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00" tabRatio="852" activeTab="0"/>
  </bookViews>
  <sheets>
    <sheet name="Cover" sheetId="1" r:id="rId1"/>
    <sheet name="Intro" sheetId="2" r:id="rId2"/>
    <sheet name="TRS" sheetId="3" r:id="rId3"/>
    <sheet name="03-08" sheetId="4" r:id="rId4"/>
    <sheet name="07-08" sheetId="5" r:id="rId5"/>
    <sheet name="CRS" sheetId="6" r:id="rId6"/>
    <sheet name="Auto" sheetId="7" r:id="rId7"/>
    <sheet name="Bldg" sheetId="8" r:id="rId8"/>
    <sheet name="Food" sheetId="9" r:id="rId9"/>
    <sheet name="Gen" sheetId="10" r:id="rId10"/>
    <sheet name="Lodg" sheetId="11" r:id="rId11"/>
    <sheet name="Rest" sheetId="12" r:id="rId12"/>
    <sheet name="Othr" sheetId="13" r:id="rId13"/>
    <sheet name="ESA" sheetId="14" r:id="rId14"/>
    <sheet name="Category" sheetId="15" r:id="rId15"/>
    <sheet name="rawdata" sheetId="16" r:id="rId16"/>
  </sheets>
  <externalReferences>
    <externalReference r:id="rId19"/>
    <externalReference r:id="rId20"/>
    <externalReference r:id="rId21"/>
  </externalReferences>
  <definedNames>
    <definedName name="\C">#REF!</definedName>
    <definedName name="\V">#REF!</definedName>
    <definedName name="\X">#REF!</definedName>
    <definedName name="Cnt" localSheetId="0">('[3]QDat2'!$AK$3:$AK$137=1)</definedName>
    <definedName name="Cnt">('[2]QDat2'!$AK$3:$AK$137=1)</definedName>
    <definedName name="ESA" localSheetId="0">('[3]TRS'!$A1='[3]QDat2'!$B$3:$B$137)</definedName>
    <definedName name="ESA">('[2]TRS'!$A1='[2]QDat2'!$B$3:$B$137)</definedName>
    <definedName name="ESACrntMnth" localSheetId="0">SUMPRODUCT(('[3]TRS'!$A1='[3]QDat2'!$B$3:$B$137)*(MONTH('[3]QDat2'!$C$3:$C$137)&lt;='[3]TRS'!A$7)*('[3]QDat2'!$AK$3:$AK$137=1)*('[3]QDat2'!$AJ$3:$AJ$137))</definedName>
    <definedName name="ESACrntMnth">SUMPRODUCT(('[2]TRS'!$A1='[2]QDat2'!$B$3:$B$137)*(MONTH('[2]QDat2'!$C$3:$C$137)&lt;='[2]TRS'!A$7)*('[2]QDat2'!$AK$3:$AK$137=1)*('[2]QDat2'!$AJ$3:$AJ$137))</definedName>
    <definedName name="ESACrntQtr" localSheetId="0">SUMPRODUCT(('[3]QDat2'!$B$3:$B$137='[3]TRS'!$A1)*('[3]QDat2'!$AK$3:$AK$137=1)*('[3]QDat2'!$AJ$3:$AJ$137))</definedName>
    <definedName name="ESACrntQtr">SUMPRODUCT(('[2]QDat2'!$B$3:$B$137='[2]TRS'!$A1)*('[2]QDat2'!$AK$3:$AK$137=1)*('[2]QDat2'!$AJ$3:$AJ$137))</definedName>
    <definedName name="ESAData">#REF!</definedName>
    <definedName name="ESD" localSheetId="0">('[3]TRS'!$A1='[3]QDat2'!$A$3:$A$137)</definedName>
    <definedName name="ESD">('[2]TRS'!$A1='[2]QDat2'!$A$3:$A$137)</definedName>
    <definedName name="ESDData">#REF!</definedName>
    <definedName name="Mnth" localSheetId="0">MONTH('[3]QDat2'!$C$3:$C$137)</definedName>
    <definedName name="Mnth">MONTH('[2]QDat2'!$C$3:$C$137)</definedName>
    <definedName name="Mth" localSheetId="0">MONTH('[3]QDat2'!$C$3:$C$137)</definedName>
    <definedName name="Mth">MONTH('[2]QDat2'!$C$3:$C$137)</definedName>
    <definedName name="_xlnm.Print_Area">'C:\Documents and Settings\Catherine.Reilly\Local Settings\Temporary Internet Files\OLK11\[Esatest1.WK4]A'!$B$1:$H$43</definedName>
    <definedName name="StateData">#REF!</definedName>
  </definedNames>
  <calcPr fullCalcOnLoad="1"/>
</workbook>
</file>

<file path=xl/sharedStrings.xml><?xml version="1.0" encoding="utf-8"?>
<sst xmlns="http://schemas.openxmlformats.org/spreadsheetml/2006/main" count="8100" uniqueCount="916">
  <si>
    <t>Maine</t>
  </si>
  <si>
    <t>Retail Sales Quarterly Report</t>
  </si>
  <si>
    <t xml:space="preserve">      1</t>
  </si>
  <si>
    <t xml:space="preserve">      2</t>
  </si>
  <si>
    <t>Consumer</t>
  </si>
  <si>
    <t>Food</t>
  </si>
  <si>
    <t>General</t>
  </si>
  <si>
    <t>Other</t>
  </si>
  <si>
    <t>Auto</t>
  </si>
  <si>
    <t>Lodging</t>
  </si>
  <si>
    <t>ANNUAL REVIEW</t>
  </si>
  <si>
    <t>Maine State Planning Office</t>
  </si>
  <si>
    <t>AUGUSTA</t>
  </si>
  <si>
    <t>BANGOR</t>
  </si>
  <si>
    <t>BANGOR SUB</t>
  </si>
  <si>
    <t>BAR HARBOR</t>
  </si>
  <si>
    <t>BELFAST</t>
  </si>
  <si>
    <t>BIDDEFORD</t>
  </si>
  <si>
    <t>BLUE HILL</t>
  </si>
  <si>
    <t>BRUNSWICK</t>
  </si>
  <si>
    <t>CALAIS</t>
  </si>
  <si>
    <t>CAMDEN</t>
  </si>
  <si>
    <t>DAMARISCOTTA</t>
  </si>
  <si>
    <t>DOVER-FOXCROFT</t>
  </si>
  <si>
    <t>EASTPORT</t>
  </si>
  <si>
    <t>ELLSWORTH</t>
  </si>
  <si>
    <t>FARMINGTON</t>
  </si>
  <si>
    <t>FORT KENT</t>
  </si>
  <si>
    <t>FRYEBURG</t>
  </si>
  <si>
    <t>HOULTON</t>
  </si>
  <si>
    <t>JACKMAN</t>
  </si>
  <si>
    <t>JONESPORT</t>
  </si>
  <si>
    <t>KENNEBUNK</t>
  </si>
  <si>
    <t>KITTERY</t>
  </si>
  <si>
    <t>LEWISTON</t>
  </si>
  <si>
    <t>LEWISTON SUB</t>
  </si>
  <si>
    <t>LINCOLN</t>
  </si>
  <si>
    <t>LIVERMORE</t>
  </si>
  <si>
    <t>MACHIAS</t>
  </si>
  <si>
    <t>MADAWASKA</t>
  </si>
  <si>
    <t>MILLINOCKET</t>
  </si>
  <si>
    <t>OUT OF STATE</t>
  </si>
  <si>
    <t>PARIS</t>
  </si>
  <si>
    <t>PATTEN</t>
  </si>
  <si>
    <t>PITTSFIELD</t>
  </si>
  <si>
    <t>PORTLAND</t>
  </si>
  <si>
    <t>PORTLAND SUB</t>
  </si>
  <si>
    <t>PRESQUE ISLE</t>
  </si>
  <si>
    <t>RANGELEY</t>
  </si>
  <si>
    <t>ROCKLAND</t>
  </si>
  <si>
    <t>RUMFORD</t>
  </si>
  <si>
    <t>SANFORD</t>
  </si>
  <si>
    <t>SEBAGO LAKE</t>
  </si>
  <si>
    <t>SKOWHEGAN</t>
  </si>
  <si>
    <t>WATERVILLE</t>
  </si>
  <si>
    <t>WINTERPORT</t>
  </si>
  <si>
    <t>ANDROSCOGGIN</t>
  </si>
  <si>
    <t>CUMBERLAND</t>
  </si>
  <si>
    <t>EASTERN ME</t>
  </si>
  <si>
    <t>KENNEBEC</t>
  </si>
  <si>
    <t>MID COAST</t>
  </si>
  <si>
    <t>NORTHERN ME</t>
  </si>
  <si>
    <t>PENOBSCOT</t>
  </si>
  <si>
    <t>SOUTHERN ME</t>
  </si>
  <si>
    <t>Consumer Retail Sales</t>
  </si>
  <si>
    <t>Introduction</t>
  </si>
  <si>
    <t>Definitions:</t>
  </si>
  <si>
    <t>CONTENTS</t>
  </si>
  <si>
    <t xml:space="preserve">This report contains data on taxable Maine retail sales, as derived from state sales tax collections.  The Maine </t>
  </si>
  <si>
    <t>State Planning Office uses data from Maine Revenue Services to produce this report.</t>
  </si>
  <si>
    <t xml:space="preserve">These data represent sales, not the amount of tax revenue collected.  Sales are categorized by the type of store </t>
  </si>
  <si>
    <t xml:space="preserve">in which they take place, not by the type of product sold.  For example, sales of kitchen utensils at a supermarket </t>
  </si>
  <si>
    <t>appear under "food store sales" rather than "general merchandise."</t>
  </si>
  <si>
    <t xml:space="preserve">When interpreting the tables in this report, readers should keep in mind that food intended for home consumption </t>
  </si>
  <si>
    <t>about 25% of actual total sales in food stores.</t>
  </si>
  <si>
    <t>SOUTHERN MAINE ECONOMIC SUMMARY DISTRICT</t>
  </si>
  <si>
    <t>KITTERY ESA</t>
  </si>
  <si>
    <t>KENNEBUNK ESA</t>
  </si>
  <si>
    <t>BIDDEFORD ESA</t>
  </si>
  <si>
    <t>SANFORD ESA</t>
  </si>
  <si>
    <t>FRYEBURG ESA</t>
  </si>
  <si>
    <t>Cape Neddick</t>
  </si>
  <si>
    <t>Arundel</t>
  </si>
  <si>
    <t>Bar Mills</t>
  </si>
  <si>
    <t>Acton</t>
  </si>
  <si>
    <t>Baldwin</t>
  </si>
  <si>
    <t>Eliot</t>
  </si>
  <si>
    <t>Cape Porpoise</t>
  </si>
  <si>
    <t>Biddeford</t>
  </si>
  <si>
    <t>Alfred</t>
  </si>
  <si>
    <t>Brownfield</t>
  </si>
  <si>
    <t>Highpine</t>
  </si>
  <si>
    <t>Kennebunk</t>
  </si>
  <si>
    <t>Buxton</t>
  </si>
  <si>
    <t>Berwick</t>
  </si>
  <si>
    <t>Cornish</t>
  </si>
  <si>
    <t>Kittery</t>
  </si>
  <si>
    <t>Kennebunkport</t>
  </si>
  <si>
    <t>Dayton</t>
  </si>
  <si>
    <t>E Lebanon</t>
  </si>
  <si>
    <t>Denmark</t>
  </si>
  <si>
    <t>Moody</t>
  </si>
  <si>
    <t>Hollis</t>
  </si>
  <si>
    <t>Emery Mills</t>
  </si>
  <si>
    <t>Fryeburg</t>
  </si>
  <si>
    <t>Ogunquit</t>
  </si>
  <si>
    <t>Limington</t>
  </si>
  <si>
    <t>Goodwins Mills</t>
  </si>
  <si>
    <t>Hiram</t>
  </si>
  <si>
    <t>South Berwick</t>
  </si>
  <si>
    <t>Ocean Park</t>
  </si>
  <si>
    <t>Lebanon</t>
  </si>
  <si>
    <t>Kezar Falls</t>
  </si>
  <si>
    <t>Webhannet</t>
  </si>
  <si>
    <t>Old Orchard Beach</t>
  </si>
  <si>
    <t>Limerick</t>
  </si>
  <si>
    <t>Lovell</t>
  </si>
  <si>
    <t>Wells</t>
  </si>
  <si>
    <t>Saco</t>
  </si>
  <si>
    <t>Lyman</t>
  </si>
  <si>
    <t>Parsonfield</t>
  </si>
  <si>
    <t>York</t>
  </si>
  <si>
    <t>Maplewood</t>
  </si>
  <si>
    <t>Porter</t>
  </si>
  <si>
    <t>Newfield</t>
  </si>
  <si>
    <t>Stoneham</t>
  </si>
  <si>
    <t>North Berwick</t>
  </si>
  <si>
    <t>Stow</t>
  </si>
  <si>
    <t>Sanford</t>
  </si>
  <si>
    <t>Sweden</t>
  </si>
  <si>
    <t>Shapleigh</t>
  </si>
  <si>
    <t>South lebanon</t>
  </si>
  <si>
    <t>Springvale</t>
  </si>
  <si>
    <t>Waterboro</t>
  </si>
  <si>
    <t>West Lebanon</t>
  </si>
  <si>
    <t>CUMBERLAND ECONOMIC SUMMARY DISTRICT</t>
  </si>
  <si>
    <t>PORTLAND ESA</t>
  </si>
  <si>
    <t>PORTLAND SUBURBAN</t>
  </si>
  <si>
    <t>SEBAGO LAKE ESA</t>
  </si>
  <si>
    <t>Cliff Isl</t>
  </si>
  <si>
    <t>Bustins Isl</t>
  </si>
  <si>
    <t>Bolster Mill</t>
  </si>
  <si>
    <t>Cumberland Mills</t>
  </si>
  <si>
    <t>Cape Elizabeth</t>
  </si>
  <si>
    <t>Bridgton</t>
  </si>
  <si>
    <t>Great Diamond Isl</t>
  </si>
  <si>
    <t>Chebeague Isl</t>
  </si>
  <si>
    <t>Casco</t>
  </si>
  <si>
    <t>Long Island</t>
  </si>
  <si>
    <t>Cousins Isl</t>
  </si>
  <si>
    <t>Convene</t>
  </si>
  <si>
    <t>Peaks Island</t>
  </si>
  <si>
    <t>Cumberland</t>
  </si>
  <si>
    <t>Crescent Lake</t>
  </si>
  <si>
    <t>Portland</t>
  </si>
  <si>
    <t>Falmouth</t>
  </si>
  <si>
    <t>Douglas Hill</t>
  </si>
  <si>
    <t>South Portland</t>
  </si>
  <si>
    <t>Freeport</t>
  </si>
  <si>
    <t>Dry Mills</t>
  </si>
  <si>
    <t xml:space="preserve">Westbrook </t>
  </si>
  <si>
    <t>Gorham</t>
  </si>
  <si>
    <t>E Sebago</t>
  </si>
  <si>
    <t>North Yarmouth</t>
  </si>
  <si>
    <t>Gray</t>
  </si>
  <si>
    <t>Pine Point</t>
  </si>
  <si>
    <t>Harrison</t>
  </si>
  <si>
    <t>Pownal</t>
  </si>
  <si>
    <t>Hillside</t>
  </si>
  <si>
    <t>Prouts Neck</t>
  </si>
  <si>
    <t>Naples</t>
  </si>
  <si>
    <t>Scarborough</t>
  </si>
  <si>
    <t>North Sebago</t>
  </si>
  <si>
    <t>Yarmouth</t>
  </si>
  <si>
    <t>Raymond</t>
  </si>
  <si>
    <t>Sebago</t>
  </si>
  <si>
    <t>Sebago Lake</t>
  </si>
  <si>
    <t>Standish</t>
  </si>
  <si>
    <t>Steep Falls</t>
  </si>
  <si>
    <t>Windham</t>
  </si>
  <si>
    <t>ANDROSCOGGIN ECONOMIC SUMMARY DISTRICT</t>
  </si>
  <si>
    <t>LEWISTON-AUBURN ESA</t>
  </si>
  <si>
    <t>PARIS ESA</t>
  </si>
  <si>
    <t>RUMFORD ESA</t>
  </si>
  <si>
    <t>FARMINGTON ESA</t>
  </si>
  <si>
    <t>LIVERMORE ESA</t>
  </si>
  <si>
    <t>RANGELEY ESA</t>
  </si>
  <si>
    <t>Auburn</t>
  </si>
  <si>
    <t>Albany Twp</t>
  </si>
  <si>
    <t>Andover</t>
  </si>
  <si>
    <t>Allens Mil</t>
  </si>
  <si>
    <t>Canton</t>
  </si>
  <si>
    <t>Adamstown</t>
  </si>
  <si>
    <t>Danville</t>
  </si>
  <si>
    <t>Bryant Pond</t>
  </si>
  <si>
    <t>Bethel</t>
  </si>
  <si>
    <t>Avon</t>
  </si>
  <si>
    <t>Chisholm</t>
  </si>
  <si>
    <t>Bald Mtn</t>
  </si>
  <si>
    <t>Lewiston</t>
  </si>
  <si>
    <t>Buckfield</t>
  </si>
  <si>
    <t>Byron</t>
  </si>
  <si>
    <t>Chesterville</t>
  </si>
  <si>
    <t>E Livermore</t>
  </si>
  <si>
    <t>Carrab. Valley</t>
  </si>
  <si>
    <t>Lisbon</t>
  </si>
  <si>
    <t>Greenwood</t>
  </si>
  <si>
    <t>Carthage</t>
  </si>
  <si>
    <t>Dryden</t>
  </si>
  <si>
    <t>Fayette</t>
  </si>
  <si>
    <t>Coburn Gore</t>
  </si>
  <si>
    <t>Hartford</t>
  </si>
  <si>
    <t>Dixfield</t>
  </si>
  <si>
    <t>E Dixfield</t>
  </si>
  <si>
    <t>Jay</t>
  </si>
  <si>
    <t>Coplin Plt</t>
  </si>
  <si>
    <t>LEWISTON-AUB SUBURBAN</t>
  </si>
  <si>
    <t>Hebron</t>
  </si>
  <si>
    <t>Frye</t>
  </si>
  <si>
    <t>Farmington</t>
  </si>
  <si>
    <t>Livermore</t>
  </si>
  <si>
    <t>Dallas</t>
  </si>
  <si>
    <t>Curtis Corner</t>
  </si>
  <si>
    <t>Locke Mills</t>
  </si>
  <si>
    <t>Gilead</t>
  </si>
  <si>
    <t>Industry</t>
  </si>
  <si>
    <t>Livermore Falls</t>
  </si>
  <si>
    <t>Eustis</t>
  </si>
  <si>
    <t>Durham</t>
  </si>
  <si>
    <t>Norway</t>
  </si>
  <si>
    <t>Hanover</t>
  </si>
  <si>
    <t>New Sharon</t>
  </si>
  <si>
    <t>Freeman Twp</t>
  </si>
  <si>
    <t>Greene</t>
  </si>
  <si>
    <t>Otisfield</t>
  </si>
  <si>
    <t>Mexico</t>
  </si>
  <si>
    <t>New Vineyard</t>
  </si>
  <si>
    <t>Grants</t>
  </si>
  <si>
    <t>Intervale</t>
  </si>
  <si>
    <t>Oxford</t>
  </si>
  <si>
    <t>Milton Plt</t>
  </si>
  <si>
    <t>Phillips</t>
  </si>
  <si>
    <t>Kennebago Lake</t>
  </si>
  <si>
    <t>Leeds</t>
  </si>
  <si>
    <t>Paris</t>
  </si>
  <si>
    <t>Newry</t>
  </si>
  <si>
    <t>Strong</t>
  </si>
  <si>
    <t>Kingfield</t>
  </si>
  <si>
    <t>Mechanic Falls</t>
  </si>
  <si>
    <t>Sumner</t>
  </si>
  <si>
    <t>Peru</t>
  </si>
  <si>
    <t>Temple</t>
  </si>
  <si>
    <t>Lincoln Plt</t>
  </si>
  <si>
    <t>Minot</t>
  </si>
  <si>
    <t>Waterford</t>
  </si>
  <si>
    <t>Ridlonville</t>
  </si>
  <si>
    <t>Weld</t>
  </si>
  <si>
    <t>Madrid</t>
  </si>
  <si>
    <t>New Glouster</t>
  </si>
  <si>
    <t>Welchville</t>
  </si>
  <si>
    <t>Riley</t>
  </si>
  <si>
    <t>Wilton</t>
  </si>
  <si>
    <t>Magalloway Plt</t>
  </si>
  <si>
    <t>Poland</t>
  </si>
  <si>
    <t>West Paris</t>
  </si>
  <si>
    <t>Roxbury</t>
  </si>
  <si>
    <t>Oquossoc</t>
  </si>
  <si>
    <t>Sabbathday Lake</t>
  </si>
  <si>
    <t>Woodstock</t>
  </si>
  <si>
    <t>Rumford</t>
  </si>
  <si>
    <t>Pleasant Isl</t>
  </si>
  <si>
    <t>DEFINITIONS OF ECONOMIC SUMMARY AREAS (ESA's) AND DISTRICTS</t>
  </si>
  <si>
    <t>KENNEBEC ECONOMIC SUMMARY DISTRICT</t>
  </si>
  <si>
    <t>AUGUSTA ESA</t>
  </si>
  <si>
    <t>WATERVILLE ESA</t>
  </si>
  <si>
    <t>SKOWHEGAN ESA</t>
  </si>
  <si>
    <t>PITTSFIELD ESA</t>
  </si>
  <si>
    <t>JACKMAN ESA</t>
  </si>
  <si>
    <t>Augusta</t>
  </si>
  <si>
    <t>Albion</t>
  </si>
  <si>
    <t>Anson</t>
  </si>
  <si>
    <t>Burnham</t>
  </si>
  <si>
    <t>Bingham</t>
  </si>
  <si>
    <t>Chelsea</t>
  </si>
  <si>
    <t>Belgrade</t>
  </si>
  <si>
    <t>Athens</t>
  </si>
  <si>
    <t>Cambridge</t>
  </si>
  <si>
    <t>Brighton Plt</t>
  </si>
  <si>
    <t>Coopers Mills</t>
  </si>
  <si>
    <t>Benton</t>
  </si>
  <si>
    <t>Canaan</t>
  </si>
  <si>
    <t>Detroit</t>
  </si>
  <si>
    <t>Caratunk</t>
  </si>
  <si>
    <t>Farmingdale</t>
  </si>
  <si>
    <t>China</t>
  </si>
  <si>
    <t>Cornville</t>
  </si>
  <si>
    <t>Hartland</t>
  </si>
  <si>
    <t>Concord Typ</t>
  </si>
  <si>
    <t>Gardiner</t>
  </si>
  <si>
    <t>Clinton</t>
  </si>
  <si>
    <t>Embden</t>
  </si>
  <si>
    <t>Palmyra</t>
  </si>
  <si>
    <t>Dennistown</t>
  </si>
  <si>
    <t>Hallowell</t>
  </si>
  <si>
    <t>Fairfield</t>
  </si>
  <si>
    <t>Harmony</t>
  </si>
  <si>
    <t>Pittsfield</t>
  </si>
  <si>
    <t>Highland Plt</t>
  </si>
  <si>
    <t>Hibberts Gore</t>
  </si>
  <si>
    <t>Freedom</t>
  </si>
  <si>
    <t>Lakewood</t>
  </si>
  <si>
    <t>Ripley</t>
  </si>
  <si>
    <t>Holeb</t>
  </si>
  <si>
    <t>Kents Hill</t>
  </si>
  <si>
    <t>Hinckley</t>
  </si>
  <si>
    <t>Madison</t>
  </si>
  <si>
    <t>St. Albans</t>
  </si>
  <si>
    <t>Jackman</t>
  </si>
  <si>
    <t>Litchfield</t>
  </si>
  <si>
    <t>Oakland</t>
  </si>
  <si>
    <t>Mercer</t>
  </si>
  <si>
    <t>Lake Moxie</t>
  </si>
  <si>
    <t>Manchester</t>
  </si>
  <si>
    <t>Palermo</t>
  </si>
  <si>
    <t>New Portland</t>
  </si>
  <si>
    <t>Lexington Twp</t>
  </si>
  <si>
    <t>Monmouth</t>
  </si>
  <si>
    <t>Rome</t>
  </si>
  <si>
    <t>Norridgewock</t>
  </si>
  <si>
    <t>Long Pond Twp</t>
  </si>
  <si>
    <t>Mount Vernon</t>
  </si>
  <si>
    <t>Shawmut</t>
  </si>
  <si>
    <t>Skowhegan</t>
  </si>
  <si>
    <t>Moose River</t>
  </si>
  <si>
    <t>Pittston</t>
  </si>
  <si>
    <t>Sidney</t>
  </si>
  <si>
    <t>Solon</t>
  </si>
  <si>
    <t>Moscow</t>
  </si>
  <si>
    <t>Randolph</t>
  </si>
  <si>
    <t>Smithfield</t>
  </si>
  <si>
    <t>Starks</t>
  </si>
  <si>
    <t>Ogontz</t>
  </si>
  <si>
    <t>Readfield</t>
  </si>
  <si>
    <t>Thorndike</t>
  </si>
  <si>
    <t>Pleasant Rd.</t>
  </si>
  <si>
    <t>Richmond</t>
  </si>
  <si>
    <t>Troy</t>
  </si>
  <si>
    <t>Rockwood</t>
  </si>
  <si>
    <t>Somerville</t>
  </si>
  <si>
    <t>Unity</t>
  </si>
  <si>
    <t>The Forks Plt</t>
  </si>
  <si>
    <t>Vienna</t>
  </si>
  <si>
    <t>Unity Twp</t>
  </si>
  <si>
    <t>Wyman Dam</t>
  </si>
  <si>
    <t>Wayne</t>
  </si>
  <si>
    <t>Vassalboro</t>
  </si>
  <si>
    <t>W. Forks Plt</t>
  </si>
  <si>
    <t>West Gardiner</t>
  </si>
  <si>
    <t>Waterville</t>
  </si>
  <si>
    <t>Whitefield</t>
  </si>
  <si>
    <t>Weeks Mills</t>
  </si>
  <si>
    <t>Windsor</t>
  </si>
  <si>
    <t>Winslow</t>
  </si>
  <si>
    <t>Winthrop</t>
  </si>
  <si>
    <t>MID COAST ECONOMIC SUMMARY DISTRICT</t>
  </si>
  <si>
    <t>BRUNSWICK ESA</t>
  </si>
  <si>
    <t>DAMARISCOTTA ESA</t>
  </si>
  <si>
    <t>ROCKLAND ESA</t>
  </si>
  <si>
    <t>CAMDEN ESA</t>
  </si>
  <si>
    <t>BELFAST ESA</t>
  </si>
  <si>
    <t>Arrowsic</t>
  </si>
  <si>
    <t>Alna</t>
  </si>
  <si>
    <t>Clark Isl</t>
  </si>
  <si>
    <t>Appleton</t>
  </si>
  <si>
    <t>Bayside</t>
  </si>
  <si>
    <t>Bailey Island</t>
  </si>
  <si>
    <t>Bayville</t>
  </si>
  <si>
    <t>Criehaven</t>
  </si>
  <si>
    <t>Burketville</t>
  </si>
  <si>
    <t>Belfast</t>
  </si>
  <si>
    <t xml:space="preserve">Bath </t>
  </si>
  <si>
    <t>Boothbay</t>
  </si>
  <si>
    <t>Cushing</t>
  </si>
  <si>
    <t>Camden</t>
  </si>
  <si>
    <t>Belmont</t>
  </si>
  <si>
    <t>Birch Island</t>
  </si>
  <si>
    <t>Boothbay Hbr</t>
  </si>
  <si>
    <t>Friendship</t>
  </si>
  <si>
    <t>Dark Harbor</t>
  </si>
  <si>
    <t>Brooks</t>
  </si>
  <si>
    <t>Bowdoin</t>
  </si>
  <si>
    <t>Bremen</t>
  </si>
  <si>
    <t>Lawry</t>
  </si>
  <si>
    <t>Glen Cove</t>
  </si>
  <si>
    <t>Jackson</t>
  </si>
  <si>
    <t>Bowdoinham</t>
  </si>
  <si>
    <t>Bristol</t>
  </si>
  <si>
    <t>Long Cove</t>
  </si>
  <si>
    <t>Hope</t>
  </si>
  <si>
    <t>Knox</t>
  </si>
  <si>
    <t>Brunswick</t>
  </si>
  <si>
    <t>Capitol Isl</t>
  </si>
  <si>
    <t>Matinicus Plt</t>
  </si>
  <si>
    <t>Isleboro</t>
  </si>
  <si>
    <t>Liberty</t>
  </si>
  <si>
    <t>Cedar Grove</t>
  </si>
  <si>
    <t>Chamberlain</t>
  </si>
  <si>
    <t>North Haven</t>
  </si>
  <si>
    <t>Lincolnville</t>
  </si>
  <si>
    <t>Monroe</t>
  </si>
  <si>
    <t>Cundys Hbr</t>
  </si>
  <si>
    <t>Christmas Cove</t>
  </si>
  <si>
    <t>Owls Head</t>
  </si>
  <si>
    <t>Pripset</t>
  </si>
  <si>
    <t>Montville</t>
  </si>
  <si>
    <t>Dresden</t>
  </si>
  <si>
    <t>Damariscotta</t>
  </si>
  <si>
    <t>Pleasant Pt</t>
  </si>
  <si>
    <t>Rockport</t>
  </si>
  <si>
    <t>Morrill</t>
  </si>
  <si>
    <t>Five Islands</t>
  </si>
  <si>
    <t>Damariscotta Mills</t>
  </si>
  <si>
    <t>Port Clyde</t>
  </si>
  <si>
    <t>Northport</t>
  </si>
  <si>
    <t>Georgetown</t>
  </si>
  <si>
    <t>Edgecomb</t>
  </si>
  <si>
    <t>Rockland</t>
  </si>
  <si>
    <t>Searsmont</t>
  </si>
  <si>
    <t>Harpswell</t>
  </si>
  <si>
    <t>Head Tide</t>
  </si>
  <si>
    <t>So Thomaston</t>
  </si>
  <si>
    <t>Swansville</t>
  </si>
  <si>
    <t>Macmahan</t>
  </si>
  <si>
    <t>Jefferson</t>
  </si>
  <si>
    <t>Sprucehead</t>
  </si>
  <si>
    <t>Waldo</t>
  </si>
  <si>
    <t>Merepoint</t>
  </si>
  <si>
    <t>Loudville</t>
  </si>
  <si>
    <t>St. George</t>
  </si>
  <si>
    <t>Orrs Island</t>
  </si>
  <si>
    <t>Medomak</t>
  </si>
  <si>
    <t>Tenants Harbor</t>
  </si>
  <si>
    <t>Pejebscot</t>
  </si>
  <si>
    <t>Monhegan Plt</t>
  </si>
  <si>
    <t>Thomaston</t>
  </si>
  <si>
    <t>Perkins Twp</t>
  </si>
  <si>
    <t>New Harbor</t>
  </si>
  <si>
    <t>Union</t>
  </si>
  <si>
    <t>Phippsburg</t>
  </si>
  <si>
    <t>Newagen</t>
  </si>
  <si>
    <t>Vinalhaven</t>
  </si>
  <si>
    <t>Popham Beach</t>
  </si>
  <si>
    <t>Newcastle</t>
  </si>
  <si>
    <t>Warren</t>
  </si>
  <si>
    <t>Robinhood</t>
  </si>
  <si>
    <t>Nobleboro</t>
  </si>
  <si>
    <t>Washington</t>
  </si>
  <si>
    <t>Sebasco Estates</t>
  </si>
  <si>
    <t>Ocean Point</t>
  </si>
  <si>
    <t>Small Pt Bea</t>
  </si>
  <si>
    <t>Pemaquid</t>
  </si>
  <si>
    <t>Topsham</t>
  </si>
  <si>
    <t>Round Pond</t>
  </si>
  <si>
    <t>West Bath</t>
  </si>
  <si>
    <t>Sheepscot</t>
  </si>
  <si>
    <t>West Point</t>
  </si>
  <si>
    <t>South Bristol</t>
  </si>
  <si>
    <t>Woolwich</t>
  </si>
  <si>
    <t>Southport</t>
  </si>
  <si>
    <t>Squirrel Island</t>
  </si>
  <si>
    <t>Trevett</t>
  </si>
  <si>
    <t>Waldoboro</t>
  </si>
  <si>
    <t>Walpole</t>
  </si>
  <si>
    <t>Westport</t>
  </si>
  <si>
    <t>Winslow Mills</t>
  </si>
  <si>
    <t>Wiscasset</t>
  </si>
  <si>
    <t>EASTERN MAINE ECONOMIC SUMMARY DISTRICT</t>
  </si>
  <si>
    <t>ELLSWORTH ESA</t>
  </si>
  <si>
    <t>BLUE HILL ESA</t>
  </si>
  <si>
    <t>BAR HARBOR ESA</t>
  </si>
  <si>
    <t>JONESPORT ESA</t>
  </si>
  <si>
    <t>MACHIAS ESA</t>
  </si>
  <si>
    <t>CALAIS ESA</t>
  </si>
  <si>
    <t>Amherst</t>
  </si>
  <si>
    <t>Blue Hill</t>
  </si>
  <si>
    <t>Atlantic</t>
  </si>
  <si>
    <t>Addison</t>
  </si>
  <si>
    <t>Bucks Harbor</t>
  </si>
  <si>
    <t>Alexander</t>
  </si>
  <si>
    <t>Ashville</t>
  </si>
  <si>
    <t>Brooklyn</t>
  </si>
  <si>
    <t>Bar Harbor</t>
  </si>
  <si>
    <t>Beals</t>
  </si>
  <si>
    <t>Cutler</t>
  </si>
  <si>
    <t>Baileyville</t>
  </si>
  <si>
    <t>Aurora</t>
  </si>
  <si>
    <t>Brooksville</t>
  </si>
  <si>
    <t>Bass Harbor</t>
  </si>
  <si>
    <t>Beddington</t>
  </si>
  <si>
    <t>E Machias</t>
  </si>
  <si>
    <t>Baring Plt</t>
  </si>
  <si>
    <t>Birch Harbor</t>
  </si>
  <si>
    <t>Cape Rosier</t>
  </si>
  <si>
    <t>Bernard</t>
  </si>
  <si>
    <t>Centerville</t>
  </si>
  <si>
    <t>Jacksonville</t>
  </si>
  <si>
    <t>Brookton</t>
  </si>
  <si>
    <t>Bucksport</t>
  </si>
  <si>
    <t>Castine</t>
  </si>
  <si>
    <t>Cranberry Isl</t>
  </si>
  <si>
    <t>Cherryfield</t>
  </si>
  <si>
    <t>Larrabee</t>
  </si>
  <si>
    <t>Calais</t>
  </si>
  <si>
    <t>Corea</t>
  </si>
  <si>
    <t>Deer Isle</t>
  </si>
  <si>
    <t>Frenchboro</t>
  </si>
  <si>
    <t>Columbia</t>
  </si>
  <si>
    <t>Machias</t>
  </si>
  <si>
    <t>Charlotte</t>
  </si>
  <si>
    <t>Dedham</t>
  </si>
  <si>
    <t>Harborside</t>
  </si>
  <si>
    <t>Hall Quarry</t>
  </si>
  <si>
    <t>Columbia Falls</t>
  </si>
  <si>
    <t>Machiasport</t>
  </si>
  <si>
    <t>Codyville Plt</t>
  </si>
  <si>
    <t>Eastbrook</t>
  </si>
  <si>
    <t>Isle Au Haut</t>
  </si>
  <si>
    <t>Hulls Cove</t>
  </si>
  <si>
    <t>Deblois</t>
  </si>
  <si>
    <t>Marshfield</t>
  </si>
  <si>
    <t>Cooper</t>
  </si>
  <si>
    <t>Ellsworth</t>
  </si>
  <si>
    <t>Little Deer Isl</t>
  </si>
  <si>
    <t>Isleford</t>
  </si>
  <si>
    <t>Harrington</t>
  </si>
  <si>
    <t>Northfield</t>
  </si>
  <si>
    <t>Crawford</t>
  </si>
  <si>
    <t>Franklin</t>
  </si>
  <si>
    <t>Lookout</t>
  </si>
  <si>
    <t>Long Island Plt</t>
  </si>
  <si>
    <t>Jonesboro</t>
  </si>
  <si>
    <t>Roque Bluffs</t>
  </si>
  <si>
    <t>Forest Sta</t>
  </si>
  <si>
    <t>Gouldsboro</t>
  </si>
  <si>
    <t>Oceanville</t>
  </si>
  <si>
    <t>Manset</t>
  </si>
  <si>
    <t>Jonesport</t>
  </si>
  <si>
    <t>Starboard</t>
  </si>
  <si>
    <t>Grand Lake Sta</t>
  </si>
  <si>
    <t>Great Pond</t>
  </si>
  <si>
    <t>Penobscot</t>
  </si>
  <si>
    <t>Minturn</t>
  </si>
  <si>
    <t>Milbridge</t>
  </si>
  <si>
    <t>Wesley</t>
  </si>
  <si>
    <t xml:space="preserve">Grove </t>
  </si>
  <si>
    <t>Green Lake</t>
  </si>
  <si>
    <t>Sargentville</t>
  </si>
  <si>
    <t>Mount Desert</t>
  </si>
  <si>
    <t>Steuben</t>
  </si>
  <si>
    <t>Whiting</t>
  </si>
  <si>
    <t>Lambert Lake</t>
  </si>
  <si>
    <t>Hancock</t>
  </si>
  <si>
    <t>Sedgwick</t>
  </si>
  <si>
    <t>Northeast Harbor</t>
  </si>
  <si>
    <t>Unionville</t>
  </si>
  <si>
    <t>Whitneyville</t>
  </si>
  <si>
    <t>Meddybemps</t>
  </si>
  <si>
    <t>Lamoine</t>
  </si>
  <si>
    <t>Stonington</t>
  </si>
  <si>
    <t>Otter Creek</t>
  </si>
  <si>
    <t>Milltown</t>
  </si>
  <si>
    <t>Mariaville</t>
  </si>
  <si>
    <t>Sunset</t>
  </si>
  <si>
    <t>Salisbury Cove</t>
  </si>
  <si>
    <t>EASTPORT ESA</t>
  </si>
  <si>
    <t>No. 21 Plt</t>
  </si>
  <si>
    <t>Orland</t>
  </si>
  <si>
    <t>Seal Cove</t>
  </si>
  <si>
    <t>Ayers</t>
  </si>
  <si>
    <t>Princeton</t>
  </si>
  <si>
    <t>Osborn Plt</t>
  </si>
  <si>
    <t>Seal Harbor</t>
  </si>
  <si>
    <t>Dennysville</t>
  </si>
  <si>
    <t>Red Beach</t>
  </si>
  <si>
    <t>Otis</t>
  </si>
  <si>
    <t>Southwest Hbr</t>
  </si>
  <si>
    <t>Eastport</t>
  </si>
  <si>
    <t>Robbinston</t>
  </si>
  <si>
    <t>Prospect Harbor</t>
  </si>
  <si>
    <t>Swans Isl</t>
  </si>
  <si>
    <t>Edmunds Twp</t>
  </si>
  <si>
    <t>Talmadge</t>
  </si>
  <si>
    <t>Sorrento</t>
  </si>
  <si>
    <t>Tremont</t>
  </si>
  <si>
    <t>Lubec</t>
  </si>
  <si>
    <t>Topsfield</t>
  </si>
  <si>
    <t>Sullivan</t>
  </si>
  <si>
    <t>No. 14 Plt</t>
  </si>
  <si>
    <t>Vanceboro</t>
  </si>
  <si>
    <t>Surry</t>
  </si>
  <si>
    <t>Pembroke</t>
  </si>
  <si>
    <t>Waite</t>
  </si>
  <si>
    <t>Trenton</t>
  </si>
  <si>
    <t>Perry</t>
  </si>
  <si>
    <t>Woodland (04694)</t>
  </si>
  <si>
    <t>Verona</t>
  </si>
  <si>
    <t>Trescott Twp</t>
  </si>
  <si>
    <t>Waltham</t>
  </si>
  <si>
    <t>Winter Harbor</t>
  </si>
  <si>
    <t>PENOBSCOT ECONOMIC SUMMARY DISTRICT</t>
  </si>
  <si>
    <t>WINTERPORT ESA</t>
  </si>
  <si>
    <t>BANGOR ESA</t>
  </si>
  <si>
    <t>BANGOR SUB. ESA</t>
  </si>
  <si>
    <t>DOVER-FOX.  ESA</t>
  </si>
  <si>
    <t>LINCOLN ESA</t>
  </si>
  <si>
    <t>MILLINOCKET ESA</t>
  </si>
  <si>
    <t>Frankfort</t>
  </si>
  <si>
    <t>Bangor</t>
  </si>
  <si>
    <t>Alton</t>
  </si>
  <si>
    <t>Abbott</t>
  </si>
  <si>
    <t>Burlington</t>
  </si>
  <si>
    <t>E Millinocket</t>
  </si>
  <si>
    <t>Prospect</t>
  </si>
  <si>
    <t>Brewer</t>
  </si>
  <si>
    <t>Argyle Twp</t>
  </si>
  <si>
    <t>Atkinson</t>
  </si>
  <si>
    <t>Carroll Plt</t>
  </si>
  <si>
    <t>Grindstone</t>
  </si>
  <si>
    <t>Sandy Point</t>
  </si>
  <si>
    <t>Great Works</t>
  </si>
  <si>
    <t>Bradley</t>
  </si>
  <si>
    <t>Barnard Plt</t>
  </si>
  <si>
    <t>Chester</t>
  </si>
  <si>
    <t>Medway</t>
  </si>
  <si>
    <t>Searsport</t>
  </si>
  <si>
    <t>Indian Isl Sta</t>
  </si>
  <si>
    <t>Cardville</t>
  </si>
  <si>
    <t>Beaver Cove</t>
  </si>
  <si>
    <t>Drew Plt</t>
  </si>
  <si>
    <t>Millinocket</t>
  </si>
  <si>
    <t>Stockton Springs</t>
  </si>
  <si>
    <t>Old Town</t>
  </si>
  <si>
    <t>Carmel</t>
  </si>
  <si>
    <t>Blanchard</t>
  </si>
  <si>
    <t>Edinburg</t>
  </si>
  <si>
    <t>West Seboeis</t>
  </si>
  <si>
    <t>Winterport</t>
  </si>
  <si>
    <t>Orono</t>
  </si>
  <si>
    <t>Clifton</t>
  </si>
  <si>
    <t>Bowerbank</t>
  </si>
  <si>
    <t>Enfield</t>
  </si>
  <si>
    <t>Woodville</t>
  </si>
  <si>
    <t>Stillwater</t>
  </si>
  <si>
    <t>Corinna</t>
  </si>
  <si>
    <t>Bradford</t>
  </si>
  <si>
    <t>Grand Falls</t>
  </si>
  <si>
    <t>Veazie</t>
  </si>
  <si>
    <t>Corinth</t>
  </si>
  <si>
    <t>Brownville</t>
  </si>
  <si>
    <t>Howland</t>
  </si>
  <si>
    <t>Costigan</t>
  </si>
  <si>
    <t>Charleston</t>
  </si>
  <si>
    <t>Kingman Twp</t>
  </si>
  <si>
    <t>Dixmont</t>
  </si>
  <si>
    <t>Chesuncook Twp</t>
  </si>
  <si>
    <t>Lee</t>
  </si>
  <si>
    <t>E Eddington</t>
  </si>
  <si>
    <t>Derby</t>
  </si>
  <si>
    <t>Lincoln</t>
  </si>
  <si>
    <t>Eddington</t>
  </si>
  <si>
    <t>Dexter</t>
  </si>
  <si>
    <t>Lowell</t>
  </si>
  <si>
    <t>Etna</t>
  </si>
  <si>
    <t>Dover-Foxcroft</t>
  </si>
  <si>
    <t>Mattawamkeag</t>
  </si>
  <si>
    <t>Exeter</t>
  </si>
  <si>
    <t>Elliotsville</t>
  </si>
  <si>
    <t>Maxfield</t>
  </si>
  <si>
    <t>Glenburn</t>
  </si>
  <si>
    <t>Garland</t>
  </si>
  <si>
    <t>Passadumkeag</t>
  </si>
  <si>
    <t>Greenbush</t>
  </si>
  <si>
    <t>Greenville</t>
  </si>
  <si>
    <t>Saponac</t>
  </si>
  <si>
    <t>Greenfield</t>
  </si>
  <si>
    <t>Guilford</t>
  </si>
  <si>
    <t>Sebeis Plt</t>
  </si>
  <si>
    <t>Hampden</t>
  </si>
  <si>
    <t>Kingsbury</t>
  </si>
  <si>
    <t>Springfield</t>
  </si>
  <si>
    <t>Hampden Hights</t>
  </si>
  <si>
    <t>Lagrange</t>
  </si>
  <si>
    <t>Webster Plt</t>
  </si>
  <si>
    <t>Hermon</t>
  </si>
  <si>
    <t>Lakeview Plt</t>
  </si>
  <si>
    <t>Winn</t>
  </si>
  <si>
    <t>Holden</t>
  </si>
  <si>
    <t>Medford</t>
  </si>
  <si>
    <t>Hudson</t>
  </si>
  <si>
    <t>Milo</t>
  </si>
  <si>
    <t>Kenduskeag</t>
  </si>
  <si>
    <t>Monson</t>
  </si>
  <si>
    <t>Levant</t>
  </si>
  <si>
    <t>Northeast Carry Twp</t>
  </si>
  <si>
    <t>Milford</t>
  </si>
  <si>
    <t>Onawa</t>
  </si>
  <si>
    <t>Newburgh</t>
  </si>
  <si>
    <t>Orneville Twp</t>
  </si>
  <si>
    <t>Newport</t>
  </si>
  <si>
    <t>Parkman</t>
  </si>
  <si>
    <t>Olamon</t>
  </si>
  <si>
    <t>Sangerville</t>
  </si>
  <si>
    <t>Orrington</t>
  </si>
  <si>
    <t>Sebec</t>
  </si>
  <si>
    <t>Plymouth</t>
  </si>
  <si>
    <t>Sebec Lake</t>
  </si>
  <si>
    <t>Stetson</t>
  </si>
  <si>
    <t>Sebec Sta</t>
  </si>
  <si>
    <t>Shirley</t>
  </si>
  <si>
    <t>NORTHERN MAINE ECONOMIC SUMMARY DISTRICT</t>
  </si>
  <si>
    <t>HOULTON ESA</t>
  </si>
  <si>
    <t>PATTEN ESA</t>
  </si>
  <si>
    <t>PRESQUE ISLE ESA</t>
  </si>
  <si>
    <t>MADAWASKA  ESA</t>
  </si>
  <si>
    <t>FORT KENT ESA</t>
  </si>
  <si>
    <t>Amity</t>
  </si>
  <si>
    <t>Benedicta</t>
  </si>
  <si>
    <t>Ashland</t>
  </si>
  <si>
    <t>Cyr Plt.</t>
  </si>
  <si>
    <t>Allagash</t>
  </si>
  <si>
    <t>Bancroft</t>
  </si>
  <si>
    <t>Crystal</t>
  </si>
  <si>
    <t>Blaine</t>
  </si>
  <si>
    <t>Grand Isle</t>
  </si>
  <si>
    <t>Eagle Lake</t>
  </si>
  <si>
    <t>Cary Plt.</t>
  </si>
  <si>
    <t>Dyer Brook</t>
  </si>
  <si>
    <t>Bridgewater</t>
  </si>
  <si>
    <t>Hamlin</t>
  </si>
  <si>
    <t>Estcourt Sta.</t>
  </si>
  <si>
    <t>Danforth</t>
  </si>
  <si>
    <t>Hersey</t>
  </si>
  <si>
    <t>Caribou</t>
  </si>
  <si>
    <t>Keegan</t>
  </si>
  <si>
    <t>Frenchville</t>
  </si>
  <si>
    <t>Eaton</t>
  </si>
  <si>
    <t>Island Falls</t>
  </si>
  <si>
    <t>Castle Hill</t>
  </si>
  <si>
    <t>Lille</t>
  </si>
  <si>
    <t>Ft. Kent</t>
  </si>
  <si>
    <t>Forest City</t>
  </si>
  <si>
    <t>Merrill</t>
  </si>
  <si>
    <t>Caswell Plt.</t>
  </si>
  <si>
    <t>Madawaska</t>
  </si>
  <si>
    <t>Guerette</t>
  </si>
  <si>
    <t>Glenwood</t>
  </si>
  <si>
    <t>Monarda</t>
  </si>
  <si>
    <t>Chapman</t>
  </si>
  <si>
    <t>St. David</t>
  </si>
  <si>
    <t>New Canada Plt.</t>
  </si>
  <si>
    <t>Hammond Plt.</t>
  </si>
  <si>
    <t>Moro Plt.</t>
  </si>
  <si>
    <t>Clayton Lake</t>
  </si>
  <si>
    <t>Van Buren</t>
  </si>
  <si>
    <t>Plaisted</t>
  </si>
  <si>
    <t>Haynesville</t>
  </si>
  <si>
    <t>Mount Chase</t>
  </si>
  <si>
    <t>Connor Twp.</t>
  </si>
  <si>
    <t>Quimby</t>
  </si>
  <si>
    <t>Hodgdon</t>
  </si>
  <si>
    <t>Oakfield</t>
  </si>
  <si>
    <t>Crouseville</t>
  </si>
  <si>
    <t>Sinclair</t>
  </si>
  <si>
    <t>Houlton</t>
  </si>
  <si>
    <t>Patten</t>
  </si>
  <si>
    <t>E Plt.</t>
  </si>
  <si>
    <t>Soldier Pond</t>
  </si>
  <si>
    <t>Linneus</t>
  </si>
  <si>
    <t>Sherman</t>
  </si>
  <si>
    <t>Easton</t>
  </si>
  <si>
    <t>St. Agatha</t>
  </si>
  <si>
    <t>Littleton</t>
  </si>
  <si>
    <t>Shin Pond</t>
  </si>
  <si>
    <t>Ft. Fairfield</t>
  </si>
  <si>
    <t>St. Francis</t>
  </si>
  <si>
    <t>Ludlow</t>
  </si>
  <si>
    <t>Silver Ridge Twp.</t>
  </si>
  <si>
    <t>Garfield Plt.</t>
  </si>
  <si>
    <t>St. John Plt.</t>
  </si>
  <si>
    <t>Macwahoc Plt.</t>
  </si>
  <si>
    <t>Smyrna</t>
  </si>
  <si>
    <t>Limestone</t>
  </si>
  <si>
    <t>Upper Frenchville</t>
  </si>
  <si>
    <t>Molunkus Twp.</t>
  </si>
  <si>
    <t>Smyrna Mills</t>
  </si>
  <si>
    <t>Loring AFB</t>
  </si>
  <si>
    <t>Wallagrass Plt.</t>
  </si>
  <si>
    <t>Monticello</t>
  </si>
  <si>
    <t>Stacyville</t>
  </si>
  <si>
    <t>Mapleton</t>
  </si>
  <si>
    <t>Winterville Plt.</t>
  </si>
  <si>
    <t>New Limerick</t>
  </si>
  <si>
    <t>Mars Hill</t>
  </si>
  <si>
    <t>Orient</t>
  </si>
  <si>
    <t>Masardis</t>
  </si>
  <si>
    <t>Reed Plt.</t>
  </si>
  <si>
    <t>Nashville Plt.</t>
  </si>
  <si>
    <t>Selden</t>
  </si>
  <si>
    <t>Oxbow Plt.</t>
  </si>
  <si>
    <t>Weston</t>
  </si>
  <si>
    <t>Perham</t>
  </si>
  <si>
    <t>Wytopitlock</t>
  </si>
  <si>
    <t>Portage Lake</t>
  </si>
  <si>
    <t>Prentiss Plt.</t>
  </si>
  <si>
    <t>Presque Isle</t>
  </si>
  <si>
    <t>Robinston</t>
  </si>
  <si>
    <t>Sheridan</t>
  </si>
  <si>
    <t>Stockholm</t>
  </si>
  <si>
    <t>Wade</t>
  </si>
  <si>
    <t>Washburn</t>
  </si>
  <si>
    <t>Westfield</t>
  </si>
  <si>
    <t>Westmanland Plt.</t>
  </si>
  <si>
    <t>Woodland</t>
  </si>
  <si>
    <t>DEFINITIONS OF STORE-TYPE GROUPS</t>
  </si>
  <si>
    <t>Note:  In Maine’s sales tax system, codings are by store type, not product.  Thus, each store is coded into</t>
  </si>
  <si>
    <t xml:space="preserve">store will be included in General Merchandise sales while furniture sold by a hardware store will be included </t>
  </si>
  <si>
    <t>in Building Supply sales.</t>
  </si>
  <si>
    <t>Taxable retail sales to consumers.</t>
  </si>
  <si>
    <t>Includes Consumer Retail Sales plus special types of business-to-business</t>
  </si>
  <si>
    <t>sales and rentals where the tax is paid directly by the buyer (such as commercial</t>
  </si>
  <si>
    <t>or industrial heating oil purchases).</t>
  </si>
  <si>
    <t>Durable equipment sales, contractors' sales, hardware stores and lumber yards.</t>
  </si>
  <si>
    <t>All food stores from large supermarkets to small corner food stores.  The values</t>
  </si>
  <si>
    <t xml:space="preserve">consumption is not taxed.  For any geographic area, the taxable values shown </t>
  </si>
  <si>
    <t>will typically represent roughly 25% of actual store sales (since three-fourths of</t>
  </si>
  <si>
    <t>all food store sales are not taxed).</t>
  </si>
  <si>
    <t xml:space="preserve">In this group are department stores and stores carrying product lines typically </t>
  </si>
  <si>
    <t xml:space="preserve">found in department stores; including clothing stores, furniture stores, shoe stores, </t>
  </si>
  <si>
    <t>and home appliance stores.</t>
  </si>
  <si>
    <t>This group includes a wide variety of store types not covered elsewhere, including</t>
  </si>
  <si>
    <t>drug stores, jewelry stores, sporting goods stores, antique dealers, book stores,</t>
  </si>
  <si>
    <t>photo supply stores, gift shops, etc.</t>
  </si>
  <si>
    <t>This group includes all transportation-related stores, including auto dealers, auto</t>
  </si>
  <si>
    <t>parts stores, motorcycle shops, aircraft dealers, boat dealers, auto rental, etc.</t>
  </si>
  <si>
    <t>Includes all stores selling food for immediate consumption.</t>
  </si>
  <si>
    <t>Includes hotels, motels, campgrounds, bed &amp; breakfasts, etc.</t>
  </si>
  <si>
    <t>INTRODUCTION</t>
  </si>
  <si>
    <t>Total Taxable Sales</t>
  </si>
  <si>
    <t>Sales by Store Type</t>
  </si>
  <si>
    <t>Economic Summary Areas</t>
  </si>
  <si>
    <t>Store Types</t>
  </si>
  <si>
    <t>(207-287-1478 or thomas.merrill@maine.gov).</t>
  </si>
  <si>
    <t>"Consumer Retail Sales" is the sum of sales of the six store-type groups (building supply, general merchandise,</t>
  </si>
  <si>
    <t xml:space="preserve">category not published in these pages.  "Business Operating Sales" includes utility sales and heating oil sold </t>
  </si>
  <si>
    <t>to commercial and industrial establishments.</t>
  </si>
  <si>
    <t>etc.).  "Total Retail Sales" is the sum of Consumer Retail Sales and "Business Operating Sales," a unqiue</t>
  </si>
  <si>
    <t xml:space="preserve">is not taxed in Maine.  Food Store Sales data reflects sales of non-food items.  These items typically represent </t>
  </si>
  <si>
    <t xml:space="preserve">If you have questions about this report, please contact Thomas Merrill at the Maine State Planning Office </t>
  </si>
  <si>
    <t>County</t>
  </si>
  <si>
    <t>ESA</t>
  </si>
  <si>
    <t>Year</t>
  </si>
  <si>
    <t>BUSINESS OPERATING</t>
  </si>
  <si>
    <t>BLDG. SUPPLY</t>
  </si>
  <si>
    <t>FOOD STORE</t>
  </si>
  <si>
    <t>GENERAL MDSE.</t>
  </si>
  <si>
    <t>OTHER RETAIL</t>
  </si>
  <si>
    <t>AUTO TRANSPORTATION</t>
  </si>
  <si>
    <t>RESTAURANT &amp; LODGING</t>
  </si>
  <si>
    <t>TOTAL</t>
  </si>
  <si>
    <t>PERSONAL CONSUMPTION</t>
  </si>
  <si>
    <t>RESTAURANT</t>
  </si>
  <si>
    <t>LODGING</t>
  </si>
  <si>
    <t>MISCELLANEOUS</t>
  </si>
  <si>
    <t>STATE OF ME</t>
  </si>
  <si>
    <t>ANDROSCOGGIN Total</t>
  </si>
  <si>
    <t>CUMBERLAND Total</t>
  </si>
  <si>
    <t>EASTERN ME Total</t>
  </si>
  <si>
    <t>KENNEBEC Total</t>
  </si>
  <si>
    <t>MID COAST Total</t>
  </si>
  <si>
    <t>NORTHERN ME Total</t>
  </si>
  <si>
    <t>OUT OF STATE Total</t>
  </si>
  <si>
    <t>PENOBSCOT Total</t>
  </si>
  <si>
    <t>SOUTHERN ME Total</t>
  </si>
  <si>
    <t>2003-2008</t>
  </si>
  <si>
    <t>2007-2008</t>
  </si>
  <si>
    <t>Annual Totals</t>
  </si>
  <si>
    <t>Economic Statistical Area / District</t>
  </si>
  <si>
    <t>State Total</t>
  </si>
  <si>
    <t>Maine Taxable Sales - Annual Review 2008</t>
  </si>
  <si>
    <t xml:space="preserve">one of the store-type groups below depending on its predominant product; i.e., furniture sold by a furniture </t>
  </si>
  <si>
    <t>3. Auto</t>
  </si>
  <si>
    <t>2. Consumer Retail Sales</t>
  </si>
  <si>
    <t>1. Total Retail Sales</t>
  </si>
  <si>
    <t>4. Building Supply</t>
  </si>
  <si>
    <t>5. Food Stores</t>
  </si>
  <si>
    <t>6. General Merchandise</t>
  </si>
  <si>
    <t>7. Lodging</t>
  </si>
  <si>
    <t>8. Restaurants</t>
  </si>
  <si>
    <t>9. Other Retail</t>
  </si>
  <si>
    <t>Total Retail</t>
  </si>
  <si>
    <t>Building</t>
  </si>
  <si>
    <t>Resturant</t>
  </si>
  <si>
    <t>Retail Sales, Yearly Comparisons</t>
  </si>
  <si>
    <t>Categories, % Change from 2007 to 2008</t>
  </si>
  <si>
    <t>Annualized</t>
  </si>
  <si>
    <t>Percentage Change</t>
  </si>
  <si>
    <t>Categories, Annualized % Change from 2003 to 2008</t>
  </si>
  <si>
    <t xml:space="preserve">here are non-food items only, since food intended for home </t>
  </si>
  <si>
    <t>Total Retail Sales ($1000s)</t>
  </si>
  <si>
    <t>Automobile and Transportation Retail Sales ($1000s)</t>
  </si>
  <si>
    <t>Building Supplies Retail Sales ($1000s)</t>
  </si>
  <si>
    <t>Food Stores Retail Sales ($1000s)</t>
  </si>
  <si>
    <t>General Merchandise Retail Sales ($1000s)</t>
  </si>
  <si>
    <t>Lodging Retail Sales ($1000s)</t>
  </si>
  <si>
    <t>Restaurant Retail Sales ($1000s)</t>
  </si>
  <si>
    <t>Other Retail Sales ($1000s)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</si>
</sst>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[$-409]dddd\,\ mmmm\ dd\,\ yyyy"/>
    <numFmt numFmtId="167" formatCode="mmmm\ yyyy"/>
    <numFmt numFmtId="168" formatCode="dd\-mmm\-yy"/>
    <numFmt numFmtId="169" formatCode="&quot;$&quot;#,##0.00;\(&quot;$&quot;#,##0.00\)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00_);_(* \(#,##0.000\);_(* &quot;-&quot;??_);_(@_)"/>
    <numFmt numFmtId="179" formatCode="_(* #,##0.0000_);_(* \(#,##0.0000\);_(* &quot;-&quot;??_);_(@_)"/>
    <numFmt numFmtId="180" formatCode="_(* #,##0.0_);_(* \(#,##0.0\);_(* &quot;-&quot;??_);_(@_)"/>
    <numFmt numFmtId="181" formatCode="_(* #,##0_);_(* \(#,##0\);_(* &quot;-&quot;??_);_(@_)"/>
    <numFmt numFmtId="182" formatCode="0.000%"/>
    <numFmt numFmtId="183" formatCode="#,##0.0"/>
    <numFmt numFmtId="184" formatCode="#,##0.0000000000000000"/>
    <numFmt numFmtId="185" formatCode="#,##0.00;\(#,##0.00\)"/>
    <numFmt numFmtId="186" formatCode="&quot;$&quot;#,##0"/>
    <numFmt numFmtId="187" formatCode="[$-409]mmm\-yy;@"/>
  </numFmts>
  <fonts count="2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36"/>
      <name val="Times New Roman"/>
      <family val="0"/>
    </font>
    <font>
      <b/>
      <sz val="18"/>
      <name val="Times New Roman"/>
      <family val="0"/>
    </font>
    <font>
      <b/>
      <sz val="12"/>
      <name val="Arial"/>
      <family val="0"/>
    </font>
    <font>
      <sz val="10"/>
      <name val="Arial"/>
      <family val="0"/>
    </font>
    <font>
      <sz val="8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10"/>
      <color indexed="8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9"/>
      <name val="Arial"/>
      <family val="0"/>
    </font>
    <font>
      <b/>
      <i/>
      <sz val="9"/>
      <name val="Arial"/>
      <family val="0"/>
    </font>
    <font>
      <b/>
      <sz val="9"/>
      <name val="Arial"/>
      <family val="0"/>
    </font>
    <font>
      <b/>
      <u val="single"/>
      <sz val="18"/>
      <name val="Arial"/>
      <family val="0"/>
    </font>
    <font>
      <sz val="11"/>
      <name val="Times New Roman"/>
      <family val="1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8"/>
      <name val="Arial Narrow"/>
      <family val="2"/>
    </font>
    <font>
      <b/>
      <sz val="12"/>
      <name val="Times New Roman"/>
      <family val="1"/>
    </font>
    <font>
      <b/>
      <sz val="10"/>
      <color indexed="8"/>
      <name val="Arial"/>
      <family val="0"/>
    </font>
    <font>
      <b/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24"/>
      </left>
      <right style="medium"/>
      <top>
        <color indexed="24"/>
      </top>
      <bottom>
        <color indexed="24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24"/>
      </bottom>
    </border>
    <border>
      <left style="thin"/>
      <right>
        <color indexed="63"/>
      </right>
      <top style="thin">
        <color indexed="8"/>
      </top>
      <bottom>
        <color indexed="24"/>
      </bottom>
    </border>
    <border>
      <left style="thin"/>
      <right>
        <color indexed="63"/>
      </right>
      <top>
        <color indexed="24"/>
      </top>
      <bottom>
        <color indexed="24"/>
      </bottom>
    </border>
    <border>
      <left style="thin"/>
      <right>
        <color indexed="63"/>
      </right>
      <top>
        <color indexed="63"/>
      </top>
      <bottom>
        <color indexed="24"/>
      </bottom>
    </border>
    <border>
      <left style="medium"/>
      <right>
        <color indexed="24"/>
      </right>
      <top style="medium"/>
      <bottom style="medium"/>
    </border>
    <border>
      <left>
        <color indexed="24"/>
      </left>
      <right>
        <color indexed="24"/>
      </right>
      <top style="medium"/>
      <bottom style="medium"/>
    </border>
    <border>
      <left>
        <color indexed="63"/>
      </left>
      <right style="thin"/>
      <top style="thin">
        <color indexed="8"/>
      </top>
      <bottom>
        <color indexed="24"/>
      </bottom>
    </border>
    <border>
      <left>
        <color indexed="63"/>
      </left>
      <right style="thin"/>
      <top>
        <color indexed="24"/>
      </top>
      <bottom>
        <color indexed="24"/>
      </bottom>
    </border>
    <border>
      <left>
        <color indexed="63"/>
      </left>
      <right style="thin"/>
      <top>
        <color indexed="63"/>
      </top>
      <bottom>
        <color indexed="24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24"/>
      </right>
      <top style="thin">
        <color indexed="8"/>
      </top>
      <bottom>
        <color indexed="24"/>
      </bottom>
    </border>
    <border>
      <left>
        <color indexed="63"/>
      </left>
      <right style="medium"/>
      <top style="thin">
        <color indexed="8"/>
      </top>
      <bottom>
        <color indexed="24"/>
      </bottom>
    </border>
    <border>
      <left style="medium"/>
      <right>
        <color indexed="24"/>
      </right>
      <top style="thin"/>
      <bottom>
        <color indexed="24"/>
      </bottom>
    </border>
    <border>
      <left>
        <color indexed="63"/>
      </left>
      <right style="medium"/>
      <top>
        <color indexed="24"/>
      </top>
      <bottom>
        <color indexed="24"/>
      </bottom>
    </border>
    <border>
      <left style="medium"/>
      <right>
        <color indexed="63"/>
      </right>
      <top>
        <color indexed="63"/>
      </top>
      <bottom>
        <color indexed="24"/>
      </bottom>
    </border>
    <border>
      <left>
        <color indexed="63"/>
      </left>
      <right style="medium"/>
      <top>
        <color indexed="63"/>
      </top>
      <bottom>
        <color indexed="24"/>
      </bottom>
    </border>
    <border>
      <left style="medium"/>
      <right>
        <color indexed="63"/>
      </right>
      <top style="thin">
        <color indexed="8"/>
      </top>
      <bottom>
        <color indexed="24"/>
      </bottom>
    </border>
    <border>
      <left style="thin"/>
      <right style="thin"/>
      <top style="medium"/>
      <bottom style="medium"/>
    </border>
    <border>
      <left style="thin"/>
      <right>
        <color indexed="24"/>
      </right>
      <top style="medium"/>
      <bottom style="medium"/>
    </border>
    <border>
      <left>
        <color indexed="24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24"/>
      </top>
      <bottom style="medium"/>
    </border>
    <border>
      <left>
        <color indexed="24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>
        <color indexed="24"/>
      </bottom>
    </border>
    <border>
      <left>
        <color indexed="63"/>
      </left>
      <right>
        <color indexed="63"/>
      </right>
      <top style="double"/>
      <bottom>
        <color indexed="24"/>
      </bottom>
    </border>
    <border>
      <left>
        <color indexed="63"/>
      </left>
      <right>
        <color indexed="24"/>
      </right>
      <top style="double"/>
      <bottom>
        <color indexed="24"/>
      </bottom>
    </border>
    <border>
      <left style="thin"/>
      <right style="medium"/>
      <top style="medium"/>
      <bottom>
        <color indexed="24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/>
      <protection/>
    </xf>
    <xf numFmtId="9" fontId="11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1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0" borderId="2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13" fillId="0" borderId="3" xfId="0" applyNumberFormat="1" applyFont="1" applyBorder="1" applyAlignment="1">
      <alignment/>
    </xf>
    <xf numFmtId="0" fontId="6" fillId="0" borderId="4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6" fillId="0" borderId="5" xfId="0" applyNumberFormat="1" applyFont="1" applyAlignment="1">
      <alignment/>
    </xf>
    <xf numFmtId="0" fontId="15" fillId="0" borderId="6" xfId="0" applyNumberFormat="1" applyFont="1" applyAlignment="1">
      <alignment/>
    </xf>
    <xf numFmtId="0" fontId="17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6" fillId="0" borderId="7" xfId="0" applyNumberFormat="1" applyFont="1" applyBorder="1" applyAlignment="1">
      <alignment/>
    </xf>
    <xf numFmtId="0" fontId="15" fillId="0" borderId="8" xfId="0" applyNumberFormat="1" applyFont="1" applyBorder="1" applyAlignment="1">
      <alignment/>
    </xf>
    <xf numFmtId="0" fontId="15" fillId="0" borderId="9" xfId="0" applyNumberFormat="1" applyFont="1" applyBorder="1" applyAlignment="1">
      <alignment/>
    </xf>
    <xf numFmtId="0" fontId="16" fillId="0" borderId="5" xfId="0" applyNumberFormat="1" applyFont="1" applyBorder="1" applyAlignment="1">
      <alignment/>
    </xf>
    <xf numFmtId="0" fontId="15" fillId="0" borderId="6" xfId="0" applyNumberFormat="1" applyFont="1" applyBorder="1" applyAlignment="1">
      <alignment/>
    </xf>
    <xf numFmtId="0" fontId="15" fillId="0" borderId="10" xfId="0" applyNumberFormat="1" applyFont="1" applyBorder="1" applyAlignment="1">
      <alignment/>
    </xf>
    <xf numFmtId="0" fontId="15" fillId="0" borderId="11" xfId="0" applyNumberFormat="1" applyFont="1" applyBorder="1" applyAlignment="1">
      <alignment/>
    </xf>
    <xf numFmtId="0" fontId="15" fillId="0" borderId="12" xfId="0" applyNumberFormat="1" applyFont="1" applyBorder="1" applyAlignment="1">
      <alignment/>
    </xf>
    <xf numFmtId="0" fontId="15" fillId="0" borderId="13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0" fontId="19" fillId="0" borderId="0" xfId="0" applyNumberFormat="1" applyFont="1" applyAlignment="1">
      <alignment/>
    </xf>
    <xf numFmtId="0" fontId="22" fillId="0" borderId="11" xfId="0" applyNumberFormat="1" applyFont="1" applyAlignment="1">
      <alignment/>
    </xf>
    <xf numFmtId="0" fontId="22" fillId="0" borderId="0" xfId="0" applyNumberFormat="1" applyFont="1" applyAlignment="1">
      <alignment/>
    </xf>
    <xf numFmtId="0" fontId="23" fillId="0" borderId="12" xfId="0" applyNumberFormat="1" applyFont="1" applyBorder="1" applyAlignment="1">
      <alignment/>
    </xf>
    <xf numFmtId="0" fontId="21" fillId="0" borderId="11" xfId="0" applyNumberFormat="1" applyFont="1" applyAlignment="1">
      <alignment/>
    </xf>
    <xf numFmtId="0" fontId="21" fillId="0" borderId="0" xfId="0" applyNumberFormat="1" applyFont="1" applyAlignment="1">
      <alignment/>
    </xf>
    <xf numFmtId="0" fontId="23" fillId="0" borderId="13" xfId="0" applyNumberFormat="1" applyFont="1" applyBorder="1" applyAlignment="1">
      <alignment/>
    </xf>
    <xf numFmtId="0" fontId="22" fillId="0" borderId="11" xfId="0" applyNumberFormat="1" applyFont="1" applyBorder="1" applyAlignment="1">
      <alignment/>
    </xf>
    <xf numFmtId="0" fontId="22" fillId="0" borderId="0" xfId="0" applyNumberFormat="1" applyFont="1" applyBorder="1" applyAlignment="1">
      <alignment/>
    </xf>
    <xf numFmtId="0" fontId="22" fillId="0" borderId="12" xfId="0" applyNumberFormat="1" applyFont="1" applyBorder="1" applyAlignment="1">
      <alignment/>
    </xf>
    <xf numFmtId="0" fontId="21" fillId="0" borderId="11" xfId="0" applyNumberFormat="1" applyFont="1" applyBorder="1" applyAlignment="1">
      <alignment/>
    </xf>
    <xf numFmtId="0" fontId="21" fillId="0" borderId="0" xfId="0" applyNumberFormat="1" applyFont="1" applyBorder="1" applyAlignment="1">
      <alignment/>
    </xf>
    <xf numFmtId="0" fontId="21" fillId="0" borderId="12" xfId="0" applyNumberFormat="1" applyFont="1" applyBorder="1" applyAlignment="1">
      <alignment/>
    </xf>
    <xf numFmtId="0" fontId="20" fillId="0" borderId="11" xfId="0" applyNumberFormat="1" applyFont="1" applyBorder="1" applyAlignment="1">
      <alignment/>
    </xf>
    <xf numFmtId="0" fontId="21" fillId="0" borderId="14" xfId="0" applyNumberFormat="1" applyFont="1" applyBorder="1" applyAlignment="1">
      <alignment/>
    </xf>
    <xf numFmtId="0" fontId="21" fillId="0" borderId="15" xfId="0" applyNumberFormat="1" applyFont="1" applyBorder="1" applyAlignment="1">
      <alignment/>
    </xf>
    <xf numFmtId="0" fontId="21" fillId="0" borderId="13" xfId="0" applyNumberFormat="1" applyFont="1" applyBorder="1" applyAlignment="1">
      <alignment/>
    </xf>
    <xf numFmtId="0" fontId="21" fillId="0" borderId="6" xfId="0" applyNumberFormat="1" applyFont="1" applyAlignment="1">
      <alignment/>
    </xf>
    <xf numFmtId="0" fontId="21" fillId="0" borderId="16" xfId="0" applyNumberFormat="1" applyFont="1" applyBorder="1" applyAlignment="1">
      <alignment/>
    </xf>
    <xf numFmtId="0" fontId="21" fillId="0" borderId="17" xfId="0" applyNumberFormat="1" applyFont="1" applyBorder="1" applyAlignment="1">
      <alignment/>
    </xf>
    <xf numFmtId="0" fontId="20" fillId="0" borderId="11" xfId="0" applyNumberFormat="1" applyFont="1" applyAlignment="1">
      <alignment/>
    </xf>
    <xf numFmtId="0" fontId="20" fillId="0" borderId="0" xfId="0" applyNumberFormat="1" applyFont="1" applyAlignment="1">
      <alignment/>
    </xf>
    <xf numFmtId="0" fontId="20" fillId="0" borderId="17" xfId="0" applyNumberFormat="1" applyFont="1" applyBorder="1" applyAlignment="1">
      <alignment/>
    </xf>
    <xf numFmtId="0" fontId="21" fillId="0" borderId="18" xfId="0" applyNumberFormat="1" applyFont="1" applyBorder="1" applyAlignment="1">
      <alignment/>
    </xf>
    <xf numFmtId="0" fontId="21" fillId="0" borderId="19" xfId="0" applyNumberFormat="1" applyFont="1" applyBorder="1" applyAlignment="1">
      <alignment/>
    </xf>
    <xf numFmtId="0" fontId="21" fillId="0" borderId="20" xfId="0" applyNumberFormat="1" applyFont="1" applyBorder="1" applyAlignment="1">
      <alignment/>
    </xf>
    <xf numFmtId="0" fontId="21" fillId="0" borderId="3" xfId="0" applyNumberFormat="1" applyFont="1" applyBorder="1" applyAlignment="1">
      <alignment/>
    </xf>
    <xf numFmtId="0" fontId="20" fillId="0" borderId="3" xfId="0" applyNumberFormat="1" applyFont="1" applyBorder="1" applyAlignment="1">
      <alignment/>
    </xf>
    <xf numFmtId="0" fontId="20" fillId="0" borderId="0" xfId="0" applyNumberFormat="1" applyFont="1" applyBorder="1" applyAlignment="1">
      <alignment/>
    </xf>
    <xf numFmtId="0" fontId="21" fillId="0" borderId="21" xfId="0" applyNumberFormat="1" applyFont="1" applyBorder="1" applyAlignment="1">
      <alignment/>
    </xf>
    <xf numFmtId="0" fontId="21" fillId="0" borderId="4" xfId="0" applyNumberFormat="1" applyFont="1" applyBorder="1" applyAlignment="1">
      <alignment/>
    </xf>
    <xf numFmtId="0" fontId="21" fillId="0" borderId="22" xfId="0" applyNumberFormat="1" applyFont="1" applyBorder="1" applyAlignment="1">
      <alignment/>
    </xf>
    <xf numFmtId="0" fontId="20" fillId="0" borderId="23" xfId="0" applyNumberFormat="1" applyFont="1" applyBorder="1" applyAlignment="1">
      <alignment/>
    </xf>
    <xf numFmtId="0" fontId="20" fillId="0" borderId="24" xfId="0" applyNumberFormat="1" applyFont="1" applyBorder="1" applyAlignment="1">
      <alignment/>
    </xf>
    <xf numFmtId="0" fontId="21" fillId="0" borderId="23" xfId="0" applyNumberFormat="1" applyFont="1" applyBorder="1" applyAlignment="1">
      <alignment/>
    </xf>
    <xf numFmtId="0" fontId="21" fillId="0" borderId="24" xfId="0" applyNumberFormat="1" applyFont="1" applyBorder="1" applyAlignment="1">
      <alignment/>
    </xf>
    <xf numFmtId="0" fontId="21" fillId="0" borderId="25" xfId="0" applyNumberFormat="1" applyFont="1" applyBorder="1" applyAlignment="1">
      <alignment/>
    </xf>
    <xf numFmtId="0" fontId="21" fillId="0" borderId="26" xfId="0" applyNumberFormat="1" applyFont="1" applyBorder="1" applyAlignment="1">
      <alignment/>
    </xf>
    <xf numFmtId="0" fontId="21" fillId="0" borderId="27" xfId="0" applyNumberFormat="1" applyFont="1" applyBorder="1" applyAlignment="1">
      <alignment/>
    </xf>
    <xf numFmtId="0" fontId="16" fillId="0" borderId="7" xfId="0" applyNumberFormat="1" applyFont="1" applyBorder="1" applyAlignment="1">
      <alignment/>
    </xf>
    <xf numFmtId="0" fontId="21" fillId="0" borderId="8" xfId="0" applyNumberFormat="1" applyFont="1" applyBorder="1" applyAlignment="1">
      <alignment/>
    </xf>
    <xf numFmtId="0" fontId="21" fillId="0" borderId="9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0" fontId="24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28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0" fontId="25" fillId="0" borderId="0" xfId="0" applyNumberFormat="1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/>
    </xf>
    <xf numFmtId="0" fontId="12" fillId="0" borderId="3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25" fillId="0" borderId="29" xfId="0" applyNumberFormat="1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30" xfId="0" applyFont="1" applyBorder="1" applyAlignment="1">
      <alignment/>
    </xf>
    <xf numFmtId="0" fontId="12" fillId="0" borderId="24" xfId="0" applyNumberFormat="1" applyFont="1" applyBorder="1" applyAlignment="1">
      <alignment/>
    </xf>
    <xf numFmtId="0" fontId="0" fillId="0" borderId="31" xfId="0" applyBorder="1" applyAlignment="1">
      <alignment/>
    </xf>
    <xf numFmtId="0" fontId="6" fillId="0" borderId="32" xfId="0" applyNumberFormat="1" applyFont="1" applyBorder="1" applyAlignment="1">
      <alignment/>
    </xf>
    <xf numFmtId="0" fontId="5" fillId="0" borderId="28" xfId="0" applyNumberFormat="1" applyFont="1" applyBorder="1" applyAlignment="1">
      <alignment horizontal="right"/>
    </xf>
    <xf numFmtId="0" fontId="5" fillId="0" borderId="1" xfId="0" applyNumberFormat="1" applyFont="1" applyAlignment="1">
      <alignment horizontal="right"/>
    </xf>
    <xf numFmtId="0" fontId="7" fillId="0" borderId="0" xfId="21">
      <alignment/>
      <protection/>
    </xf>
    <xf numFmtId="8" fontId="7" fillId="0" borderId="0" xfId="21" applyNumberFormat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0" fontId="27" fillId="2" borderId="29" xfId="0" applyNumberFormat="1" applyFont="1" applyFill="1" applyBorder="1" applyAlignment="1">
      <alignment horizontal="center"/>
    </xf>
    <xf numFmtId="186" fontId="7" fillId="0" borderId="33" xfId="0" applyNumberFormat="1" applyFont="1" applyBorder="1" applyAlignment="1">
      <alignment horizontal="right"/>
    </xf>
    <xf numFmtId="10" fontId="7" fillId="0" borderId="34" xfId="0" applyNumberFormat="1" applyFont="1" applyBorder="1" applyAlignment="1">
      <alignment horizontal="right"/>
    </xf>
    <xf numFmtId="186" fontId="7" fillId="0" borderId="0" xfId="0" applyNumberFormat="1" applyFont="1" applyBorder="1" applyAlignment="1">
      <alignment horizontal="right"/>
    </xf>
    <xf numFmtId="10" fontId="7" fillId="0" borderId="35" xfId="0" applyNumberFormat="1" applyFont="1" applyBorder="1" applyAlignment="1">
      <alignment horizontal="right"/>
    </xf>
    <xf numFmtId="186" fontId="26" fillId="3" borderId="0" xfId="0" applyNumberFormat="1" applyFont="1" applyFill="1" applyBorder="1" applyAlignment="1">
      <alignment horizontal="right"/>
    </xf>
    <xf numFmtId="10" fontId="26" fillId="3" borderId="36" xfId="0" applyNumberFormat="1" applyFont="1" applyFill="1" applyBorder="1" applyAlignment="1">
      <alignment horizontal="right"/>
    </xf>
    <xf numFmtId="0" fontId="26" fillId="3" borderId="37" xfId="0" applyFont="1" applyFill="1" applyBorder="1" applyAlignment="1">
      <alignment/>
    </xf>
    <xf numFmtId="186" fontId="26" fillId="3" borderId="38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27" fillId="2" borderId="19" xfId="0" applyFont="1" applyFill="1" applyBorder="1" applyAlignment="1">
      <alignment horizontal="center"/>
    </xf>
    <xf numFmtId="0" fontId="27" fillId="2" borderId="20" xfId="0" applyFont="1" applyFill="1" applyBorder="1" applyAlignment="1">
      <alignment horizontal="center"/>
    </xf>
    <xf numFmtId="186" fontId="7" fillId="0" borderId="39" xfId="0" applyNumberFormat="1" applyFont="1" applyBorder="1" applyAlignment="1">
      <alignment horizontal="right"/>
    </xf>
    <xf numFmtId="186" fontId="7" fillId="0" borderId="40" xfId="0" applyNumberFormat="1" applyFont="1" applyBorder="1" applyAlignment="1">
      <alignment horizontal="right"/>
    </xf>
    <xf numFmtId="186" fontId="26" fillId="3" borderId="41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27" fillId="2" borderId="20" xfId="0" applyFont="1" applyFill="1" applyBorder="1" applyAlignment="1">
      <alignment horizontal="left"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26" fillId="3" borderId="41" xfId="0" applyFont="1" applyFill="1" applyBorder="1" applyAlignment="1">
      <alignment/>
    </xf>
    <xf numFmtId="0" fontId="27" fillId="2" borderId="29" xfId="0" applyFont="1" applyFill="1" applyBorder="1" applyAlignment="1">
      <alignment horizontal="center"/>
    </xf>
    <xf numFmtId="186" fontId="7" fillId="0" borderId="34" xfId="0" applyNumberFormat="1" applyFont="1" applyBorder="1" applyAlignment="1">
      <alignment horizontal="right"/>
    </xf>
    <xf numFmtId="186" fontId="7" fillId="0" borderId="35" xfId="0" applyNumberFormat="1" applyFont="1" applyBorder="1" applyAlignment="1">
      <alignment horizontal="right"/>
    </xf>
    <xf numFmtId="186" fontId="26" fillId="3" borderId="36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7" fillId="2" borderId="42" xfId="0" applyFont="1" applyFill="1" applyBorder="1" applyAlignment="1">
      <alignment horizontal="left"/>
    </xf>
    <xf numFmtId="10" fontId="27" fillId="2" borderId="30" xfId="0" applyNumberFormat="1" applyFont="1" applyFill="1" applyBorder="1" applyAlignment="1">
      <alignment horizontal="center"/>
    </xf>
    <xf numFmtId="0" fontId="1" fillId="0" borderId="43" xfId="0" applyFont="1" applyBorder="1" applyAlignment="1">
      <alignment/>
    </xf>
    <xf numFmtId="10" fontId="7" fillId="0" borderId="44" xfId="0" applyNumberFormat="1" applyFont="1" applyBorder="1" applyAlignment="1">
      <alignment horizontal="right"/>
    </xf>
    <xf numFmtId="0" fontId="1" fillId="0" borderId="45" xfId="0" applyFont="1" applyBorder="1" applyAlignment="1">
      <alignment/>
    </xf>
    <xf numFmtId="10" fontId="7" fillId="0" borderId="46" xfId="0" applyNumberFormat="1" applyFont="1" applyBorder="1" applyAlignment="1">
      <alignment horizontal="right"/>
    </xf>
    <xf numFmtId="0" fontId="26" fillId="3" borderId="47" xfId="0" applyFont="1" applyFill="1" applyBorder="1" applyAlignment="1">
      <alignment/>
    </xf>
    <xf numFmtId="10" fontId="26" fillId="3" borderId="48" xfId="0" applyNumberFormat="1" applyFont="1" applyFill="1" applyBorder="1" applyAlignment="1">
      <alignment horizontal="right"/>
    </xf>
    <xf numFmtId="0" fontId="7" fillId="0" borderId="49" xfId="0" applyFont="1" applyBorder="1" applyAlignment="1">
      <alignment/>
    </xf>
    <xf numFmtId="0" fontId="26" fillId="3" borderId="50" xfId="0" applyFont="1" applyFill="1" applyBorder="1" applyAlignment="1">
      <alignment/>
    </xf>
    <xf numFmtId="0" fontId="26" fillId="0" borderId="26" xfId="0" applyFont="1" applyFill="1" applyBorder="1" applyAlignment="1">
      <alignment/>
    </xf>
    <xf numFmtId="186" fontId="26" fillId="3" borderId="51" xfId="0" applyNumberFormat="1" applyFont="1" applyFill="1" applyBorder="1" applyAlignment="1">
      <alignment horizontal="right"/>
    </xf>
    <xf numFmtId="186" fontId="26" fillId="3" borderId="52" xfId="0" applyNumberFormat="1" applyFont="1" applyFill="1" applyBorder="1" applyAlignment="1">
      <alignment horizontal="right"/>
    </xf>
    <xf numFmtId="0" fontId="7" fillId="0" borderId="53" xfId="0" applyFont="1" applyBorder="1" applyAlignment="1">
      <alignment/>
    </xf>
    <xf numFmtId="10" fontId="26" fillId="3" borderId="51" xfId="0" applyNumberFormat="1" applyFont="1" applyFill="1" applyBorder="1" applyAlignment="1">
      <alignment horizontal="right"/>
    </xf>
    <xf numFmtId="10" fontId="26" fillId="3" borderId="54" xfId="0" applyNumberFormat="1" applyFont="1" applyFill="1" applyBorder="1" applyAlignment="1">
      <alignment horizontal="right"/>
    </xf>
    <xf numFmtId="0" fontId="7" fillId="0" borderId="55" xfId="0" applyFont="1" applyFill="1" applyBorder="1" applyAlignment="1">
      <alignment horizontal="center"/>
    </xf>
    <xf numFmtId="0" fontId="7" fillId="0" borderId="56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0" fontId="7" fillId="0" borderId="33" xfId="0" applyNumberFormat="1" applyFont="1" applyBorder="1" applyAlignment="1">
      <alignment horizontal="right"/>
    </xf>
    <xf numFmtId="10" fontId="7" fillId="0" borderId="0" xfId="0" applyNumberFormat="1" applyFont="1" applyBorder="1" applyAlignment="1">
      <alignment horizontal="right"/>
    </xf>
    <xf numFmtId="10" fontId="26" fillId="3" borderId="0" xfId="0" applyNumberFormat="1" applyFont="1" applyFill="1" applyBorder="1" applyAlignment="1">
      <alignment horizontal="right"/>
    </xf>
    <xf numFmtId="10" fontId="26" fillId="3" borderId="38" xfId="0" applyNumberFormat="1" applyFont="1" applyFill="1" applyBorder="1" applyAlignment="1">
      <alignment horizontal="right"/>
    </xf>
    <xf numFmtId="187" fontId="7" fillId="0" borderId="0" xfId="21" applyNumberFormat="1">
      <alignment/>
      <protection/>
    </xf>
    <xf numFmtId="0" fontId="7" fillId="0" borderId="56" xfId="0" applyFont="1" applyBorder="1" applyAlignment="1">
      <alignment horizontal="center"/>
    </xf>
    <xf numFmtId="0" fontId="4" fillId="0" borderId="0" xfId="0" applyNumberFormat="1" applyFont="1" applyAlignment="1">
      <alignment horizontal="left" vertical="distributed"/>
    </xf>
    <xf numFmtId="0" fontId="4" fillId="0" borderId="0" xfId="0" applyNumberFormat="1" applyFont="1" applyBorder="1" applyAlignment="1">
      <alignment horizontal="left" vertical="distributed"/>
    </xf>
    <xf numFmtId="167" fontId="5" fillId="0" borderId="57" xfId="0" applyNumberFormat="1" applyFont="1" applyBorder="1" applyAlignment="1">
      <alignment horizontal="right" readingOrder="2"/>
    </xf>
    <xf numFmtId="167" fontId="5" fillId="0" borderId="58" xfId="0" applyNumberFormat="1" applyFont="1" applyBorder="1" applyAlignment="1">
      <alignment horizontal="right" readingOrder="2"/>
    </xf>
    <xf numFmtId="0" fontId="7" fillId="0" borderId="56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64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wdat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atherine.Reilly\Local%20Settings\Temporary%20Internet%20Files\OLK11\Esatest1.WK4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THOMAS~1.MER\LOCALS~1\Temp\Quarterly%20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Quarterly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Kit"/>
      <sheetName val="Ma"/>
      <sheetName val="Mai"/>
      <sheetName val="Main"/>
      <sheetName val="Maine"/>
    </sheetNames>
    <sheetDataSet>
      <sheetData sheetId="0">
        <row r="4">
          <cell r="C4" t="str">
            <v> Maine</v>
          </cell>
        </row>
        <row r="5">
          <cell r="C5" t="str">
            <v>Taxable Retail Sales</v>
          </cell>
        </row>
        <row r="6">
          <cell r="C6" t="str">
            <v>(all values in $1,000's) (D=disclosure prohibited)</v>
          </cell>
        </row>
        <row r="7">
          <cell r="C7" t="str">
            <v>Building</v>
          </cell>
          <cell r="D7" t="str">
            <v>Food</v>
          </cell>
          <cell r="E7" t="str">
            <v>General</v>
          </cell>
          <cell r="F7" t="str">
            <v>Other</v>
          </cell>
          <cell r="G7" t="str">
            <v>Auto</v>
          </cell>
          <cell r="H7" t="str">
            <v>Rest. &amp;</v>
          </cell>
        </row>
        <row r="8">
          <cell r="C8" t="str">
            <v>Supply</v>
          </cell>
          <cell r="D8" t="str">
            <v>Stores</v>
          </cell>
          <cell r="E8" t="str">
            <v>Mdse.</v>
          </cell>
          <cell r="F8" t="str">
            <v>Retail</v>
          </cell>
          <cell r="G8" t="str">
            <v>Transp.</v>
          </cell>
          <cell r="H8" t="str">
            <v>Lodging</v>
          </cell>
        </row>
        <row r="9">
          <cell r="B9" t="str">
            <v>JAN</v>
          </cell>
          <cell r="C9">
            <v>53416</v>
          </cell>
          <cell r="D9">
            <v>44855</v>
          </cell>
          <cell r="E9">
            <v>64400</v>
          </cell>
          <cell r="F9">
            <v>37428</v>
          </cell>
          <cell r="G9">
            <v>112786</v>
          </cell>
          <cell r="H9">
            <v>45305</v>
          </cell>
        </row>
        <row r="10">
          <cell r="B10" t="str">
            <v>FEB</v>
          </cell>
          <cell r="C10">
            <v>50237</v>
          </cell>
          <cell r="D10">
            <v>42645</v>
          </cell>
          <cell r="E10">
            <v>64626</v>
          </cell>
          <cell r="F10">
            <v>34488</v>
          </cell>
          <cell r="G10">
            <v>120581</v>
          </cell>
          <cell r="H10">
            <v>45328</v>
          </cell>
        </row>
        <row r="11">
          <cell r="B11" t="str">
            <v>MAR</v>
          </cell>
          <cell r="C11">
            <v>57041</v>
          </cell>
          <cell r="D11">
            <v>48422</v>
          </cell>
          <cell r="E11">
            <v>83974</v>
          </cell>
          <cell r="F11">
            <v>41270</v>
          </cell>
          <cell r="G11">
            <v>128579</v>
          </cell>
          <cell r="H11">
            <v>52723</v>
          </cell>
        </row>
        <row r="12">
          <cell r="B12" t="str">
            <v>APR</v>
          </cell>
          <cell r="C12">
            <v>77366</v>
          </cell>
          <cell r="D12">
            <v>45580</v>
          </cell>
          <cell r="E12">
            <v>89298</v>
          </cell>
          <cell r="F12">
            <v>40144</v>
          </cell>
          <cell r="G12">
            <v>162886</v>
          </cell>
          <cell r="H12">
            <v>54607</v>
          </cell>
        </row>
        <row r="13">
          <cell r="B13" t="str">
            <v>MAY</v>
          </cell>
          <cell r="C13">
            <v>87346</v>
          </cell>
          <cell r="D13">
            <v>54802</v>
          </cell>
          <cell r="E13">
            <v>96703</v>
          </cell>
          <cell r="F13">
            <v>49934</v>
          </cell>
          <cell r="G13">
            <v>168040</v>
          </cell>
          <cell r="H13">
            <v>68862</v>
          </cell>
        </row>
        <row r="14">
          <cell r="B14" t="str">
            <v>JUN</v>
          </cell>
          <cell r="C14">
            <v>98617</v>
          </cell>
          <cell r="D14">
            <v>56351</v>
          </cell>
          <cell r="E14">
            <v>100907</v>
          </cell>
          <cell r="F14">
            <v>59512</v>
          </cell>
          <cell r="G14">
            <v>167786</v>
          </cell>
          <cell r="H14">
            <v>84617</v>
          </cell>
        </row>
        <row r="15">
          <cell r="B15" t="str">
            <v>JUL</v>
          </cell>
          <cell r="C15">
            <v>97691</v>
          </cell>
          <cell r="D15">
            <v>64524</v>
          </cell>
          <cell r="E15">
            <v>103509</v>
          </cell>
          <cell r="F15">
            <v>62767</v>
          </cell>
          <cell r="G15">
            <v>151457</v>
          </cell>
          <cell r="H15">
            <v>136965</v>
          </cell>
        </row>
        <row r="16">
          <cell r="B16" t="str">
            <v>AUG</v>
          </cell>
          <cell r="C16">
            <v>101631</v>
          </cell>
          <cell r="D16">
            <v>67663</v>
          </cell>
          <cell r="E16">
            <v>129027</v>
          </cell>
          <cell r="F16">
            <v>67003</v>
          </cell>
          <cell r="G16">
            <v>155293</v>
          </cell>
          <cell r="H16">
            <v>141217</v>
          </cell>
        </row>
        <row r="17">
          <cell r="B17" t="str">
            <v>SEP</v>
          </cell>
          <cell r="C17">
            <v>101240</v>
          </cell>
          <cell r="D17">
            <v>56034</v>
          </cell>
          <cell r="E17">
            <v>111960</v>
          </cell>
          <cell r="F17">
            <v>65866</v>
          </cell>
          <cell r="G17">
            <v>198381</v>
          </cell>
          <cell r="H17">
            <v>96182</v>
          </cell>
        </row>
        <row r="18">
          <cell r="B18" t="str">
            <v>OCT</v>
          </cell>
          <cell r="C18">
            <v>108248</v>
          </cell>
          <cell r="D18">
            <v>59663</v>
          </cell>
          <cell r="E18">
            <v>114267</v>
          </cell>
          <cell r="F18">
            <v>58944</v>
          </cell>
          <cell r="G18">
            <v>144257</v>
          </cell>
          <cell r="H18">
            <v>78254</v>
          </cell>
        </row>
        <row r="19">
          <cell r="B19" t="str">
            <v>NOV</v>
          </cell>
          <cell r="C19">
            <v>85661</v>
          </cell>
          <cell r="D19">
            <v>53978</v>
          </cell>
          <cell r="E19">
            <v>122770</v>
          </cell>
          <cell r="F19">
            <v>58348</v>
          </cell>
          <cell r="G19">
            <v>110873</v>
          </cell>
          <cell r="H19">
            <v>57371</v>
          </cell>
        </row>
        <row r="20">
          <cell r="B20" t="str">
            <v>DEC</v>
          </cell>
          <cell r="C20">
            <v>105603</v>
          </cell>
          <cell r="D20">
            <v>62373</v>
          </cell>
          <cell r="E20">
            <v>195071</v>
          </cell>
          <cell r="F20">
            <v>103424</v>
          </cell>
          <cell r="G20">
            <v>170080</v>
          </cell>
          <cell r="H20">
            <v>64055</v>
          </cell>
        </row>
        <row r="21">
          <cell r="B21" t="str">
            <v>JAN</v>
          </cell>
          <cell r="C21">
            <v>62919</v>
          </cell>
          <cell r="D21">
            <v>56417</v>
          </cell>
          <cell r="E21">
            <v>73099</v>
          </cell>
          <cell r="F21">
            <v>40857</v>
          </cell>
          <cell r="G21">
            <v>104790</v>
          </cell>
          <cell r="H21">
            <v>52603</v>
          </cell>
        </row>
        <row r="22">
          <cell r="B22" t="str">
            <v>FEB</v>
          </cell>
          <cell r="C22">
            <v>61381</v>
          </cell>
          <cell r="D22">
            <v>50899</v>
          </cell>
          <cell r="E22">
            <v>76017</v>
          </cell>
          <cell r="F22">
            <v>40981</v>
          </cell>
          <cell r="G22">
            <v>124838</v>
          </cell>
          <cell r="H22">
            <v>56191</v>
          </cell>
        </row>
        <row r="23">
          <cell r="B23" t="str">
            <v>MAR</v>
          </cell>
          <cell r="C23">
            <v>71455</v>
          </cell>
          <cell r="D23">
            <v>52315</v>
          </cell>
          <cell r="E23">
            <v>92132</v>
          </cell>
          <cell r="F23">
            <v>45087</v>
          </cell>
          <cell r="G23">
            <v>156879</v>
          </cell>
          <cell r="H23">
            <v>59833</v>
          </cell>
        </row>
        <row r="24">
          <cell r="B24" t="str">
            <v>APR</v>
          </cell>
          <cell r="C24">
            <v>85618</v>
          </cell>
          <cell r="D24">
            <v>59759</v>
          </cell>
          <cell r="E24">
            <v>101730</v>
          </cell>
          <cell r="F24">
            <v>46897</v>
          </cell>
          <cell r="G24">
            <v>184128</v>
          </cell>
          <cell r="H24">
            <v>62456</v>
          </cell>
        </row>
        <row r="25">
          <cell r="B25" t="str">
            <v>MAY</v>
          </cell>
          <cell r="C25">
            <v>103039</v>
          </cell>
          <cell r="D25">
            <v>61640</v>
          </cell>
          <cell r="E25">
            <v>105960</v>
          </cell>
          <cell r="F25">
            <v>58198</v>
          </cell>
          <cell r="G25">
            <v>182820</v>
          </cell>
          <cell r="H25">
            <v>77490</v>
          </cell>
        </row>
        <row r="26">
          <cell r="B26" t="str">
            <v>JUN</v>
          </cell>
          <cell r="C26">
            <v>122472</v>
          </cell>
          <cell r="D26">
            <v>64665</v>
          </cell>
          <cell r="E26">
            <v>121100</v>
          </cell>
          <cell r="F26">
            <v>70177</v>
          </cell>
          <cell r="G26">
            <v>204340</v>
          </cell>
          <cell r="H26">
            <v>96639</v>
          </cell>
        </row>
        <row r="27">
          <cell r="B27" t="str">
            <v>JUL</v>
          </cell>
          <cell r="C27">
            <v>122757</v>
          </cell>
          <cell r="D27">
            <v>75037</v>
          </cell>
          <cell r="E27">
            <v>118268</v>
          </cell>
          <cell r="F27">
            <v>71513</v>
          </cell>
          <cell r="G27">
            <v>182819</v>
          </cell>
          <cell r="H27">
            <v>145475</v>
          </cell>
        </row>
        <row r="28">
          <cell r="B28" t="str">
            <v>AUG</v>
          </cell>
          <cell r="C28">
            <v>117633</v>
          </cell>
          <cell r="D28">
            <v>74452</v>
          </cell>
          <cell r="E28">
            <v>143081</v>
          </cell>
          <cell r="F28">
            <v>76527</v>
          </cell>
          <cell r="G28">
            <v>185193</v>
          </cell>
          <cell r="H28">
            <v>154391</v>
          </cell>
        </row>
        <row r="29">
          <cell r="B29" t="str">
            <v>SEP</v>
          </cell>
          <cell r="C29">
            <v>127264</v>
          </cell>
          <cell r="D29">
            <v>71594</v>
          </cell>
          <cell r="E29">
            <v>127424</v>
          </cell>
          <cell r="F29">
            <v>75973</v>
          </cell>
          <cell r="G29">
            <v>175481</v>
          </cell>
          <cell r="H29">
            <v>111454</v>
          </cell>
        </row>
        <row r="30">
          <cell r="B30" t="str">
            <v>OCT</v>
          </cell>
          <cell r="C30">
            <v>127219</v>
          </cell>
          <cell r="D30">
            <v>63218</v>
          </cell>
          <cell r="E30">
            <v>124584</v>
          </cell>
          <cell r="F30">
            <v>69816</v>
          </cell>
          <cell r="G30">
            <v>165686</v>
          </cell>
          <cell r="H30">
            <v>88652</v>
          </cell>
        </row>
        <row r="31">
          <cell r="B31" t="str">
            <v>NOV</v>
          </cell>
          <cell r="C31">
            <v>104953</v>
          </cell>
          <cell r="D31">
            <v>52578</v>
          </cell>
          <cell r="E31">
            <v>134376</v>
          </cell>
          <cell r="F31">
            <v>64563</v>
          </cell>
          <cell r="G31">
            <v>142719</v>
          </cell>
          <cell r="H31">
            <v>64648</v>
          </cell>
        </row>
        <row r="32">
          <cell r="B32" t="str">
            <v>DEC</v>
          </cell>
          <cell r="C32">
            <v>114142</v>
          </cell>
          <cell r="D32">
            <v>68246</v>
          </cell>
          <cell r="E32">
            <v>211625</v>
          </cell>
          <cell r="F32">
            <v>118726</v>
          </cell>
          <cell r="G32">
            <v>148633</v>
          </cell>
          <cell r="H32">
            <v>69367</v>
          </cell>
        </row>
        <row r="33">
          <cell r="B33" t="str">
            <v>JAN</v>
          </cell>
          <cell r="C33">
            <v>75417</v>
          </cell>
          <cell r="D33">
            <v>60506</v>
          </cell>
          <cell r="E33">
            <v>74152</v>
          </cell>
          <cell r="F33">
            <v>47567</v>
          </cell>
          <cell r="G33">
            <v>133466</v>
          </cell>
          <cell r="H33">
            <v>60742</v>
          </cell>
        </row>
        <row r="34">
          <cell r="B34" t="str">
            <v>FEB</v>
          </cell>
          <cell r="C34">
            <v>72224</v>
          </cell>
          <cell r="D34">
            <v>54093</v>
          </cell>
          <cell r="E34">
            <v>78781</v>
          </cell>
          <cell r="F34">
            <v>45864</v>
          </cell>
          <cell r="G34">
            <v>145697</v>
          </cell>
          <cell r="H34">
            <v>58638</v>
          </cell>
        </row>
        <row r="35">
          <cell r="B35" t="str">
            <v>MAR</v>
          </cell>
          <cell r="C35">
            <v>85610</v>
          </cell>
          <cell r="D35">
            <v>62181</v>
          </cell>
          <cell r="E35">
            <v>105373</v>
          </cell>
          <cell r="F35">
            <v>52265</v>
          </cell>
          <cell r="G35">
            <v>188832</v>
          </cell>
          <cell r="H35">
            <v>68678</v>
          </cell>
        </row>
        <row r="36">
          <cell r="B36" t="str">
            <v>APR</v>
          </cell>
          <cell r="C36">
            <v>101035</v>
          </cell>
          <cell r="D36">
            <v>55288</v>
          </cell>
          <cell r="E36">
            <v>104505</v>
          </cell>
          <cell r="F36">
            <v>53140</v>
          </cell>
          <cell r="G36">
            <v>188382</v>
          </cell>
          <cell r="H36">
            <v>70959</v>
          </cell>
        </row>
        <row r="37">
          <cell r="B37" t="str">
            <v>MAY</v>
          </cell>
          <cell r="C37">
            <v>116598</v>
          </cell>
          <cell r="D37">
            <v>65923</v>
          </cell>
          <cell r="E37">
            <v>110971</v>
          </cell>
          <cell r="F37">
            <v>64200</v>
          </cell>
          <cell r="G37">
            <v>198426</v>
          </cell>
          <cell r="H37">
            <v>84771</v>
          </cell>
        </row>
        <row r="38">
          <cell r="B38" t="str">
            <v>JUN</v>
          </cell>
          <cell r="C38">
            <v>135897</v>
          </cell>
          <cell r="D38">
            <v>78041</v>
          </cell>
          <cell r="E38">
            <v>130673</v>
          </cell>
          <cell r="F38">
            <v>81380</v>
          </cell>
          <cell r="G38">
            <v>211435</v>
          </cell>
          <cell r="H38">
            <v>107017</v>
          </cell>
        </row>
        <row r="39">
          <cell r="B39" t="str">
            <v>JUL</v>
          </cell>
          <cell r="C39">
            <v>122794</v>
          </cell>
          <cell r="D39">
            <v>80824</v>
          </cell>
          <cell r="E39">
            <v>120719</v>
          </cell>
          <cell r="F39">
            <v>80098</v>
          </cell>
          <cell r="G39">
            <v>182919</v>
          </cell>
          <cell r="H39">
            <v>164959</v>
          </cell>
        </row>
        <row r="40">
          <cell r="B40" t="str">
            <v>AUG</v>
          </cell>
          <cell r="C40">
            <v>130621</v>
          </cell>
          <cell r="D40">
            <v>82653</v>
          </cell>
          <cell r="E40">
            <v>147891</v>
          </cell>
          <cell r="F40">
            <v>84407</v>
          </cell>
          <cell r="G40">
            <v>195534</v>
          </cell>
          <cell r="H40">
            <v>168677</v>
          </cell>
        </row>
        <row r="41">
          <cell r="B41" t="str">
            <v>SEP</v>
          </cell>
          <cell r="C41">
            <v>133677</v>
          </cell>
          <cell r="D41">
            <v>70262</v>
          </cell>
          <cell r="E41">
            <v>135304</v>
          </cell>
          <cell r="F41">
            <v>82922</v>
          </cell>
          <cell r="G41">
            <v>180556</v>
          </cell>
          <cell r="H41">
            <v>127211</v>
          </cell>
        </row>
        <row r="42">
          <cell r="B42" t="str">
            <v>OCT</v>
          </cell>
          <cell r="C42">
            <v>132624</v>
          </cell>
          <cell r="D42">
            <v>69366</v>
          </cell>
          <cell r="E42">
            <v>129829</v>
          </cell>
          <cell r="F42">
            <v>77306</v>
          </cell>
          <cell r="G42">
            <v>165111</v>
          </cell>
          <cell r="H42">
            <v>96961</v>
          </cell>
        </row>
        <row r="43">
          <cell r="B43" t="str">
            <v>NOV</v>
          </cell>
          <cell r="C43">
            <v>116443</v>
          </cell>
          <cell r="D43">
            <v>61669</v>
          </cell>
          <cell r="E43">
            <v>145300</v>
          </cell>
          <cell r="F43">
            <v>75946</v>
          </cell>
          <cell r="G43">
            <v>157443</v>
          </cell>
          <cell r="H43">
            <v>72676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tro"/>
      <sheetName val="Sum Table1"/>
      <sheetName val="Sum Table2"/>
      <sheetName val="TRS"/>
      <sheetName val="CRS"/>
      <sheetName val="BldgSup"/>
      <sheetName val="Food"/>
      <sheetName val="G.M."/>
      <sheetName val="Oth. Retail"/>
      <sheetName val="Auto"/>
      <sheetName val="Rest_Lodg"/>
      <sheetName val="Restaurants"/>
      <sheetName val="Lodging"/>
      <sheetName val="ESA_Defs"/>
      <sheetName val="ESA_Defs2"/>
      <sheetName val="ESA_Defs3"/>
      <sheetName val="ESA_Defs4"/>
      <sheetName val="Store_Defs"/>
      <sheetName val="QtrData"/>
      <sheetName val="QDat2"/>
      <sheetName val="QtrDate3"/>
    </sheetNames>
    <sheetDataSet>
      <sheetData sheetId="20">
        <row r="3">
          <cell r="A3" t="str">
            <v>ANDROSCOGGIN</v>
          </cell>
          <cell r="B3" t="str">
            <v>FARMINGTON</v>
          </cell>
          <cell r="C3">
            <v>38748</v>
          </cell>
          <cell r="AJ3">
            <v>11818.6</v>
          </cell>
          <cell r="AK3">
            <v>1</v>
          </cell>
        </row>
        <row r="4">
          <cell r="A4" t="str">
            <v>ANDROSCOGGIN</v>
          </cell>
          <cell r="B4" t="str">
            <v>FARMINGTON</v>
          </cell>
          <cell r="C4">
            <v>38776</v>
          </cell>
          <cell r="AJ4">
            <v>11902.4</v>
          </cell>
          <cell r="AK4">
            <v>1</v>
          </cell>
        </row>
        <row r="5">
          <cell r="A5" t="str">
            <v>ANDROSCOGGIN</v>
          </cell>
          <cell r="B5" t="str">
            <v>FARMINGTON</v>
          </cell>
          <cell r="C5">
            <v>38807</v>
          </cell>
          <cell r="AJ5">
            <v>14815.8</v>
          </cell>
          <cell r="AK5">
            <v>1</v>
          </cell>
        </row>
        <row r="6">
          <cell r="A6" t="str">
            <v>ANDROSCOGGIN</v>
          </cell>
          <cell r="B6" t="str">
            <v>LEWISTON</v>
          </cell>
          <cell r="C6">
            <v>38748</v>
          </cell>
          <cell r="AJ6">
            <v>68336.4</v>
          </cell>
          <cell r="AK6">
            <v>1</v>
          </cell>
        </row>
        <row r="7">
          <cell r="A7" t="str">
            <v>ANDROSCOGGIN</v>
          </cell>
          <cell r="B7" t="str">
            <v>LEWISTON</v>
          </cell>
          <cell r="C7">
            <v>38776</v>
          </cell>
          <cell r="AJ7">
            <v>68980.1</v>
          </cell>
          <cell r="AK7">
            <v>1</v>
          </cell>
        </row>
        <row r="8">
          <cell r="A8" t="str">
            <v>ANDROSCOGGIN</v>
          </cell>
          <cell r="B8" t="str">
            <v>LEWISTON</v>
          </cell>
          <cell r="C8">
            <v>38807</v>
          </cell>
          <cell r="AJ8">
            <v>85902.9</v>
          </cell>
          <cell r="AK8">
            <v>1</v>
          </cell>
        </row>
        <row r="9">
          <cell r="A9" t="str">
            <v>ANDROSCOGGIN</v>
          </cell>
          <cell r="B9" t="str">
            <v>LEWISTON SUB</v>
          </cell>
          <cell r="C9">
            <v>38748</v>
          </cell>
          <cell r="AJ9">
            <v>5841.8</v>
          </cell>
          <cell r="AK9">
            <v>1</v>
          </cell>
        </row>
        <row r="10">
          <cell r="A10" t="str">
            <v>ANDROSCOGGIN</v>
          </cell>
          <cell r="B10" t="str">
            <v>LEWISTON SUB</v>
          </cell>
          <cell r="C10">
            <v>38776</v>
          </cell>
          <cell r="AJ10">
            <v>4935.7</v>
          </cell>
          <cell r="AK10">
            <v>1</v>
          </cell>
        </row>
        <row r="11">
          <cell r="A11" t="str">
            <v>ANDROSCOGGIN</v>
          </cell>
          <cell r="B11" t="str">
            <v>LEWISTON SUB</v>
          </cell>
          <cell r="C11">
            <v>38807</v>
          </cell>
          <cell r="AJ11">
            <v>9058.9</v>
          </cell>
          <cell r="AK11">
            <v>1</v>
          </cell>
        </row>
        <row r="12">
          <cell r="A12" t="str">
            <v>ANDROSCOGGIN</v>
          </cell>
          <cell r="B12" t="str">
            <v>LIVERMORE</v>
          </cell>
          <cell r="C12">
            <v>38748</v>
          </cell>
          <cell r="AJ12">
            <v>3752.6</v>
          </cell>
          <cell r="AK12">
            <v>1</v>
          </cell>
        </row>
        <row r="13">
          <cell r="A13" t="str">
            <v>ANDROSCOGGIN</v>
          </cell>
          <cell r="B13" t="str">
            <v>LIVERMORE</v>
          </cell>
          <cell r="C13">
            <v>38776</v>
          </cell>
          <cell r="AJ13">
            <v>3739</v>
          </cell>
          <cell r="AK13">
            <v>1</v>
          </cell>
        </row>
        <row r="14">
          <cell r="A14" t="str">
            <v>ANDROSCOGGIN</v>
          </cell>
          <cell r="B14" t="str">
            <v>LIVERMORE</v>
          </cell>
          <cell r="C14">
            <v>38807</v>
          </cell>
          <cell r="AJ14">
            <v>4765.4</v>
          </cell>
          <cell r="AK14">
            <v>1</v>
          </cell>
        </row>
        <row r="15">
          <cell r="A15" t="str">
            <v>ANDROSCOGGIN</v>
          </cell>
          <cell r="B15" t="str">
            <v>PARIS</v>
          </cell>
          <cell r="C15">
            <v>38748</v>
          </cell>
          <cell r="AJ15">
            <v>13731.8</v>
          </cell>
          <cell r="AK15">
            <v>1</v>
          </cell>
        </row>
        <row r="16">
          <cell r="A16" t="str">
            <v>ANDROSCOGGIN</v>
          </cell>
          <cell r="B16" t="str">
            <v>PARIS</v>
          </cell>
          <cell r="C16">
            <v>38776</v>
          </cell>
          <cell r="AJ16">
            <v>13769.1</v>
          </cell>
          <cell r="AK16">
            <v>1</v>
          </cell>
        </row>
        <row r="17">
          <cell r="A17" t="str">
            <v>ANDROSCOGGIN</v>
          </cell>
          <cell r="B17" t="str">
            <v>PARIS</v>
          </cell>
          <cell r="C17">
            <v>38807</v>
          </cell>
          <cell r="AJ17">
            <v>17238.9</v>
          </cell>
          <cell r="AK17">
            <v>1</v>
          </cell>
        </row>
        <row r="18">
          <cell r="A18" t="str">
            <v>ANDROSCOGGIN</v>
          </cell>
          <cell r="B18" t="str">
            <v>RANGELEY</v>
          </cell>
          <cell r="C18">
            <v>38748</v>
          </cell>
          <cell r="AJ18">
            <v>5833.4</v>
          </cell>
          <cell r="AK18">
            <v>1</v>
          </cell>
        </row>
        <row r="19">
          <cell r="A19" t="str">
            <v>ANDROSCOGGIN</v>
          </cell>
          <cell r="B19" t="str">
            <v>RANGELEY</v>
          </cell>
          <cell r="C19">
            <v>38776</v>
          </cell>
          <cell r="AJ19">
            <v>7223.9</v>
          </cell>
          <cell r="AK19">
            <v>1</v>
          </cell>
        </row>
        <row r="20">
          <cell r="A20" t="str">
            <v>ANDROSCOGGIN</v>
          </cell>
          <cell r="B20" t="str">
            <v>RANGELEY</v>
          </cell>
          <cell r="C20">
            <v>38807</v>
          </cell>
          <cell r="AJ20">
            <v>7740.4</v>
          </cell>
          <cell r="AK20">
            <v>1</v>
          </cell>
        </row>
        <row r="21">
          <cell r="A21" t="str">
            <v>ANDROSCOGGIN</v>
          </cell>
          <cell r="B21" t="str">
            <v>RUMFORD</v>
          </cell>
          <cell r="C21">
            <v>38748</v>
          </cell>
          <cell r="AJ21">
            <v>11732.3</v>
          </cell>
          <cell r="AK21">
            <v>1</v>
          </cell>
        </row>
        <row r="22">
          <cell r="A22" t="str">
            <v>ANDROSCOGGIN</v>
          </cell>
          <cell r="B22" t="str">
            <v>RUMFORD</v>
          </cell>
          <cell r="C22">
            <v>38776</v>
          </cell>
          <cell r="AJ22">
            <v>14887.9</v>
          </cell>
          <cell r="AK22">
            <v>1</v>
          </cell>
        </row>
        <row r="23">
          <cell r="A23" t="str">
            <v>ANDROSCOGGIN</v>
          </cell>
          <cell r="B23" t="str">
            <v>RUMFORD</v>
          </cell>
          <cell r="C23">
            <v>38807</v>
          </cell>
          <cell r="AJ23">
            <v>16240.1</v>
          </cell>
          <cell r="AK23">
            <v>1</v>
          </cell>
        </row>
        <row r="24">
          <cell r="A24" t="str">
            <v>CUMBERLAND</v>
          </cell>
          <cell r="B24" t="str">
            <v>PORTLAND</v>
          </cell>
          <cell r="C24">
            <v>38748</v>
          </cell>
          <cell r="AJ24">
            <v>177570.9</v>
          </cell>
          <cell r="AK24">
            <v>1</v>
          </cell>
        </row>
        <row r="25">
          <cell r="A25" t="str">
            <v>CUMBERLAND</v>
          </cell>
          <cell r="B25" t="str">
            <v>PORTLAND</v>
          </cell>
          <cell r="C25">
            <v>38776</v>
          </cell>
          <cell r="AJ25">
            <v>175753.5</v>
          </cell>
          <cell r="AK25">
            <v>1</v>
          </cell>
        </row>
        <row r="26">
          <cell r="A26" t="str">
            <v>CUMBERLAND</v>
          </cell>
          <cell r="B26" t="str">
            <v>PORTLAND</v>
          </cell>
          <cell r="C26">
            <v>38807</v>
          </cell>
          <cell r="AJ26">
            <v>210545.3</v>
          </cell>
          <cell r="AK26">
            <v>1</v>
          </cell>
        </row>
        <row r="27">
          <cell r="A27" t="str">
            <v>CUMBERLAND</v>
          </cell>
          <cell r="B27" t="str">
            <v>PORTLAND SUB</v>
          </cell>
          <cell r="C27">
            <v>38748</v>
          </cell>
          <cell r="AJ27">
            <v>67049.5</v>
          </cell>
          <cell r="AK27">
            <v>1</v>
          </cell>
        </row>
        <row r="28">
          <cell r="A28" t="str">
            <v>CUMBERLAND</v>
          </cell>
          <cell r="B28" t="str">
            <v>PORTLAND SUB</v>
          </cell>
          <cell r="C28">
            <v>38776</v>
          </cell>
          <cell r="AJ28">
            <v>62383.2</v>
          </cell>
          <cell r="AK28">
            <v>1</v>
          </cell>
        </row>
        <row r="29">
          <cell r="A29" t="str">
            <v>CUMBERLAND</v>
          </cell>
          <cell r="B29" t="str">
            <v>PORTLAND SUB</v>
          </cell>
          <cell r="C29">
            <v>38807</v>
          </cell>
          <cell r="AJ29">
            <v>77583.7</v>
          </cell>
          <cell r="AK29">
            <v>1</v>
          </cell>
        </row>
        <row r="30">
          <cell r="A30" t="str">
            <v>CUMBERLAND</v>
          </cell>
          <cell r="B30" t="str">
            <v>SEBAGO LAKE</v>
          </cell>
          <cell r="C30">
            <v>38748</v>
          </cell>
          <cell r="AJ30">
            <v>28928.7</v>
          </cell>
          <cell r="AK30">
            <v>1</v>
          </cell>
        </row>
        <row r="31">
          <cell r="A31" t="str">
            <v>CUMBERLAND</v>
          </cell>
          <cell r="B31" t="str">
            <v>SEBAGO LAKE</v>
          </cell>
          <cell r="C31">
            <v>38776</v>
          </cell>
          <cell r="AJ31">
            <v>29658.4</v>
          </cell>
          <cell r="AK31">
            <v>1</v>
          </cell>
        </row>
        <row r="32">
          <cell r="A32" t="str">
            <v>CUMBERLAND</v>
          </cell>
          <cell r="B32" t="str">
            <v>SEBAGO LAKE</v>
          </cell>
          <cell r="C32">
            <v>38807</v>
          </cell>
          <cell r="AJ32">
            <v>38924.5</v>
          </cell>
          <cell r="AK32">
            <v>1</v>
          </cell>
        </row>
        <row r="33">
          <cell r="A33" t="str">
            <v>EASTERN ME</v>
          </cell>
          <cell r="B33" t="str">
            <v>BAR HARBOR</v>
          </cell>
          <cell r="C33">
            <v>38748</v>
          </cell>
          <cell r="AJ33">
            <v>4966.6</v>
          </cell>
          <cell r="AK33">
            <v>1</v>
          </cell>
        </row>
        <row r="34">
          <cell r="A34" t="str">
            <v>EASTERN ME</v>
          </cell>
          <cell r="B34" t="str">
            <v>BAR HARBOR</v>
          </cell>
          <cell r="C34">
            <v>38776</v>
          </cell>
          <cell r="AJ34">
            <v>5362.8</v>
          </cell>
          <cell r="AK34">
            <v>1</v>
          </cell>
        </row>
        <row r="35">
          <cell r="A35" t="str">
            <v>EASTERN ME</v>
          </cell>
          <cell r="B35" t="str">
            <v>BAR HARBOR</v>
          </cell>
          <cell r="C35">
            <v>38807</v>
          </cell>
          <cell r="AJ35">
            <v>7065.9</v>
          </cell>
          <cell r="AK35">
            <v>1</v>
          </cell>
        </row>
        <row r="36">
          <cell r="A36" t="str">
            <v>EASTERN ME</v>
          </cell>
          <cell r="B36" t="str">
            <v>BLUE HILL</v>
          </cell>
          <cell r="C36">
            <v>38748</v>
          </cell>
          <cell r="AJ36">
            <v>3388.2</v>
          </cell>
          <cell r="AK36">
            <v>1</v>
          </cell>
        </row>
        <row r="37">
          <cell r="A37" t="str">
            <v>EASTERN ME</v>
          </cell>
          <cell r="B37" t="str">
            <v>BLUE HILL</v>
          </cell>
          <cell r="C37">
            <v>38776</v>
          </cell>
          <cell r="AJ37">
            <v>2902.5</v>
          </cell>
          <cell r="AK37">
            <v>1</v>
          </cell>
        </row>
        <row r="38">
          <cell r="A38" t="str">
            <v>EASTERN ME</v>
          </cell>
          <cell r="B38" t="str">
            <v>BLUE HILL</v>
          </cell>
          <cell r="C38">
            <v>38807</v>
          </cell>
          <cell r="AJ38">
            <v>4078.7</v>
          </cell>
          <cell r="AK38">
            <v>1</v>
          </cell>
        </row>
        <row r="39">
          <cell r="A39" t="str">
            <v>EASTERN ME</v>
          </cell>
          <cell r="B39" t="str">
            <v>CALAIS</v>
          </cell>
          <cell r="C39">
            <v>38748</v>
          </cell>
          <cell r="AJ39">
            <v>6438.2</v>
          </cell>
          <cell r="AK39">
            <v>1</v>
          </cell>
        </row>
        <row r="40">
          <cell r="A40" t="str">
            <v>EASTERN ME</v>
          </cell>
          <cell r="B40" t="str">
            <v>CALAIS</v>
          </cell>
          <cell r="C40">
            <v>38776</v>
          </cell>
          <cell r="AJ40">
            <v>6622</v>
          </cell>
          <cell r="AK40">
            <v>1</v>
          </cell>
        </row>
        <row r="41">
          <cell r="A41" t="str">
            <v>EASTERN ME</v>
          </cell>
          <cell r="B41" t="str">
            <v>CALAIS</v>
          </cell>
          <cell r="C41">
            <v>38807</v>
          </cell>
          <cell r="AJ41">
            <v>8091.4</v>
          </cell>
          <cell r="AK41">
            <v>1</v>
          </cell>
        </row>
        <row r="42">
          <cell r="A42" t="str">
            <v>EASTERN ME</v>
          </cell>
          <cell r="B42" t="str">
            <v>EASTPORT</v>
          </cell>
          <cell r="C42">
            <v>38748</v>
          </cell>
          <cell r="AJ42">
            <v>885.1</v>
          </cell>
          <cell r="AK42">
            <v>1</v>
          </cell>
        </row>
        <row r="43">
          <cell r="A43" t="str">
            <v>EASTERN ME</v>
          </cell>
          <cell r="B43" t="str">
            <v>EASTPORT</v>
          </cell>
          <cell r="C43">
            <v>38776</v>
          </cell>
          <cell r="AJ43">
            <v>802.9</v>
          </cell>
          <cell r="AK43">
            <v>1</v>
          </cell>
        </row>
        <row r="44">
          <cell r="A44" t="str">
            <v>EASTERN ME</v>
          </cell>
          <cell r="B44" t="str">
            <v>EASTPORT</v>
          </cell>
          <cell r="C44">
            <v>38807</v>
          </cell>
          <cell r="AJ44">
            <v>1259.1</v>
          </cell>
          <cell r="AK44">
            <v>1</v>
          </cell>
        </row>
        <row r="45">
          <cell r="A45" t="str">
            <v>EASTERN ME</v>
          </cell>
          <cell r="B45" t="str">
            <v>ELLSWORTH</v>
          </cell>
          <cell r="C45">
            <v>38748</v>
          </cell>
          <cell r="AJ45">
            <v>25660.8</v>
          </cell>
          <cell r="AK45">
            <v>1</v>
          </cell>
        </row>
        <row r="46">
          <cell r="A46" t="str">
            <v>EASTERN ME</v>
          </cell>
          <cell r="B46" t="str">
            <v>ELLSWORTH</v>
          </cell>
          <cell r="C46">
            <v>38776</v>
          </cell>
          <cell r="AJ46">
            <v>24605</v>
          </cell>
          <cell r="AK46">
            <v>1</v>
          </cell>
        </row>
        <row r="47">
          <cell r="A47" t="str">
            <v>EASTERN ME</v>
          </cell>
          <cell r="B47" t="str">
            <v>ELLSWORTH</v>
          </cell>
          <cell r="C47">
            <v>38807</v>
          </cell>
          <cell r="AJ47">
            <v>30473.4</v>
          </cell>
          <cell r="AK47">
            <v>1</v>
          </cell>
        </row>
        <row r="48">
          <cell r="A48" t="str">
            <v>EASTERN ME</v>
          </cell>
          <cell r="B48" t="str">
            <v>JONESPORT</v>
          </cell>
          <cell r="C48">
            <v>38748</v>
          </cell>
          <cell r="AJ48">
            <v>2247.1</v>
          </cell>
          <cell r="AK48">
            <v>1</v>
          </cell>
        </row>
        <row r="49">
          <cell r="A49" t="str">
            <v>EASTERN ME</v>
          </cell>
          <cell r="B49" t="str">
            <v>JONESPORT</v>
          </cell>
          <cell r="C49">
            <v>38776</v>
          </cell>
          <cell r="AJ49">
            <v>2005</v>
          </cell>
          <cell r="AK49">
            <v>1</v>
          </cell>
        </row>
        <row r="50">
          <cell r="A50" t="str">
            <v>EASTERN ME</v>
          </cell>
          <cell r="B50" t="str">
            <v>JONESPORT</v>
          </cell>
          <cell r="C50">
            <v>38807</v>
          </cell>
          <cell r="AJ50">
            <v>3114.3</v>
          </cell>
          <cell r="AK50">
            <v>1</v>
          </cell>
        </row>
        <row r="51">
          <cell r="A51" t="str">
            <v>EASTERN ME</v>
          </cell>
          <cell r="B51" t="str">
            <v>MACHIAS</v>
          </cell>
          <cell r="C51">
            <v>38748</v>
          </cell>
          <cell r="AJ51">
            <v>2814.1</v>
          </cell>
          <cell r="AK51">
            <v>1</v>
          </cell>
        </row>
        <row r="52">
          <cell r="A52" t="str">
            <v>EASTERN ME</v>
          </cell>
          <cell r="B52" t="str">
            <v>MACHIAS</v>
          </cell>
          <cell r="C52">
            <v>38776</v>
          </cell>
          <cell r="AJ52">
            <v>2882.8</v>
          </cell>
          <cell r="AK52">
            <v>1</v>
          </cell>
        </row>
        <row r="53">
          <cell r="A53" t="str">
            <v>EASTERN ME</v>
          </cell>
          <cell r="B53" t="str">
            <v>MACHIAS</v>
          </cell>
          <cell r="C53">
            <v>38807</v>
          </cell>
          <cell r="AJ53">
            <v>3618.5</v>
          </cell>
          <cell r="AK53">
            <v>1</v>
          </cell>
        </row>
        <row r="54">
          <cell r="A54" t="str">
            <v>KENNEBEC</v>
          </cell>
          <cell r="B54" t="str">
            <v>AUGUSTA</v>
          </cell>
          <cell r="C54">
            <v>38748</v>
          </cell>
          <cell r="AJ54">
            <v>60230.6</v>
          </cell>
          <cell r="AK54">
            <v>1</v>
          </cell>
        </row>
        <row r="55">
          <cell r="A55" t="str">
            <v>KENNEBEC</v>
          </cell>
          <cell r="B55" t="str">
            <v>AUGUSTA</v>
          </cell>
          <cell r="C55">
            <v>38776</v>
          </cell>
          <cell r="AJ55">
            <v>63665.8</v>
          </cell>
          <cell r="AK55">
            <v>1</v>
          </cell>
        </row>
        <row r="56">
          <cell r="A56" t="str">
            <v>KENNEBEC</v>
          </cell>
          <cell r="B56" t="str">
            <v>AUGUSTA</v>
          </cell>
          <cell r="C56">
            <v>38807</v>
          </cell>
          <cell r="AJ56">
            <v>77749.1</v>
          </cell>
          <cell r="AK56">
            <v>1</v>
          </cell>
        </row>
        <row r="57">
          <cell r="A57" t="str">
            <v>KENNEBEC</v>
          </cell>
          <cell r="B57" t="str">
            <v>JACKMAN</v>
          </cell>
          <cell r="C57">
            <v>38748</v>
          </cell>
          <cell r="AJ57">
            <v>1976.8</v>
          </cell>
          <cell r="AK57">
            <v>1</v>
          </cell>
        </row>
        <row r="58">
          <cell r="A58" t="str">
            <v>KENNEBEC</v>
          </cell>
          <cell r="B58" t="str">
            <v>JACKMAN</v>
          </cell>
          <cell r="C58">
            <v>38776</v>
          </cell>
          <cell r="AJ58">
            <v>1945.2</v>
          </cell>
          <cell r="AK58">
            <v>1</v>
          </cell>
        </row>
        <row r="59">
          <cell r="A59" t="str">
            <v>KENNEBEC</v>
          </cell>
          <cell r="B59" t="str">
            <v>JACKMAN</v>
          </cell>
          <cell r="C59">
            <v>38807</v>
          </cell>
          <cell r="AJ59">
            <v>2218.9</v>
          </cell>
          <cell r="AK59">
            <v>1</v>
          </cell>
        </row>
        <row r="60">
          <cell r="A60" t="str">
            <v>KENNEBEC</v>
          </cell>
          <cell r="B60" t="str">
            <v>PITTSFIELD</v>
          </cell>
          <cell r="C60">
            <v>38748</v>
          </cell>
          <cell r="AJ60">
            <v>5123.2</v>
          </cell>
          <cell r="AK60">
            <v>1</v>
          </cell>
        </row>
        <row r="61">
          <cell r="A61" t="str">
            <v>KENNEBEC</v>
          </cell>
          <cell r="B61" t="str">
            <v>PITTSFIELD</v>
          </cell>
          <cell r="C61">
            <v>38776</v>
          </cell>
          <cell r="AJ61">
            <v>5464</v>
          </cell>
          <cell r="AK61">
            <v>1</v>
          </cell>
        </row>
        <row r="62">
          <cell r="A62" t="str">
            <v>KENNEBEC</v>
          </cell>
          <cell r="B62" t="str">
            <v>PITTSFIELD</v>
          </cell>
          <cell r="C62">
            <v>38807</v>
          </cell>
          <cell r="AJ62">
            <v>6714.9</v>
          </cell>
          <cell r="AK62">
            <v>1</v>
          </cell>
        </row>
        <row r="63">
          <cell r="A63" t="str">
            <v>KENNEBEC</v>
          </cell>
          <cell r="B63" t="str">
            <v>SKOWHEGAN</v>
          </cell>
          <cell r="C63">
            <v>38748</v>
          </cell>
          <cell r="AJ63">
            <v>12960.7</v>
          </cell>
          <cell r="AK63">
            <v>1</v>
          </cell>
        </row>
        <row r="64">
          <cell r="A64" t="str">
            <v>KENNEBEC</v>
          </cell>
          <cell r="B64" t="str">
            <v>SKOWHEGAN</v>
          </cell>
          <cell r="C64">
            <v>38776</v>
          </cell>
          <cell r="AJ64">
            <v>13145.9</v>
          </cell>
          <cell r="AK64">
            <v>1</v>
          </cell>
        </row>
        <row r="65">
          <cell r="A65" t="str">
            <v>KENNEBEC</v>
          </cell>
          <cell r="B65" t="str">
            <v>SKOWHEGAN</v>
          </cell>
          <cell r="C65">
            <v>38807</v>
          </cell>
          <cell r="AJ65">
            <v>17765.7</v>
          </cell>
          <cell r="AK65">
            <v>1</v>
          </cell>
        </row>
        <row r="66">
          <cell r="A66" t="str">
            <v>KENNEBEC</v>
          </cell>
          <cell r="B66" t="str">
            <v>WATERVILLE</v>
          </cell>
          <cell r="C66">
            <v>38748</v>
          </cell>
          <cell r="AJ66">
            <v>39346.1</v>
          </cell>
          <cell r="AK66">
            <v>1</v>
          </cell>
        </row>
        <row r="67">
          <cell r="A67" t="str">
            <v>KENNEBEC</v>
          </cell>
          <cell r="B67" t="str">
            <v>WATERVILLE</v>
          </cell>
          <cell r="C67">
            <v>38776</v>
          </cell>
          <cell r="AJ67">
            <v>40024.3</v>
          </cell>
          <cell r="AK67">
            <v>1</v>
          </cell>
        </row>
        <row r="68">
          <cell r="A68" t="str">
            <v>KENNEBEC</v>
          </cell>
          <cell r="B68" t="str">
            <v>WATERVILLE</v>
          </cell>
          <cell r="C68">
            <v>38807</v>
          </cell>
          <cell r="AJ68">
            <v>49622.4</v>
          </cell>
          <cell r="AK68">
            <v>1</v>
          </cell>
        </row>
        <row r="69">
          <cell r="A69" t="str">
            <v>MID COAST</v>
          </cell>
          <cell r="B69" t="str">
            <v>BELFAST</v>
          </cell>
          <cell r="C69">
            <v>38748</v>
          </cell>
          <cell r="AJ69">
            <v>9164.4</v>
          </cell>
          <cell r="AK69">
            <v>1</v>
          </cell>
        </row>
        <row r="70">
          <cell r="A70" t="str">
            <v>MID COAST</v>
          </cell>
          <cell r="B70" t="str">
            <v>BELFAST</v>
          </cell>
          <cell r="C70">
            <v>38776</v>
          </cell>
          <cell r="AJ70">
            <v>8991.3</v>
          </cell>
          <cell r="AK70">
            <v>1</v>
          </cell>
        </row>
        <row r="71">
          <cell r="A71" t="str">
            <v>MID COAST</v>
          </cell>
          <cell r="B71" t="str">
            <v>BELFAST</v>
          </cell>
          <cell r="C71">
            <v>38807</v>
          </cell>
          <cell r="AJ71">
            <v>12166.1</v>
          </cell>
          <cell r="AK71">
            <v>1</v>
          </cell>
        </row>
        <row r="72">
          <cell r="A72" t="str">
            <v>MID COAST</v>
          </cell>
          <cell r="B72" t="str">
            <v>BRUNSWICK</v>
          </cell>
          <cell r="C72">
            <v>38748</v>
          </cell>
          <cell r="AJ72">
            <v>41243.4</v>
          </cell>
          <cell r="AK72">
            <v>1</v>
          </cell>
        </row>
        <row r="73">
          <cell r="A73" t="str">
            <v>MID COAST</v>
          </cell>
          <cell r="B73" t="str">
            <v>BRUNSWICK</v>
          </cell>
          <cell r="C73">
            <v>38776</v>
          </cell>
          <cell r="AJ73">
            <v>40554.4</v>
          </cell>
          <cell r="AK73">
            <v>1</v>
          </cell>
        </row>
        <row r="74">
          <cell r="A74" t="str">
            <v>MID COAST</v>
          </cell>
          <cell r="B74" t="str">
            <v>BRUNSWICK</v>
          </cell>
          <cell r="C74">
            <v>38807</v>
          </cell>
          <cell r="AJ74">
            <v>53198.4</v>
          </cell>
          <cell r="AK74">
            <v>1</v>
          </cell>
        </row>
        <row r="75">
          <cell r="A75" t="str">
            <v>MID COAST</v>
          </cell>
          <cell r="B75" t="str">
            <v>CAMDEN</v>
          </cell>
          <cell r="C75">
            <v>38748</v>
          </cell>
          <cell r="AJ75">
            <v>6735.4</v>
          </cell>
          <cell r="AK75">
            <v>1</v>
          </cell>
        </row>
        <row r="76">
          <cell r="A76" t="str">
            <v>MID COAST</v>
          </cell>
          <cell r="B76" t="str">
            <v>CAMDEN</v>
          </cell>
          <cell r="C76">
            <v>38776</v>
          </cell>
          <cell r="AJ76">
            <v>7149.9</v>
          </cell>
          <cell r="AK76">
            <v>1</v>
          </cell>
        </row>
        <row r="77">
          <cell r="A77" t="str">
            <v>MID COAST</v>
          </cell>
          <cell r="B77" t="str">
            <v>CAMDEN</v>
          </cell>
          <cell r="C77">
            <v>38807</v>
          </cell>
          <cell r="AJ77">
            <v>8942</v>
          </cell>
          <cell r="AK77">
            <v>1</v>
          </cell>
        </row>
        <row r="78">
          <cell r="A78" t="str">
            <v>MID COAST</v>
          </cell>
          <cell r="B78" t="str">
            <v>DAMARISCOTTA</v>
          </cell>
          <cell r="C78">
            <v>38748</v>
          </cell>
          <cell r="AJ78">
            <v>16149.1</v>
          </cell>
          <cell r="AK78">
            <v>1</v>
          </cell>
        </row>
        <row r="79">
          <cell r="A79" t="str">
            <v>MID COAST</v>
          </cell>
          <cell r="B79" t="str">
            <v>DAMARISCOTTA</v>
          </cell>
          <cell r="C79">
            <v>38776</v>
          </cell>
          <cell r="AJ79">
            <v>15636.9</v>
          </cell>
          <cell r="AK79">
            <v>1</v>
          </cell>
        </row>
        <row r="80">
          <cell r="A80" t="str">
            <v>MID COAST</v>
          </cell>
          <cell r="B80" t="str">
            <v>DAMARISCOTTA</v>
          </cell>
          <cell r="C80">
            <v>38807</v>
          </cell>
          <cell r="AJ80">
            <v>20386.7</v>
          </cell>
          <cell r="AK80">
            <v>1</v>
          </cell>
        </row>
        <row r="81">
          <cell r="A81" t="str">
            <v>MID COAST</v>
          </cell>
          <cell r="B81" t="str">
            <v>ROCKLAND</v>
          </cell>
          <cell r="C81">
            <v>38748</v>
          </cell>
          <cell r="AJ81">
            <v>21195</v>
          </cell>
          <cell r="AK81">
            <v>1</v>
          </cell>
        </row>
        <row r="82">
          <cell r="A82" t="str">
            <v>MID COAST</v>
          </cell>
          <cell r="B82" t="str">
            <v>ROCKLAND</v>
          </cell>
          <cell r="C82">
            <v>38776</v>
          </cell>
          <cell r="AJ82">
            <v>20622.5</v>
          </cell>
          <cell r="AK82">
            <v>1</v>
          </cell>
        </row>
        <row r="83">
          <cell r="A83" t="str">
            <v>MID COAST</v>
          </cell>
          <cell r="B83" t="str">
            <v>ROCKLAND</v>
          </cell>
          <cell r="C83">
            <v>38807</v>
          </cell>
          <cell r="AJ83">
            <v>25584.8</v>
          </cell>
          <cell r="AK83">
            <v>1</v>
          </cell>
        </row>
        <row r="84">
          <cell r="A84" t="str">
            <v>MISCELLANEOUS</v>
          </cell>
          <cell r="B84" t="str">
            <v>STATE OF ME</v>
          </cell>
          <cell r="C84">
            <v>38748</v>
          </cell>
          <cell r="AJ84">
            <v>-84.3</v>
          </cell>
          <cell r="AK84">
            <v>1</v>
          </cell>
        </row>
        <row r="85">
          <cell r="A85" t="str">
            <v>MISCELLANEOUS</v>
          </cell>
          <cell r="B85" t="str">
            <v>STATE OF ME</v>
          </cell>
          <cell r="C85">
            <v>38776</v>
          </cell>
          <cell r="AJ85">
            <v>-238</v>
          </cell>
          <cell r="AK85">
            <v>1</v>
          </cell>
        </row>
        <row r="86">
          <cell r="A86" t="str">
            <v>MISCELLANEOUS</v>
          </cell>
          <cell r="B86" t="str">
            <v>STATE OF ME</v>
          </cell>
          <cell r="C86">
            <v>38807</v>
          </cell>
          <cell r="AJ86">
            <v>-34.5</v>
          </cell>
          <cell r="AK86">
            <v>1</v>
          </cell>
        </row>
        <row r="87">
          <cell r="A87" t="str">
            <v>NORTHERN ME</v>
          </cell>
          <cell r="B87" t="str">
            <v>FORT KENT</v>
          </cell>
          <cell r="C87">
            <v>38748</v>
          </cell>
          <cell r="AJ87">
            <v>5576.3</v>
          </cell>
          <cell r="AK87">
            <v>1</v>
          </cell>
        </row>
        <row r="88">
          <cell r="A88" t="str">
            <v>NORTHERN ME</v>
          </cell>
          <cell r="B88" t="str">
            <v>FORT KENT</v>
          </cell>
          <cell r="C88">
            <v>38776</v>
          </cell>
          <cell r="AJ88">
            <v>4468.9</v>
          </cell>
          <cell r="AK88">
            <v>1</v>
          </cell>
        </row>
        <row r="89">
          <cell r="A89" t="str">
            <v>NORTHERN ME</v>
          </cell>
          <cell r="B89" t="str">
            <v>FORT KENT</v>
          </cell>
          <cell r="C89">
            <v>38807</v>
          </cell>
          <cell r="AJ89">
            <v>5728.6</v>
          </cell>
          <cell r="AK89">
            <v>1</v>
          </cell>
        </row>
        <row r="90">
          <cell r="A90" t="str">
            <v>NORTHERN ME</v>
          </cell>
          <cell r="B90" t="str">
            <v>HOULTON</v>
          </cell>
          <cell r="C90">
            <v>38748</v>
          </cell>
          <cell r="AJ90">
            <v>7784.9</v>
          </cell>
          <cell r="AK90">
            <v>1</v>
          </cell>
        </row>
        <row r="91">
          <cell r="A91" t="str">
            <v>NORTHERN ME</v>
          </cell>
          <cell r="B91" t="str">
            <v>HOULTON</v>
          </cell>
          <cell r="C91">
            <v>38776</v>
          </cell>
          <cell r="AJ91">
            <v>7764.3</v>
          </cell>
          <cell r="AK91">
            <v>1</v>
          </cell>
        </row>
        <row r="92">
          <cell r="A92" t="str">
            <v>NORTHERN ME</v>
          </cell>
          <cell r="B92" t="str">
            <v>HOULTON</v>
          </cell>
          <cell r="C92">
            <v>38807</v>
          </cell>
          <cell r="AJ92">
            <v>9546.2</v>
          </cell>
          <cell r="AK92">
            <v>1</v>
          </cell>
        </row>
        <row r="93">
          <cell r="A93" t="str">
            <v>NORTHERN ME</v>
          </cell>
          <cell r="B93" t="str">
            <v>MADAWASKA</v>
          </cell>
          <cell r="C93">
            <v>38748</v>
          </cell>
          <cell r="AJ93">
            <v>3027.5</v>
          </cell>
          <cell r="AK93">
            <v>1</v>
          </cell>
        </row>
        <row r="94">
          <cell r="A94" t="str">
            <v>NORTHERN ME</v>
          </cell>
          <cell r="B94" t="str">
            <v>MADAWASKA</v>
          </cell>
          <cell r="C94">
            <v>38776</v>
          </cell>
          <cell r="AJ94">
            <v>3167.1</v>
          </cell>
          <cell r="AK94">
            <v>1</v>
          </cell>
        </row>
        <row r="95">
          <cell r="A95" t="str">
            <v>NORTHERN ME</v>
          </cell>
          <cell r="B95" t="str">
            <v>MADAWASKA</v>
          </cell>
          <cell r="C95">
            <v>38807</v>
          </cell>
          <cell r="AJ95">
            <v>4428.3</v>
          </cell>
          <cell r="AK95">
            <v>1</v>
          </cell>
        </row>
        <row r="96">
          <cell r="A96" t="str">
            <v>NORTHERN ME</v>
          </cell>
          <cell r="B96" t="str">
            <v>PATTEN</v>
          </cell>
          <cell r="C96">
            <v>38748</v>
          </cell>
          <cell r="AJ96">
            <v>1490.9</v>
          </cell>
          <cell r="AK96">
            <v>1</v>
          </cell>
        </row>
        <row r="97">
          <cell r="A97" t="str">
            <v>NORTHERN ME</v>
          </cell>
          <cell r="B97" t="str">
            <v>PATTEN</v>
          </cell>
          <cell r="C97">
            <v>38776</v>
          </cell>
          <cell r="AJ97">
            <v>1457.5</v>
          </cell>
          <cell r="AK97">
            <v>1</v>
          </cell>
        </row>
        <row r="98">
          <cell r="A98" t="str">
            <v>NORTHERN ME</v>
          </cell>
          <cell r="B98" t="str">
            <v>PATTEN</v>
          </cell>
          <cell r="C98">
            <v>38807</v>
          </cell>
          <cell r="AJ98">
            <v>1817.9</v>
          </cell>
          <cell r="AK98">
            <v>1</v>
          </cell>
        </row>
        <row r="99">
          <cell r="A99" t="str">
            <v>NORTHERN ME</v>
          </cell>
          <cell r="B99" t="str">
            <v>PRESQUE ISLE</v>
          </cell>
          <cell r="C99">
            <v>38748</v>
          </cell>
          <cell r="AJ99">
            <v>24282.8</v>
          </cell>
          <cell r="AK99">
            <v>1</v>
          </cell>
        </row>
        <row r="100">
          <cell r="A100" t="str">
            <v>NORTHERN ME</v>
          </cell>
          <cell r="B100" t="str">
            <v>PRESQUE ISLE</v>
          </cell>
          <cell r="C100">
            <v>38776</v>
          </cell>
          <cell r="AJ100">
            <v>24152.9</v>
          </cell>
          <cell r="AK100">
            <v>1</v>
          </cell>
        </row>
        <row r="101">
          <cell r="A101" t="str">
            <v>NORTHERN ME</v>
          </cell>
          <cell r="B101" t="str">
            <v>PRESQUE ISLE</v>
          </cell>
          <cell r="C101">
            <v>38807</v>
          </cell>
          <cell r="AJ101">
            <v>29434.7</v>
          </cell>
          <cell r="AK101">
            <v>1</v>
          </cell>
        </row>
        <row r="102">
          <cell r="A102" t="str">
            <v>OUT OF STATE</v>
          </cell>
          <cell r="B102" t="str">
            <v>OUT OF STATE</v>
          </cell>
          <cell r="C102">
            <v>38748</v>
          </cell>
          <cell r="AJ102">
            <v>114465.5</v>
          </cell>
          <cell r="AK102">
            <v>1</v>
          </cell>
        </row>
        <row r="103">
          <cell r="A103" t="str">
            <v>OUT OF STATE</v>
          </cell>
          <cell r="B103" t="str">
            <v>OUT OF STATE</v>
          </cell>
          <cell r="C103">
            <v>38776</v>
          </cell>
          <cell r="AJ103">
            <v>111926.9</v>
          </cell>
          <cell r="AK103">
            <v>1</v>
          </cell>
        </row>
        <row r="104">
          <cell r="A104" t="str">
            <v>OUT OF STATE</v>
          </cell>
          <cell r="B104" t="str">
            <v>OUT OF STATE</v>
          </cell>
          <cell r="C104">
            <v>38807</v>
          </cell>
          <cell r="AJ104">
            <v>161255.7</v>
          </cell>
          <cell r="AK104">
            <v>1</v>
          </cell>
        </row>
        <row r="105">
          <cell r="A105" t="str">
            <v>PENOBSCOT</v>
          </cell>
          <cell r="B105" t="str">
            <v>BANGOR</v>
          </cell>
          <cell r="C105">
            <v>38748</v>
          </cell>
          <cell r="AJ105">
            <v>111335.9</v>
          </cell>
          <cell r="AK105">
            <v>1</v>
          </cell>
        </row>
        <row r="106">
          <cell r="A106" t="str">
            <v>PENOBSCOT</v>
          </cell>
          <cell r="B106" t="str">
            <v>BANGOR</v>
          </cell>
          <cell r="C106">
            <v>38776</v>
          </cell>
          <cell r="AJ106">
            <v>109804.9</v>
          </cell>
          <cell r="AK106">
            <v>1</v>
          </cell>
        </row>
        <row r="107">
          <cell r="A107" t="str">
            <v>PENOBSCOT</v>
          </cell>
          <cell r="B107" t="str">
            <v>BANGOR</v>
          </cell>
          <cell r="C107">
            <v>38807</v>
          </cell>
          <cell r="AJ107">
            <v>134689.7</v>
          </cell>
          <cell r="AK107">
            <v>1</v>
          </cell>
        </row>
        <row r="108">
          <cell r="A108" t="str">
            <v>PENOBSCOT</v>
          </cell>
          <cell r="B108" t="str">
            <v>BANGOR SUB</v>
          </cell>
          <cell r="C108">
            <v>38748</v>
          </cell>
          <cell r="AJ108">
            <v>19522.3</v>
          </cell>
          <cell r="AK108">
            <v>1</v>
          </cell>
        </row>
        <row r="109">
          <cell r="A109" t="str">
            <v>PENOBSCOT</v>
          </cell>
          <cell r="B109" t="str">
            <v>BANGOR SUB</v>
          </cell>
          <cell r="C109">
            <v>38776</v>
          </cell>
          <cell r="AJ109">
            <v>20240.4</v>
          </cell>
          <cell r="AK109">
            <v>1</v>
          </cell>
        </row>
        <row r="110">
          <cell r="A110" t="str">
            <v>PENOBSCOT</v>
          </cell>
          <cell r="B110" t="str">
            <v>BANGOR SUB</v>
          </cell>
          <cell r="C110">
            <v>38807</v>
          </cell>
          <cell r="AJ110">
            <v>25837</v>
          </cell>
          <cell r="AK110">
            <v>1</v>
          </cell>
        </row>
        <row r="111">
          <cell r="A111" t="str">
            <v>PENOBSCOT</v>
          </cell>
          <cell r="B111" t="str">
            <v>DOVER-FOXCROFT</v>
          </cell>
          <cell r="C111">
            <v>38748</v>
          </cell>
          <cell r="AJ111">
            <v>9249</v>
          </cell>
          <cell r="AK111">
            <v>1</v>
          </cell>
        </row>
        <row r="112">
          <cell r="A112" t="str">
            <v>PENOBSCOT</v>
          </cell>
          <cell r="B112" t="str">
            <v>DOVER-FOXCROFT</v>
          </cell>
          <cell r="C112">
            <v>38776</v>
          </cell>
          <cell r="AJ112">
            <v>9370.8</v>
          </cell>
          <cell r="AK112">
            <v>1</v>
          </cell>
        </row>
        <row r="113">
          <cell r="A113" t="str">
            <v>PENOBSCOT</v>
          </cell>
          <cell r="B113" t="str">
            <v>DOVER-FOXCROFT</v>
          </cell>
          <cell r="C113">
            <v>38807</v>
          </cell>
          <cell r="AJ113">
            <v>11644.2</v>
          </cell>
          <cell r="AK113">
            <v>1</v>
          </cell>
        </row>
        <row r="114">
          <cell r="A114" t="str">
            <v>PENOBSCOT</v>
          </cell>
          <cell r="B114" t="str">
            <v>LINCOLN</v>
          </cell>
          <cell r="C114">
            <v>38748</v>
          </cell>
          <cell r="AJ114">
            <v>6000.2</v>
          </cell>
          <cell r="AK114">
            <v>1</v>
          </cell>
        </row>
        <row r="115">
          <cell r="A115" t="str">
            <v>PENOBSCOT</v>
          </cell>
          <cell r="B115" t="str">
            <v>LINCOLN</v>
          </cell>
          <cell r="C115">
            <v>38776</v>
          </cell>
          <cell r="AJ115">
            <v>5891.1</v>
          </cell>
          <cell r="AK115">
            <v>1</v>
          </cell>
        </row>
        <row r="116">
          <cell r="A116" t="str">
            <v>PENOBSCOT</v>
          </cell>
          <cell r="B116" t="str">
            <v>LINCOLN</v>
          </cell>
          <cell r="C116">
            <v>38807</v>
          </cell>
          <cell r="AJ116">
            <v>7504.7</v>
          </cell>
          <cell r="AK116">
            <v>1</v>
          </cell>
        </row>
        <row r="117">
          <cell r="A117" t="str">
            <v>PENOBSCOT</v>
          </cell>
          <cell r="B117" t="str">
            <v>MILLINOCKET</v>
          </cell>
          <cell r="C117">
            <v>38748</v>
          </cell>
          <cell r="AJ117">
            <v>3028.7</v>
          </cell>
          <cell r="AK117">
            <v>1</v>
          </cell>
        </row>
        <row r="118">
          <cell r="A118" t="str">
            <v>PENOBSCOT</v>
          </cell>
          <cell r="B118" t="str">
            <v>MILLINOCKET</v>
          </cell>
          <cell r="C118">
            <v>38776</v>
          </cell>
          <cell r="AJ118">
            <v>3173.3</v>
          </cell>
          <cell r="AK118">
            <v>1</v>
          </cell>
        </row>
        <row r="119">
          <cell r="A119" t="str">
            <v>PENOBSCOT</v>
          </cell>
          <cell r="B119" t="str">
            <v>MILLINOCKET</v>
          </cell>
          <cell r="C119">
            <v>38807</v>
          </cell>
          <cell r="AJ119">
            <v>4247.2</v>
          </cell>
          <cell r="AK119">
            <v>1</v>
          </cell>
        </row>
        <row r="120">
          <cell r="A120" t="str">
            <v>PENOBSCOT</v>
          </cell>
          <cell r="B120" t="str">
            <v>WINTERPORT</v>
          </cell>
          <cell r="C120">
            <v>38748</v>
          </cell>
          <cell r="AJ120">
            <v>2197.8</v>
          </cell>
          <cell r="AK120">
            <v>1</v>
          </cell>
        </row>
        <row r="121">
          <cell r="A121" t="str">
            <v>PENOBSCOT</v>
          </cell>
          <cell r="B121" t="str">
            <v>WINTERPORT</v>
          </cell>
          <cell r="C121">
            <v>38776</v>
          </cell>
          <cell r="AJ121">
            <v>1836.3</v>
          </cell>
          <cell r="AK121">
            <v>1</v>
          </cell>
        </row>
        <row r="122">
          <cell r="A122" t="str">
            <v>PENOBSCOT</v>
          </cell>
          <cell r="B122" t="str">
            <v>WINTERPORT</v>
          </cell>
          <cell r="C122">
            <v>38807</v>
          </cell>
          <cell r="AJ122">
            <v>2876.8</v>
          </cell>
          <cell r="AK122">
            <v>1</v>
          </cell>
        </row>
        <row r="123">
          <cell r="A123" t="str">
            <v>SOUTHERN ME</v>
          </cell>
          <cell r="B123" t="str">
            <v>BIDDEFORD</v>
          </cell>
          <cell r="C123">
            <v>38748</v>
          </cell>
          <cell r="AJ123">
            <v>39919.7</v>
          </cell>
          <cell r="AK123">
            <v>1</v>
          </cell>
        </row>
        <row r="124">
          <cell r="A124" t="str">
            <v>SOUTHERN ME</v>
          </cell>
          <cell r="B124" t="str">
            <v>BIDDEFORD</v>
          </cell>
          <cell r="C124">
            <v>38776</v>
          </cell>
          <cell r="AJ124">
            <v>40515.7</v>
          </cell>
          <cell r="AK124">
            <v>1</v>
          </cell>
        </row>
        <row r="125">
          <cell r="A125" t="str">
            <v>SOUTHERN ME</v>
          </cell>
          <cell r="B125" t="str">
            <v>BIDDEFORD</v>
          </cell>
          <cell r="C125">
            <v>38807</v>
          </cell>
          <cell r="AJ125">
            <v>49012.5</v>
          </cell>
          <cell r="AK125">
            <v>1</v>
          </cell>
        </row>
        <row r="126">
          <cell r="A126" t="str">
            <v>SOUTHERN ME</v>
          </cell>
          <cell r="B126" t="str">
            <v>FRYEBURG</v>
          </cell>
          <cell r="C126">
            <v>38748</v>
          </cell>
          <cell r="AJ126">
            <v>3123.2</v>
          </cell>
          <cell r="AK126">
            <v>1</v>
          </cell>
        </row>
        <row r="127">
          <cell r="A127" t="str">
            <v>SOUTHERN ME</v>
          </cell>
          <cell r="B127" t="str">
            <v>FRYEBURG</v>
          </cell>
          <cell r="C127">
            <v>38776</v>
          </cell>
          <cell r="AJ127">
            <v>2915.7</v>
          </cell>
          <cell r="AK127">
            <v>1</v>
          </cell>
        </row>
        <row r="128">
          <cell r="A128" t="str">
            <v>SOUTHERN ME</v>
          </cell>
          <cell r="B128" t="str">
            <v>FRYEBURG</v>
          </cell>
          <cell r="C128">
            <v>38807</v>
          </cell>
          <cell r="AJ128">
            <v>4476.3</v>
          </cell>
          <cell r="AK128">
            <v>1</v>
          </cell>
        </row>
        <row r="129">
          <cell r="A129" t="str">
            <v>SOUTHERN ME</v>
          </cell>
          <cell r="B129" t="str">
            <v>KENNEBUNK</v>
          </cell>
          <cell r="C129">
            <v>38748</v>
          </cell>
          <cell r="AJ129">
            <v>8731.1</v>
          </cell>
          <cell r="AK129">
            <v>1</v>
          </cell>
        </row>
        <row r="130">
          <cell r="A130" t="str">
            <v>SOUTHERN ME</v>
          </cell>
          <cell r="B130" t="str">
            <v>KENNEBUNK</v>
          </cell>
          <cell r="C130">
            <v>38776</v>
          </cell>
          <cell r="AJ130">
            <v>9568.4</v>
          </cell>
          <cell r="AK130">
            <v>1</v>
          </cell>
        </row>
        <row r="131">
          <cell r="A131" t="str">
            <v>SOUTHERN ME</v>
          </cell>
          <cell r="B131" t="str">
            <v>KENNEBUNK</v>
          </cell>
          <cell r="C131">
            <v>38807</v>
          </cell>
          <cell r="AJ131">
            <v>12467</v>
          </cell>
          <cell r="AK131">
            <v>1</v>
          </cell>
        </row>
        <row r="132">
          <cell r="A132" t="str">
            <v>SOUTHERN ME</v>
          </cell>
          <cell r="B132" t="str">
            <v>KITTERY</v>
          </cell>
          <cell r="C132">
            <v>38748</v>
          </cell>
          <cell r="AJ132">
            <v>22064.5</v>
          </cell>
          <cell r="AK132">
            <v>1</v>
          </cell>
        </row>
        <row r="133">
          <cell r="A133" t="str">
            <v>SOUTHERN ME</v>
          </cell>
          <cell r="B133" t="str">
            <v>KITTERY</v>
          </cell>
          <cell r="C133">
            <v>38776</v>
          </cell>
          <cell r="AJ133">
            <v>23744</v>
          </cell>
          <cell r="AK133">
            <v>1</v>
          </cell>
        </row>
        <row r="134">
          <cell r="A134" t="str">
            <v>SOUTHERN ME</v>
          </cell>
          <cell r="B134" t="str">
            <v>KITTERY</v>
          </cell>
          <cell r="C134">
            <v>38807</v>
          </cell>
          <cell r="AJ134">
            <v>31004</v>
          </cell>
          <cell r="AK134">
            <v>1</v>
          </cell>
        </row>
        <row r="135">
          <cell r="A135" t="str">
            <v>SOUTHERN ME</v>
          </cell>
          <cell r="B135" t="str">
            <v>SANFORD</v>
          </cell>
          <cell r="C135">
            <v>38748</v>
          </cell>
          <cell r="AJ135">
            <v>22300.9</v>
          </cell>
          <cell r="AK135">
            <v>1</v>
          </cell>
        </row>
        <row r="136">
          <cell r="A136" t="str">
            <v>SOUTHERN ME</v>
          </cell>
          <cell r="B136" t="str">
            <v>SANFORD</v>
          </cell>
          <cell r="C136">
            <v>38776</v>
          </cell>
          <cell r="AJ136">
            <v>22667.4</v>
          </cell>
          <cell r="AK136">
            <v>1</v>
          </cell>
        </row>
        <row r="137">
          <cell r="A137" t="str">
            <v>SOUTHERN ME</v>
          </cell>
          <cell r="B137" t="str">
            <v>SANFORD</v>
          </cell>
          <cell r="C137">
            <v>38807</v>
          </cell>
          <cell r="AJ137">
            <v>29310.5</v>
          </cell>
          <cell r="AK137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tro"/>
      <sheetName val="Sum Table1"/>
      <sheetName val="Sum Table2"/>
      <sheetName val="TRS"/>
      <sheetName val="CRS"/>
      <sheetName val="BldgSup"/>
      <sheetName val="Food"/>
      <sheetName val="G.M."/>
      <sheetName val="Oth. Retail"/>
      <sheetName val="Auto"/>
      <sheetName val="Rest_Lodg"/>
      <sheetName val="Restaurants"/>
      <sheetName val="Lodging"/>
      <sheetName val="ESA_Defs"/>
      <sheetName val="ESA_Defs2"/>
      <sheetName val="ESA_Defs3"/>
      <sheetName val="ESA_Defs4"/>
      <sheetName val="Store_Defs"/>
      <sheetName val="QtrData"/>
      <sheetName val="QDat2"/>
      <sheetName val="QtrDate3"/>
    </sheetNames>
    <sheetDataSet>
      <sheetData sheetId="20">
        <row r="3">
          <cell r="A3" t="str">
            <v>ANDROSCOGGIN</v>
          </cell>
          <cell r="B3" t="str">
            <v>FARMINGTON</v>
          </cell>
          <cell r="C3">
            <v>38748</v>
          </cell>
          <cell r="AJ3">
            <v>11818.6</v>
          </cell>
          <cell r="AK3">
            <v>1</v>
          </cell>
        </row>
        <row r="4">
          <cell r="A4" t="str">
            <v>ANDROSCOGGIN</v>
          </cell>
          <cell r="B4" t="str">
            <v>FARMINGTON</v>
          </cell>
          <cell r="C4">
            <v>38776</v>
          </cell>
          <cell r="AJ4">
            <v>11902.4</v>
          </cell>
          <cell r="AK4">
            <v>1</v>
          </cell>
        </row>
        <row r="5">
          <cell r="A5" t="str">
            <v>ANDROSCOGGIN</v>
          </cell>
          <cell r="B5" t="str">
            <v>FARMINGTON</v>
          </cell>
          <cell r="C5">
            <v>38807</v>
          </cell>
          <cell r="AJ5">
            <v>14815.8</v>
          </cell>
          <cell r="AK5">
            <v>1</v>
          </cell>
        </row>
        <row r="6">
          <cell r="A6" t="str">
            <v>ANDROSCOGGIN</v>
          </cell>
          <cell r="B6" t="str">
            <v>LEWISTON</v>
          </cell>
          <cell r="C6">
            <v>38748</v>
          </cell>
          <cell r="AJ6">
            <v>68336.4</v>
          </cell>
          <cell r="AK6">
            <v>1</v>
          </cell>
        </row>
        <row r="7">
          <cell r="A7" t="str">
            <v>ANDROSCOGGIN</v>
          </cell>
          <cell r="B7" t="str">
            <v>LEWISTON</v>
          </cell>
          <cell r="C7">
            <v>38776</v>
          </cell>
          <cell r="AJ7">
            <v>68980.1</v>
          </cell>
          <cell r="AK7">
            <v>1</v>
          </cell>
        </row>
        <row r="8">
          <cell r="A8" t="str">
            <v>ANDROSCOGGIN</v>
          </cell>
          <cell r="B8" t="str">
            <v>LEWISTON</v>
          </cell>
          <cell r="C8">
            <v>38807</v>
          </cell>
          <cell r="AJ8">
            <v>85902.9</v>
          </cell>
          <cell r="AK8">
            <v>1</v>
          </cell>
        </row>
        <row r="9">
          <cell r="A9" t="str">
            <v>ANDROSCOGGIN</v>
          </cell>
          <cell r="B9" t="str">
            <v>LEWISTON SUB</v>
          </cell>
          <cell r="C9">
            <v>38748</v>
          </cell>
          <cell r="AJ9">
            <v>5841.8</v>
          </cell>
          <cell r="AK9">
            <v>1</v>
          </cell>
        </row>
        <row r="10">
          <cell r="A10" t="str">
            <v>ANDROSCOGGIN</v>
          </cell>
          <cell r="B10" t="str">
            <v>LEWISTON SUB</v>
          </cell>
          <cell r="C10">
            <v>38776</v>
          </cell>
          <cell r="AJ10">
            <v>4935.7</v>
          </cell>
          <cell r="AK10">
            <v>1</v>
          </cell>
        </row>
        <row r="11">
          <cell r="A11" t="str">
            <v>ANDROSCOGGIN</v>
          </cell>
          <cell r="B11" t="str">
            <v>LEWISTON SUB</v>
          </cell>
          <cell r="C11">
            <v>38807</v>
          </cell>
          <cell r="AJ11">
            <v>9058.9</v>
          </cell>
          <cell r="AK11">
            <v>1</v>
          </cell>
        </row>
        <row r="12">
          <cell r="A12" t="str">
            <v>ANDROSCOGGIN</v>
          </cell>
          <cell r="B12" t="str">
            <v>LIVERMORE</v>
          </cell>
          <cell r="C12">
            <v>38748</v>
          </cell>
          <cell r="AJ12">
            <v>3752.6</v>
          </cell>
          <cell r="AK12">
            <v>1</v>
          </cell>
        </row>
        <row r="13">
          <cell r="A13" t="str">
            <v>ANDROSCOGGIN</v>
          </cell>
          <cell r="B13" t="str">
            <v>LIVERMORE</v>
          </cell>
          <cell r="C13">
            <v>38776</v>
          </cell>
          <cell r="AJ13">
            <v>3739</v>
          </cell>
          <cell r="AK13">
            <v>1</v>
          </cell>
        </row>
        <row r="14">
          <cell r="A14" t="str">
            <v>ANDROSCOGGIN</v>
          </cell>
          <cell r="B14" t="str">
            <v>LIVERMORE</v>
          </cell>
          <cell r="C14">
            <v>38807</v>
          </cell>
          <cell r="AJ14">
            <v>4765.4</v>
          </cell>
          <cell r="AK14">
            <v>1</v>
          </cell>
        </row>
        <row r="15">
          <cell r="A15" t="str">
            <v>ANDROSCOGGIN</v>
          </cell>
          <cell r="B15" t="str">
            <v>PARIS</v>
          </cell>
          <cell r="C15">
            <v>38748</v>
          </cell>
          <cell r="AJ15">
            <v>13731.8</v>
          </cell>
          <cell r="AK15">
            <v>1</v>
          </cell>
        </row>
        <row r="16">
          <cell r="A16" t="str">
            <v>ANDROSCOGGIN</v>
          </cell>
          <cell r="B16" t="str">
            <v>PARIS</v>
          </cell>
          <cell r="C16">
            <v>38776</v>
          </cell>
          <cell r="AJ16">
            <v>13769.1</v>
          </cell>
          <cell r="AK16">
            <v>1</v>
          </cell>
        </row>
        <row r="17">
          <cell r="A17" t="str">
            <v>ANDROSCOGGIN</v>
          </cell>
          <cell r="B17" t="str">
            <v>PARIS</v>
          </cell>
          <cell r="C17">
            <v>38807</v>
          </cell>
          <cell r="AJ17">
            <v>17238.9</v>
          </cell>
          <cell r="AK17">
            <v>1</v>
          </cell>
        </row>
        <row r="18">
          <cell r="A18" t="str">
            <v>ANDROSCOGGIN</v>
          </cell>
          <cell r="B18" t="str">
            <v>RANGELEY</v>
          </cell>
          <cell r="C18">
            <v>38748</v>
          </cell>
          <cell r="AJ18">
            <v>5833.4</v>
          </cell>
          <cell r="AK18">
            <v>1</v>
          </cell>
        </row>
        <row r="19">
          <cell r="A19" t="str">
            <v>ANDROSCOGGIN</v>
          </cell>
          <cell r="B19" t="str">
            <v>RANGELEY</v>
          </cell>
          <cell r="C19">
            <v>38776</v>
          </cell>
          <cell r="AJ19">
            <v>7223.9</v>
          </cell>
          <cell r="AK19">
            <v>1</v>
          </cell>
        </row>
        <row r="20">
          <cell r="A20" t="str">
            <v>ANDROSCOGGIN</v>
          </cell>
          <cell r="B20" t="str">
            <v>RANGELEY</v>
          </cell>
          <cell r="C20">
            <v>38807</v>
          </cell>
          <cell r="AJ20">
            <v>7740.4</v>
          </cell>
          <cell r="AK20">
            <v>1</v>
          </cell>
        </row>
        <row r="21">
          <cell r="A21" t="str">
            <v>ANDROSCOGGIN</v>
          </cell>
          <cell r="B21" t="str">
            <v>RUMFORD</v>
          </cell>
          <cell r="C21">
            <v>38748</v>
          </cell>
          <cell r="AJ21">
            <v>11732.3</v>
          </cell>
          <cell r="AK21">
            <v>1</v>
          </cell>
        </row>
        <row r="22">
          <cell r="A22" t="str">
            <v>ANDROSCOGGIN</v>
          </cell>
          <cell r="B22" t="str">
            <v>RUMFORD</v>
          </cell>
          <cell r="C22">
            <v>38776</v>
          </cell>
          <cell r="AJ22">
            <v>14887.9</v>
          </cell>
          <cell r="AK22">
            <v>1</v>
          </cell>
        </row>
        <row r="23">
          <cell r="A23" t="str">
            <v>ANDROSCOGGIN</v>
          </cell>
          <cell r="B23" t="str">
            <v>RUMFORD</v>
          </cell>
          <cell r="C23">
            <v>38807</v>
          </cell>
          <cell r="AJ23">
            <v>16240.1</v>
          </cell>
          <cell r="AK23">
            <v>1</v>
          </cell>
        </row>
        <row r="24">
          <cell r="A24" t="str">
            <v>CUMBERLAND</v>
          </cell>
          <cell r="B24" t="str">
            <v>PORTLAND</v>
          </cell>
          <cell r="C24">
            <v>38748</v>
          </cell>
          <cell r="AJ24">
            <v>177570.9</v>
          </cell>
          <cell r="AK24">
            <v>1</v>
          </cell>
        </row>
        <row r="25">
          <cell r="A25" t="str">
            <v>CUMBERLAND</v>
          </cell>
          <cell r="B25" t="str">
            <v>PORTLAND</v>
          </cell>
          <cell r="C25">
            <v>38776</v>
          </cell>
          <cell r="AJ25">
            <v>175753.5</v>
          </cell>
          <cell r="AK25">
            <v>1</v>
          </cell>
        </row>
        <row r="26">
          <cell r="A26" t="str">
            <v>CUMBERLAND</v>
          </cell>
          <cell r="B26" t="str">
            <v>PORTLAND</v>
          </cell>
          <cell r="C26">
            <v>38807</v>
          </cell>
          <cell r="AJ26">
            <v>210545.3</v>
          </cell>
          <cell r="AK26">
            <v>1</v>
          </cell>
        </row>
        <row r="27">
          <cell r="A27" t="str">
            <v>CUMBERLAND</v>
          </cell>
          <cell r="B27" t="str">
            <v>PORTLAND SUB</v>
          </cell>
          <cell r="C27">
            <v>38748</v>
          </cell>
          <cell r="AJ27">
            <v>67049.5</v>
          </cell>
          <cell r="AK27">
            <v>1</v>
          </cell>
        </row>
        <row r="28">
          <cell r="A28" t="str">
            <v>CUMBERLAND</v>
          </cell>
          <cell r="B28" t="str">
            <v>PORTLAND SUB</v>
          </cell>
          <cell r="C28">
            <v>38776</v>
          </cell>
          <cell r="AJ28">
            <v>62383.2</v>
          </cell>
          <cell r="AK28">
            <v>1</v>
          </cell>
        </row>
        <row r="29">
          <cell r="A29" t="str">
            <v>CUMBERLAND</v>
          </cell>
          <cell r="B29" t="str">
            <v>PORTLAND SUB</v>
          </cell>
          <cell r="C29">
            <v>38807</v>
          </cell>
          <cell r="AJ29">
            <v>77583.7</v>
          </cell>
          <cell r="AK29">
            <v>1</v>
          </cell>
        </row>
        <row r="30">
          <cell r="A30" t="str">
            <v>CUMBERLAND</v>
          </cell>
          <cell r="B30" t="str">
            <v>SEBAGO LAKE</v>
          </cell>
          <cell r="C30">
            <v>38748</v>
          </cell>
          <cell r="AJ30">
            <v>28928.7</v>
          </cell>
          <cell r="AK30">
            <v>1</v>
          </cell>
        </row>
        <row r="31">
          <cell r="A31" t="str">
            <v>CUMBERLAND</v>
          </cell>
          <cell r="B31" t="str">
            <v>SEBAGO LAKE</v>
          </cell>
          <cell r="C31">
            <v>38776</v>
          </cell>
          <cell r="AJ31">
            <v>29658.4</v>
          </cell>
          <cell r="AK31">
            <v>1</v>
          </cell>
        </row>
        <row r="32">
          <cell r="A32" t="str">
            <v>CUMBERLAND</v>
          </cell>
          <cell r="B32" t="str">
            <v>SEBAGO LAKE</v>
          </cell>
          <cell r="C32">
            <v>38807</v>
          </cell>
          <cell r="AJ32">
            <v>38924.5</v>
          </cell>
          <cell r="AK32">
            <v>1</v>
          </cell>
        </row>
        <row r="33">
          <cell r="A33" t="str">
            <v>EASTERN ME</v>
          </cell>
          <cell r="B33" t="str">
            <v>BAR HARBOR</v>
          </cell>
          <cell r="C33">
            <v>38748</v>
          </cell>
          <cell r="AJ33">
            <v>4966.6</v>
          </cell>
          <cell r="AK33">
            <v>1</v>
          </cell>
        </row>
        <row r="34">
          <cell r="A34" t="str">
            <v>EASTERN ME</v>
          </cell>
          <cell r="B34" t="str">
            <v>BAR HARBOR</v>
          </cell>
          <cell r="C34">
            <v>38776</v>
          </cell>
          <cell r="AJ34">
            <v>5362.8</v>
          </cell>
          <cell r="AK34">
            <v>1</v>
          </cell>
        </row>
        <row r="35">
          <cell r="A35" t="str">
            <v>EASTERN ME</v>
          </cell>
          <cell r="B35" t="str">
            <v>BAR HARBOR</v>
          </cell>
          <cell r="C35">
            <v>38807</v>
          </cell>
          <cell r="AJ35">
            <v>7065.9</v>
          </cell>
          <cell r="AK35">
            <v>1</v>
          </cell>
        </row>
        <row r="36">
          <cell r="A36" t="str">
            <v>EASTERN ME</v>
          </cell>
          <cell r="B36" t="str">
            <v>BLUE HILL</v>
          </cell>
          <cell r="C36">
            <v>38748</v>
          </cell>
          <cell r="AJ36">
            <v>3388.2</v>
          </cell>
          <cell r="AK36">
            <v>1</v>
          </cell>
        </row>
        <row r="37">
          <cell r="A37" t="str">
            <v>EASTERN ME</v>
          </cell>
          <cell r="B37" t="str">
            <v>BLUE HILL</v>
          </cell>
          <cell r="C37">
            <v>38776</v>
          </cell>
          <cell r="AJ37">
            <v>2902.5</v>
          </cell>
          <cell r="AK37">
            <v>1</v>
          </cell>
        </row>
        <row r="38">
          <cell r="A38" t="str">
            <v>EASTERN ME</v>
          </cell>
          <cell r="B38" t="str">
            <v>BLUE HILL</v>
          </cell>
          <cell r="C38">
            <v>38807</v>
          </cell>
          <cell r="AJ38">
            <v>4078.7</v>
          </cell>
          <cell r="AK38">
            <v>1</v>
          </cell>
        </row>
        <row r="39">
          <cell r="A39" t="str">
            <v>EASTERN ME</v>
          </cell>
          <cell r="B39" t="str">
            <v>CALAIS</v>
          </cell>
          <cell r="C39">
            <v>38748</v>
          </cell>
          <cell r="AJ39">
            <v>6438.2</v>
          </cell>
          <cell r="AK39">
            <v>1</v>
          </cell>
        </row>
        <row r="40">
          <cell r="A40" t="str">
            <v>EASTERN ME</v>
          </cell>
          <cell r="B40" t="str">
            <v>CALAIS</v>
          </cell>
          <cell r="C40">
            <v>38776</v>
          </cell>
          <cell r="AJ40">
            <v>6622</v>
          </cell>
          <cell r="AK40">
            <v>1</v>
          </cell>
        </row>
        <row r="41">
          <cell r="A41" t="str">
            <v>EASTERN ME</v>
          </cell>
          <cell r="B41" t="str">
            <v>CALAIS</v>
          </cell>
          <cell r="C41">
            <v>38807</v>
          </cell>
          <cell r="AJ41">
            <v>8091.4</v>
          </cell>
          <cell r="AK41">
            <v>1</v>
          </cell>
        </row>
        <row r="42">
          <cell r="A42" t="str">
            <v>EASTERN ME</v>
          </cell>
          <cell r="B42" t="str">
            <v>EASTPORT</v>
          </cell>
          <cell r="C42">
            <v>38748</v>
          </cell>
          <cell r="AJ42">
            <v>885.1</v>
          </cell>
          <cell r="AK42">
            <v>1</v>
          </cell>
        </row>
        <row r="43">
          <cell r="A43" t="str">
            <v>EASTERN ME</v>
          </cell>
          <cell r="B43" t="str">
            <v>EASTPORT</v>
          </cell>
          <cell r="C43">
            <v>38776</v>
          </cell>
          <cell r="AJ43">
            <v>802.9</v>
          </cell>
          <cell r="AK43">
            <v>1</v>
          </cell>
        </row>
        <row r="44">
          <cell r="A44" t="str">
            <v>EASTERN ME</v>
          </cell>
          <cell r="B44" t="str">
            <v>EASTPORT</v>
          </cell>
          <cell r="C44">
            <v>38807</v>
          </cell>
          <cell r="AJ44">
            <v>1259.1</v>
          </cell>
          <cell r="AK44">
            <v>1</v>
          </cell>
        </row>
        <row r="45">
          <cell r="A45" t="str">
            <v>EASTERN ME</v>
          </cell>
          <cell r="B45" t="str">
            <v>ELLSWORTH</v>
          </cell>
          <cell r="C45">
            <v>38748</v>
          </cell>
          <cell r="AJ45">
            <v>25660.8</v>
          </cell>
          <cell r="AK45">
            <v>1</v>
          </cell>
        </row>
        <row r="46">
          <cell r="A46" t="str">
            <v>EASTERN ME</v>
          </cell>
          <cell r="B46" t="str">
            <v>ELLSWORTH</v>
          </cell>
          <cell r="C46">
            <v>38776</v>
          </cell>
          <cell r="AJ46">
            <v>24605</v>
          </cell>
          <cell r="AK46">
            <v>1</v>
          </cell>
        </row>
        <row r="47">
          <cell r="A47" t="str">
            <v>EASTERN ME</v>
          </cell>
          <cell r="B47" t="str">
            <v>ELLSWORTH</v>
          </cell>
          <cell r="C47">
            <v>38807</v>
          </cell>
          <cell r="AJ47">
            <v>30473.4</v>
          </cell>
          <cell r="AK47">
            <v>1</v>
          </cell>
        </row>
        <row r="48">
          <cell r="A48" t="str">
            <v>EASTERN ME</v>
          </cell>
          <cell r="B48" t="str">
            <v>JONESPORT</v>
          </cell>
          <cell r="C48">
            <v>38748</v>
          </cell>
          <cell r="AJ48">
            <v>2247.1</v>
          </cell>
          <cell r="AK48">
            <v>1</v>
          </cell>
        </row>
        <row r="49">
          <cell r="A49" t="str">
            <v>EASTERN ME</v>
          </cell>
          <cell r="B49" t="str">
            <v>JONESPORT</v>
          </cell>
          <cell r="C49">
            <v>38776</v>
          </cell>
          <cell r="AJ49">
            <v>2005</v>
          </cell>
          <cell r="AK49">
            <v>1</v>
          </cell>
        </row>
        <row r="50">
          <cell r="A50" t="str">
            <v>EASTERN ME</v>
          </cell>
          <cell r="B50" t="str">
            <v>JONESPORT</v>
          </cell>
          <cell r="C50">
            <v>38807</v>
          </cell>
          <cell r="AJ50">
            <v>3114.3</v>
          </cell>
          <cell r="AK50">
            <v>1</v>
          </cell>
        </row>
        <row r="51">
          <cell r="A51" t="str">
            <v>EASTERN ME</v>
          </cell>
          <cell r="B51" t="str">
            <v>MACHIAS</v>
          </cell>
          <cell r="C51">
            <v>38748</v>
          </cell>
          <cell r="AJ51">
            <v>2814.1</v>
          </cell>
          <cell r="AK51">
            <v>1</v>
          </cell>
        </row>
        <row r="52">
          <cell r="A52" t="str">
            <v>EASTERN ME</v>
          </cell>
          <cell r="B52" t="str">
            <v>MACHIAS</v>
          </cell>
          <cell r="C52">
            <v>38776</v>
          </cell>
          <cell r="AJ52">
            <v>2882.8</v>
          </cell>
          <cell r="AK52">
            <v>1</v>
          </cell>
        </row>
        <row r="53">
          <cell r="A53" t="str">
            <v>EASTERN ME</v>
          </cell>
          <cell r="B53" t="str">
            <v>MACHIAS</v>
          </cell>
          <cell r="C53">
            <v>38807</v>
          </cell>
          <cell r="AJ53">
            <v>3618.5</v>
          </cell>
          <cell r="AK53">
            <v>1</v>
          </cell>
        </row>
        <row r="54">
          <cell r="A54" t="str">
            <v>KENNEBEC</v>
          </cell>
          <cell r="B54" t="str">
            <v>AUGUSTA</v>
          </cell>
          <cell r="C54">
            <v>38748</v>
          </cell>
          <cell r="AJ54">
            <v>60230.6</v>
          </cell>
          <cell r="AK54">
            <v>1</v>
          </cell>
        </row>
        <row r="55">
          <cell r="A55" t="str">
            <v>KENNEBEC</v>
          </cell>
          <cell r="B55" t="str">
            <v>AUGUSTA</v>
          </cell>
          <cell r="C55">
            <v>38776</v>
          </cell>
          <cell r="AJ55">
            <v>63665.8</v>
          </cell>
          <cell r="AK55">
            <v>1</v>
          </cell>
        </row>
        <row r="56">
          <cell r="A56" t="str">
            <v>KENNEBEC</v>
          </cell>
          <cell r="B56" t="str">
            <v>AUGUSTA</v>
          </cell>
          <cell r="C56">
            <v>38807</v>
          </cell>
          <cell r="AJ56">
            <v>77749.1</v>
          </cell>
          <cell r="AK56">
            <v>1</v>
          </cell>
        </row>
        <row r="57">
          <cell r="A57" t="str">
            <v>KENNEBEC</v>
          </cell>
          <cell r="B57" t="str">
            <v>JACKMAN</v>
          </cell>
          <cell r="C57">
            <v>38748</v>
          </cell>
          <cell r="AJ57">
            <v>1976.8</v>
          </cell>
          <cell r="AK57">
            <v>1</v>
          </cell>
        </row>
        <row r="58">
          <cell r="A58" t="str">
            <v>KENNEBEC</v>
          </cell>
          <cell r="B58" t="str">
            <v>JACKMAN</v>
          </cell>
          <cell r="C58">
            <v>38776</v>
          </cell>
          <cell r="AJ58">
            <v>1945.2</v>
          </cell>
          <cell r="AK58">
            <v>1</v>
          </cell>
        </row>
        <row r="59">
          <cell r="A59" t="str">
            <v>KENNEBEC</v>
          </cell>
          <cell r="B59" t="str">
            <v>JACKMAN</v>
          </cell>
          <cell r="C59">
            <v>38807</v>
          </cell>
          <cell r="AJ59">
            <v>2218.9</v>
          </cell>
          <cell r="AK59">
            <v>1</v>
          </cell>
        </row>
        <row r="60">
          <cell r="A60" t="str">
            <v>KENNEBEC</v>
          </cell>
          <cell r="B60" t="str">
            <v>PITTSFIELD</v>
          </cell>
          <cell r="C60">
            <v>38748</v>
          </cell>
          <cell r="AJ60">
            <v>5123.2</v>
          </cell>
          <cell r="AK60">
            <v>1</v>
          </cell>
        </row>
        <row r="61">
          <cell r="A61" t="str">
            <v>KENNEBEC</v>
          </cell>
          <cell r="B61" t="str">
            <v>PITTSFIELD</v>
          </cell>
          <cell r="C61">
            <v>38776</v>
          </cell>
          <cell r="AJ61">
            <v>5464</v>
          </cell>
          <cell r="AK61">
            <v>1</v>
          </cell>
        </row>
        <row r="62">
          <cell r="A62" t="str">
            <v>KENNEBEC</v>
          </cell>
          <cell r="B62" t="str">
            <v>PITTSFIELD</v>
          </cell>
          <cell r="C62">
            <v>38807</v>
          </cell>
          <cell r="AJ62">
            <v>6714.9</v>
          </cell>
          <cell r="AK62">
            <v>1</v>
          </cell>
        </row>
        <row r="63">
          <cell r="A63" t="str">
            <v>KENNEBEC</v>
          </cell>
          <cell r="B63" t="str">
            <v>SKOWHEGAN</v>
          </cell>
          <cell r="C63">
            <v>38748</v>
          </cell>
          <cell r="AJ63">
            <v>12960.7</v>
          </cell>
          <cell r="AK63">
            <v>1</v>
          </cell>
        </row>
        <row r="64">
          <cell r="A64" t="str">
            <v>KENNEBEC</v>
          </cell>
          <cell r="B64" t="str">
            <v>SKOWHEGAN</v>
          </cell>
          <cell r="C64">
            <v>38776</v>
          </cell>
          <cell r="AJ64">
            <v>13145.9</v>
          </cell>
          <cell r="AK64">
            <v>1</v>
          </cell>
        </row>
        <row r="65">
          <cell r="A65" t="str">
            <v>KENNEBEC</v>
          </cell>
          <cell r="B65" t="str">
            <v>SKOWHEGAN</v>
          </cell>
          <cell r="C65">
            <v>38807</v>
          </cell>
          <cell r="AJ65">
            <v>17765.7</v>
          </cell>
          <cell r="AK65">
            <v>1</v>
          </cell>
        </row>
        <row r="66">
          <cell r="A66" t="str">
            <v>KENNEBEC</v>
          </cell>
          <cell r="B66" t="str">
            <v>WATERVILLE</v>
          </cell>
          <cell r="C66">
            <v>38748</v>
          </cell>
          <cell r="AJ66">
            <v>39346.1</v>
          </cell>
          <cell r="AK66">
            <v>1</v>
          </cell>
        </row>
        <row r="67">
          <cell r="A67" t="str">
            <v>KENNEBEC</v>
          </cell>
          <cell r="B67" t="str">
            <v>WATERVILLE</v>
          </cell>
          <cell r="C67">
            <v>38776</v>
          </cell>
          <cell r="AJ67">
            <v>40024.3</v>
          </cell>
          <cell r="AK67">
            <v>1</v>
          </cell>
        </row>
        <row r="68">
          <cell r="A68" t="str">
            <v>KENNEBEC</v>
          </cell>
          <cell r="B68" t="str">
            <v>WATERVILLE</v>
          </cell>
          <cell r="C68">
            <v>38807</v>
          </cell>
          <cell r="AJ68">
            <v>49622.4</v>
          </cell>
          <cell r="AK68">
            <v>1</v>
          </cell>
        </row>
        <row r="69">
          <cell r="A69" t="str">
            <v>MID COAST</v>
          </cell>
          <cell r="B69" t="str">
            <v>BELFAST</v>
          </cell>
          <cell r="C69">
            <v>38748</v>
          </cell>
          <cell r="AJ69">
            <v>9164.4</v>
          </cell>
          <cell r="AK69">
            <v>1</v>
          </cell>
        </row>
        <row r="70">
          <cell r="A70" t="str">
            <v>MID COAST</v>
          </cell>
          <cell r="B70" t="str">
            <v>BELFAST</v>
          </cell>
          <cell r="C70">
            <v>38776</v>
          </cell>
          <cell r="AJ70">
            <v>8991.3</v>
          </cell>
          <cell r="AK70">
            <v>1</v>
          </cell>
        </row>
        <row r="71">
          <cell r="A71" t="str">
            <v>MID COAST</v>
          </cell>
          <cell r="B71" t="str">
            <v>BELFAST</v>
          </cell>
          <cell r="C71">
            <v>38807</v>
          </cell>
          <cell r="AJ71">
            <v>12166.1</v>
          </cell>
          <cell r="AK71">
            <v>1</v>
          </cell>
        </row>
        <row r="72">
          <cell r="A72" t="str">
            <v>MID COAST</v>
          </cell>
          <cell r="B72" t="str">
            <v>BRUNSWICK</v>
          </cell>
          <cell r="C72">
            <v>38748</v>
          </cell>
          <cell r="AJ72">
            <v>41243.4</v>
          </cell>
          <cell r="AK72">
            <v>1</v>
          </cell>
        </row>
        <row r="73">
          <cell r="A73" t="str">
            <v>MID COAST</v>
          </cell>
          <cell r="B73" t="str">
            <v>BRUNSWICK</v>
          </cell>
          <cell r="C73">
            <v>38776</v>
          </cell>
          <cell r="AJ73">
            <v>40554.4</v>
          </cell>
          <cell r="AK73">
            <v>1</v>
          </cell>
        </row>
        <row r="74">
          <cell r="A74" t="str">
            <v>MID COAST</v>
          </cell>
          <cell r="B74" t="str">
            <v>BRUNSWICK</v>
          </cell>
          <cell r="C74">
            <v>38807</v>
          </cell>
          <cell r="AJ74">
            <v>53198.4</v>
          </cell>
          <cell r="AK74">
            <v>1</v>
          </cell>
        </row>
        <row r="75">
          <cell r="A75" t="str">
            <v>MID COAST</v>
          </cell>
          <cell r="B75" t="str">
            <v>CAMDEN</v>
          </cell>
          <cell r="C75">
            <v>38748</v>
          </cell>
          <cell r="AJ75">
            <v>6735.4</v>
          </cell>
          <cell r="AK75">
            <v>1</v>
          </cell>
        </row>
        <row r="76">
          <cell r="A76" t="str">
            <v>MID COAST</v>
          </cell>
          <cell r="B76" t="str">
            <v>CAMDEN</v>
          </cell>
          <cell r="C76">
            <v>38776</v>
          </cell>
          <cell r="AJ76">
            <v>7149.9</v>
          </cell>
          <cell r="AK76">
            <v>1</v>
          </cell>
        </row>
        <row r="77">
          <cell r="A77" t="str">
            <v>MID COAST</v>
          </cell>
          <cell r="B77" t="str">
            <v>CAMDEN</v>
          </cell>
          <cell r="C77">
            <v>38807</v>
          </cell>
          <cell r="AJ77">
            <v>8942</v>
          </cell>
          <cell r="AK77">
            <v>1</v>
          </cell>
        </row>
        <row r="78">
          <cell r="A78" t="str">
            <v>MID COAST</v>
          </cell>
          <cell r="B78" t="str">
            <v>DAMARISCOTTA</v>
          </cell>
          <cell r="C78">
            <v>38748</v>
          </cell>
          <cell r="AJ78">
            <v>16149.1</v>
          </cell>
          <cell r="AK78">
            <v>1</v>
          </cell>
        </row>
        <row r="79">
          <cell r="A79" t="str">
            <v>MID COAST</v>
          </cell>
          <cell r="B79" t="str">
            <v>DAMARISCOTTA</v>
          </cell>
          <cell r="C79">
            <v>38776</v>
          </cell>
          <cell r="AJ79">
            <v>15636.9</v>
          </cell>
          <cell r="AK79">
            <v>1</v>
          </cell>
        </row>
        <row r="80">
          <cell r="A80" t="str">
            <v>MID COAST</v>
          </cell>
          <cell r="B80" t="str">
            <v>DAMARISCOTTA</v>
          </cell>
          <cell r="C80">
            <v>38807</v>
          </cell>
          <cell r="AJ80">
            <v>20386.7</v>
          </cell>
          <cell r="AK80">
            <v>1</v>
          </cell>
        </row>
        <row r="81">
          <cell r="A81" t="str">
            <v>MID COAST</v>
          </cell>
          <cell r="B81" t="str">
            <v>ROCKLAND</v>
          </cell>
          <cell r="C81">
            <v>38748</v>
          </cell>
          <cell r="AJ81">
            <v>21195</v>
          </cell>
          <cell r="AK81">
            <v>1</v>
          </cell>
        </row>
        <row r="82">
          <cell r="A82" t="str">
            <v>MID COAST</v>
          </cell>
          <cell r="B82" t="str">
            <v>ROCKLAND</v>
          </cell>
          <cell r="C82">
            <v>38776</v>
          </cell>
          <cell r="AJ82">
            <v>20622.5</v>
          </cell>
          <cell r="AK82">
            <v>1</v>
          </cell>
        </row>
        <row r="83">
          <cell r="A83" t="str">
            <v>MID COAST</v>
          </cell>
          <cell r="B83" t="str">
            <v>ROCKLAND</v>
          </cell>
          <cell r="C83">
            <v>38807</v>
          </cell>
          <cell r="AJ83">
            <v>25584.8</v>
          </cell>
          <cell r="AK83">
            <v>1</v>
          </cell>
        </row>
        <row r="84">
          <cell r="A84" t="str">
            <v>MISCELLANEOUS</v>
          </cell>
          <cell r="B84" t="str">
            <v>STATE OF ME</v>
          </cell>
          <cell r="C84">
            <v>38748</v>
          </cell>
          <cell r="AJ84">
            <v>-84.3</v>
          </cell>
          <cell r="AK84">
            <v>1</v>
          </cell>
        </row>
        <row r="85">
          <cell r="A85" t="str">
            <v>MISCELLANEOUS</v>
          </cell>
          <cell r="B85" t="str">
            <v>STATE OF ME</v>
          </cell>
          <cell r="C85">
            <v>38776</v>
          </cell>
          <cell r="AJ85">
            <v>-238</v>
          </cell>
          <cell r="AK85">
            <v>1</v>
          </cell>
        </row>
        <row r="86">
          <cell r="A86" t="str">
            <v>MISCELLANEOUS</v>
          </cell>
          <cell r="B86" t="str">
            <v>STATE OF ME</v>
          </cell>
          <cell r="C86">
            <v>38807</v>
          </cell>
          <cell r="AJ86">
            <v>-34.5</v>
          </cell>
          <cell r="AK86">
            <v>1</v>
          </cell>
        </row>
        <row r="87">
          <cell r="A87" t="str">
            <v>NORTHERN ME</v>
          </cell>
          <cell r="B87" t="str">
            <v>FORT KENT</v>
          </cell>
          <cell r="C87">
            <v>38748</v>
          </cell>
          <cell r="AJ87">
            <v>5576.3</v>
          </cell>
          <cell r="AK87">
            <v>1</v>
          </cell>
        </row>
        <row r="88">
          <cell r="A88" t="str">
            <v>NORTHERN ME</v>
          </cell>
          <cell r="B88" t="str">
            <v>FORT KENT</v>
          </cell>
          <cell r="C88">
            <v>38776</v>
          </cell>
          <cell r="AJ88">
            <v>4468.9</v>
          </cell>
          <cell r="AK88">
            <v>1</v>
          </cell>
        </row>
        <row r="89">
          <cell r="A89" t="str">
            <v>NORTHERN ME</v>
          </cell>
          <cell r="B89" t="str">
            <v>FORT KENT</v>
          </cell>
          <cell r="C89">
            <v>38807</v>
          </cell>
          <cell r="AJ89">
            <v>5728.6</v>
          </cell>
          <cell r="AK89">
            <v>1</v>
          </cell>
        </row>
        <row r="90">
          <cell r="A90" t="str">
            <v>NORTHERN ME</v>
          </cell>
          <cell r="B90" t="str">
            <v>HOULTON</v>
          </cell>
          <cell r="C90">
            <v>38748</v>
          </cell>
          <cell r="AJ90">
            <v>7784.9</v>
          </cell>
          <cell r="AK90">
            <v>1</v>
          </cell>
        </row>
        <row r="91">
          <cell r="A91" t="str">
            <v>NORTHERN ME</v>
          </cell>
          <cell r="B91" t="str">
            <v>HOULTON</v>
          </cell>
          <cell r="C91">
            <v>38776</v>
          </cell>
          <cell r="AJ91">
            <v>7764.3</v>
          </cell>
          <cell r="AK91">
            <v>1</v>
          </cell>
        </row>
        <row r="92">
          <cell r="A92" t="str">
            <v>NORTHERN ME</v>
          </cell>
          <cell r="B92" t="str">
            <v>HOULTON</v>
          </cell>
          <cell r="C92">
            <v>38807</v>
          </cell>
          <cell r="AJ92">
            <v>9546.2</v>
          </cell>
          <cell r="AK92">
            <v>1</v>
          </cell>
        </row>
        <row r="93">
          <cell r="A93" t="str">
            <v>NORTHERN ME</v>
          </cell>
          <cell r="B93" t="str">
            <v>MADAWASKA</v>
          </cell>
          <cell r="C93">
            <v>38748</v>
          </cell>
          <cell r="AJ93">
            <v>3027.5</v>
          </cell>
          <cell r="AK93">
            <v>1</v>
          </cell>
        </row>
        <row r="94">
          <cell r="A94" t="str">
            <v>NORTHERN ME</v>
          </cell>
          <cell r="B94" t="str">
            <v>MADAWASKA</v>
          </cell>
          <cell r="C94">
            <v>38776</v>
          </cell>
          <cell r="AJ94">
            <v>3167.1</v>
          </cell>
          <cell r="AK94">
            <v>1</v>
          </cell>
        </row>
        <row r="95">
          <cell r="A95" t="str">
            <v>NORTHERN ME</v>
          </cell>
          <cell r="B95" t="str">
            <v>MADAWASKA</v>
          </cell>
          <cell r="C95">
            <v>38807</v>
          </cell>
          <cell r="AJ95">
            <v>4428.3</v>
          </cell>
          <cell r="AK95">
            <v>1</v>
          </cell>
        </row>
        <row r="96">
          <cell r="A96" t="str">
            <v>NORTHERN ME</v>
          </cell>
          <cell r="B96" t="str">
            <v>PATTEN</v>
          </cell>
          <cell r="C96">
            <v>38748</v>
          </cell>
          <cell r="AJ96">
            <v>1490.9</v>
          </cell>
          <cell r="AK96">
            <v>1</v>
          </cell>
        </row>
        <row r="97">
          <cell r="A97" t="str">
            <v>NORTHERN ME</v>
          </cell>
          <cell r="B97" t="str">
            <v>PATTEN</v>
          </cell>
          <cell r="C97">
            <v>38776</v>
          </cell>
          <cell r="AJ97">
            <v>1457.5</v>
          </cell>
          <cell r="AK97">
            <v>1</v>
          </cell>
        </row>
        <row r="98">
          <cell r="A98" t="str">
            <v>NORTHERN ME</v>
          </cell>
          <cell r="B98" t="str">
            <v>PATTEN</v>
          </cell>
          <cell r="C98">
            <v>38807</v>
          </cell>
          <cell r="AJ98">
            <v>1817.9</v>
          </cell>
          <cell r="AK98">
            <v>1</v>
          </cell>
        </row>
        <row r="99">
          <cell r="A99" t="str">
            <v>NORTHERN ME</v>
          </cell>
          <cell r="B99" t="str">
            <v>PRESQUE ISLE</v>
          </cell>
          <cell r="C99">
            <v>38748</v>
          </cell>
          <cell r="AJ99">
            <v>24282.8</v>
          </cell>
          <cell r="AK99">
            <v>1</v>
          </cell>
        </row>
        <row r="100">
          <cell r="A100" t="str">
            <v>NORTHERN ME</v>
          </cell>
          <cell r="B100" t="str">
            <v>PRESQUE ISLE</v>
          </cell>
          <cell r="C100">
            <v>38776</v>
          </cell>
          <cell r="AJ100">
            <v>24152.9</v>
          </cell>
          <cell r="AK100">
            <v>1</v>
          </cell>
        </row>
        <row r="101">
          <cell r="A101" t="str">
            <v>NORTHERN ME</v>
          </cell>
          <cell r="B101" t="str">
            <v>PRESQUE ISLE</v>
          </cell>
          <cell r="C101">
            <v>38807</v>
          </cell>
          <cell r="AJ101">
            <v>29434.7</v>
          </cell>
          <cell r="AK101">
            <v>1</v>
          </cell>
        </row>
        <row r="102">
          <cell r="A102" t="str">
            <v>OUT OF STATE</v>
          </cell>
          <cell r="B102" t="str">
            <v>OUT OF STATE</v>
          </cell>
          <cell r="C102">
            <v>38748</v>
          </cell>
          <cell r="AJ102">
            <v>114465.5</v>
          </cell>
          <cell r="AK102">
            <v>1</v>
          </cell>
        </row>
        <row r="103">
          <cell r="A103" t="str">
            <v>OUT OF STATE</v>
          </cell>
          <cell r="B103" t="str">
            <v>OUT OF STATE</v>
          </cell>
          <cell r="C103">
            <v>38776</v>
          </cell>
          <cell r="AJ103">
            <v>111926.9</v>
          </cell>
          <cell r="AK103">
            <v>1</v>
          </cell>
        </row>
        <row r="104">
          <cell r="A104" t="str">
            <v>OUT OF STATE</v>
          </cell>
          <cell r="B104" t="str">
            <v>OUT OF STATE</v>
          </cell>
          <cell r="C104">
            <v>38807</v>
          </cell>
          <cell r="AJ104">
            <v>161255.7</v>
          </cell>
          <cell r="AK104">
            <v>1</v>
          </cell>
        </row>
        <row r="105">
          <cell r="A105" t="str">
            <v>PENOBSCOT</v>
          </cell>
          <cell r="B105" t="str">
            <v>BANGOR</v>
          </cell>
          <cell r="C105">
            <v>38748</v>
          </cell>
          <cell r="AJ105">
            <v>111335.9</v>
          </cell>
          <cell r="AK105">
            <v>1</v>
          </cell>
        </row>
        <row r="106">
          <cell r="A106" t="str">
            <v>PENOBSCOT</v>
          </cell>
          <cell r="B106" t="str">
            <v>BANGOR</v>
          </cell>
          <cell r="C106">
            <v>38776</v>
          </cell>
          <cell r="AJ106">
            <v>109804.9</v>
          </cell>
          <cell r="AK106">
            <v>1</v>
          </cell>
        </row>
        <row r="107">
          <cell r="A107" t="str">
            <v>PENOBSCOT</v>
          </cell>
          <cell r="B107" t="str">
            <v>BANGOR</v>
          </cell>
          <cell r="C107">
            <v>38807</v>
          </cell>
          <cell r="AJ107">
            <v>134689.7</v>
          </cell>
          <cell r="AK107">
            <v>1</v>
          </cell>
        </row>
        <row r="108">
          <cell r="A108" t="str">
            <v>PENOBSCOT</v>
          </cell>
          <cell r="B108" t="str">
            <v>BANGOR SUB</v>
          </cell>
          <cell r="C108">
            <v>38748</v>
          </cell>
          <cell r="AJ108">
            <v>19522.3</v>
          </cell>
          <cell r="AK108">
            <v>1</v>
          </cell>
        </row>
        <row r="109">
          <cell r="A109" t="str">
            <v>PENOBSCOT</v>
          </cell>
          <cell r="B109" t="str">
            <v>BANGOR SUB</v>
          </cell>
          <cell r="C109">
            <v>38776</v>
          </cell>
          <cell r="AJ109">
            <v>20240.4</v>
          </cell>
          <cell r="AK109">
            <v>1</v>
          </cell>
        </row>
        <row r="110">
          <cell r="A110" t="str">
            <v>PENOBSCOT</v>
          </cell>
          <cell r="B110" t="str">
            <v>BANGOR SUB</v>
          </cell>
          <cell r="C110">
            <v>38807</v>
          </cell>
          <cell r="AJ110">
            <v>25837</v>
          </cell>
          <cell r="AK110">
            <v>1</v>
          </cell>
        </row>
        <row r="111">
          <cell r="A111" t="str">
            <v>PENOBSCOT</v>
          </cell>
          <cell r="B111" t="str">
            <v>DOVER-FOXCROFT</v>
          </cell>
          <cell r="C111">
            <v>38748</v>
          </cell>
          <cell r="AJ111">
            <v>9249</v>
          </cell>
          <cell r="AK111">
            <v>1</v>
          </cell>
        </row>
        <row r="112">
          <cell r="A112" t="str">
            <v>PENOBSCOT</v>
          </cell>
          <cell r="B112" t="str">
            <v>DOVER-FOXCROFT</v>
          </cell>
          <cell r="C112">
            <v>38776</v>
          </cell>
          <cell r="AJ112">
            <v>9370.8</v>
          </cell>
          <cell r="AK112">
            <v>1</v>
          </cell>
        </row>
        <row r="113">
          <cell r="A113" t="str">
            <v>PENOBSCOT</v>
          </cell>
          <cell r="B113" t="str">
            <v>DOVER-FOXCROFT</v>
          </cell>
          <cell r="C113">
            <v>38807</v>
          </cell>
          <cell r="AJ113">
            <v>11644.2</v>
          </cell>
          <cell r="AK113">
            <v>1</v>
          </cell>
        </row>
        <row r="114">
          <cell r="A114" t="str">
            <v>PENOBSCOT</v>
          </cell>
          <cell r="B114" t="str">
            <v>LINCOLN</v>
          </cell>
          <cell r="C114">
            <v>38748</v>
          </cell>
          <cell r="AJ114">
            <v>6000.2</v>
          </cell>
          <cell r="AK114">
            <v>1</v>
          </cell>
        </row>
        <row r="115">
          <cell r="A115" t="str">
            <v>PENOBSCOT</v>
          </cell>
          <cell r="B115" t="str">
            <v>LINCOLN</v>
          </cell>
          <cell r="C115">
            <v>38776</v>
          </cell>
          <cell r="AJ115">
            <v>5891.1</v>
          </cell>
          <cell r="AK115">
            <v>1</v>
          </cell>
        </row>
        <row r="116">
          <cell r="A116" t="str">
            <v>PENOBSCOT</v>
          </cell>
          <cell r="B116" t="str">
            <v>LINCOLN</v>
          </cell>
          <cell r="C116">
            <v>38807</v>
          </cell>
          <cell r="AJ116">
            <v>7504.7</v>
          </cell>
          <cell r="AK116">
            <v>1</v>
          </cell>
        </row>
        <row r="117">
          <cell r="A117" t="str">
            <v>PENOBSCOT</v>
          </cell>
          <cell r="B117" t="str">
            <v>MILLINOCKET</v>
          </cell>
          <cell r="C117">
            <v>38748</v>
          </cell>
          <cell r="AJ117">
            <v>3028.7</v>
          </cell>
          <cell r="AK117">
            <v>1</v>
          </cell>
        </row>
        <row r="118">
          <cell r="A118" t="str">
            <v>PENOBSCOT</v>
          </cell>
          <cell r="B118" t="str">
            <v>MILLINOCKET</v>
          </cell>
          <cell r="C118">
            <v>38776</v>
          </cell>
          <cell r="AJ118">
            <v>3173.3</v>
          </cell>
          <cell r="AK118">
            <v>1</v>
          </cell>
        </row>
        <row r="119">
          <cell r="A119" t="str">
            <v>PENOBSCOT</v>
          </cell>
          <cell r="B119" t="str">
            <v>MILLINOCKET</v>
          </cell>
          <cell r="C119">
            <v>38807</v>
          </cell>
          <cell r="AJ119">
            <v>4247.2</v>
          </cell>
          <cell r="AK119">
            <v>1</v>
          </cell>
        </row>
        <row r="120">
          <cell r="A120" t="str">
            <v>PENOBSCOT</v>
          </cell>
          <cell r="B120" t="str">
            <v>WINTERPORT</v>
          </cell>
          <cell r="C120">
            <v>38748</v>
          </cell>
          <cell r="AJ120">
            <v>2197.8</v>
          </cell>
          <cell r="AK120">
            <v>1</v>
          </cell>
        </row>
        <row r="121">
          <cell r="A121" t="str">
            <v>PENOBSCOT</v>
          </cell>
          <cell r="B121" t="str">
            <v>WINTERPORT</v>
          </cell>
          <cell r="C121">
            <v>38776</v>
          </cell>
          <cell r="AJ121">
            <v>1836.3</v>
          </cell>
          <cell r="AK121">
            <v>1</v>
          </cell>
        </row>
        <row r="122">
          <cell r="A122" t="str">
            <v>PENOBSCOT</v>
          </cell>
          <cell r="B122" t="str">
            <v>WINTERPORT</v>
          </cell>
          <cell r="C122">
            <v>38807</v>
          </cell>
          <cell r="AJ122">
            <v>2876.8</v>
          </cell>
          <cell r="AK122">
            <v>1</v>
          </cell>
        </row>
        <row r="123">
          <cell r="A123" t="str">
            <v>SOUTHERN ME</v>
          </cell>
          <cell r="B123" t="str">
            <v>BIDDEFORD</v>
          </cell>
          <cell r="C123">
            <v>38748</v>
          </cell>
          <cell r="AJ123">
            <v>39919.7</v>
          </cell>
          <cell r="AK123">
            <v>1</v>
          </cell>
        </row>
        <row r="124">
          <cell r="A124" t="str">
            <v>SOUTHERN ME</v>
          </cell>
          <cell r="B124" t="str">
            <v>BIDDEFORD</v>
          </cell>
          <cell r="C124">
            <v>38776</v>
          </cell>
          <cell r="AJ124">
            <v>40515.7</v>
          </cell>
          <cell r="AK124">
            <v>1</v>
          </cell>
        </row>
        <row r="125">
          <cell r="A125" t="str">
            <v>SOUTHERN ME</v>
          </cell>
          <cell r="B125" t="str">
            <v>BIDDEFORD</v>
          </cell>
          <cell r="C125">
            <v>38807</v>
          </cell>
          <cell r="AJ125">
            <v>49012.5</v>
          </cell>
          <cell r="AK125">
            <v>1</v>
          </cell>
        </row>
        <row r="126">
          <cell r="A126" t="str">
            <v>SOUTHERN ME</v>
          </cell>
          <cell r="B126" t="str">
            <v>FRYEBURG</v>
          </cell>
          <cell r="C126">
            <v>38748</v>
          </cell>
          <cell r="AJ126">
            <v>3123.2</v>
          </cell>
          <cell r="AK126">
            <v>1</v>
          </cell>
        </row>
        <row r="127">
          <cell r="A127" t="str">
            <v>SOUTHERN ME</v>
          </cell>
          <cell r="B127" t="str">
            <v>FRYEBURG</v>
          </cell>
          <cell r="C127">
            <v>38776</v>
          </cell>
          <cell r="AJ127">
            <v>2915.7</v>
          </cell>
          <cell r="AK127">
            <v>1</v>
          </cell>
        </row>
        <row r="128">
          <cell r="A128" t="str">
            <v>SOUTHERN ME</v>
          </cell>
          <cell r="B128" t="str">
            <v>FRYEBURG</v>
          </cell>
          <cell r="C128">
            <v>38807</v>
          </cell>
          <cell r="AJ128">
            <v>4476.3</v>
          </cell>
          <cell r="AK128">
            <v>1</v>
          </cell>
        </row>
        <row r="129">
          <cell r="A129" t="str">
            <v>SOUTHERN ME</v>
          </cell>
          <cell r="B129" t="str">
            <v>KENNEBUNK</v>
          </cell>
          <cell r="C129">
            <v>38748</v>
          </cell>
          <cell r="AJ129">
            <v>8731.1</v>
          </cell>
          <cell r="AK129">
            <v>1</v>
          </cell>
        </row>
        <row r="130">
          <cell r="A130" t="str">
            <v>SOUTHERN ME</v>
          </cell>
          <cell r="B130" t="str">
            <v>KENNEBUNK</v>
          </cell>
          <cell r="C130">
            <v>38776</v>
          </cell>
          <cell r="AJ130">
            <v>9568.4</v>
          </cell>
          <cell r="AK130">
            <v>1</v>
          </cell>
        </row>
        <row r="131">
          <cell r="A131" t="str">
            <v>SOUTHERN ME</v>
          </cell>
          <cell r="B131" t="str">
            <v>KENNEBUNK</v>
          </cell>
          <cell r="C131">
            <v>38807</v>
          </cell>
          <cell r="AJ131">
            <v>12467</v>
          </cell>
          <cell r="AK131">
            <v>1</v>
          </cell>
        </row>
        <row r="132">
          <cell r="A132" t="str">
            <v>SOUTHERN ME</v>
          </cell>
          <cell r="B132" t="str">
            <v>KITTERY</v>
          </cell>
          <cell r="C132">
            <v>38748</v>
          </cell>
          <cell r="AJ132">
            <v>22064.5</v>
          </cell>
          <cell r="AK132">
            <v>1</v>
          </cell>
        </row>
        <row r="133">
          <cell r="A133" t="str">
            <v>SOUTHERN ME</v>
          </cell>
          <cell r="B133" t="str">
            <v>KITTERY</v>
          </cell>
          <cell r="C133">
            <v>38776</v>
          </cell>
          <cell r="AJ133">
            <v>23744</v>
          </cell>
          <cell r="AK133">
            <v>1</v>
          </cell>
        </row>
        <row r="134">
          <cell r="A134" t="str">
            <v>SOUTHERN ME</v>
          </cell>
          <cell r="B134" t="str">
            <v>KITTERY</v>
          </cell>
          <cell r="C134">
            <v>38807</v>
          </cell>
          <cell r="AJ134">
            <v>31004</v>
          </cell>
          <cell r="AK134">
            <v>1</v>
          </cell>
        </row>
        <row r="135">
          <cell r="A135" t="str">
            <v>SOUTHERN ME</v>
          </cell>
          <cell r="B135" t="str">
            <v>SANFORD</v>
          </cell>
          <cell r="C135">
            <v>38748</v>
          </cell>
          <cell r="AJ135">
            <v>22300.9</v>
          </cell>
          <cell r="AK135">
            <v>1</v>
          </cell>
        </row>
        <row r="136">
          <cell r="A136" t="str">
            <v>SOUTHERN ME</v>
          </cell>
          <cell r="B136" t="str">
            <v>SANFORD</v>
          </cell>
          <cell r="C136">
            <v>38776</v>
          </cell>
          <cell r="AJ136">
            <v>22667.4</v>
          </cell>
          <cell r="AK136">
            <v>1</v>
          </cell>
        </row>
        <row r="137">
          <cell r="A137" t="str">
            <v>SOUTHERN ME</v>
          </cell>
          <cell r="B137" t="str">
            <v>SANFORD</v>
          </cell>
          <cell r="C137">
            <v>38807</v>
          </cell>
          <cell r="AJ137">
            <v>29310.5</v>
          </cell>
          <cell r="AK13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5"/>
  <sheetViews>
    <sheetView showGridLines="0" tabSelected="1" workbookViewId="0" topLeftCell="A1">
      <selection activeCell="A1" sqref="A1"/>
    </sheetView>
  </sheetViews>
  <sheetFormatPr defaultColWidth="8.88671875" defaultRowHeight="15"/>
  <cols>
    <col min="1" max="1" width="4.10546875" style="0" customWidth="1"/>
    <col min="2" max="2" width="11.99609375" style="0" customWidth="1"/>
    <col min="3" max="3" width="9.6640625" style="0" customWidth="1"/>
    <col min="4" max="4" width="15.77734375" style="0" customWidth="1"/>
    <col min="5" max="5" width="24.88671875" style="0" customWidth="1"/>
    <col min="6" max="6" width="6.99609375" style="0" customWidth="1"/>
    <col min="7" max="7" width="7.77734375" style="0" customWidth="1"/>
    <col min="8" max="8" width="4.6640625" style="0" customWidth="1"/>
    <col min="9" max="16384" width="9.6640625" style="0" customWidth="1"/>
  </cols>
  <sheetData>
    <row r="1" spans="1:6" ht="45">
      <c r="A1" s="2" t="s">
        <v>0</v>
      </c>
      <c r="B1" s="1"/>
      <c r="C1" s="1"/>
      <c r="D1" s="1"/>
      <c r="E1" s="1"/>
      <c r="F1" s="1"/>
    </row>
    <row r="2" spans="1:6" ht="45">
      <c r="A2" s="159" t="s">
        <v>1</v>
      </c>
      <c r="B2" s="159"/>
      <c r="C2" s="159"/>
      <c r="D2" s="159"/>
      <c r="E2" s="159"/>
      <c r="F2" s="160"/>
    </row>
    <row r="3" spans="1:6" ht="15.75" thickBot="1">
      <c r="A3" s="1"/>
      <c r="B3" s="1"/>
      <c r="C3" s="1"/>
      <c r="D3" s="1"/>
      <c r="E3" s="1"/>
      <c r="F3" s="1"/>
    </row>
    <row r="4" spans="1:6" ht="24" thickBot="1" thickTop="1">
      <c r="A4" s="81"/>
      <c r="B4" s="81"/>
      <c r="C4" s="81"/>
      <c r="D4" s="81"/>
      <c r="E4" s="95" t="s">
        <v>10</v>
      </c>
      <c r="F4" s="96">
        <v>2008</v>
      </c>
    </row>
    <row r="5" spans="1:6" ht="15.75" thickTop="1">
      <c r="A5" s="35"/>
      <c r="B5" s="35"/>
      <c r="C5" s="35"/>
      <c r="D5" s="35"/>
      <c r="E5" s="35"/>
      <c r="F5" s="35"/>
    </row>
    <row r="6" spans="1:6" ht="15">
      <c r="A6" s="23"/>
      <c r="B6" s="23"/>
      <c r="C6" s="23"/>
      <c r="D6" s="23"/>
      <c r="E6" s="23"/>
      <c r="F6" s="23"/>
    </row>
    <row r="7" spans="1:6" ht="15">
      <c r="A7" s="23"/>
      <c r="B7" s="23"/>
      <c r="C7" s="23"/>
      <c r="D7" s="23"/>
      <c r="E7" s="23"/>
      <c r="F7" s="23"/>
    </row>
    <row r="8" spans="1:6" ht="15">
      <c r="A8" s="23"/>
      <c r="B8" s="23"/>
      <c r="C8" s="23"/>
      <c r="D8" s="23"/>
      <c r="E8" s="23"/>
      <c r="F8" s="23"/>
    </row>
    <row r="9" spans="1:6" ht="15">
      <c r="A9" s="23"/>
      <c r="B9" s="23"/>
      <c r="C9" s="23"/>
      <c r="D9" s="23"/>
      <c r="E9" s="23"/>
      <c r="F9" s="23"/>
    </row>
    <row r="10" spans="1:6" ht="15">
      <c r="A10" s="23"/>
      <c r="B10" s="23"/>
      <c r="C10" s="23"/>
      <c r="D10" s="23"/>
      <c r="E10" s="23"/>
      <c r="F10" s="23"/>
    </row>
    <row r="11" spans="1:6" ht="15">
      <c r="A11" s="23"/>
      <c r="B11" s="23"/>
      <c r="C11" s="23"/>
      <c r="D11" s="23"/>
      <c r="E11" s="23"/>
      <c r="F11" s="23"/>
    </row>
    <row r="12" spans="1:6" ht="15">
      <c r="A12" s="23"/>
      <c r="B12" s="23"/>
      <c r="C12" s="23"/>
      <c r="D12" s="23"/>
      <c r="E12" s="23"/>
      <c r="F12" s="23"/>
    </row>
    <row r="13" spans="1:6" ht="15">
      <c r="A13" s="23"/>
      <c r="B13" s="23"/>
      <c r="C13" s="23"/>
      <c r="D13" s="23"/>
      <c r="E13" s="23"/>
      <c r="F13" s="23"/>
    </row>
    <row r="14" spans="1:6" ht="15">
      <c r="A14" s="23"/>
      <c r="B14" s="23"/>
      <c r="C14" s="23"/>
      <c r="D14" s="23"/>
      <c r="E14" s="23"/>
      <c r="F14" s="23"/>
    </row>
    <row r="15" spans="1:6" ht="15">
      <c r="A15" s="23"/>
      <c r="B15" s="23"/>
      <c r="C15" s="23"/>
      <c r="D15" s="23"/>
      <c r="E15" s="23"/>
      <c r="F15" s="23"/>
    </row>
    <row r="16" spans="1:6" ht="15">
      <c r="A16" s="23"/>
      <c r="B16" s="23"/>
      <c r="C16" s="23"/>
      <c r="D16" s="23"/>
      <c r="E16" s="23"/>
      <c r="F16" s="23"/>
    </row>
    <row r="17" spans="1:6" ht="15">
      <c r="A17" s="23"/>
      <c r="B17" s="23"/>
      <c r="C17" s="23"/>
      <c r="D17" s="23"/>
      <c r="E17" s="23"/>
      <c r="F17" s="23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31.5" customHeight="1">
      <c r="A21" s="89" t="s">
        <v>67</v>
      </c>
      <c r="B21" s="90"/>
      <c r="C21" s="90"/>
      <c r="D21" s="90"/>
      <c r="E21" s="90"/>
      <c r="F21" s="91"/>
    </row>
    <row r="22" spans="1:6" ht="15.75">
      <c r="A22" s="11"/>
      <c r="B22" s="9"/>
      <c r="C22" s="10"/>
      <c r="D22" s="10"/>
      <c r="E22" s="10"/>
      <c r="F22" s="92"/>
    </row>
    <row r="23" spans="1:6" ht="15.75">
      <c r="A23" s="82"/>
      <c r="B23" s="83" t="s">
        <v>65</v>
      </c>
      <c r="C23" s="83"/>
      <c r="D23" s="83"/>
      <c r="E23" s="84" t="s">
        <v>2</v>
      </c>
      <c r="F23" s="93"/>
    </row>
    <row r="24" spans="1:6" ht="15.75">
      <c r="A24" s="82"/>
      <c r="B24" s="83" t="s">
        <v>847</v>
      </c>
      <c r="C24" s="83"/>
      <c r="D24" s="83"/>
      <c r="E24" s="84" t="s">
        <v>3</v>
      </c>
      <c r="F24" s="93"/>
    </row>
    <row r="25" spans="1:6" ht="15.75">
      <c r="A25" s="82"/>
      <c r="B25" s="83" t="s">
        <v>847</v>
      </c>
      <c r="C25" s="83"/>
      <c r="D25" s="83"/>
      <c r="E25" s="84">
        <v>3</v>
      </c>
      <c r="F25" s="93"/>
    </row>
    <row r="26" spans="1:6" ht="15.75">
      <c r="A26" s="82"/>
      <c r="B26" s="83" t="s">
        <v>847</v>
      </c>
      <c r="C26" s="83"/>
      <c r="D26" s="83"/>
      <c r="E26" s="84">
        <v>4</v>
      </c>
      <c r="F26" s="93"/>
    </row>
    <row r="27" spans="1:6" ht="15.75">
      <c r="A27" s="82"/>
      <c r="B27" s="83" t="s">
        <v>848</v>
      </c>
      <c r="C27" s="83"/>
      <c r="D27" s="83"/>
      <c r="E27" s="84">
        <v>5</v>
      </c>
      <c r="F27" s="93"/>
    </row>
    <row r="28" spans="1:6" ht="15.75">
      <c r="A28" s="82"/>
      <c r="B28" s="83"/>
      <c r="C28" s="83"/>
      <c r="D28" s="83"/>
      <c r="E28" s="84"/>
      <c r="F28" s="93"/>
    </row>
    <row r="29" spans="1:6" ht="15.75">
      <c r="A29" s="82"/>
      <c r="B29" s="83" t="s">
        <v>66</v>
      </c>
      <c r="C29" s="83" t="s">
        <v>849</v>
      </c>
      <c r="D29" s="85"/>
      <c r="E29" s="84">
        <v>13</v>
      </c>
      <c r="F29" s="93"/>
    </row>
    <row r="30" spans="1:6" ht="15.75">
      <c r="A30" s="86"/>
      <c r="B30" s="83"/>
      <c r="C30" s="83" t="s">
        <v>850</v>
      </c>
      <c r="D30" s="85"/>
      <c r="E30" s="84">
        <v>14</v>
      </c>
      <c r="F30" s="93"/>
    </row>
    <row r="31" spans="1:6" ht="15.75">
      <c r="A31" s="87"/>
      <c r="B31" s="12"/>
      <c r="C31" s="12"/>
      <c r="D31" s="12"/>
      <c r="E31" s="12"/>
      <c r="F31" s="94"/>
    </row>
    <row r="32" spans="1:6" ht="15">
      <c r="A32" s="88"/>
      <c r="B32" s="88"/>
      <c r="C32" s="88"/>
      <c r="D32" s="88"/>
      <c r="E32" s="88"/>
      <c r="F32" s="88"/>
    </row>
    <row r="33" spans="1:6" ht="9.75" customHeight="1">
      <c r="A33" s="1"/>
      <c r="B33" s="4"/>
      <c r="C33" s="4"/>
      <c r="D33" s="4"/>
      <c r="E33" s="4"/>
      <c r="F33" s="4"/>
    </row>
    <row r="34" spans="1:6" ht="15.75" thickBot="1">
      <c r="A34" s="1"/>
      <c r="B34" s="1"/>
      <c r="C34" s="1"/>
      <c r="D34" s="1"/>
      <c r="E34" s="1"/>
      <c r="F34" s="1"/>
    </row>
    <row r="35" spans="1:6" ht="23.25" thickTop="1">
      <c r="A35" s="3" t="s">
        <v>11</v>
      </c>
      <c r="B35" s="3"/>
      <c r="C35" s="3"/>
      <c r="D35" s="7"/>
      <c r="E35" s="161">
        <v>39862</v>
      </c>
      <c r="F35" s="162"/>
    </row>
    <row r="36" ht="22.5" customHeight="1"/>
  </sheetData>
  <mergeCells count="2">
    <mergeCell ref="A2:F2"/>
    <mergeCell ref="E35:F35"/>
  </mergeCells>
  <printOptions/>
  <pageMargins left="0.75" right="0.75" top="1" bottom="1" header="0.5" footer="0.5"/>
  <pageSetup horizontalDpi="1200" verticalDpi="1200" orientation="portrait" r:id="rId1"/>
  <rowBreaks count="1" manualBreakCount="1">
    <brk id="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151"/>
  <sheetViews>
    <sheetView workbookViewId="0" topLeftCell="A1">
      <selection activeCell="A1" sqref="A1"/>
    </sheetView>
  </sheetViews>
  <sheetFormatPr defaultColWidth="8.88671875" defaultRowHeight="15"/>
  <cols>
    <col min="1" max="1" width="2.3359375" style="0" customWidth="1"/>
    <col min="2" max="2" width="16.77734375" style="0" bestFit="1" customWidth="1"/>
    <col min="3" max="3" width="13.99609375" style="0" bestFit="1" customWidth="1"/>
    <col min="4" max="4" width="2.21484375" style="0" customWidth="1"/>
    <col min="5" max="10" width="8.6640625" style="0" bestFit="1" customWidth="1"/>
    <col min="11" max="11" width="1.99609375" style="0" customWidth="1"/>
    <col min="12" max="12" width="9.5546875" style="80" bestFit="1" customWidth="1"/>
    <col min="14" max="14" width="9.6640625" style="0" customWidth="1"/>
  </cols>
  <sheetData>
    <row r="1" spans="1:22" ht="15">
      <c r="A1" s="151" t="s">
        <v>888</v>
      </c>
      <c r="B1" s="151"/>
      <c r="C1" s="99"/>
      <c r="D1" s="120"/>
      <c r="E1" s="100"/>
      <c r="F1" s="80"/>
      <c r="G1" s="80"/>
      <c r="H1" s="80"/>
      <c r="I1" s="80"/>
      <c r="J1" s="80"/>
      <c r="K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15">
      <c r="A2" s="152" t="s">
        <v>912</v>
      </c>
      <c r="B2" s="151"/>
      <c r="C2" s="99"/>
      <c r="D2" s="120"/>
      <c r="E2" s="100"/>
      <c r="F2" s="80"/>
      <c r="G2" s="80"/>
      <c r="H2" s="80"/>
      <c r="I2" s="80"/>
      <c r="J2" s="80"/>
      <c r="K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2" ht="15.75" thickBot="1">
      <c r="A3" s="80"/>
      <c r="B3" s="101"/>
      <c r="C3" s="131"/>
      <c r="D3" s="120"/>
      <c r="E3" s="132"/>
      <c r="F3" s="101"/>
      <c r="G3" s="101"/>
      <c r="H3" s="101"/>
      <c r="I3" s="101"/>
      <c r="J3" s="101"/>
      <c r="K3" s="101"/>
      <c r="L3" s="101"/>
      <c r="M3" s="101"/>
      <c r="N3" s="101"/>
      <c r="O3" s="80"/>
      <c r="P3" s="80"/>
      <c r="Q3" s="80"/>
      <c r="R3" s="80"/>
      <c r="S3" s="80"/>
      <c r="T3" s="80"/>
      <c r="U3" s="80"/>
      <c r="V3" s="80"/>
    </row>
    <row r="4" spans="1:22" ht="15">
      <c r="A4" s="99"/>
      <c r="B4" s="168" t="s">
        <v>886</v>
      </c>
      <c r="C4" s="169"/>
      <c r="D4" s="149"/>
      <c r="E4" s="169" t="s">
        <v>885</v>
      </c>
      <c r="F4" s="169"/>
      <c r="G4" s="169"/>
      <c r="H4" s="169"/>
      <c r="I4" s="169"/>
      <c r="J4" s="169"/>
      <c r="K4" s="150"/>
      <c r="L4" s="158" t="s">
        <v>904</v>
      </c>
      <c r="M4" s="163" t="s">
        <v>905</v>
      </c>
      <c r="N4" s="164"/>
      <c r="O4" s="100"/>
      <c r="P4" s="80"/>
      <c r="Q4" s="80"/>
      <c r="R4" s="80"/>
      <c r="S4" s="80"/>
      <c r="T4" s="80"/>
      <c r="U4" s="80"/>
      <c r="V4" s="80"/>
    </row>
    <row r="5" spans="1:22" ht="15">
      <c r="A5" s="99"/>
      <c r="B5" s="133"/>
      <c r="C5" s="123"/>
      <c r="D5" s="121"/>
      <c r="E5" s="127">
        <v>2003</v>
      </c>
      <c r="F5" s="113">
        <v>2004</v>
      </c>
      <c r="G5" s="113">
        <v>2005</v>
      </c>
      <c r="H5" s="113">
        <v>2006</v>
      </c>
      <c r="I5" s="113">
        <v>2007</v>
      </c>
      <c r="J5" s="114">
        <v>2008</v>
      </c>
      <c r="K5" s="112"/>
      <c r="L5" s="103" t="s">
        <v>883</v>
      </c>
      <c r="M5" s="103" t="s">
        <v>883</v>
      </c>
      <c r="N5" s="134" t="s">
        <v>884</v>
      </c>
      <c r="O5" s="100"/>
      <c r="P5" s="80"/>
      <c r="Q5" s="80"/>
      <c r="R5" s="80"/>
      <c r="S5" s="80"/>
      <c r="T5" s="80"/>
      <c r="U5" s="80"/>
      <c r="V5" s="80"/>
    </row>
    <row r="6" spans="1:22" ht="15">
      <c r="A6" s="99"/>
      <c r="B6" s="135" t="s">
        <v>56</v>
      </c>
      <c r="C6" s="124" t="s">
        <v>26</v>
      </c>
      <c r="D6" s="120"/>
      <c r="E6" s="128">
        <v>47264.1</v>
      </c>
      <c r="F6" s="104">
        <v>48862.2</v>
      </c>
      <c r="G6" s="104">
        <v>48223.5</v>
      </c>
      <c r="H6" s="104">
        <v>49246.9</v>
      </c>
      <c r="I6" s="104">
        <v>50490.6</v>
      </c>
      <c r="J6" s="115">
        <v>50097.4</v>
      </c>
      <c r="K6" s="112"/>
      <c r="L6" s="105">
        <f>(J6/E6)^(1/5)-1</f>
        <v>0.011711668461909408</v>
      </c>
      <c r="M6" s="105">
        <f>J6/E6-1</f>
        <v>0.05994613247686931</v>
      </c>
      <c r="N6" s="136">
        <f>J6/I6-1</f>
        <v>-0.007787588184731353</v>
      </c>
      <c r="O6" s="100"/>
      <c r="P6" s="80"/>
      <c r="Q6" s="80"/>
      <c r="R6" s="80"/>
      <c r="S6" s="80"/>
      <c r="T6" s="80"/>
      <c r="U6" s="80"/>
      <c r="V6" s="80"/>
    </row>
    <row r="7" spans="1:22" ht="15">
      <c r="A7" s="99"/>
      <c r="B7" s="137"/>
      <c r="C7" s="125" t="s">
        <v>34</v>
      </c>
      <c r="D7" s="120"/>
      <c r="E7" s="129">
        <v>195425.4</v>
      </c>
      <c r="F7" s="106">
        <v>205167.4</v>
      </c>
      <c r="G7" s="106">
        <v>197598</v>
      </c>
      <c r="H7" s="106">
        <v>202106.8</v>
      </c>
      <c r="I7" s="106">
        <v>206488.3</v>
      </c>
      <c r="J7" s="116">
        <v>199545.2</v>
      </c>
      <c r="K7" s="112"/>
      <c r="L7" s="107">
        <f aca="true" t="shared" si="0" ref="L7:L68">(J7/E7)^(1/5)-1</f>
        <v>0.004181127858310374</v>
      </c>
      <c r="M7" s="107">
        <f aca="true" t="shared" si="1" ref="M7:M68">J7/E7-1</f>
        <v>0.02108119006024811</v>
      </c>
      <c r="N7" s="138">
        <f aca="true" t="shared" si="2" ref="N7:N68">J7/I7-1</f>
        <v>-0.03362466541687825</v>
      </c>
      <c r="O7" s="100"/>
      <c r="P7" s="80"/>
      <c r="Q7" s="80"/>
      <c r="R7" s="80"/>
      <c r="S7" s="80"/>
      <c r="T7" s="80"/>
      <c r="U7" s="80"/>
      <c r="V7" s="80"/>
    </row>
    <row r="8" spans="1:22" ht="15">
      <c r="A8" s="99"/>
      <c r="B8" s="137"/>
      <c r="C8" s="125" t="s">
        <v>35</v>
      </c>
      <c r="D8" s="120"/>
      <c r="E8" s="129">
        <v>2837.1</v>
      </c>
      <c r="F8" s="106">
        <v>2212.2</v>
      </c>
      <c r="G8" s="106">
        <v>1052.8</v>
      </c>
      <c r="H8" s="106">
        <v>2236.1</v>
      </c>
      <c r="I8" s="106">
        <v>3519.7</v>
      </c>
      <c r="J8" s="116">
        <v>2834.6</v>
      </c>
      <c r="K8" s="112"/>
      <c r="L8" s="107">
        <f t="shared" si="0"/>
        <v>-0.00017629844895594715</v>
      </c>
      <c r="M8" s="107">
        <f t="shared" si="1"/>
        <v>-0.0008811814881393154</v>
      </c>
      <c r="N8" s="138">
        <f t="shared" si="2"/>
        <v>-0.1946472710742393</v>
      </c>
      <c r="O8" s="100"/>
      <c r="P8" s="80"/>
      <c r="Q8" s="80"/>
      <c r="R8" s="80"/>
      <c r="S8" s="80"/>
      <c r="T8" s="80"/>
      <c r="U8" s="80"/>
      <c r="V8" s="80"/>
    </row>
    <row r="9" spans="1:22" ht="15">
      <c r="A9" s="99"/>
      <c r="B9" s="137"/>
      <c r="C9" s="125" t="s">
        <v>37</v>
      </c>
      <c r="D9" s="120"/>
      <c r="E9" s="129">
        <v>723.9</v>
      </c>
      <c r="F9" s="106">
        <v>474.1</v>
      </c>
      <c r="G9" s="106">
        <v>681.3</v>
      </c>
      <c r="H9" s="106">
        <v>862.9</v>
      </c>
      <c r="I9" s="106">
        <v>376.3</v>
      </c>
      <c r="J9" s="116">
        <v>370.6</v>
      </c>
      <c r="K9" s="112"/>
      <c r="L9" s="107">
        <f t="shared" si="0"/>
        <v>-0.12532771087334904</v>
      </c>
      <c r="M9" s="107">
        <f t="shared" si="1"/>
        <v>-0.4880508357507942</v>
      </c>
      <c r="N9" s="138">
        <f t="shared" si="2"/>
        <v>-0.015147488705819834</v>
      </c>
      <c r="O9" s="100"/>
      <c r="P9" s="80"/>
      <c r="Q9" s="80"/>
      <c r="R9" s="80"/>
      <c r="S9" s="80"/>
      <c r="T9" s="80"/>
      <c r="U9" s="80"/>
      <c r="V9" s="80"/>
    </row>
    <row r="10" spans="1:22" ht="15">
      <c r="A10" s="99"/>
      <c r="B10" s="137"/>
      <c r="C10" s="125" t="s">
        <v>42</v>
      </c>
      <c r="D10" s="120"/>
      <c r="E10" s="129">
        <v>66397.1</v>
      </c>
      <c r="F10" s="106">
        <v>68282.8</v>
      </c>
      <c r="G10" s="106">
        <v>67624.5</v>
      </c>
      <c r="H10" s="106">
        <v>66945.2</v>
      </c>
      <c r="I10" s="106">
        <v>64132.9</v>
      </c>
      <c r="J10" s="116">
        <v>63742.4</v>
      </c>
      <c r="K10" s="112"/>
      <c r="L10" s="107">
        <f t="shared" si="0"/>
        <v>-0.008127475930559958</v>
      </c>
      <c r="M10" s="107">
        <f t="shared" si="1"/>
        <v>-0.039982167895887044</v>
      </c>
      <c r="N10" s="138">
        <f t="shared" si="2"/>
        <v>-0.006088918480218419</v>
      </c>
      <c r="O10" s="100"/>
      <c r="P10" s="80"/>
      <c r="Q10" s="80"/>
      <c r="R10" s="80"/>
      <c r="S10" s="80"/>
      <c r="T10" s="80"/>
      <c r="U10" s="80"/>
      <c r="V10" s="80"/>
    </row>
    <row r="11" spans="1:22" ht="15">
      <c r="A11" s="99"/>
      <c r="B11" s="137"/>
      <c r="C11" s="125" t="s">
        <v>48</v>
      </c>
      <c r="D11" s="120"/>
      <c r="E11" s="129">
        <v>426.2</v>
      </c>
      <c r="F11" s="106">
        <v>437.4</v>
      </c>
      <c r="G11" s="106">
        <v>541</v>
      </c>
      <c r="H11" s="106">
        <v>539.1</v>
      </c>
      <c r="I11" s="106">
        <v>438.8</v>
      </c>
      <c r="J11" s="116">
        <v>410.8</v>
      </c>
      <c r="K11" s="112"/>
      <c r="L11" s="107">
        <f t="shared" si="0"/>
        <v>-0.007333426560343859</v>
      </c>
      <c r="M11" s="107">
        <f t="shared" si="1"/>
        <v>-0.03613327076489903</v>
      </c>
      <c r="N11" s="138">
        <f t="shared" si="2"/>
        <v>-0.0638103919781221</v>
      </c>
      <c r="O11" s="100"/>
      <c r="P11" s="80"/>
      <c r="Q11" s="80"/>
      <c r="R11" s="80"/>
      <c r="S11" s="80"/>
      <c r="T11" s="80"/>
      <c r="U11" s="80"/>
      <c r="V11" s="80"/>
    </row>
    <row r="12" spans="1:22" ht="15">
      <c r="A12" s="99"/>
      <c r="B12" s="137"/>
      <c r="C12" s="125" t="s">
        <v>50</v>
      </c>
      <c r="D12" s="120"/>
      <c r="E12" s="129">
        <v>24724.3</v>
      </c>
      <c r="F12" s="106">
        <v>25808.9</v>
      </c>
      <c r="G12" s="106">
        <v>26908.8</v>
      </c>
      <c r="H12" s="106">
        <v>28427.2</v>
      </c>
      <c r="I12" s="106">
        <v>30782.4</v>
      </c>
      <c r="J12" s="116">
        <v>32048.5</v>
      </c>
      <c r="K12" s="112"/>
      <c r="L12" s="107">
        <f t="shared" si="0"/>
        <v>0.0532627876558347</v>
      </c>
      <c r="M12" s="107">
        <f t="shared" si="1"/>
        <v>0.29623487823719996</v>
      </c>
      <c r="N12" s="138">
        <f t="shared" si="2"/>
        <v>0.04113064608347616</v>
      </c>
      <c r="O12" s="100"/>
      <c r="P12" s="80"/>
      <c r="Q12" s="80"/>
      <c r="R12" s="80"/>
      <c r="S12" s="80"/>
      <c r="T12" s="80"/>
      <c r="U12" s="80"/>
      <c r="V12" s="80"/>
    </row>
    <row r="13" spans="1:22" ht="15">
      <c r="A13" s="99"/>
      <c r="B13" s="139" t="s">
        <v>874</v>
      </c>
      <c r="C13" s="126"/>
      <c r="D13" s="122"/>
      <c r="E13" s="130">
        <v>337798.1</v>
      </c>
      <c r="F13" s="108">
        <v>351245</v>
      </c>
      <c r="G13" s="108">
        <v>342629.9</v>
      </c>
      <c r="H13" s="108">
        <v>350364.2</v>
      </c>
      <c r="I13" s="108">
        <v>356229</v>
      </c>
      <c r="J13" s="117">
        <v>349049.5</v>
      </c>
      <c r="K13" s="112"/>
      <c r="L13" s="109">
        <f t="shared" si="0"/>
        <v>0.006574591608189406</v>
      </c>
      <c r="M13" s="109">
        <f t="shared" si="1"/>
        <v>0.033308061827464375</v>
      </c>
      <c r="N13" s="140">
        <f t="shared" si="2"/>
        <v>-0.020154170491453516</v>
      </c>
      <c r="O13" s="100"/>
      <c r="P13" s="80"/>
      <c r="Q13" s="80"/>
      <c r="R13" s="80"/>
      <c r="S13" s="80"/>
      <c r="T13" s="80"/>
      <c r="U13" s="80"/>
      <c r="V13" s="80"/>
    </row>
    <row r="14" spans="1:22" ht="15">
      <c r="A14" s="99"/>
      <c r="B14" s="141"/>
      <c r="C14" s="124"/>
      <c r="D14" s="120"/>
      <c r="E14" s="128"/>
      <c r="F14" s="104"/>
      <c r="G14" s="104"/>
      <c r="H14" s="104"/>
      <c r="I14" s="104"/>
      <c r="J14" s="115"/>
      <c r="K14" s="112"/>
      <c r="L14" s="105"/>
      <c r="M14" s="105"/>
      <c r="N14" s="136"/>
      <c r="O14" s="100"/>
      <c r="P14" s="80"/>
      <c r="Q14" s="80"/>
      <c r="R14" s="80"/>
      <c r="S14" s="80"/>
      <c r="T14" s="80"/>
      <c r="U14" s="80"/>
      <c r="V14" s="80"/>
    </row>
    <row r="15" spans="1:22" ht="15">
      <c r="A15" s="99"/>
      <c r="B15" s="135" t="s">
        <v>57</v>
      </c>
      <c r="C15" s="124" t="s">
        <v>45</v>
      </c>
      <c r="D15" s="120"/>
      <c r="E15" s="128">
        <v>556085</v>
      </c>
      <c r="F15" s="104">
        <v>567590.2</v>
      </c>
      <c r="G15" s="104">
        <v>549171.6</v>
      </c>
      <c r="H15" s="104">
        <v>527929.6</v>
      </c>
      <c r="I15" s="104">
        <v>504422.6</v>
      </c>
      <c r="J15" s="115">
        <v>471912.2</v>
      </c>
      <c r="K15" s="112"/>
      <c r="L15" s="105">
        <f t="shared" si="0"/>
        <v>-0.032292727408058886</v>
      </c>
      <c r="M15" s="105">
        <f t="shared" si="1"/>
        <v>-0.15136678745155863</v>
      </c>
      <c r="N15" s="136">
        <f t="shared" si="2"/>
        <v>-0.06445072048714706</v>
      </c>
      <c r="O15" s="100"/>
      <c r="P15" s="80"/>
      <c r="Q15" s="80"/>
      <c r="R15" s="80"/>
      <c r="S15" s="80"/>
      <c r="T15" s="80"/>
      <c r="U15" s="80"/>
      <c r="V15" s="80"/>
    </row>
    <row r="16" spans="1:22" ht="15">
      <c r="A16" s="99"/>
      <c r="B16" s="137"/>
      <c r="C16" s="125" t="s">
        <v>46</v>
      </c>
      <c r="D16" s="120"/>
      <c r="E16" s="129">
        <v>240521.8</v>
      </c>
      <c r="F16" s="106">
        <v>252198.9</v>
      </c>
      <c r="G16" s="106">
        <v>245735.3</v>
      </c>
      <c r="H16" s="106">
        <v>248480.2</v>
      </c>
      <c r="I16" s="106">
        <v>235239.5</v>
      </c>
      <c r="J16" s="116">
        <v>229427.4</v>
      </c>
      <c r="K16" s="112"/>
      <c r="L16" s="107">
        <f t="shared" si="0"/>
        <v>-0.009400355863712129</v>
      </c>
      <c r="M16" s="107">
        <f t="shared" si="1"/>
        <v>-0.046126380228320274</v>
      </c>
      <c r="N16" s="138">
        <f t="shared" si="2"/>
        <v>-0.024707160149549767</v>
      </c>
      <c r="O16" s="100"/>
      <c r="P16" s="80"/>
      <c r="Q16" s="80"/>
      <c r="R16" s="80"/>
      <c r="S16" s="80"/>
      <c r="T16" s="80"/>
      <c r="U16" s="80"/>
      <c r="V16" s="80"/>
    </row>
    <row r="17" spans="1:22" ht="15">
      <c r="A17" s="99"/>
      <c r="B17" s="137"/>
      <c r="C17" s="125" t="s">
        <v>52</v>
      </c>
      <c r="D17" s="120"/>
      <c r="E17" s="129">
        <v>84370.9</v>
      </c>
      <c r="F17" s="106">
        <v>82666.3</v>
      </c>
      <c r="G17" s="106">
        <v>84891.9</v>
      </c>
      <c r="H17" s="106">
        <v>86309.1</v>
      </c>
      <c r="I17" s="106">
        <v>90575.9</v>
      </c>
      <c r="J17" s="116">
        <v>90406.9</v>
      </c>
      <c r="K17" s="112"/>
      <c r="L17" s="107">
        <f t="shared" si="0"/>
        <v>0.013915539478486005</v>
      </c>
      <c r="M17" s="107">
        <f t="shared" si="1"/>
        <v>0.07154125415279444</v>
      </c>
      <c r="N17" s="138">
        <f t="shared" si="2"/>
        <v>-0.0018658384846300669</v>
      </c>
      <c r="O17" s="100"/>
      <c r="P17" s="80"/>
      <c r="Q17" s="80"/>
      <c r="R17" s="80"/>
      <c r="S17" s="80"/>
      <c r="T17" s="80"/>
      <c r="U17" s="80"/>
      <c r="V17" s="80"/>
    </row>
    <row r="18" spans="1:22" ht="15">
      <c r="A18" s="99"/>
      <c r="B18" s="139" t="s">
        <v>875</v>
      </c>
      <c r="C18" s="126"/>
      <c r="D18" s="122"/>
      <c r="E18" s="130">
        <v>880977.7</v>
      </c>
      <c r="F18" s="108">
        <v>902455.4</v>
      </c>
      <c r="G18" s="108">
        <v>879798.8</v>
      </c>
      <c r="H18" s="108">
        <v>862718.9</v>
      </c>
      <c r="I18" s="108">
        <v>830238</v>
      </c>
      <c r="J18" s="117">
        <v>791746.5</v>
      </c>
      <c r="K18" s="112"/>
      <c r="L18" s="109">
        <f t="shared" si="0"/>
        <v>-0.021131738374873144</v>
      </c>
      <c r="M18" s="109">
        <f t="shared" si="1"/>
        <v>-0.10128655923980823</v>
      </c>
      <c r="N18" s="140">
        <f t="shared" si="2"/>
        <v>-0.04636200703894544</v>
      </c>
      <c r="O18" s="100"/>
      <c r="P18" s="80"/>
      <c r="Q18" s="80"/>
      <c r="R18" s="80"/>
      <c r="S18" s="80"/>
      <c r="T18" s="80"/>
      <c r="U18" s="80"/>
      <c r="V18" s="80"/>
    </row>
    <row r="19" spans="1:22" ht="15">
      <c r="A19" s="99"/>
      <c r="B19" s="141"/>
      <c r="C19" s="124"/>
      <c r="D19" s="120"/>
      <c r="E19" s="128"/>
      <c r="F19" s="104"/>
      <c r="G19" s="104"/>
      <c r="H19" s="104"/>
      <c r="I19" s="104"/>
      <c r="J19" s="115"/>
      <c r="K19" s="112"/>
      <c r="L19" s="105"/>
      <c r="M19" s="105"/>
      <c r="N19" s="136"/>
      <c r="O19" s="100"/>
      <c r="P19" s="80"/>
      <c r="Q19" s="80"/>
      <c r="R19" s="80"/>
      <c r="S19" s="80"/>
      <c r="T19" s="80"/>
      <c r="U19" s="80"/>
      <c r="V19" s="80"/>
    </row>
    <row r="20" spans="1:22" ht="15">
      <c r="A20" s="99"/>
      <c r="B20" s="135" t="s">
        <v>58</v>
      </c>
      <c r="C20" s="124" t="s">
        <v>15</v>
      </c>
      <c r="D20" s="120"/>
      <c r="E20" s="128">
        <v>7821</v>
      </c>
      <c r="F20" s="104">
        <v>7627.3</v>
      </c>
      <c r="G20" s="104">
        <v>7125.9</v>
      </c>
      <c r="H20" s="104">
        <v>7223.8</v>
      </c>
      <c r="I20" s="104">
        <v>6621.3</v>
      </c>
      <c r="J20" s="115">
        <v>6683.6</v>
      </c>
      <c r="K20" s="112"/>
      <c r="L20" s="105">
        <f t="shared" si="0"/>
        <v>-0.03094230860116065</v>
      </c>
      <c r="M20" s="105">
        <f t="shared" si="1"/>
        <v>-0.1454289732770745</v>
      </c>
      <c r="N20" s="136">
        <f t="shared" si="2"/>
        <v>0.009409028438524203</v>
      </c>
      <c r="O20" s="100"/>
      <c r="P20" s="80"/>
      <c r="Q20" s="80"/>
      <c r="R20" s="80"/>
      <c r="S20" s="80"/>
      <c r="T20" s="80"/>
      <c r="U20" s="80"/>
      <c r="V20" s="80"/>
    </row>
    <row r="21" spans="1:22" ht="15">
      <c r="A21" s="99"/>
      <c r="B21" s="137"/>
      <c r="C21" s="125" t="s">
        <v>18</v>
      </c>
      <c r="D21" s="120"/>
      <c r="E21" s="129">
        <v>1232.4</v>
      </c>
      <c r="F21" s="106">
        <v>1569.4</v>
      </c>
      <c r="G21" s="106">
        <v>424.2</v>
      </c>
      <c r="H21" s="106">
        <v>726.8</v>
      </c>
      <c r="I21" s="106">
        <v>799</v>
      </c>
      <c r="J21" s="116">
        <v>833.1</v>
      </c>
      <c r="K21" s="112"/>
      <c r="L21" s="107">
        <f t="shared" si="0"/>
        <v>-0.07532505750453689</v>
      </c>
      <c r="M21" s="107">
        <f t="shared" si="1"/>
        <v>-0.3240019474196689</v>
      </c>
      <c r="N21" s="138">
        <f t="shared" si="2"/>
        <v>0.04267834793491865</v>
      </c>
      <c r="O21" s="100"/>
      <c r="P21" s="80"/>
      <c r="Q21" s="80"/>
      <c r="R21" s="80"/>
      <c r="S21" s="80"/>
      <c r="T21" s="80"/>
      <c r="U21" s="80"/>
      <c r="V21" s="80"/>
    </row>
    <row r="22" spans="1:22" ht="15">
      <c r="A22" s="99"/>
      <c r="B22" s="137"/>
      <c r="C22" s="125" t="s">
        <v>20</v>
      </c>
      <c r="D22" s="120"/>
      <c r="E22" s="129">
        <v>44432.7</v>
      </c>
      <c r="F22" s="106">
        <v>47296.7</v>
      </c>
      <c r="G22" s="106">
        <v>47405.3</v>
      </c>
      <c r="H22" s="106">
        <v>48123.8</v>
      </c>
      <c r="I22" s="106">
        <v>48124.5</v>
      </c>
      <c r="J22" s="116">
        <v>47481.7</v>
      </c>
      <c r="K22" s="112"/>
      <c r="L22" s="107">
        <f t="shared" si="0"/>
        <v>0.01336222490161032</v>
      </c>
      <c r="M22" s="107">
        <f t="shared" si="1"/>
        <v>0.06862063300227095</v>
      </c>
      <c r="N22" s="138">
        <f t="shared" si="2"/>
        <v>-0.013357021891136633</v>
      </c>
      <c r="O22" s="100"/>
      <c r="P22" s="80"/>
      <c r="Q22" s="80"/>
      <c r="R22" s="80"/>
      <c r="S22" s="80"/>
      <c r="T22" s="80"/>
      <c r="U22" s="80"/>
      <c r="V22" s="80"/>
    </row>
    <row r="23" spans="1:22" ht="15">
      <c r="A23" s="99"/>
      <c r="B23" s="137"/>
      <c r="C23" s="125" t="s">
        <v>24</v>
      </c>
      <c r="D23" s="120"/>
      <c r="E23" s="129">
        <v>493.4</v>
      </c>
      <c r="F23" s="106">
        <v>229</v>
      </c>
      <c r="G23" s="106">
        <v>232.7</v>
      </c>
      <c r="H23" s="106">
        <v>707.8</v>
      </c>
      <c r="I23" s="106">
        <v>275</v>
      </c>
      <c r="J23" s="116">
        <v>273.3</v>
      </c>
      <c r="K23" s="112"/>
      <c r="L23" s="107">
        <f t="shared" si="0"/>
        <v>-0.11143726155069045</v>
      </c>
      <c r="M23" s="107">
        <f t="shared" si="1"/>
        <v>-0.4460883664369679</v>
      </c>
      <c r="N23" s="138">
        <f t="shared" si="2"/>
        <v>-0.006181818181818177</v>
      </c>
      <c r="O23" s="100"/>
      <c r="P23" s="80"/>
      <c r="Q23" s="80"/>
      <c r="R23" s="80"/>
      <c r="S23" s="80"/>
      <c r="T23" s="80"/>
      <c r="U23" s="80"/>
      <c r="V23" s="80"/>
    </row>
    <row r="24" spans="1:22" ht="15">
      <c r="A24" s="99"/>
      <c r="B24" s="137"/>
      <c r="C24" s="125" t="s">
        <v>25</v>
      </c>
      <c r="D24" s="120"/>
      <c r="E24" s="129">
        <v>81397.1</v>
      </c>
      <c r="F24" s="106">
        <v>85829.2</v>
      </c>
      <c r="G24" s="106">
        <v>86937.1</v>
      </c>
      <c r="H24" s="106">
        <v>87249.9</v>
      </c>
      <c r="I24" s="106">
        <v>88105.2</v>
      </c>
      <c r="J24" s="116">
        <v>84118.2</v>
      </c>
      <c r="K24" s="112"/>
      <c r="L24" s="107">
        <f t="shared" si="0"/>
        <v>0.006598335077702133</v>
      </c>
      <c r="M24" s="107">
        <f t="shared" si="1"/>
        <v>0.03342993792162119</v>
      </c>
      <c r="N24" s="138">
        <f t="shared" si="2"/>
        <v>-0.04525272061126928</v>
      </c>
      <c r="O24" s="100"/>
      <c r="P24" s="80"/>
      <c r="Q24" s="80"/>
      <c r="R24" s="80"/>
      <c r="S24" s="80"/>
      <c r="T24" s="80"/>
      <c r="U24" s="80"/>
      <c r="V24" s="80"/>
    </row>
    <row r="25" spans="1:22" ht="15">
      <c r="A25" s="99"/>
      <c r="B25" s="137"/>
      <c r="C25" s="125" t="s">
        <v>31</v>
      </c>
      <c r="D25" s="120"/>
      <c r="E25" s="129">
        <v>1619</v>
      </c>
      <c r="F25" s="106">
        <v>1199.2</v>
      </c>
      <c r="G25" s="106">
        <v>2593.6</v>
      </c>
      <c r="H25" s="106">
        <v>1653.7</v>
      </c>
      <c r="I25" s="106">
        <v>764.9</v>
      </c>
      <c r="J25" s="116">
        <v>634.1</v>
      </c>
      <c r="K25" s="112"/>
      <c r="L25" s="107">
        <f t="shared" si="0"/>
        <v>-0.17094721816744807</v>
      </c>
      <c r="M25" s="107">
        <f t="shared" si="1"/>
        <v>-0.6083384805435454</v>
      </c>
      <c r="N25" s="138">
        <f t="shared" si="2"/>
        <v>-0.1710027454569224</v>
      </c>
      <c r="O25" s="100"/>
      <c r="P25" s="80"/>
      <c r="Q25" s="80"/>
      <c r="R25" s="80"/>
      <c r="S25" s="80"/>
      <c r="T25" s="80"/>
      <c r="U25" s="80"/>
      <c r="V25" s="80"/>
    </row>
    <row r="26" spans="1:22" ht="15">
      <c r="A26" s="99"/>
      <c r="B26" s="137"/>
      <c r="C26" s="125" t="s">
        <v>38</v>
      </c>
      <c r="D26" s="120"/>
      <c r="E26" s="129">
        <v>4541.8</v>
      </c>
      <c r="F26" s="106">
        <v>4344.7</v>
      </c>
      <c r="G26" s="106">
        <v>3578.9</v>
      </c>
      <c r="H26" s="106">
        <v>4279</v>
      </c>
      <c r="I26" s="106">
        <v>4497.1</v>
      </c>
      <c r="J26" s="116">
        <v>4446.6</v>
      </c>
      <c r="K26" s="112"/>
      <c r="L26" s="107">
        <f t="shared" si="0"/>
        <v>-0.0042277677298417915</v>
      </c>
      <c r="M26" s="107">
        <f t="shared" si="1"/>
        <v>-0.02096085252543045</v>
      </c>
      <c r="N26" s="138">
        <f t="shared" si="2"/>
        <v>-0.011229458984678975</v>
      </c>
      <c r="O26" s="100"/>
      <c r="P26" s="80"/>
      <c r="Q26" s="80"/>
      <c r="R26" s="80"/>
      <c r="S26" s="80"/>
      <c r="T26" s="80"/>
      <c r="U26" s="80"/>
      <c r="V26" s="80"/>
    </row>
    <row r="27" spans="1:22" ht="15">
      <c r="A27" s="99"/>
      <c r="B27" s="139" t="s">
        <v>876</v>
      </c>
      <c r="C27" s="126"/>
      <c r="D27" s="122"/>
      <c r="E27" s="130">
        <v>141537.4</v>
      </c>
      <c r="F27" s="108">
        <v>148095.5</v>
      </c>
      <c r="G27" s="108">
        <v>148297.7</v>
      </c>
      <c r="H27" s="108">
        <v>149964.8</v>
      </c>
      <c r="I27" s="108">
        <v>149187</v>
      </c>
      <c r="J27" s="117">
        <v>144470.6</v>
      </c>
      <c r="K27" s="112"/>
      <c r="L27" s="109">
        <f t="shared" si="0"/>
        <v>0.004110833095410049</v>
      </c>
      <c r="M27" s="109">
        <f t="shared" si="1"/>
        <v>0.02072385108105701</v>
      </c>
      <c r="N27" s="140">
        <f t="shared" si="2"/>
        <v>-0.03161401462593927</v>
      </c>
      <c r="O27" s="100"/>
      <c r="P27" s="80"/>
      <c r="Q27" s="80"/>
      <c r="R27" s="80"/>
      <c r="S27" s="80"/>
      <c r="T27" s="80"/>
      <c r="U27" s="80"/>
      <c r="V27" s="80"/>
    </row>
    <row r="28" spans="1:22" ht="15">
      <c r="A28" s="99"/>
      <c r="B28" s="141"/>
      <c r="C28" s="124"/>
      <c r="D28" s="120"/>
      <c r="E28" s="128"/>
      <c r="F28" s="104"/>
      <c r="G28" s="104"/>
      <c r="H28" s="104"/>
      <c r="I28" s="104"/>
      <c r="J28" s="115"/>
      <c r="K28" s="112"/>
      <c r="L28" s="105"/>
      <c r="M28" s="105"/>
      <c r="N28" s="136"/>
      <c r="O28" s="100"/>
      <c r="P28" s="80"/>
      <c r="Q28" s="80"/>
      <c r="R28" s="80"/>
      <c r="S28" s="80"/>
      <c r="T28" s="80"/>
      <c r="U28" s="80"/>
      <c r="V28" s="80"/>
    </row>
    <row r="29" spans="1:22" ht="15">
      <c r="A29" s="99"/>
      <c r="B29" s="135" t="s">
        <v>59</v>
      </c>
      <c r="C29" s="124" t="s">
        <v>12</v>
      </c>
      <c r="D29" s="120"/>
      <c r="E29" s="128">
        <v>193551.8</v>
      </c>
      <c r="F29" s="104">
        <v>202204.2</v>
      </c>
      <c r="G29" s="104">
        <v>201861.1</v>
      </c>
      <c r="H29" s="104">
        <v>223499.3</v>
      </c>
      <c r="I29" s="104">
        <v>234184</v>
      </c>
      <c r="J29" s="115">
        <v>238267.1</v>
      </c>
      <c r="K29" s="112"/>
      <c r="L29" s="105">
        <f t="shared" si="0"/>
        <v>0.04244553349775426</v>
      </c>
      <c r="M29" s="105">
        <f t="shared" si="1"/>
        <v>0.2310249762595853</v>
      </c>
      <c r="N29" s="136">
        <f t="shared" si="2"/>
        <v>0.017435435384142384</v>
      </c>
      <c r="O29" s="100"/>
      <c r="P29" s="80"/>
      <c r="Q29" s="80"/>
      <c r="R29" s="80"/>
      <c r="S29" s="80"/>
      <c r="T29" s="80"/>
      <c r="U29" s="80"/>
      <c r="V29" s="80"/>
    </row>
    <row r="30" spans="1:22" ht="15">
      <c r="A30" s="99"/>
      <c r="B30" s="137"/>
      <c r="C30" s="125" t="s">
        <v>30</v>
      </c>
      <c r="D30" s="120"/>
      <c r="E30" s="129">
        <v>918</v>
      </c>
      <c r="F30" s="106">
        <v>1045.3</v>
      </c>
      <c r="G30" s="106">
        <v>2384.1</v>
      </c>
      <c r="H30" s="106">
        <v>2019.6</v>
      </c>
      <c r="I30" s="106">
        <v>2412.6</v>
      </c>
      <c r="J30" s="116">
        <v>2409.3</v>
      </c>
      <c r="K30" s="112"/>
      <c r="L30" s="107">
        <f t="shared" si="0"/>
        <v>0.21285711396744955</v>
      </c>
      <c r="M30" s="107">
        <f t="shared" si="1"/>
        <v>1.6245098039215686</v>
      </c>
      <c r="N30" s="138">
        <f t="shared" si="2"/>
        <v>-0.0013678189505097471</v>
      </c>
      <c r="O30" s="100"/>
      <c r="P30" s="80"/>
      <c r="Q30" s="80"/>
      <c r="R30" s="80"/>
      <c r="S30" s="80"/>
      <c r="T30" s="80"/>
      <c r="U30" s="80"/>
      <c r="V30" s="80"/>
    </row>
    <row r="31" spans="1:22" ht="15">
      <c r="A31" s="99"/>
      <c r="B31" s="137"/>
      <c r="C31" s="125" t="s">
        <v>44</v>
      </c>
      <c r="D31" s="120"/>
      <c r="E31" s="129">
        <v>13790.9</v>
      </c>
      <c r="F31" s="106">
        <v>14242.5</v>
      </c>
      <c r="G31" s="106">
        <v>34148.1</v>
      </c>
      <c r="H31" s="106">
        <v>37287.7</v>
      </c>
      <c r="I31" s="106">
        <v>40877.9</v>
      </c>
      <c r="J31" s="116">
        <v>40470.1</v>
      </c>
      <c r="K31" s="112"/>
      <c r="L31" s="107">
        <f t="shared" si="0"/>
        <v>0.24024742387832032</v>
      </c>
      <c r="M31" s="107">
        <f t="shared" si="1"/>
        <v>1.9345510445293637</v>
      </c>
      <c r="N31" s="138">
        <f t="shared" si="2"/>
        <v>-0.009976050628824007</v>
      </c>
      <c r="O31" s="100"/>
      <c r="P31" s="80"/>
      <c r="Q31" s="80"/>
      <c r="R31" s="80"/>
      <c r="S31" s="80"/>
      <c r="T31" s="80"/>
      <c r="U31" s="80"/>
      <c r="V31" s="80"/>
    </row>
    <row r="32" spans="1:22" ht="15">
      <c r="A32" s="99"/>
      <c r="B32" s="137"/>
      <c r="C32" s="125" t="s">
        <v>53</v>
      </c>
      <c r="D32" s="120"/>
      <c r="E32" s="129">
        <v>41837.2</v>
      </c>
      <c r="F32" s="106">
        <v>42344.9</v>
      </c>
      <c r="G32" s="106">
        <v>41194.7</v>
      </c>
      <c r="H32" s="106">
        <v>35700.5</v>
      </c>
      <c r="I32" s="106">
        <v>37792</v>
      </c>
      <c r="J32" s="116">
        <v>42152.2</v>
      </c>
      <c r="K32" s="112"/>
      <c r="L32" s="107">
        <f t="shared" si="0"/>
        <v>0.0015013222010418215</v>
      </c>
      <c r="M32" s="107">
        <f t="shared" si="1"/>
        <v>0.0075291845534595225</v>
      </c>
      <c r="N32" s="138">
        <f t="shared" si="2"/>
        <v>0.11537362404741747</v>
      </c>
      <c r="O32" s="100"/>
      <c r="P32" s="80"/>
      <c r="Q32" s="80"/>
      <c r="R32" s="80"/>
      <c r="S32" s="80"/>
      <c r="T32" s="80"/>
      <c r="U32" s="80"/>
      <c r="V32" s="80"/>
    </row>
    <row r="33" spans="1:22" ht="15">
      <c r="A33" s="99"/>
      <c r="B33" s="137"/>
      <c r="C33" s="125" t="s">
        <v>54</v>
      </c>
      <c r="D33" s="120"/>
      <c r="E33" s="129">
        <v>102991</v>
      </c>
      <c r="F33" s="106">
        <v>104540</v>
      </c>
      <c r="G33" s="106">
        <v>118218.3</v>
      </c>
      <c r="H33" s="106">
        <v>120842.8</v>
      </c>
      <c r="I33" s="106">
        <v>119341.2</v>
      </c>
      <c r="J33" s="116">
        <v>118361</v>
      </c>
      <c r="K33" s="112"/>
      <c r="L33" s="107">
        <f t="shared" si="0"/>
        <v>0.02821011081927427</v>
      </c>
      <c r="M33" s="107">
        <f t="shared" si="1"/>
        <v>0.14923634103950834</v>
      </c>
      <c r="N33" s="138">
        <f t="shared" si="2"/>
        <v>-0.008213425036785238</v>
      </c>
      <c r="O33" s="100"/>
      <c r="P33" s="80"/>
      <c r="Q33" s="80"/>
      <c r="R33" s="80"/>
      <c r="S33" s="80"/>
      <c r="T33" s="80"/>
      <c r="U33" s="80"/>
      <c r="V33" s="80"/>
    </row>
    <row r="34" spans="1:22" ht="15">
      <c r="A34" s="99"/>
      <c r="B34" s="139" t="s">
        <v>877</v>
      </c>
      <c r="C34" s="126"/>
      <c r="D34" s="122"/>
      <c r="E34" s="130">
        <v>353088.9</v>
      </c>
      <c r="F34" s="108">
        <v>364376.9</v>
      </c>
      <c r="G34" s="108">
        <v>397806.3</v>
      </c>
      <c r="H34" s="108">
        <v>419349.9</v>
      </c>
      <c r="I34" s="108">
        <v>434607.7</v>
      </c>
      <c r="J34" s="117">
        <v>441659.7</v>
      </c>
      <c r="K34" s="112"/>
      <c r="L34" s="109">
        <f t="shared" si="0"/>
        <v>0.04578098660792573</v>
      </c>
      <c r="M34" s="109">
        <f t="shared" si="1"/>
        <v>0.25084560857053284</v>
      </c>
      <c r="N34" s="140">
        <f t="shared" si="2"/>
        <v>0.016226127608875762</v>
      </c>
      <c r="O34" s="100"/>
      <c r="P34" s="80"/>
      <c r="Q34" s="80"/>
      <c r="R34" s="80"/>
      <c r="S34" s="80"/>
      <c r="T34" s="80"/>
      <c r="U34" s="80"/>
      <c r="V34" s="80"/>
    </row>
    <row r="35" spans="1:22" ht="15">
      <c r="A35" s="99"/>
      <c r="B35" s="141"/>
      <c r="C35" s="124"/>
      <c r="D35" s="120"/>
      <c r="E35" s="128"/>
      <c r="F35" s="104"/>
      <c r="G35" s="104"/>
      <c r="H35" s="104"/>
      <c r="I35" s="104"/>
      <c r="J35" s="115"/>
      <c r="K35" s="112"/>
      <c r="L35" s="105"/>
      <c r="M35" s="105"/>
      <c r="N35" s="136"/>
      <c r="O35" s="100"/>
      <c r="P35" s="80"/>
      <c r="Q35" s="80"/>
      <c r="R35" s="80"/>
      <c r="S35" s="80"/>
      <c r="T35" s="80"/>
      <c r="U35" s="80"/>
      <c r="V35" s="80"/>
    </row>
    <row r="36" spans="1:22" ht="15">
      <c r="A36" s="99"/>
      <c r="B36" s="135" t="s">
        <v>60</v>
      </c>
      <c r="C36" s="124" t="s">
        <v>16</v>
      </c>
      <c r="D36" s="120"/>
      <c r="E36" s="128">
        <v>11144.8</v>
      </c>
      <c r="F36" s="104">
        <v>11827</v>
      </c>
      <c r="G36" s="104">
        <v>12438.8</v>
      </c>
      <c r="H36" s="104">
        <v>16396.5</v>
      </c>
      <c r="I36" s="104">
        <v>18758</v>
      </c>
      <c r="J36" s="115">
        <v>19641.5</v>
      </c>
      <c r="K36" s="112"/>
      <c r="L36" s="105">
        <f t="shared" si="0"/>
        <v>0.12000632282338608</v>
      </c>
      <c r="M36" s="105">
        <f t="shared" si="1"/>
        <v>0.762391429186706</v>
      </c>
      <c r="N36" s="136">
        <f t="shared" si="2"/>
        <v>0.04709990404094255</v>
      </c>
      <c r="O36" s="100"/>
      <c r="P36" s="80"/>
      <c r="Q36" s="80"/>
      <c r="R36" s="80"/>
      <c r="S36" s="80"/>
      <c r="T36" s="80"/>
      <c r="U36" s="80"/>
      <c r="V36" s="80"/>
    </row>
    <row r="37" spans="1:22" ht="15">
      <c r="A37" s="99"/>
      <c r="B37" s="137"/>
      <c r="C37" s="125" t="s">
        <v>19</v>
      </c>
      <c r="D37" s="120"/>
      <c r="E37" s="129">
        <v>119352.3</v>
      </c>
      <c r="F37" s="106">
        <v>116979.3</v>
      </c>
      <c r="G37" s="106">
        <v>112795.1</v>
      </c>
      <c r="H37" s="106">
        <v>140575.6</v>
      </c>
      <c r="I37" s="106">
        <v>156547.9</v>
      </c>
      <c r="J37" s="116">
        <v>154712.9</v>
      </c>
      <c r="K37" s="112"/>
      <c r="L37" s="107">
        <f t="shared" si="0"/>
        <v>0.05326862336628002</v>
      </c>
      <c r="M37" s="107">
        <f t="shared" si="1"/>
        <v>0.29627078824622566</v>
      </c>
      <c r="N37" s="138">
        <f t="shared" si="2"/>
        <v>-0.01172165196722541</v>
      </c>
      <c r="O37" s="100"/>
      <c r="P37" s="80"/>
      <c r="Q37" s="80"/>
      <c r="R37" s="80"/>
      <c r="S37" s="80"/>
      <c r="T37" s="80"/>
      <c r="U37" s="80"/>
      <c r="V37" s="80"/>
    </row>
    <row r="38" spans="1:22" ht="15">
      <c r="A38" s="99"/>
      <c r="B38" s="137"/>
      <c r="C38" s="125" t="s">
        <v>21</v>
      </c>
      <c r="D38" s="120"/>
      <c r="E38" s="129">
        <v>12127.2</v>
      </c>
      <c r="F38" s="106">
        <v>11527.2</v>
      </c>
      <c r="G38" s="106">
        <v>11641.1</v>
      </c>
      <c r="H38" s="106">
        <v>12442.6</v>
      </c>
      <c r="I38" s="106">
        <v>12880.7</v>
      </c>
      <c r="J38" s="116">
        <v>12712.7</v>
      </c>
      <c r="K38" s="112"/>
      <c r="L38" s="107">
        <f t="shared" si="0"/>
        <v>0.009474729761261846</v>
      </c>
      <c r="M38" s="107">
        <f t="shared" si="1"/>
        <v>0.048279899729533504</v>
      </c>
      <c r="N38" s="138">
        <f t="shared" si="2"/>
        <v>-0.013042769414705724</v>
      </c>
      <c r="O38" s="100"/>
      <c r="P38" s="80"/>
      <c r="Q38" s="80"/>
      <c r="R38" s="80"/>
      <c r="S38" s="80"/>
      <c r="T38" s="80"/>
      <c r="U38" s="80"/>
      <c r="V38" s="80"/>
    </row>
    <row r="39" spans="1:22" ht="15">
      <c r="A39" s="99"/>
      <c r="B39" s="137"/>
      <c r="C39" s="125" t="s">
        <v>22</v>
      </c>
      <c r="D39" s="120"/>
      <c r="E39" s="129">
        <v>20677</v>
      </c>
      <c r="F39" s="106">
        <v>20658.4</v>
      </c>
      <c r="G39" s="106">
        <v>21780.5</v>
      </c>
      <c r="H39" s="106">
        <v>22405.3</v>
      </c>
      <c r="I39" s="106">
        <v>21952.1</v>
      </c>
      <c r="J39" s="116">
        <v>19929.3</v>
      </c>
      <c r="K39" s="112"/>
      <c r="L39" s="107">
        <f t="shared" si="0"/>
        <v>-0.007339128248220916</v>
      </c>
      <c r="M39" s="107">
        <f t="shared" si="1"/>
        <v>-0.03616095178217349</v>
      </c>
      <c r="N39" s="138">
        <f t="shared" si="2"/>
        <v>-0.09214608169605643</v>
      </c>
      <c r="O39" s="100"/>
      <c r="P39" s="80"/>
      <c r="Q39" s="80"/>
      <c r="R39" s="80"/>
      <c r="S39" s="80"/>
      <c r="T39" s="80"/>
      <c r="U39" s="80"/>
      <c r="V39" s="80"/>
    </row>
    <row r="40" spans="1:22" ht="15">
      <c r="A40" s="99"/>
      <c r="B40" s="137"/>
      <c r="C40" s="125" t="s">
        <v>49</v>
      </c>
      <c r="D40" s="120"/>
      <c r="E40" s="129">
        <v>63934.5</v>
      </c>
      <c r="F40" s="106">
        <v>65725</v>
      </c>
      <c r="G40" s="106">
        <v>64314.9</v>
      </c>
      <c r="H40" s="106">
        <v>63363.6</v>
      </c>
      <c r="I40" s="106">
        <v>65371</v>
      </c>
      <c r="J40" s="116">
        <v>64344.9</v>
      </c>
      <c r="K40" s="112"/>
      <c r="L40" s="107">
        <f t="shared" si="0"/>
        <v>0.0012805301859697416</v>
      </c>
      <c r="M40" s="107">
        <f t="shared" si="1"/>
        <v>0.00641906951645832</v>
      </c>
      <c r="N40" s="138">
        <f t="shared" si="2"/>
        <v>-0.01569656269599662</v>
      </c>
      <c r="O40" s="100"/>
      <c r="P40" s="80"/>
      <c r="Q40" s="80"/>
      <c r="R40" s="80"/>
      <c r="S40" s="80"/>
      <c r="T40" s="80"/>
      <c r="U40" s="80"/>
      <c r="V40" s="80"/>
    </row>
    <row r="41" spans="1:22" ht="15">
      <c r="A41" s="99"/>
      <c r="B41" s="139" t="s">
        <v>878</v>
      </c>
      <c r="C41" s="126"/>
      <c r="D41" s="122"/>
      <c r="E41" s="130">
        <v>227235.8</v>
      </c>
      <c r="F41" s="108">
        <v>226716.9</v>
      </c>
      <c r="G41" s="108">
        <v>222970.4</v>
      </c>
      <c r="H41" s="108">
        <v>255183.6</v>
      </c>
      <c r="I41" s="108">
        <v>275509.7</v>
      </c>
      <c r="J41" s="117">
        <v>271341.3</v>
      </c>
      <c r="K41" s="112"/>
      <c r="L41" s="109">
        <f t="shared" si="0"/>
        <v>0.03611468616848801</v>
      </c>
      <c r="M41" s="109">
        <f t="shared" si="1"/>
        <v>0.19409573667529512</v>
      </c>
      <c r="N41" s="140">
        <f t="shared" si="2"/>
        <v>-0.015129775830034387</v>
      </c>
      <c r="O41" s="100"/>
      <c r="P41" s="80"/>
      <c r="Q41" s="80"/>
      <c r="R41" s="80"/>
      <c r="S41" s="80"/>
      <c r="T41" s="80"/>
      <c r="U41" s="80"/>
      <c r="V41" s="80"/>
    </row>
    <row r="42" spans="1:22" ht="15">
      <c r="A42" s="99"/>
      <c r="B42" s="141"/>
      <c r="C42" s="124"/>
      <c r="D42" s="120"/>
      <c r="E42" s="128"/>
      <c r="F42" s="104"/>
      <c r="G42" s="104"/>
      <c r="H42" s="104"/>
      <c r="I42" s="104"/>
      <c r="J42" s="115"/>
      <c r="K42" s="112"/>
      <c r="L42" s="105"/>
      <c r="M42" s="105"/>
      <c r="N42" s="136"/>
      <c r="O42" s="100"/>
      <c r="P42" s="80"/>
      <c r="Q42" s="80"/>
      <c r="R42" s="80"/>
      <c r="S42" s="80"/>
      <c r="T42" s="80"/>
      <c r="U42" s="80"/>
      <c r="V42" s="80"/>
    </row>
    <row r="43" spans="1:22" ht="15">
      <c r="A43" s="99"/>
      <c r="B43" s="135" t="s">
        <v>61</v>
      </c>
      <c r="C43" s="124" t="s">
        <v>27</v>
      </c>
      <c r="D43" s="120"/>
      <c r="E43" s="128">
        <v>4645.5</v>
      </c>
      <c r="F43" s="104">
        <v>5604.6</v>
      </c>
      <c r="G43" s="104">
        <v>5517.1</v>
      </c>
      <c r="H43" s="104">
        <v>5060.5</v>
      </c>
      <c r="I43" s="104">
        <v>2139.8</v>
      </c>
      <c r="J43" s="115">
        <v>1989.8</v>
      </c>
      <c r="K43" s="112"/>
      <c r="L43" s="105">
        <f t="shared" si="0"/>
        <v>-0.1559748409970132</v>
      </c>
      <c r="M43" s="105">
        <f t="shared" si="1"/>
        <v>-0.5716715100635024</v>
      </c>
      <c r="N43" s="136">
        <f t="shared" si="2"/>
        <v>-0.07010000934666805</v>
      </c>
      <c r="O43" s="100"/>
      <c r="P43" s="80"/>
      <c r="Q43" s="80"/>
      <c r="R43" s="80"/>
      <c r="S43" s="80"/>
      <c r="T43" s="80"/>
      <c r="U43" s="80"/>
      <c r="V43" s="80"/>
    </row>
    <row r="44" spans="1:22" ht="15">
      <c r="A44" s="99"/>
      <c r="B44" s="137"/>
      <c r="C44" s="125" t="s">
        <v>29</v>
      </c>
      <c r="D44" s="120"/>
      <c r="E44" s="129">
        <v>30236.4</v>
      </c>
      <c r="F44" s="106">
        <v>32700.3</v>
      </c>
      <c r="G44" s="106">
        <v>33078.2</v>
      </c>
      <c r="H44" s="106">
        <v>34756.7</v>
      </c>
      <c r="I44" s="106">
        <v>36317.3</v>
      </c>
      <c r="J44" s="116">
        <v>36763.7</v>
      </c>
      <c r="K44" s="112"/>
      <c r="L44" s="107">
        <f t="shared" si="0"/>
        <v>0.03986707214608498</v>
      </c>
      <c r="M44" s="107">
        <f t="shared" si="1"/>
        <v>0.21587556719715284</v>
      </c>
      <c r="N44" s="138">
        <f t="shared" si="2"/>
        <v>0.012291662651133128</v>
      </c>
      <c r="O44" s="100"/>
      <c r="P44" s="80"/>
      <c r="Q44" s="80"/>
      <c r="R44" s="80"/>
      <c r="S44" s="80"/>
      <c r="T44" s="80"/>
      <c r="U44" s="80"/>
      <c r="V44" s="80"/>
    </row>
    <row r="45" spans="1:22" ht="15">
      <c r="A45" s="99"/>
      <c r="B45" s="137"/>
      <c r="C45" s="125" t="s">
        <v>39</v>
      </c>
      <c r="D45" s="120"/>
      <c r="E45" s="129">
        <v>1182.1</v>
      </c>
      <c r="F45" s="106">
        <v>1017.8</v>
      </c>
      <c r="G45" s="106">
        <v>1058.3</v>
      </c>
      <c r="H45" s="106">
        <v>1775.5</v>
      </c>
      <c r="I45" s="106">
        <v>6919</v>
      </c>
      <c r="J45" s="116">
        <v>6674.9</v>
      </c>
      <c r="K45" s="112"/>
      <c r="L45" s="107">
        <f t="shared" si="0"/>
        <v>0.41370277104478537</v>
      </c>
      <c r="M45" s="107">
        <f t="shared" si="1"/>
        <v>4.646645799847729</v>
      </c>
      <c r="N45" s="138">
        <f t="shared" si="2"/>
        <v>-0.0352796646914294</v>
      </c>
      <c r="O45" s="100"/>
      <c r="P45" s="80"/>
      <c r="Q45" s="80"/>
      <c r="R45" s="80"/>
      <c r="S45" s="80"/>
      <c r="T45" s="80"/>
      <c r="U45" s="80"/>
      <c r="V45" s="80"/>
    </row>
    <row r="46" spans="1:22" ht="15">
      <c r="A46" s="99"/>
      <c r="B46" s="137"/>
      <c r="C46" s="125" t="s">
        <v>43</v>
      </c>
      <c r="D46" s="120"/>
      <c r="E46" s="129">
        <v>540</v>
      </c>
      <c r="F46" s="106">
        <v>401.8</v>
      </c>
      <c r="G46" s="106">
        <v>356.3</v>
      </c>
      <c r="H46" s="106">
        <v>371.5</v>
      </c>
      <c r="I46" s="106">
        <v>443.4</v>
      </c>
      <c r="J46" s="116">
        <v>539.5</v>
      </c>
      <c r="K46" s="112"/>
      <c r="L46" s="107">
        <f t="shared" si="0"/>
        <v>-0.0001852538104194501</v>
      </c>
      <c r="M46" s="107">
        <f t="shared" si="1"/>
        <v>-0.0009259259259258856</v>
      </c>
      <c r="N46" s="138">
        <f t="shared" si="2"/>
        <v>0.2167343256653136</v>
      </c>
      <c r="O46" s="100"/>
      <c r="P46" s="80"/>
      <c r="Q46" s="80"/>
      <c r="R46" s="80"/>
      <c r="S46" s="80"/>
      <c r="T46" s="80"/>
      <c r="U46" s="80"/>
      <c r="V46" s="80"/>
    </row>
    <row r="47" spans="1:22" ht="15">
      <c r="A47" s="99"/>
      <c r="B47" s="137"/>
      <c r="C47" s="125" t="s">
        <v>47</v>
      </c>
      <c r="D47" s="120"/>
      <c r="E47" s="129">
        <v>92230.6</v>
      </c>
      <c r="F47" s="106">
        <v>92247.6</v>
      </c>
      <c r="G47" s="106">
        <v>91938.3</v>
      </c>
      <c r="H47" s="106">
        <v>97351.1</v>
      </c>
      <c r="I47" s="106">
        <v>96842.7</v>
      </c>
      <c r="J47" s="116">
        <v>96496.3</v>
      </c>
      <c r="K47" s="112"/>
      <c r="L47" s="107">
        <f t="shared" si="0"/>
        <v>0.009083547868085962</v>
      </c>
      <c r="M47" s="107">
        <f t="shared" si="1"/>
        <v>0.04625037677300159</v>
      </c>
      <c r="N47" s="138">
        <f t="shared" si="2"/>
        <v>-0.0035769345546953213</v>
      </c>
      <c r="O47" s="100"/>
      <c r="P47" s="80"/>
      <c r="Q47" s="80"/>
      <c r="R47" s="80"/>
      <c r="S47" s="80"/>
      <c r="T47" s="80"/>
      <c r="U47" s="80"/>
      <c r="V47" s="80"/>
    </row>
    <row r="48" spans="1:22" ht="15">
      <c r="A48" s="99"/>
      <c r="B48" s="139" t="s">
        <v>879</v>
      </c>
      <c r="C48" s="126"/>
      <c r="D48" s="122"/>
      <c r="E48" s="130">
        <v>128834.6</v>
      </c>
      <c r="F48" s="108">
        <v>131972.1</v>
      </c>
      <c r="G48" s="108">
        <v>131948.2</v>
      </c>
      <c r="H48" s="108">
        <v>139315.3</v>
      </c>
      <c r="I48" s="108">
        <v>142662.2</v>
      </c>
      <c r="J48" s="117">
        <v>142464.2</v>
      </c>
      <c r="K48" s="112"/>
      <c r="L48" s="109">
        <f t="shared" si="0"/>
        <v>0.020315880163538136</v>
      </c>
      <c r="M48" s="109">
        <f t="shared" si="1"/>
        <v>0.10579145664285838</v>
      </c>
      <c r="N48" s="140">
        <f t="shared" si="2"/>
        <v>-0.0013878939200432372</v>
      </c>
      <c r="O48" s="100"/>
      <c r="P48" s="80"/>
      <c r="Q48" s="80"/>
      <c r="R48" s="80"/>
      <c r="S48" s="80"/>
      <c r="T48" s="80"/>
      <c r="U48" s="80"/>
      <c r="V48" s="80"/>
    </row>
    <row r="49" spans="1:22" ht="15">
      <c r="A49" s="99"/>
      <c r="B49" s="141"/>
      <c r="C49" s="124"/>
      <c r="D49" s="120"/>
      <c r="E49" s="128"/>
      <c r="F49" s="104"/>
      <c r="G49" s="104"/>
      <c r="H49" s="104"/>
      <c r="I49" s="104"/>
      <c r="J49" s="115"/>
      <c r="K49" s="112"/>
      <c r="L49" s="105"/>
      <c r="M49" s="105"/>
      <c r="N49" s="136"/>
      <c r="O49" s="100"/>
      <c r="P49" s="80"/>
      <c r="Q49" s="80"/>
      <c r="R49" s="80"/>
      <c r="S49" s="80"/>
      <c r="T49" s="80"/>
      <c r="U49" s="80"/>
      <c r="V49" s="80"/>
    </row>
    <row r="50" spans="1:22" ht="15">
      <c r="A50" s="99"/>
      <c r="B50" s="135" t="s">
        <v>41</v>
      </c>
      <c r="C50" s="124" t="s">
        <v>41</v>
      </c>
      <c r="D50" s="120"/>
      <c r="E50" s="128">
        <v>158013.5</v>
      </c>
      <c r="F50" s="104">
        <v>148158.4</v>
      </c>
      <c r="G50" s="104">
        <v>120492.8</v>
      </c>
      <c r="H50" s="104">
        <v>126271</v>
      </c>
      <c r="I50" s="104">
        <v>131744.2</v>
      </c>
      <c r="J50" s="115">
        <v>124326.4</v>
      </c>
      <c r="K50" s="112"/>
      <c r="L50" s="105">
        <f t="shared" si="0"/>
        <v>-0.04682238817103812</v>
      </c>
      <c r="M50" s="105">
        <f t="shared" si="1"/>
        <v>-0.21319127796042747</v>
      </c>
      <c r="N50" s="136">
        <f t="shared" si="2"/>
        <v>-0.056304565969507725</v>
      </c>
      <c r="O50" s="100"/>
      <c r="P50" s="80"/>
      <c r="Q50" s="80"/>
      <c r="R50" s="80"/>
      <c r="S50" s="80"/>
      <c r="T50" s="80"/>
      <c r="U50" s="80"/>
      <c r="V50" s="80"/>
    </row>
    <row r="51" spans="1:22" ht="15">
      <c r="A51" s="99"/>
      <c r="B51" s="139" t="s">
        <v>880</v>
      </c>
      <c r="C51" s="126"/>
      <c r="D51" s="122"/>
      <c r="E51" s="130">
        <v>158013.5</v>
      </c>
      <c r="F51" s="108">
        <v>148158.4</v>
      </c>
      <c r="G51" s="108">
        <v>120492.8</v>
      </c>
      <c r="H51" s="108">
        <v>126271</v>
      </c>
      <c r="I51" s="108">
        <v>131744.2</v>
      </c>
      <c r="J51" s="117">
        <v>124326.4</v>
      </c>
      <c r="K51" s="112"/>
      <c r="L51" s="109">
        <f t="shared" si="0"/>
        <v>-0.04682238817103812</v>
      </c>
      <c r="M51" s="109">
        <f t="shared" si="1"/>
        <v>-0.21319127796042747</v>
      </c>
      <c r="N51" s="140">
        <f t="shared" si="2"/>
        <v>-0.056304565969507725</v>
      </c>
      <c r="O51" s="100"/>
      <c r="P51" s="80"/>
      <c r="Q51" s="80"/>
      <c r="R51" s="80"/>
      <c r="S51" s="80"/>
      <c r="T51" s="80"/>
      <c r="U51" s="80"/>
      <c r="V51" s="80"/>
    </row>
    <row r="52" spans="1:22" ht="15">
      <c r="A52" s="99"/>
      <c r="B52" s="141"/>
      <c r="C52" s="124"/>
      <c r="D52" s="120"/>
      <c r="E52" s="128"/>
      <c r="F52" s="104"/>
      <c r="G52" s="104"/>
      <c r="H52" s="104"/>
      <c r="I52" s="104"/>
      <c r="J52" s="115"/>
      <c r="K52" s="112"/>
      <c r="L52" s="105"/>
      <c r="M52" s="105"/>
      <c r="N52" s="136"/>
      <c r="O52" s="100"/>
      <c r="P52" s="80"/>
      <c r="Q52" s="80"/>
      <c r="R52" s="80"/>
      <c r="S52" s="80"/>
      <c r="T52" s="80"/>
      <c r="U52" s="80"/>
      <c r="V52" s="80"/>
    </row>
    <row r="53" spans="1:22" ht="15">
      <c r="A53" s="99"/>
      <c r="B53" s="135" t="s">
        <v>62</v>
      </c>
      <c r="C53" s="124" t="s">
        <v>13</v>
      </c>
      <c r="D53" s="120"/>
      <c r="E53" s="128">
        <v>347495.9</v>
      </c>
      <c r="F53" s="104">
        <v>380264.4</v>
      </c>
      <c r="G53" s="104">
        <v>398827.3</v>
      </c>
      <c r="H53" s="104">
        <v>411111.7</v>
      </c>
      <c r="I53" s="104">
        <v>421450.6</v>
      </c>
      <c r="J53" s="115">
        <v>418819.5</v>
      </c>
      <c r="K53" s="112"/>
      <c r="L53" s="105">
        <f t="shared" si="0"/>
        <v>0.03804323348084049</v>
      </c>
      <c r="M53" s="105">
        <f t="shared" si="1"/>
        <v>0.20525019144110757</v>
      </c>
      <c r="N53" s="136">
        <f t="shared" si="2"/>
        <v>-0.006242961808572534</v>
      </c>
      <c r="O53" s="100"/>
      <c r="P53" s="80"/>
      <c r="Q53" s="80"/>
      <c r="R53" s="80"/>
      <c r="S53" s="80"/>
      <c r="T53" s="80"/>
      <c r="U53" s="80"/>
      <c r="V53" s="80"/>
    </row>
    <row r="54" spans="1:22" ht="15">
      <c r="A54" s="99"/>
      <c r="B54" s="137"/>
      <c r="C54" s="125" t="s">
        <v>14</v>
      </c>
      <c r="D54" s="120"/>
      <c r="E54" s="129">
        <v>11346.1</v>
      </c>
      <c r="F54" s="106">
        <v>13109</v>
      </c>
      <c r="G54" s="106">
        <v>12108</v>
      </c>
      <c r="H54" s="106">
        <v>12808</v>
      </c>
      <c r="I54" s="106">
        <v>11723.4</v>
      </c>
      <c r="J54" s="116">
        <v>10751.3</v>
      </c>
      <c r="K54" s="112"/>
      <c r="L54" s="107">
        <f t="shared" si="0"/>
        <v>-0.010711695788605535</v>
      </c>
      <c r="M54" s="107">
        <f t="shared" si="1"/>
        <v>-0.052423299635998344</v>
      </c>
      <c r="N54" s="138">
        <f t="shared" si="2"/>
        <v>-0.08291963082382248</v>
      </c>
      <c r="O54" s="100"/>
      <c r="P54" s="80"/>
      <c r="Q54" s="80"/>
      <c r="R54" s="80"/>
      <c r="S54" s="80"/>
      <c r="T54" s="80"/>
      <c r="U54" s="80"/>
      <c r="V54" s="80"/>
    </row>
    <row r="55" spans="1:22" ht="15">
      <c r="A55" s="99"/>
      <c r="B55" s="137"/>
      <c r="C55" s="125" t="s">
        <v>23</v>
      </c>
      <c r="D55" s="120"/>
      <c r="E55" s="129">
        <v>12849.1</v>
      </c>
      <c r="F55" s="106">
        <v>13634.5</v>
      </c>
      <c r="G55" s="106">
        <v>14187.3</v>
      </c>
      <c r="H55" s="106">
        <v>15242.8</v>
      </c>
      <c r="I55" s="106">
        <v>15880.2</v>
      </c>
      <c r="J55" s="116">
        <v>13346.6</v>
      </c>
      <c r="K55" s="112"/>
      <c r="L55" s="107">
        <f t="shared" si="0"/>
        <v>0.007626515000677125</v>
      </c>
      <c r="M55" s="107">
        <f t="shared" si="1"/>
        <v>0.03871866512051425</v>
      </c>
      <c r="N55" s="138">
        <f t="shared" si="2"/>
        <v>-0.1595445901185124</v>
      </c>
      <c r="O55" s="100"/>
      <c r="P55" s="80"/>
      <c r="Q55" s="80"/>
      <c r="R55" s="80"/>
      <c r="S55" s="80"/>
      <c r="T55" s="80"/>
      <c r="U55" s="80"/>
      <c r="V55" s="80"/>
    </row>
    <row r="56" spans="1:22" ht="15">
      <c r="A56" s="99"/>
      <c r="B56" s="137"/>
      <c r="C56" s="125" t="s">
        <v>36</v>
      </c>
      <c r="D56" s="120"/>
      <c r="E56" s="129">
        <v>21534.6</v>
      </c>
      <c r="F56" s="106">
        <v>21001.1</v>
      </c>
      <c r="G56" s="106">
        <v>21009</v>
      </c>
      <c r="H56" s="106">
        <v>21634</v>
      </c>
      <c r="I56" s="106">
        <v>21622.7</v>
      </c>
      <c r="J56" s="116">
        <v>23693.9</v>
      </c>
      <c r="K56" s="112"/>
      <c r="L56" s="107">
        <f t="shared" si="0"/>
        <v>0.019295127995126338</v>
      </c>
      <c r="M56" s="107">
        <f t="shared" si="1"/>
        <v>0.10027119147790087</v>
      </c>
      <c r="N56" s="138">
        <f t="shared" si="2"/>
        <v>0.09578822256239983</v>
      </c>
      <c r="O56" s="100"/>
      <c r="P56" s="80"/>
      <c r="Q56" s="80"/>
      <c r="R56" s="80"/>
      <c r="S56" s="80"/>
      <c r="T56" s="80"/>
      <c r="U56" s="80"/>
      <c r="V56" s="80"/>
    </row>
    <row r="57" spans="1:22" ht="15">
      <c r="A57" s="99"/>
      <c r="B57" s="137"/>
      <c r="C57" s="125" t="s">
        <v>40</v>
      </c>
      <c r="D57" s="120"/>
      <c r="E57" s="129">
        <v>1126.1</v>
      </c>
      <c r="F57" s="106">
        <v>1126</v>
      </c>
      <c r="G57" s="106">
        <v>1069.8</v>
      </c>
      <c r="H57" s="106">
        <v>1573.7</v>
      </c>
      <c r="I57" s="106">
        <v>1074.8</v>
      </c>
      <c r="J57" s="116">
        <v>1744.7</v>
      </c>
      <c r="K57" s="112"/>
      <c r="L57" s="107">
        <f t="shared" si="0"/>
        <v>0.09151261788793286</v>
      </c>
      <c r="M57" s="107">
        <f t="shared" si="1"/>
        <v>0.5493295444454314</v>
      </c>
      <c r="N57" s="138">
        <f t="shared" si="2"/>
        <v>0.6232787495347973</v>
      </c>
      <c r="O57" s="100"/>
      <c r="P57" s="80"/>
      <c r="Q57" s="80"/>
      <c r="R57" s="80"/>
      <c r="S57" s="80"/>
      <c r="T57" s="80"/>
      <c r="U57" s="80"/>
      <c r="V57" s="80"/>
    </row>
    <row r="58" spans="1:22" ht="15">
      <c r="A58" s="99"/>
      <c r="B58" s="137"/>
      <c r="C58" s="125" t="s">
        <v>55</v>
      </c>
      <c r="D58" s="120"/>
      <c r="E58" s="129">
        <v>796.6</v>
      </c>
      <c r="F58" s="106">
        <v>668.9</v>
      </c>
      <c r="G58" s="106">
        <v>776.7</v>
      </c>
      <c r="H58" s="106">
        <v>1204.6</v>
      </c>
      <c r="I58" s="106">
        <v>990.5</v>
      </c>
      <c r="J58" s="116">
        <v>2195.6</v>
      </c>
      <c r="K58" s="112"/>
      <c r="L58" s="107">
        <f t="shared" si="0"/>
        <v>0.22479268530104624</v>
      </c>
      <c r="M58" s="107">
        <f t="shared" si="1"/>
        <v>1.756213909113733</v>
      </c>
      <c r="N58" s="138">
        <f t="shared" si="2"/>
        <v>1.21665825340737</v>
      </c>
      <c r="O58" s="100"/>
      <c r="P58" s="80"/>
      <c r="Q58" s="80"/>
      <c r="R58" s="80"/>
      <c r="S58" s="80"/>
      <c r="T58" s="80"/>
      <c r="U58" s="80"/>
      <c r="V58" s="80"/>
    </row>
    <row r="59" spans="1:22" ht="15">
      <c r="A59" s="99"/>
      <c r="B59" s="139" t="s">
        <v>881</v>
      </c>
      <c r="C59" s="126"/>
      <c r="D59" s="122"/>
      <c r="E59" s="130">
        <v>395148.4</v>
      </c>
      <c r="F59" s="108">
        <v>429803.9</v>
      </c>
      <c r="G59" s="108">
        <v>447978.1</v>
      </c>
      <c r="H59" s="108">
        <v>463574.8</v>
      </c>
      <c r="I59" s="108">
        <v>472742.2</v>
      </c>
      <c r="J59" s="117">
        <v>470551.6</v>
      </c>
      <c r="K59" s="112"/>
      <c r="L59" s="109">
        <f t="shared" si="0"/>
        <v>0.0355460235634979</v>
      </c>
      <c r="M59" s="109">
        <f t="shared" si="1"/>
        <v>0.19082248593186746</v>
      </c>
      <c r="N59" s="140">
        <f t="shared" si="2"/>
        <v>-0.0046338152168349245</v>
      </c>
      <c r="O59" s="100"/>
      <c r="P59" s="80"/>
      <c r="Q59" s="80"/>
      <c r="R59" s="80"/>
      <c r="S59" s="80"/>
      <c r="T59" s="80"/>
      <c r="U59" s="80"/>
      <c r="V59" s="80"/>
    </row>
    <row r="60" spans="1:22" ht="15">
      <c r="A60" s="99"/>
      <c r="B60" s="141"/>
      <c r="C60" s="124"/>
      <c r="D60" s="120"/>
      <c r="E60" s="128"/>
      <c r="F60" s="104"/>
      <c r="G60" s="104"/>
      <c r="H60" s="104"/>
      <c r="I60" s="104"/>
      <c r="J60" s="115"/>
      <c r="K60" s="112"/>
      <c r="L60" s="105"/>
      <c r="M60" s="105"/>
      <c r="N60" s="136"/>
      <c r="O60" s="100"/>
      <c r="P60" s="80"/>
      <c r="Q60" s="80"/>
      <c r="R60" s="80"/>
      <c r="S60" s="80"/>
      <c r="T60" s="80"/>
      <c r="U60" s="80"/>
      <c r="V60" s="80"/>
    </row>
    <row r="61" spans="1:22" ht="15">
      <c r="A61" s="99"/>
      <c r="B61" s="135" t="s">
        <v>63</v>
      </c>
      <c r="C61" s="124" t="s">
        <v>17</v>
      </c>
      <c r="D61" s="120"/>
      <c r="E61" s="128">
        <v>52554</v>
      </c>
      <c r="F61" s="104">
        <v>65224</v>
      </c>
      <c r="G61" s="104">
        <v>78609.1</v>
      </c>
      <c r="H61" s="104">
        <v>94011.3</v>
      </c>
      <c r="I61" s="104">
        <v>115515.2</v>
      </c>
      <c r="J61" s="115">
        <v>111691.2</v>
      </c>
      <c r="K61" s="112"/>
      <c r="L61" s="105">
        <f t="shared" si="0"/>
        <v>0.16274006143668762</v>
      </c>
      <c r="M61" s="105">
        <f t="shared" si="1"/>
        <v>1.1252654412604177</v>
      </c>
      <c r="N61" s="136">
        <f t="shared" si="2"/>
        <v>-0.033103868581797036</v>
      </c>
      <c r="O61" s="100"/>
      <c r="P61" s="80"/>
      <c r="Q61" s="80"/>
      <c r="R61" s="80"/>
      <c r="S61" s="80"/>
      <c r="T61" s="80"/>
      <c r="U61" s="80"/>
      <c r="V61" s="80"/>
    </row>
    <row r="62" spans="1:22" ht="15">
      <c r="A62" s="99"/>
      <c r="B62" s="137"/>
      <c r="C62" s="125" t="s">
        <v>28</v>
      </c>
      <c r="D62" s="120"/>
      <c r="E62" s="129">
        <v>1371.1</v>
      </c>
      <c r="F62" s="106">
        <v>1313</v>
      </c>
      <c r="G62" s="106">
        <v>2085.8</v>
      </c>
      <c r="H62" s="106">
        <v>1148.8</v>
      </c>
      <c r="I62" s="106">
        <v>1793</v>
      </c>
      <c r="J62" s="116">
        <v>2168.5</v>
      </c>
      <c r="K62" s="112"/>
      <c r="L62" s="107">
        <f t="shared" si="0"/>
        <v>0.09601893998263455</v>
      </c>
      <c r="M62" s="107">
        <f t="shared" si="1"/>
        <v>0.5815768361169864</v>
      </c>
      <c r="N62" s="138">
        <f t="shared" si="2"/>
        <v>0.2094255437813719</v>
      </c>
      <c r="O62" s="100"/>
      <c r="P62" s="80"/>
      <c r="Q62" s="80"/>
      <c r="R62" s="80"/>
      <c r="S62" s="80"/>
      <c r="T62" s="80"/>
      <c r="U62" s="80"/>
      <c r="V62" s="80"/>
    </row>
    <row r="63" spans="1:22" ht="15">
      <c r="A63" s="99"/>
      <c r="B63" s="137"/>
      <c r="C63" s="125" t="s">
        <v>32</v>
      </c>
      <c r="D63" s="120"/>
      <c r="E63" s="129">
        <v>8271.1</v>
      </c>
      <c r="F63" s="106">
        <v>5662.2</v>
      </c>
      <c r="G63" s="106">
        <v>8378.8</v>
      </c>
      <c r="H63" s="106">
        <v>7188.7</v>
      </c>
      <c r="I63" s="106">
        <v>9449.9</v>
      </c>
      <c r="J63" s="116">
        <v>9315.2</v>
      </c>
      <c r="K63" s="112"/>
      <c r="L63" s="107">
        <f t="shared" si="0"/>
        <v>0.024060895078431566</v>
      </c>
      <c r="M63" s="107">
        <f t="shared" si="1"/>
        <v>0.1262347208956487</v>
      </c>
      <c r="N63" s="138">
        <f t="shared" si="2"/>
        <v>-0.014254119091207218</v>
      </c>
      <c r="O63" s="100"/>
      <c r="P63" s="80"/>
      <c r="Q63" s="80"/>
      <c r="R63" s="80"/>
      <c r="S63" s="80"/>
      <c r="T63" s="80"/>
      <c r="U63" s="80"/>
      <c r="V63" s="80"/>
    </row>
    <row r="64" spans="1:22" ht="15">
      <c r="A64" s="99"/>
      <c r="B64" s="137"/>
      <c r="C64" s="125" t="s">
        <v>33</v>
      </c>
      <c r="D64" s="120"/>
      <c r="E64" s="129">
        <v>121899.4</v>
      </c>
      <c r="F64" s="106">
        <v>129420.2</v>
      </c>
      <c r="G64" s="106">
        <v>134105.2</v>
      </c>
      <c r="H64" s="106">
        <v>141693.9</v>
      </c>
      <c r="I64" s="106">
        <v>142877</v>
      </c>
      <c r="J64" s="116">
        <v>141500.3</v>
      </c>
      <c r="K64" s="112"/>
      <c r="L64" s="107">
        <f t="shared" si="0"/>
        <v>0.030270248038203995</v>
      </c>
      <c r="M64" s="107">
        <f t="shared" si="1"/>
        <v>0.16079570531110066</v>
      </c>
      <c r="N64" s="138">
        <f t="shared" si="2"/>
        <v>-0.00963556065706872</v>
      </c>
      <c r="O64" s="100"/>
      <c r="P64" s="80"/>
      <c r="Q64" s="80"/>
      <c r="R64" s="80"/>
      <c r="S64" s="80"/>
      <c r="T64" s="80"/>
      <c r="U64" s="80"/>
      <c r="V64" s="80"/>
    </row>
    <row r="65" spans="1:22" ht="15">
      <c r="A65" s="99"/>
      <c r="B65" s="137"/>
      <c r="C65" s="125" t="s">
        <v>51</v>
      </c>
      <c r="D65" s="120"/>
      <c r="E65" s="129">
        <v>62916.2</v>
      </c>
      <c r="F65" s="106">
        <v>66770.7</v>
      </c>
      <c r="G65" s="106">
        <v>65908.7</v>
      </c>
      <c r="H65" s="106">
        <v>64820.5</v>
      </c>
      <c r="I65" s="106">
        <v>60770.8</v>
      </c>
      <c r="J65" s="116">
        <v>58994.5</v>
      </c>
      <c r="K65" s="112"/>
      <c r="L65" s="107">
        <f t="shared" si="0"/>
        <v>-0.01278940409620044</v>
      </c>
      <c r="M65" s="107">
        <f t="shared" si="1"/>
        <v>-0.0623321179600802</v>
      </c>
      <c r="N65" s="138">
        <f t="shared" si="2"/>
        <v>-0.02922949837751032</v>
      </c>
      <c r="O65" s="100"/>
      <c r="P65" s="80"/>
      <c r="Q65" s="80"/>
      <c r="R65" s="80"/>
      <c r="S65" s="80"/>
      <c r="T65" s="80"/>
      <c r="U65" s="80"/>
      <c r="V65" s="80"/>
    </row>
    <row r="66" spans="1:22" ht="15">
      <c r="A66" s="99"/>
      <c r="B66" s="139" t="s">
        <v>882</v>
      </c>
      <c r="C66" s="126"/>
      <c r="D66" s="122"/>
      <c r="E66" s="130">
        <v>247011.8</v>
      </c>
      <c r="F66" s="108">
        <v>268390.1</v>
      </c>
      <c r="G66" s="108">
        <v>289087.6</v>
      </c>
      <c r="H66" s="108">
        <v>308863.2</v>
      </c>
      <c r="I66" s="108">
        <v>330405.9</v>
      </c>
      <c r="J66" s="117">
        <v>323669.7</v>
      </c>
      <c r="K66" s="112"/>
      <c r="L66" s="109">
        <f t="shared" si="0"/>
        <v>0.055545282145816444</v>
      </c>
      <c r="M66" s="109">
        <f t="shared" si="1"/>
        <v>0.310341044435934</v>
      </c>
      <c r="N66" s="140">
        <f t="shared" si="2"/>
        <v>-0.020387650462658224</v>
      </c>
      <c r="O66" s="100"/>
      <c r="P66" s="80"/>
      <c r="Q66" s="80"/>
      <c r="R66" s="80"/>
      <c r="S66" s="80"/>
      <c r="T66" s="80"/>
      <c r="U66" s="80"/>
      <c r="V66" s="80"/>
    </row>
    <row r="67" spans="1:22" ht="15.75" thickBot="1">
      <c r="A67" s="99"/>
      <c r="B67" s="141"/>
      <c r="C67" s="124"/>
      <c r="D67" s="120"/>
      <c r="E67" s="128"/>
      <c r="F67" s="104"/>
      <c r="G67" s="104"/>
      <c r="H67" s="104"/>
      <c r="I67" s="104"/>
      <c r="J67" s="115"/>
      <c r="K67" s="112"/>
      <c r="L67" s="105"/>
      <c r="M67" s="105"/>
      <c r="N67" s="136"/>
      <c r="O67" s="100"/>
      <c r="P67" s="80"/>
      <c r="Q67" s="80"/>
      <c r="R67" s="80"/>
      <c r="S67" s="80"/>
      <c r="T67" s="80"/>
      <c r="U67" s="80"/>
      <c r="V67" s="80"/>
    </row>
    <row r="68" spans="1:22" ht="15.75" thickBot="1">
      <c r="A68" s="99"/>
      <c r="B68" s="110" t="s">
        <v>887</v>
      </c>
      <c r="C68" s="142"/>
      <c r="D68" s="143"/>
      <c r="E68" s="144">
        <v>2869646.2</v>
      </c>
      <c r="F68" s="111">
        <v>2971214.2</v>
      </c>
      <c r="G68" s="111">
        <v>2981009.8</v>
      </c>
      <c r="H68" s="111">
        <v>3075605.7</v>
      </c>
      <c r="I68" s="111">
        <v>3123325.9</v>
      </c>
      <c r="J68" s="145">
        <v>3059279.5</v>
      </c>
      <c r="K68" s="146"/>
      <c r="L68" s="147">
        <f t="shared" si="0"/>
        <v>0.012880383408169882</v>
      </c>
      <c r="M68" s="147">
        <f t="shared" si="1"/>
        <v>0.06608246689086616</v>
      </c>
      <c r="N68" s="148">
        <f t="shared" si="2"/>
        <v>-0.020505833220926473</v>
      </c>
      <c r="O68" s="100"/>
      <c r="P68" s="80"/>
      <c r="Q68" s="80"/>
      <c r="R68" s="80"/>
      <c r="S68" s="80"/>
      <c r="T68" s="80"/>
      <c r="U68" s="80"/>
      <c r="V68" s="80"/>
    </row>
    <row r="69" spans="1:22" ht="15">
      <c r="A69" s="80"/>
      <c r="B69" s="102"/>
      <c r="C69" s="118"/>
      <c r="D69" s="120"/>
      <c r="E69" s="119"/>
      <c r="F69" s="102"/>
      <c r="G69" s="102"/>
      <c r="H69" s="102"/>
      <c r="I69" s="102"/>
      <c r="J69" s="102"/>
      <c r="K69" s="102"/>
      <c r="L69" s="102"/>
      <c r="M69" s="102"/>
      <c r="N69" s="102"/>
      <c r="O69" s="80"/>
      <c r="P69" s="80"/>
      <c r="Q69" s="80"/>
      <c r="R69" s="80"/>
      <c r="S69" s="80"/>
      <c r="T69" s="80"/>
      <c r="U69" s="80"/>
      <c r="V69" s="80"/>
    </row>
    <row r="70" spans="1:22" ht="15">
      <c r="A70" s="80"/>
      <c r="B70" s="80"/>
      <c r="C70" s="99"/>
      <c r="D70" s="120"/>
      <c r="E70" s="100"/>
      <c r="F70" s="80"/>
      <c r="G70" s="80"/>
      <c r="H70" s="80"/>
      <c r="I70" s="80"/>
      <c r="J70" s="80"/>
      <c r="K70" s="80"/>
      <c r="M70" s="80"/>
      <c r="N70" s="80"/>
      <c r="O70" s="80"/>
      <c r="P70" s="80"/>
      <c r="Q70" s="80"/>
      <c r="R70" s="80"/>
      <c r="S70" s="80"/>
      <c r="T70" s="80"/>
      <c r="U70" s="80"/>
      <c r="V70" s="80"/>
    </row>
    <row r="71" spans="1:22" ht="15">
      <c r="A71" s="80"/>
      <c r="B71" s="80"/>
      <c r="C71" s="99"/>
      <c r="D71" s="120"/>
      <c r="E71" s="100"/>
      <c r="F71" s="80"/>
      <c r="G71" s="80"/>
      <c r="H71" s="80"/>
      <c r="I71" s="80"/>
      <c r="J71" s="80"/>
      <c r="K71" s="80"/>
      <c r="M71" s="80"/>
      <c r="N71" s="80"/>
      <c r="O71" s="80"/>
      <c r="P71" s="80"/>
      <c r="Q71" s="80"/>
      <c r="R71" s="80"/>
      <c r="S71" s="80"/>
      <c r="T71" s="80"/>
      <c r="U71" s="80"/>
      <c r="V71" s="80"/>
    </row>
    <row r="72" spans="1:22" ht="15">
      <c r="A72" s="80"/>
      <c r="B72" s="80"/>
      <c r="C72" s="99"/>
      <c r="D72" s="120"/>
      <c r="E72" s="100"/>
      <c r="F72" s="80"/>
      <c r="G72" s="80"/>
      <c r="H72" s="80"/>
      <c r="I72" s="80"/>
      <c r="J72" s="80"/>
      <c r="K72" s="80"/>
      <c r="M72" s="80"/>
      <c r="N72" s="80"/>
      <c r="O72" s="80"/>
      <c r="P72" s="80"/>
      <c r="Q72" s="80"/>
      <c r="R72" s="80"/>
      <c r="S72" s="80"/>
      <c r="T72" s="80"/>
      <c r="U72" s="80"/>
      <c r="V72" s="80"/>
    </row>
    <row r="73" spans="1:22" ht="15">
      <c r="A73" s="80"/>
      <c r="B73" s="80"/>
      <c r="C73" s="99"/>
      <c r="D73" s="120"/>
      <c r="E73" s="100"/>
      <c r="F73" s="80"/>
      <c r="G73" s="80"/>
      <c r="H73" s="80"/>
      <c r="I73" s="80"/>
      <c r="J73" s="80"/>
      <c r="K73" s="80"/>
      <c r="M73" s="80"/>
      <c r="N73" s="80"/>
      <c r="O73" s="80"/>
      <c r="P73" s="80"/>
      <c r="Q73" s="80"/>
      <c r="R73" s="80"/>
      <c r="S73" s="80"/>
      <c r="T73" s="80"/>
      <c r="U73" s="80"/>
      <c r="V73" s="80"/>
    </row>
    <row r="74" spans="1:22" ht="15">
      <c r="A74" s="80"/>
      <c r="B74" s="80"/>
      <c r="C74" s="99"/>
      <c r="D74" s="120"/>
      <c r="E74" s="100"/>
      <c r="F74" s="80"/>
      <c r="G74" s="80"/>
      <c r="H74" s="80"/>
      <c r="I74" s="80"/>
      <c r="J74" s="80"/>
      <c r="K74" s="80"/>
      <c r="M74" s="80"/>
      <c r="N74" s="80"/>
      <c r="O74" s="80"/>
      <c r="P74" s="80"/>
      <c r="Q74" s="80"/>
      <c r="R74" s="80"/>
      <c r="S74" s="80"/>
      <c r="T74" s="80"/>
      <c r="U74" s="80"/>
      <c r="V74" s="80"/>
    </row>
    <row r="75" spans="1:22" ht="15">
      <c r="A75" s="80"/>
      <c r="B75" s="80"/>
      <c r="C75" s="99"/>
      <c r="D75" s="120"/>
      <c r="E75" s="100"/>
      <c r="F75" s="80"/>
      <c r="G75" s="80"/>
      <c r="H75" s="80"/>
      <c r="I75" s="80"/>
      <c r="J75" s="80"/>
      <c r="K75" s="80"/>
      <c r="M75" s="80"/>
      <c r="N75" s="80"/>
      <c r="O75" s="80"/>
      <c r="P75" s="80"/>
      <c r="Q75" s="80"/>
      <c r="R75" s="80"/>
      <c r="S75" s="80"/>
      <c r="T75" s="80"/>
      <c r="U75" s="80"/>
      <c r="V75" s="80"/>
    </row>
    <row r="76" spans="1:22" ht="15">
      <c r="A76" s="80"/>
      <c r="B76" s="80"/>
      <c r="C76" s="99"/>
      <c r="D76" s="120"/>
      <c r="E76" s="100"/>
      <c r="F76" s="80"/>
      <c r="G76" s="80"/>
      <c r="H76" s="80"/>
      <c r="I76" s="80"/>
      <c r="J76" s="80"/>
      <c r="K76" s="80"/>
      <c r="M76" s="80"/>
      <c r="N76" s="80"/>
      <c r="O76" s="80"/>
      <c r="P76" s="80"/>
      <c r="Q76" s="80"/>
      <c r="R76" s="80"/>
      <c r="S76" s="80"/>
      <c r="T76" s="80"/>
      <c r="U76" s="80"/>
      <c r="V76" s="80"/>
    </row>
    <row r="77" spans="1:22" ht="15">
      <c r="A77" s="80"/>
      <c r="B77" s="80"/>
      <c r="C77" s="99"/>
      <c r="D77" s="120"/>
      <c r="E77" s="100"/>
      <c r="F77" s="80"/>
      <c r="G77" s="80"/>
      <c r="H77" s="80"/>
      <c r="I77" s="80"/>
      <c r="J77" s="80"/>
      <c r="K77" s="80"/>
      <c r="M77" s="80"/>
      <c r="N77" s="80"/>
      <c r="O77" s="80"/>
      <c r="P77" s="80"/>
      <c r="Q77" s="80"/>
      <c r="R77" s="80"/>
      <c r="S77" s="80"/>
      <c r="T77" s="80"/>
      <c r="U77" s="80"/>
      <c r="V77" s="80"/>
    </row>
    <row r="78" spans="1:22" ht="15">
      <c r="A78" s="80"/>
      <c r="B78" s="80"/>
      <c r="C78" s="99"/>
      <c r="D78" s="120"/>
      <c r="E78" s="100"/>
      <c r="F78" s="80"/>
      <c r="G78" s="80"/>
      <c r="H78" s="80"/>
      <c r="I78" s="80"/>
      <c r="J78" s="80"/>
      <c r="K78" s="80"/>
      <c r="M78" s="80"/>
      <c r="N78" s="80"/>
      <c r="O78" s="80"/>
      <c r="P78" s="80"/>
      <c r="Q78" s="80"/>
      <c r="R78" s="80"/>
      <c r="S78" s="80"/>
      <c r="T78" s="80"/>
      <c r="U78" s="80"/>
      <c r="V78" s="80"/>
    </row>
    <row r="79" spans="1:22" ht="15">
      <c r="A79" s="80"/>
      <c r="B79" s="80"/>
      <c r="C79" s="99"/>
      <c r="D79" s="120"/>
      <c r="E79" s="100"/>
      <c r="F79" s="80"/>
      <c r="G79" s="80"/>
      <c r="H79" s="80"/>
      <c r="I79" s="80"/>
      <c r="J79" s="80"/>
      <c r="K79" s="80"/>
      <c r="M79" s="80"/>
      <c r="N79" s="80"/>
      <c r="O79" s="80"/>
      <c r="P79" s="80"/>
      <c r="Q79" s="80"/>
      <c r="R79" s="80"/>
      <c r="S79" s="80"/>
      <c r="T79" s="80"/>
      <c r="U79" s="80"/>
      <c r="V79" s="80"/>
    </row>
    <row r="80" spans="1:22" ht="15">
      <c r="A80" s="80"/>
      <c r="B80" s="80"/>
      <c r="C80" s="99"/>
      <c r="D80" s="120"/>
      <c r="E80" s="100"/>
      <c r="F80" s="80"/>
      <c r="G80" s="80"/>
      <c r="H80" s="80"/>
      <c r="I80" s="80"/>
      <c r="J80" s="80"/>
      <c r="K80" s="80"/>
      <c r="M80" s="80"/>
      <c r="N80" s="80"/>
      <c r="O80" s="80"/>
      <c r="P80" s="80"/>
      <c r="Q80" s="80"/>
      <c r="R80" s="80"/>
      <c r="S80" s="80"/>
      <c r="T80" s="80"/>
      <c r="U80" s="80"/>
      <c r="V80" s="80"/>
    </row>
    <row r="81" spans="1:22" ht="15">
      <c r="A81" s="80"/>
      <c r="B81" s="80"/>
      <c r="C81" s="99"/>
      <c r="D81" s="120"/>
      <c r="E81" s="100"/>
      <c r="F81" s="80"/>
      <c r="G81" s="80"/>
      <c r="H81" s="80"/>
      <c r="I81" s="80"/>
      <c r="J81" s="80"/>
      <c r="K81" s="80"/>
      <c r="M81" s="80"/>
      <c r="N81" s="80"/>
      <c r="O81" s="80"/>
      <c r="P81" s="80"/>
      <c r="Q81" s="80"/>
      <c r="R81" s="80"/>
      <c r="S81" s="80"/>
      <c r="T81" s="80"/>
      <c r="U81" s="80"/>
      <c r="V81" s="80"/>
    </row>
    <row r="82" spans="1:22" ht="15">
      <c r="A82" s="80"/>
      <c r="B82" s="80"/>
      <c r="C82" s="99"/>
      <c r="D82" s="120"/>
      <c r="E82" s="100"/>
      <c r="F82" s="80"/>
      <c r="G82" s="80"/>
      <c r="H82" s="80"/>
      <c r="I82" s="80"/>
      <c r="J82" s="80"/>
      <c r="K82" s="80"/>
      <c r="M82" s="80"/>
      <c r="N82" s="80"/>
      <c r="O82" s="80"/>
      <c r="P82" s="80"/>
      <c r="Q82" s="80"/>
      <c r="R82" s="80"/>
      <c r="S82" s="80"/>
      <c r="T82" s="80"/>
      <c r="U82" s="80"/>
      <c r="V82" s="80"/>
    </row>
    <row r="83" spans="1:22" ht="15">
      <c r="A83" s="80"/>
      <c r="B83" s="80"/>
      <c r="C83" s="99"/>
      <c r="D83" s="120"/>
      <c r="E83" s="100"/>
      <c r="F83" s="80"/>
      <c r="G83" s="80"/>
      <c r="H83" s="80"/>
      <c r="I83" s="80"/>
      <c r="J83" s="80"/>
      <c r="K83" s="80"/>
      <c r="M83" s="80"/>
      <c r="N83" s="80"/>
      <c r="O83" s="80"/>
      <c r="P83" s="80"/>
      <c r="Q83" s="80"/>
      <c r="R83" s="80"/>
      <c r="S83" s="80"/>
      <c r="T83" s="80"/>
      <c r="U83" s="80"/>
      <c r="V83" s="80"/>
    </row>
    <row r="84" spans="1:22" ht="15">
      <c r="A84" s="80"/>
      <c r="B84" s="80"/>
      <c r="C84" s="99"/>
      <c r="D84" s="120"/>
      <c r="E84" s="100"/>
      <c r="F84" s="80"/>
      <c r="G84" s="80"/>
      <c r="H84" s="80"/>
      <c r="I84" s="80"/>
      <c r="J84" s="80"/>
      <c r="K84" s="80"/>
      <c r="M84" s="80"/>
      <c r="N84" s="80"/>
      <c r="O84" s="80"/>
      <c r="P84" s="80"/>
      <c r="Q84" s="80"/>
      <c r="R84" s="80"/>
      <c r="S84" s="80"/>
      <c r="T84" s="80"/>
      <c r="U84" s="80"/>
      <c r="V84" s="80"/>
    </row>
    <row r="85" spans="1:22" ht="15">
      <c r="A85" s="80"/>
      <c r="B85" s="80"/>
      <c r="C85" s="99"/>
      <c r="D85" s="120"/>
      <c r="E85" s="100"/>
      <c r="F85" s="80"/>
      <c r="G85" s="80"/>
      <c r="H85" s="80"/>
      <c r="I85" s="80"/>
      <c r="J85" s="80"/>
      <c r="K85" s="80"/>
      <c r="M85" s="80"/>
      <c r="N85" s="80"/>
      <c r="O85" s="80"/>
      <c r="P85" s="80"/>
      <c r="Q85" s="80"/>
      <c r="R85" s="80"/>
      <c r="S85" s="80"/>
      <c r="T85" s="80"/>
      <c r="U85" s="80"/>
      <c r="V85" s="80"/>
    </row>
    <row r="86" spans="1:22" ht="15">
      <c r="A86" s="80"/>
      <c r="B86" s="80"/>
      <c r="C86" s="99"/>
      <c r="D86" s="120"/>
      <c r="E86" s="100"/>
      <c r="F86" s="80"/>
      <c r="G86" s="80"/>
      <c r="H86" s="80"/>
      <c r="I86" s="80"/>
      <c r="J86" s="80"/>
      <c r="K86" s="80"/>
      <c r="M86" s="80"/>
      <c r="N86" s="80"/>
      <c r="O86" s="80"/>
      <c r="P86" s="80"/>
      <c r="Q86" s="80"/>
      <c r="R86" s="80"/>
      <c r="S86" s="80"/>
      <c r="T86" s="80"/>
      <c r="U86" s="80"/>
      <c r="V86" s="80"/>
    </row>
    <row r="87" spans="1:22" ht="15">
      <c r="A87" s="80"/>
      <c r="B87" s="80"/>
      <c r="C87" s="99"/>
      <c r="D87" s="120"/>
      <c r="E87" s="100"/>
      <c r="F87" s="80"/>
      <c r="G87" s="80"/>
      <c r="H87" s="80"/>
      <c r="I87" s="80"/>
      <c r="J87" s="80"/>
      <c r="K87" s="80"/>
      <c r="M87" s="80"/>
      <c r="N87" s="80"/>
      <c r="O87" s="80"/>
      <c r="P87" s="80"/>
      <c r="Q87" s="80"/>
      <c r="R87" s="80"/>
      <c r="S87" s="80"/>
      <c r="T87" s="80"/>
      <c r="U87" s="80"/>
      <c r="V87" s="80"/>
    </row>
    <row r="88" spans="1:22" ht="15">
      <c r="A88" s="80"/>
      <c r="B88" s="80"/>
      <c r="C88" s="99"/>
      <c r="D88" s="120"/>
      <c r="E88" s="100"/>
      <c r="F88" s="80"/>
      <c r="G88" s="80"/>
      <c r="H88" s="80"/>
      <c r="I88" s="80"/>
      <c r="J88" s="80"/>
      <c r="K88" s="80"/>
      <c r="M88" s="80"/>
      <c r="N88" s="80"/>
      <c r="O88" s="80"/>
      <c r="P88" s="80"/>
      <c r="Q88" s="80"/>
      <c r="R88" s="80"/>
      <c r="S88" s="80"/>
      <c r="T88" s="80"/>
      <c r="U88" s="80"/>
      <c r="V88" s="80"/>
    </row>
    <row r="89" spans="1:22" ht="15">
      <c r="A89" s="80"/>
      <c r="B89" s="80"/>
      <c r="C89" s="99"/>
      <c r="D89" s="120"/>
      <c r="E89" s="100"/>
      <c r="F89" s="80"/>
      <c r="G89" s="80"/>
      <c r="H89" s="80"/>
      <c r="I89" s="80"/>
      <c r="J89" s="80"/>
      <c r="K89" s="80"/>
      <c r="M89" s="80"/>
      <c r="N89" s="80"/>
      <c r="O89" s="80"/>
      <c r="P89" s="80"/>
      <c r="Q89" s="80"/>
      <c r="R89" s="80"/>
      <c r="S89" s="80"/>
      <c r="T89" s="80"/>
      <c r="U89" s="80"/>
      <c r="V89" s="80"/>
    </row>
    <row r="90" spans="1:22" ht="15">
      <c r="A90" s="80"/>
      <c r="B90" s="80"/>
      <c r="C90" s="99"/>
      <c r="D90" s="120"/>
      <c r="E90" s="100"/>
      <c r="F90" s="80"/>
      <c r="G90" s="80"/>
      <c r="H90" s="80"/>
      <c r="I90" s="80"/>
      <c r="J90" s="80"/>
      <c r="K90" s="80"/>
      <c r="M90" s="80"/>
      <c r="N90" s="80"/>
      <c r="O90" s="80"/>
      <c r="P90" s="80"/>
      <c r="Q90" s="80"/>
      <c r="R90" s="80"/>
      <c r="S90" s="80"/>
      <c r="T90" s="80"/>
      <c r="U90" s="80"/>
      <c r="V90" s="80"/>
    </row>
    <row r="91" spans="1:22" ht="15">
      <c r="A91" s="80"/>
      <c r="B91" s="80"/>
      <c r="C91" s="99"/>
      <c r="D91" s="120"/>
      <c r="E91" s="100"/>
      <c r="F91" s="80"/>
      <c r="G91" s="80"/>
      <c r="H91" s="80"/>
      <c r="I91" s="80"/>
      <c r="J91" s="80"/>
      <c r="K91" s="80"/>
      <c r="M91" s="80"/>
      <c r="N91" s="80"/>
      <c r="O91" s="80"/>
      <c r="P91" s="80"/>
      <c r="Q91" s="80"/>
      <c r="R91" s="80"/>
      <c r="S91" s="80"/>
      <c r="T91" s="80"/>
      <c r="U91" s="80"/>
      <c r="V91" s="80"/>
    </row>
    <row r="92" spans="1:22" ht="15">
      <c r="A92" s="80"/>
      <c r="B92" s="80"/>
      <c r="C92" s="99"/>
      <c r="D92" s="120"/>
      <c r="E92" s="100"/>
      <c r="F92" s="80"/>
      <c r="G92" s="80"/>
      <c r="H92" s="80"/>
      <c r="I92" s="80"/>
      <c r="J92" s="80"/>
      <c r="K92" s="80"/>
      <c r="M92" s="80"/>
      <c r="N92" s="80"/>
      <c r="O92" s="80"/>
      <c r="P92" s="80"/>
      <c r="Q92" s="80"/>
      <c r="R92" s="80"/>
      <c r="S92" s="80"/>
      <c r="T92" s="80"/>
      <c r="U92" s="80"/>
      <c r="V92" s="80"/>
    </row>
    <row r="93" spans="1:22" ht="15">
      <c r="A93" s="80"/>
      <c r="B93" s="80"/>
      <c r="C93" s="99"/>
      <c r="D93" s="120"/>
      <c r="E93" s="100"/>
      <c r="F93" s="80"/>
      <c r="G93" s="80"/>
      <c r="H93" s="80"/>
      <c r="I93" s="80"/>
      <c r="J93" s="80"/>
      <c r="K93" s="80"/>
      <c r="M93" s="80"/>
      <c r="N93" s="80"/>
      <c r="O93" s="80"/>
      <c r="P93" s="80"/>
      <c r="Q93" s="80"/>
      <c r="R93" s="80"/>
      <c r="S93" s="80"/>
      <c r="T93" s="80"/>
      <c r="U93" s="80"/>
      <c r="V93" s="80"/>
    </row>
    <row r="94" spans="1:22" ht="15">
      <c r="A94" s="80"/>
      <c r="B94" s="80"/>
      <c r="C94" s="99"/>
      <c r="D94" s="120"/>
      <c r="E94" s="100"/>
      <c r="F94" s="80"/>
      <c r="G94" s="80"/>
      <c r="H94" s="80"/>
      <c r="I94" s="80"/>
      <c r="J94" s="80"/>
      <c r="K94" s="80"/>
      <c r="M94" s="80"/>
      <c r="N94" s="80"/>
      <c r="O94" s="80"/>
      <c r="P94" s="80"/>
      <c r="Q94" s="80"/>
      <c r="R94" s="80"/>
      <c r="S94" s="80"/>
      <c r="T94" s="80"/>
      <c r="U94" s="80"/>
      <c r="V94" s="80"/>
    </row>
    <row r="95" spans="1:22" ht="15">
      <c r="A95" s="80"/>
      <c r="B95" s="80"/>
      <c r="C95" s="99"/>
      <c r="D95" s="120"/>
      <c r="E95" s="100"/>
      <c r="F95" s="80"/>
      <c r="G95" s="80"/>
      <c r="H95" s="80"/>
      <c r="I95" s="80"/>
      <c r="J95" s="80"/>
      <c r="K95" s="80"/>
      <c r="M95" s="80"/>
      <c r="N95" s="80"/>
      <c r="O95" s="80"/>
      <c r="P95" s="80"/>
      <c r="Q95" s="80"/>
      <c r="R95" s="80"/>
      <c r="S95" s="80"/>
      <c r="T95" s="80"/>
      <c r="U95" s="80"/>
      <c r="V95" s="80"/>
    </row>
    <row r="96" spans="1:22" ht="15">
      <c r="A96" s="80"/>
      <c r="B96" s="80"/>
      <c r="C96" s="99"/>
      <c r="D96" s="120"/>
      <c r="E96" s="100"/>
      <c r="F96" s="80"/>
      <c r="G96" s="80"/>
      <c r="H96" s="80"/>
      <c r="I96" s="80"/>
      <c r="J96" s="80"/>
      <c r="K96" s="80"/>
      <c r="M96" s="80"/>
      <c r="N96" s="80"/>
      <c r="O96" s="80"/>
      <c r="P96" s="80"/>
      <c r="Q96" s="80"/>
      <c r="R96" s="80"/>
      <c r="S96" s="80"/>
      <c r="T96" s="80"/>
      <c r="U96" s="80"/>
      <c r="V96" s="80"/>
    </row>
    <row r="97" spans="1:22" ht="15">
      <c r="A97" s="80"/>
      <c r="B97" s="80"/>
      <c r="C97" s="99"/>
      <c r="D97" s="120"/>
      <c r="E97" s="100"/>
      <c r="F97" s="80"/>
      <c r="G97" s="80"/>
      <c r="H97" s="80"/>
      <c r="I97" s="80"/>
      <c r="J97" s="80"/>
      <c r="K97" s="80"/>
      <c r="M97" s="80"/>
      <c r="N97" s="80"/>
      <c r="O97" s="80"/>
      <c r="P97" s="80"/>
      <c r="Q97" s="80"/>
      <c r="R97" s="80"/>
      <c r="S97" s="80"/>
      <c r="T97" s="80"/>
      <c r="U97" s="80"/>
      <c r="V97" s="80"/>
    </row>
    <row r="98" spans="1:22" ht="15">
      <c r="A98" s="80"/>
      <c r="B98" s="80"/>
      <c r="C98" s="99"/>
      <c r="D98" s="120"/>
      <c r="E98" s="100"/>
      <c r="F98" s="80"/>
      <c r="G98" s="80"/>
      <c r="H98" s="80"/>
      <c r="I98" s="80"/>
      <c r="J98" s="80"/>
      <c r="K98" s="80"/>
      <c r="M98" s="80"/>
      <c r="N98" s="80"/>
      <c r="O98" s="80"/>
      <c r="P98" s="80"/>
      <c r="Q98" s="80"/>
      <c r="R98" s="80"/>
      <c r="S98" s="80"/>
      <c r="T98" s="80"/>
      <c r="U98" s="80"/>
      <c r="V98" s="80"/>
    </row>
    <row r="99" spans="1:22" ht="15">
      <c r="A99" s="80"/>
      <c r="B99" s="80"/>
      <c r="C99" s="99"/>
      <c r="D99" s="120"/>
      <c r="E99" s="100"/>
      <c r="F99" s="80"/>
      <c r="G99" s="80"/>
      <c r="H99" s="80"/>
      <c r="I99" s="80"/>
      <c r="J99" s="80"/>
      <c r="K99" s="80"/>
      <c r="M99" s="80"/>
      <c r="N99" s="80"/>
      <c r="O99" s="80"/>
      <c r="P99" s="80"/>
      <c r="Q99" s="80"/>
      <c r="R99" s="80"/>
      <c r="S99" s="80"/>
      <c r="T99" s="80"/>
      <c r="U99" s="80"/>
      <c r="V99" s="80"/>
    </row>
    <row r="100" spans="1:22" ht="15">
      <c r="A100" s="80"/>
      <c r="B100" s="80"/>
      <c r="C100" s="99"/>
      <c r="D100" s="120"/>
      <c r="E100" s="100"/>
      <c r="F100" s="80"/>
      <c r="G100" s="80"/>
      <c r="H100" s="80"/>
      <c r="I100" s="80"/>
      <c r="J100" s="80"/>
      <c r="K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</row>
    <row r="101" spans="1:22" ht="15">
      <c r="A101" s="80"/>
      <c r="B101" s="80"/>
      <c r="C101" s="99"/>
      <c r="D101" s="120"/>
      <c r="E101" s="100"/>
      <c r="F101" s="80"/>
      <c r="G101" s="80"/>
      <c r="H101" s="80"/>
      <c r="I101" s="80"/>
      <c r="J101" s="80"/>
      <c r="K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</row>
    <row r="102" spans="1:22" ht="15">
      <c r="A102" s="80"/>
      <c r="B102" s="80"/>
      <c r="C102" s="99"/>
      <c r="D102" s="120"/>
      <c r="E102" s="100"/>
      <c r="F102" s="80"/>
      <c r="G102" s="80"/>
      <c r="H102" s="80"/>
      <c r="I102" s="80"/>
      <c r="J102" s="80"/>
      <c r="K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</row>
    <row r="103" spans="1:22" ht="15">
      <c r="A103" s="80"/>
      <c r="B103" s="80"/>
      <c r="C103" s="99"/>
      <c r="D103" s="120"/>
      <c r="E103" s="100"/>
      <c r="F103" s="80"/>
      <c r="G103" s="80"/>
      <c r="H103" s="80"/>
      <c r="I103" s="80"/>
      <c r="J103" s="80"/>
      <c r="K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</row>
    <row r="104" spans="1:22" ht="15">
      <c r="A104" s="80"/>
      <c r="B104" s="80"/>
      <c r="C104" s="99"/>
      <c r="D104" s="120"/>
      <c r="E104" s="100"/>
      <c r="F104" s="80"/>
      <c r="G104" s="80"/>
      <c r="H104" s="80"/>
      <c r="I104" s="80"/>
      <c r="J104" s="80"/>
      <c r="K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</row>
    <row r="105" spans="1:22" ht="15">
      <c r="A105" s="80"/>
      <c r="B105" s="80"/>
      <c r="C105" s="99"/>
      <c r="D105" s="120"/>
      <c r="E105" s="100"/>
      <c r="F105" s="80"/>
      <c r="G105" s="80"/>
      <c r="H105" s="80"/>
      <c r="I105" s="80"/>
      <c r="J105" s="80"/>
      <c r="K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</row>
    <row r="106" spans="1:22" ht="15">
      <c r="A106" s="80"/>
      <c r="B106" s="80"/>
      <c r="C106" s="99"/>
      <c r="D106" s="120"/>
      <c r="E106" s="100"/>
      <c r="F106" s="80"/>
      <c r="G106" s="80"/>
      <c r="H106" s="80"/>
      <c r="I106" s="80"/>
      <c r="J106" s="80"/>
      <c r="K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</row>
    <row r="107" spans="1:22" ht="15">
      <c r="A107" s="80"/>
      <c r="B107" s="80"/>
      <c r="C107" s="99"/>
      <c r="D107" s="120"/>
      <c r="E107" s="100"/>
      <c r="F107" s="80"/>
      <c r="G107" s="80"/>
      <c r="H107" s="80"/>
      <c r="I107" s="80"/>
      <c r="J107" s="80"/>
      <c r="K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</row>
    <row r="108" spans="1:22" ht="15">
      <c r="A108" s="80"/>
      <c r="B108" s="80"/>
      <c r="C108" s="99"/>
      <c r="D108" s="120"/>
      <c r="E108" s="100"/>
      <c r="F108" s="80"/>
      <c r="G108" s="80"/>
      <c r="H108" s="80"/>
      <c r="I108" s="80"/>
      <c r="J108" s="80"/>
      <c r="K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</row>
    <row r="109" spans="1:22" ht="15">
      <c r="A109" s="80"/>
      <c r="B109" s="80"/>
      <c r="C109" s="99"/>
      <c r="D109" s="120"/>
      <c r="E109" s="100"/>
      <c r="F109" s="80"/>
      <c r="G109" s="80"/>
      <c r="H109" s="80"/>
      <c r="I109" s="80"/>
      <c r="J109" s="80"/>
      <c r="K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</row>
    <row r="110" spans="1:22" ht="15">
      <c r="A110" s="80"/>
      <c r="B110" s="80"/>
      <c r="C110" s="99"/>
      <c r="D110" s="120"/>
      <c r="E110" s="100"/>
      <c r="F110" s="80"/>
      <c r="G110" s="80"/>
      <c r="H110" s="80"/>
      <c r="I110" s="80"/>
      <c r="J110" s="80"/>
      <c r="K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</row>
    <row r="111" spans="1:22" ht="15">
      <c r="A111" s="80"/>
      <c r="B111" s="80"/>
      <c r="C111" s="99"/>
      <c r="D111" s="120"/>
      <c r="E111" s="100"/>
      <c r="F111" s="80"/>
      <c r="G111" s="80"/>
      <c r="H111" s="80"/>
      <c r="I111" s="80"/>
      <c r="J111" s="80"/>
      <c r="K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</row>
    <row r="112" spans="1:22" ht="15">
      <c r="A112" s="80"/>
      <c r="B112" s="80"/>
      <c r="C112" s="99"/>
      <c r="D112" s="120"/>
      <c r="E112" s="100"/>
      <c r="F112" s="80"/>
      <c r="G112" s="80"/>
      <c r="H112" s="80"/>
      <c r="I112" s="80"/>
      <c r="J112" s="80"/>
      <c r="K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</row>
    <row r="113" spans="1:22" ht="15">
      <c r="A113" s="80"/>
      <c r="B113" s="80"/>
      <c r="C113" s="99"/>
      <c r="D113" s="120"/>
      <c r="E113" s="100"/>
      <c r="F113" s="80"/>
      <c r="G113" s="80"/>
      <c r="H113" s="80"/>
      <c r="I113" s="80"/>
      <c r="J113" s="80"/>
      <c r="K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</row>
    <row r="114" spans="1:22" ht="15">
      <c r="A114" s="80"/>
      <c r="B114" s="80"/>
      <c r="C114" s="99"/>
      <c r="D114" s="120"/>
      <c r="E114" s="100"/>
      <c r="F114" s="80"/>
      <c r="G114" s="80"/>
      <c r="H114" s="80"/>
      <c r="I114" s="80"/>
      <c r="J114" s="80"/>
      <c r="K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</row>
    <row r="115" spans="1:22" ht="15">
      <c r="A115" s="80"/>
      <c r="B115" s="80"/>
      <c r="C115" s="99"/>
      <c r="D115" s="120"/>
      <c r="E115" s="100"/>
      <c r="F115" s="80"/>
      <c r="G115" s="80"/>
      <c r="H115" s="80"/>
      <c r="I115" s="80"/>
      <c r="J115" s="80"/>
      <c r="K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</row>
    <row r="116" spans="1:22" ht="15">
      <c r="A116" s="80"/>
      <c r="B116" s="80"/>
      <c r="C116" s="99"/>
      <c r="D116" s="120"/>
      <c r="E116" s="100"/>
      <c r="F116" s="80"/>
      <c r="G116" s="80"/>
      <c r="H116" s="80"/>
      <c r="I116" s="80"/>
      <c r="J116" s="80"/>
      <c r="K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</row>
    <row r="117" spans="1:22" ht="15">
      <c r="A117" s="80"/>
      <c r="B117" s="80"/>
      <c r="C117" s="99"/>
      <c r="D117" s="120"/>
      <c r="E117" s="100"/>
      <c r="F117" s="80"/>
      <c r="G117" s="80"/>
      <c r="H117" s="80"/>
      <c r="I117" s="80"/>
      <c r="J117" s="80"/>
      <c r="K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</row>
    <row r="118" spans="1:22" ht="15">
      <c r="A118" s="80"/>
      <c r="B118" s="80"/>
      <c r="C118" s="99"/>
      <c r="D118" s="120"/>
      <c r="E118" s="100"/>
      <c r="F118" s="80"/>
      <c r="G118" s="80"/>
      <c r="H118" s="80"/>
      <c r="I118" s="80"/>
      <c r="J118" s="80"/>
      <c r="K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</row>
    <row r="119" spans="1:22" ht="15">
      <c r="A119" s="80"/>
      <c r="B119" s="80"/>
      <c r="C119" s="99"/>
      <c r="D119" s="120"/>
      <c r="E119" s="100"/>
      <c r="F119" s="80"/>
      <c r="G119" s="80"/>
      <c r="H119" s="80"/>
      <c r="I119" s="80"/>
      <c r="J119" s="80"/>
      <c r="K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</row>
    <row r="120" spans="1:22" ht="15">
      <c r="A120" s="80"/>
      <c r="B120" s="80"/>
      <c r="C120" s="99"/>
      <c r="D120" s="120"/>
      <c r="E120" s="100"/>
      <c r="F120" s="80"/>
      <c r="G120" s="80"/>
      <c r="H120" s="80"/>
      <c r="I120" s="80"/>
      <c r="J120" s="80"/>
      <c r="K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</row>
    <row r="121" spans="1:22" ht="15">
      <c r="A121" s="80"/>
      <c r="B121" s="80"/>
      <c r="C121" s="99"/>
      <c r="D121" s="120"/>
      <c r="E121" s="100"/>
      <c r="F121" s="80"/>
      <c r="G121" s="80"/>
      <c r="H121" s="80"/>
      <c r="I121" s="80"/>
      <c r="J121" s="80"/>
      <c r="K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</row>
    <row r="122" spans="1:22" ht="15">
      <c r="A122" s="80"/>
      <c r="B122" s="80"/>
      <c r="C122" s="99"/>
      <c r="D122" s="120"/>
      <c r="E122" s="100"/>
      <c r="F122" s="80"/>
      <c r="G122" s="80"/>
      <c r="H122" s="80"/>
      <c r="I122" s="80"/>
      <c r="J122" s="80"/>
      <c r="K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</row>
    <row r="123" spans="1:22" ht="15">
      <c r="A123" s="80"/>
      <c r="B123" s="80"/>
      <c r="C123" s="99"/>
      <c r="D123" s="120"/>
      <c r="E123" s="100"/>
      <c r="F123" s="80"/>
      <c r="G123" s="80"/>
      <c r="H123" s="80"/>
      <c r="I123" s="80"/>
      <c r="J123" s="80"/>
      <c r="K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</row>
    <row r="124" spans="1:22" ht="15">
      <c r="A124" s="80"/>
      <c r="B124" s="80"/>
      <c r="C124" s="99"/>
      <c r="D124" s="120"/>
      <c r="E124" s="100"/>
      <c r="F124" s="80"/>
      <c r="G124" s="80"/>
      <c r="H124" s="80"/>
      <c r="I124" s="80"/>
      <c r="J124" s="80"/>
      <c r="K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</row>
    <row r="125" spans="1:22" ht="15">
      <c r="A125" s="80"/>
      <c r="B125" s="80"/>
      <c r="C125" s="99"/>
      <c r="D125" s="120"/>
      <c r="E125" s="100"/>
      <c r="F125" s="80"/>
      <c r="G125" s="80"/>
      <c r="H125" s="80"/>
      <c r="I125" s="80"/>
      <c r="J125" s="80"/>
      <c r="K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</row>
    <row r="126" spans="1:22" ht="15">
      <c r="A126" s="80"/>
      <c r="B126" s="80"/>
      <c r="C126" s="99"/>
      <c r="D126" s="120"/>
      <c r="E126" s="100"/>
      <c r="F126" s="80"/>
      <c r="G126" s="80"/>
      <c r="H126" s="80"/>
      <c r="I126" s="80"/>
      <c r="J126" s="80"/>
      <c r="K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</row>
    <row r="127" spans="1:22" ht="15">
      <c r="A127" s="80"/>
      <c r="B127" s="80"/>
      <c r="C127" s="99"/>
      <c r="D127" s="120"/>
      <c r="E127" s="100"/>
      <c r="F127" s="80"/>
      <c r="G127" s="80"/>
      <c r="H127" s="80"/>
      <c r="I127" s="80"/>
      <c r="J127" s="80"/>
      <c r="K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</row>
    <row r="128" spans="1:22" ht="15">
      <c r="A128" s="80"/>
      <c r="B128" s="80"/>
      <c r="C128" s="99"/>
      <c r="D128" s="120"/>
      <c r="E128" s="100"/>
      <c r="F128" s="80"/>
      <c r="G128" s="80"/>
      <c r="H128" s="80"/>
      <c r="I128" s="80"/>
      <c r="J128" s="80"/>
      <c r="K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</row>
    <row r="129" spans="1:22" ht="15">
      <c r="A129" s="80"/>
      <c r="B129" s="80"/>
      <c r="C129" s="99"/>
      <c r="D129" s="120"/>
      <c r="E129" s="100"/>
      <c r="F129" s="80"/>
      <c r="G129" s="80"/>
      <c r="H129" s="80"/>
      <c r="I129" s="80"/>
      <c r="J129" s="80"/>
      <c r="K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</row>
    <row r="130" spans="1:22" ht="15">
      <c r="A130" s="80"/>
      <c r="B130" s="80"/>
      <c r="C130" s="99"/>
      <c r="D130" s="120"/>
      <c r="E130" s="100"/>
      <c r="F130" s="80"/>
      <c r="G130" s="80"/>
      <c r="H130" s="80"/>
      <c r="I130" s="80"/>
      <c r="J130" s="80"/>
      <c r="K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</row>
    <row r="131" spans="1:22" ht="15">
      <c r="A131" s="80"/>
      <c r="B131" s="80"/>
      <c r="C131" s="99"/>
      <c r="D131" s="120"/>
      <c r="E131" s="100"/>
      <c r="F131" s="80"/>
      <c r="G131" s="80"/>
      <c r="H131" s="80"/>
      <c r="I131" s="80"/>
      <c r="J131" s="80"/>
      <c r="K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</row>
    <row r="132" spans="1:22" ht="15">
      <c r="A132" s="80"/>
      <c r="B132" s="80"/>
      <c r="C132" s="99"/>
      <c r="D132" s="120"/>
      <c r="E132" s="100"/>
      <c r="F132" s="80"/>
      <c r="G132" s="80"/>
      <c r="H132" s="80"/>
      <c r="I132" s="80"/>
      <c r="J132" s="80"/>
      <c r="K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</row>
    <row r="133" spans="1:22" ht="15">
      <c r="A133" s="80"/>
      <c r="B133" s="80"/>
      <c r="C133" s="99"/>
      <c r="D133" s="120"/>
      <c r="E133" s="100"/>
      <c r="F133" s="80"/>
      <c r="G133" s="80"/>
      <c r="H133" s="80"/>
      <c r="I133" s="80"/>
      <c r="J133" s="80"/>
      <c r="K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</row>
    <row r="134" spans="1:22" ht="15">
      <c r="A134" s="80"/>
      <c r="B134" s="80"/>
      <c r="C134" s="99"/>
      <c r="D134" s="120"/>
      <c r="E134" s="100"/>
      <c r="F134" s="80"/>
      <c r="G134" s="80"/>
      <c r="H134" s="80"/>
      <c r="I134" s="80"/>
      <c r="J134" s="80"/>
      <c r="K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</row>
    <row r="135" spans="1:22" ht="15">
      <c r="A135" s="80"/>
      <c r="B135" s="80"/>
      <c r="C135" s="99"/>
      <c r="D135" s="120"/>
      <c r="E135" s="100"/>
      <c r="F135" s="80"/>
      <c r="G135" s="80"/>
      <c r="H135" s="80"/>
      <c r="I135" s="80"/>
      <c r="J135" s="80"/>
      <c r="K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</row>
    <row r="136" spans="1:22" ht="15">
      <c r="A136" s="80"/>
      <c r="B136" s="80"/>
      <c r="C136" s="99"/>
      <c r="D136" s="120"/>
      <c r="E136" s="100"/>
      <c r="F136" s="80"/>
      <c r="G136" s="80"/>
      <c r="H136" s="80"/>
      <c r="I136" s="80"/>
      <c r="J136" s="80"/>
      <c r="K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</row>
    <row r="137" spans="1:22" ht="15">
      <c r="A137" s="80"/>
      <c r="B137" s="80"/>
      <c r="C137" s="99"/>
      <c r="D137" s="120"/>
      <c r="E137" s="100"/>
      <c r="F137" s="80"/>
      <c r="G137" s="80"/>
      <c r="H137" s="80"/>
      <c r="I137" s="80"/>
      <c r="J137" s="80"/>
      <c r="K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</row>
    <row r="138" spans="1:22" ht="15">
      <c r="A138" s="80"/>
      <c r="B138" s="80"/>
      <c r="C138" s="99"/>
      <c r="D138" s="120"/>
      <c r="E138" s="100"/>
      <c r="F138" s="80"/>
      <c r="G138" s="80"/>
      <c r="H138" s="80"/>
      <c r="I138" s="80"/>
      <c r="J138" s="80"/>
      <c r="K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</row>
    <row r="139" spans="1:22" ht="15">
      <c r="A139" s="80"/>
      <c r="B139" s="80"/>
      <c r="C139" s="99"/>
      <c r="D139" s="120"/>
      <c r="E139" s="100"/>
      <c r="F139" s="80"/>
      <c r="G139" s="80"/>
      <c r="H139" s="80"/>
      <c r="I139" s="80"/>
      <c r="J139" s="80"/>
      <c r="K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</row>
    <row r="140" spans="1:22" ht="15">
      <c r="A140" s="80"/>
      <c r="B140" s="80"/>
      <c r="C140" s="99"/>
      <c r="D140" s="120"/>
      <c r="E140" s="100"/>
      <c r="F140" s="80"/>
      <c r="G140" s="80"/>
      <c r="H140" s="80"/>
      <c r="I140" s="80"/>
      <c r="J140" s="80"/>
      <c r="K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</row>
    <row r="141" spans="1:22" ht="15">
      <c r="A141" s="80"/>
      <c r="B141" s="80"/>
      <c r="C141" s="99"/>
      <c r="D141" s="120"/>
      <c r="E141" s="100"/>
      <c r="F141" s="80"/>
      <c r="G141" s="80"/>
      <c r="H141" s="80"/>
      <c r="I141" s="80"/>
      <c r="J141" s="80"/>
      <c r="K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</row>
    <row r="142" spans="1:22" ht="15">
      <c r="A142" s="80"/>
      <c r="B142" s="80"/>
      <c r="C142" s="99"/>
      <c r="D142" s="120"/>
      <c r="E142" s="100"/>
      <c r="F142" s="80"/>
      <c r="G142" s="80"/>
      <c r="H142" s="80"/>
      <c r="I142" s="80"/>
      <c r="J142" s="80"/>
      <c r="K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</row>
    <row r="143" spans="1:22" ht="15">
      <c r="A143" s="80"/>
      <c r="B143" s="80"/>
      <c r="C143" s="99"/>
      <c r="D143" s="120"/>
      <c r="E143" s="100"/>
      <c r="F143" s="80"/>
      <c r="G143" s="80"/>
      <c r="H143" s="80"/>
      <c r="I143" s="80"/>
      <c r="J143" s="80"/>
      <c r="K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</row>
    <row r="144" spans="1:22" ht="15">
      <c r="A144" s="80"/>
      <c r="B144" s="80"/>
      <c r="C144" s="99"/>
      <c r="D144" s="120"/>
      <c r="E144" s="100"/>
      <c r="F144" s="80"/>
      <c r="G144" s="80"/>
      <c r="H144" s="80"/>
      <c r="I144" s="80"/>
      <c r="J144" s="80"/>
      <c r="K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</row>
    <row r="145" spans="1:22" ht="15">
      <c r="A145" s="80"/>
      <c r="B145" s="80"/>
      <c r="C145" s="99"/>
      <c r="D145" s="120"/>
      <c r="E145" s="100"/>
      <c r="F145" s="80"/>
      <c r="G145" s="80"/>
      <c r="H145" s="80"/>
      <c r="I145" s="80"/>
      <c r="J145" s="80"/>
      <c r="K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</row>
    <row r="146" spans="1:22" ht="15">
      <c r="A146" s="80"/>
      <c r="B146" s="80"/>
      <c r="C146" s="99"/>
      <c r="D146" s="120"/>
      <c r="E146" s="100"/>
      <c r="F146" s="80"/>
      <c r="G146" s="80"/>
      <c r="H146" s="80"/>
      <c r="I146" s="80"/>
      <c r="J146" s="80"/>
      <c r="K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</row>
    <row r="147" spans="1:22" ht="15">
      <c r="A147" s="80"/>
      <c r="B147" s="80"/>
      <c r="C147" s="99"/>
      <c r="D147" s="120"/>
      <c r="E147" s="100"/>
      <c r="F147" s="80"/>
      <c r="G147" s="80"/>
      <c r="H147" s="80"/>
      <c r="I147" s="80"/>
      <c r="J147" s="80"/>
      <c r="K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</row>
    <row r="148" spans="1:22" ht="15">
      <c r="A148" s="80"/>
      <c r="B148" s="80"/>
      <c r="C148" s="99"/>
      <c r="D148" s="120"/>
      <c r="E148" s="100"/>
      <c r="F148" s="80"/>
      <c r="G148" s="80"/>
      <c r="H148" s="80"/>
      <c r="I148" s="80"/>
      <c r="J148" s="80"/>
      <c r="K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</row>
    <row r="149" spans="1:22" ht="15">
      <c r="A149" s="80"/>
      <c r="B149" s="80"/>
      <c r="C149" s="99"/>
      <c r="D149" s="120"/>
      <c r="E149" s="100"/>
      <c r="F149" s="80"/>
      <c r="G149" s="80"/>
      <c r="H149" s="80"/>
      <c r="I149" s="80"/>
      <c r="J149" s="80"/>
      <c r="K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</row>
    <row r="150" spans="1:22" ht="15">
      <c r="A150" s="80"/>
      <c r="B150" s="80"/>
      <c r="C150" s="99"/>
      <c r="D150" s="120"/>
      <c r="E150" s="100"/>
      <c r="F150" s="80"/>
      <c r="G150" s="80"/>
      <c r="H150" s="80"/>
      <c r="I150" s="80"/>
      <c r="J150" s="80"/>
      <c r="K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</row>
    <row r="151" spans="1:22" ht="15">
      <c r="A151" s="80"/>
      <c r="B151" s="80"/>
      <c r="C151" s="99"/>
      <c r="D151" s="120"/>
      <c r="E151" s="100"/>
      <c r="F151" s="80"/>
      <c r="G151" s="80"/>
      <c r="H151" s="80"/>
      <c r="I151" s="80"/>
      <c r="J151" s="80"/>
      <c r="K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</row>
  </sheetData>
  <mergeCells count="3">
    <mergeCell ref="M4:N4"/>
    <mergeCell ref="B4:C4"/>
    <mergeCell ref="E4:J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51"/>
  <sheetViews>
    <sheetView workbookViewId="0" topLeftCell="A1">
      <selection activeCell="A1" sqref="A1"/>
    </sheetView>
  </sheetViews>
  <sheetFormatPr defaultColWidth="8.88671875" defaultRowHeight="15"/>
  <cols>
    <col min="1" max="1" width="2.3359375" style="0" customWidth="1"/>
    <col min="2" max="2" width="16.77734375" style="0" bestFit="1" customWidth="1"/>
    <col min="3" max="3" width="13.99609375" style="0" bestFit="1" customWidth="1"/>
    <col min="4" max="4" width="2.21484375" style="0" customWidth="1"/>
    <col min="5" max="10" width="8.6640625" style="0" bestFit="1" customWidth="1"/>
    <col min="11" max="11" width="1.99609375" style="0" customWidth="1"/>
    <col min="12" max="12" width="9.5546875" style="80" bestFit="1" customWidth="1"/>
    <col min="14" max="14" width="9.6640625" style="0" customWidth="1"/>
  </cols>
  <sheetData>
    <row r="1" spans="1:22" ht="15">
      <c r="A1" s="151" t="s">
        <v>888</v>
      </c>
      <c r="B1" s="151"/>
      <c r="C1" s="99"/>
      <c r="D1" s="120"/>
      <c r="E1" s="100"/>
      <c r="F1" s="80"/>
      <c r="G1" s="80"/>
      <c r="H1" s="80"/>
      <c r="I1" s="80"/>
      <c r="J1" s="80"/>
      <c r="K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15">
      <c r="A2" s="152" t="s">
        <v>913</v>
      </c>
      <c r="B2" s="151"/>
      <c r="C2" s="99"/>
      <c r="D2" s="120"/>
      <c r="E2" s="100"/>
      <c r="F2" s="80"/>
      <c r="G2" s="80"/>
      <c r="H2" s="80"/>
      <c r="I2" s="80"/>
      <c r="J2" s="80"/>
      <c r="K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2" ht="15.75" thickBot="1">
      <c r="A3" s="80"/>
      <c r="B3" s="101"/>
      <c r="C3" s="131"/>
      <c r="D3" s="120"/>
      <c r="E3" s="132"/>
      <c r="F3" s="101"/>
      <c r="G3" s="101"/>
      <c r="H3" s="101"/>
      <c r="I3" s="101"/>
      <c r="J3" s="101"/>
      <c r="K3" s="101"/>
      <c r="L3" s="101"/>
      <c r="M3" s="101"/>
      <c r="N3" s="101"/>
      <c r="O3" s="80"/>
      <c r="P3" s="80"/>
      <c r="Q3" s="80"/>
      <c r="R3" s="80"/>
      <c r="S3" s="80"/>
      <c r="T3" s="80"/>
      <c r="U3" s="80"/>
      <c r="V3" s="80"/>
    </row>
    <row r="4" spans="1:22" ht="15">
      <c r="A4" s="99"/>
      <c r="B4" s="168" t="s">
        <v>886</v>
      </c>
      <c r="C4" s="169"/>
      <c r="D4" s="149"/>
      <c r="E4" s="169" t="s">
        <v>885</v>
      </c>
      <c r="F4" s="169"/>
      <c r="G4" s="169"/>
      <c r="H4" s="169"/>
      <c r="I4" s="169"/>
      <c r="J4" s="169"/>
      <c r="K4" s="150"/>
      <c r="L4" s="158" t="s">
        <v>904</v>
      </c>
      <c r="M4" s="163" t="s">
        <v>905</v>
      </c>
      <c r="N4" s="164"/>
      <c r="O4" s="100"/>
      <c r="P4" s="80"/>
      <c r="Q4" s="80"/>
      <c r="R4" s="80"/>
      <c r="S4" s="80"/>
      <c r="T4" s="80"/>
      <c r="U4" s="80"/>
      <c r="V4" s="80"/>
    </row>
    <row r="5" spans="1:22" ht="15">
      <c r="A5" s="99"/>
      <c r="B5" s="133"/>
      <c r="C5" s="123"/>
      <c r="D5" s="121"/>
      <c r="E5" s="127">
        <v>2003</v>
      </c>
      <c r="F5" s="113">
        <v>2004</v>
      </c>
      <c r="G5" s="113">
        <v>2005</v>
      </c>
      <c r="H5" s="113">
        <v>2006</v>
      </c>
      <c r="I5" s="113">
        <v>2007</v>
      </c>
      <c r="J5" s="114">
        <v>2008</v>
      </c>
      <c r="K5" s="112"/>
      <c r="L5" s="103" t="s">
        <v>883</v>
      </c>
      <c r="M5" s="103" t="s">
        <v>883</v>
      </c>
      <c r="N5" s="134" t="s">
        <v>884</v>
      </c>
      <c r="O5" s="100"/>
      <c r="P5" s="80"/>
      <c r="Q5" s="80"/>
      <c r="R5" s="80"/>
      <c r="S5" s="80"/>
      <c r="T5" s="80"/>
      <c r="U5" s="80"/>
      <c r="V5" s="80"/>
    </row>
    <row r="6" spans="1:22" ht="15">
      <c r="A6" s="99"/>
      <c r="B6" s="135" t="s">
        <v>56</v>
      </c>
      <c r="C6" s="124" t="s">
        <v>26</v>
      </c>
      <c r="D6" s="120"/>
      <c r="E6" s="128">
        <v>1809.9</v>
      </c>
      <c r="F6" s="104">
        <v>1484.2</v>
      </c>
      <c r="G6" s="104">
        <v>1596.5</v>
      </c>
      <c r="H6" s="104">
        <v>1625.6</v>
      </c>
      <c r="I6" s="104">
        <v>1641.1</v>
      </c>
      <c r="J6" s="115">
        <v>2340.4</v>
      </c>
      <c r="K6" s="112"/>
      <c r="L6" s="105">
        <f>(J6/E6)^(1/5)-1</f>
        <v>0.05275448883024336</v>
      </c>
      <c r="M6" s="105">
        <f>J6/E6-1</f>
        <v>0.2931101165810266</v>
      </c>
      <c r="N6" s="136">
        <f>J6/I6-1</f>
        <v>0.4261166290902445</v>
      </c>
      <c r="O6" s="100"/>
      <c r="P6" s="80"/>
      <c r="Q6" s="80"/>
      <c r="R6" s="80"/>
      <c r="S6" s="80"/>
      <c r="T6" s="80"/>
      <c r="U6" s="80"/>
      <c r="V6" s="80"/>
    </row>
    <row r="7" spans="1:22" ht="15">
      <c r="A7" s="99"/>
      <c r="B7" s="137"/>
      <c r="C7" s="125" t="s">
        <v>34</v>
      </c>
      <c r="D7" s="120"/>
      <c r="E7" s="129">
        <v>7709.6</v>
      </c>
      <c r="F7" s="106">
        <v>8439.2</v>
      </c>
      <c r="G7" s="106">
        <v>9517</v>
      </c>
      <c r="H7" s="106">
        <v>9568.4</v>
      </c>
      <c r="I7" s="106">
        <v>10672.3</v>
      </c>
      <c r="J7" s="116">
        <v>10546.1</v>
      </c>
      <c r="K7" s="112"/>
      <c r="L7" s="107">
        <f aca="true" t="shared" si="0" ref="L7:L68">(J7/E7)^(1/5)-1</f>
        <v>0.06466262352878593</v>
      </c>
      <c r="M7" s="107">
        <f aca="true" t="shared" si="1" ref="M7:M68">J7/E7-1</f>
        <v>0.367917920514683</v>
      </c>
      <c r="N7" s="138">
        <f aca="true" t="shared" si="2" ref="N7:N68">J7/I7-1</f>
        <v>-0.01182500491927696</v>
      </c>
      <c r="O7" s="100"/>
      <c r="P7" s="80"/>
      <c r="Q7" s="80"/>
      <c r="R7" s="80"/>
      <c r="S7" s="80"/>
      <c r="T7" s="80"/>
      <c r="U7" s="80"/>
      <c r="V7" s="80"/>
    </row>
    <row r="8" spans="1:22" ht="15">
      <c r="A8" s="99"/>
      <c r="B8" s="137"/>
      <c r="C8" s="125" t="s">
        <v>35</v>
      </c>
      <c r="D8" s="120"/>
      <c r="E8" s="129">
        <v>2687.6</v>
      </c>
      <c r="F8" s="106">
        <v>2271.2</v>
      </c>
      <c r="G8" s="106">
        <v>2861.9</v>
      </c>
      <c r="H8" s="106">
        <v>2538.4</v>
      </c>
      <c r="I8" s="106">
        <v>2502.5</v>
      </c>
      <c r="J8" s="116">
        <v>1883.4</v>
      </c>
      <c r="K8" s="112"/>
      <c r="L8" s="107">
        <f t="shared" si="0"/>
        <v>-0.06864427878401946</v>
      </c>
      <c r="M8" s="107">
        <f t="shared" si="1"/>
        <v>-0.2992260753088256</v>
      </c>
      <c r="N8" s="138">
        <f t="shared" si="2"/>
        <v>-0.24739260739260738</v>
      </c>
      <c r="O8" s="100"/>
      <c r="P8" s="80"/>
      <c r="Q8" s="80"/>
      <c r="R8" s="80"/>
      <c r="S8" s="80"/>
      <c r="T8" s="80"/>
      <c r="U8" s="80"/>
      <c r="V8" s="80"/>
    </row>
    <row r="9" spans="1:22" ht="15">
      <c r="A9" s="99"/>
      <c r="B9" s="137"/>
      <c r="C9" s="125" t="s">
        <v>37</v>
      </c>
      <c r="D9" s="120"/>
      <c r="E9" s="129">
        <v>33</v>
      </c>
      <c r="F9" s="106">
        <v>28.6</v>
      </c>
      <c r="G9" s="106">
        <v>82.2</v>
      </c>
      <c r="H9" s="106">
        <v>86.5</v>
      </c>
      <c r="I9" s="106">
        <v>122.3</v>
      </c>
      <c r="J9" s="116">
        <v>70.6</v>
      </c>
      <c r="K9" s="112"/>
      <c r="L9" s="107">
        <f t="shared" si="0"/>
        <v>0.16428191686819904</v>
      </c>
      <c r="M9" s="107">
        <f t="shared" si="1"/>
        <v>1.1393939393939392</v>
      </c>
      <c r="N9" s="138">
        <f t="shared" si="2"/>
        <v>-0.42273098937040066</v>
      </c>
      <c r="O9" s="100"/>
      <c r="P9" s="80"/>
      <c r="Q9" s="80"/>
      <c r="R9" s="80"/>
      <c r="S9" s="80"/>
      <c r="T9" s="80"/>
      <c r="U9" s="80"/>
      <c r="V9" s="80"/>
    </row>
    <row r="10" spans="1:22" ht="15">
      <c r="A10" s="99"/>
      <c r="B10" s="137"/>
      <c r="C10" s="125" t="s">
        <v>42</v>
      </c>
      <c r="D10" s="120"/>
      <c r="E10" s="129">
        <v>2753.6</v>
      </c>
      <c r="F10" s="106">
        <v>2838.9</v>
      </c>
      <c r="G10" s="106">
        <v>3201</v>
      </c>
      <c r="H10" s="106">
        <v>3398.9</v>
      </c>
      <c r="I10" s="106">
        <v>3497.2</v>
      </c>
      <c r="J10" s="116">
        <v>3453.4</v>
      </c>
      <c r="K10" s="112"/>
      <c r="L10" s="107">
        <f t="shared" si="0"/>
        <v>0.04633127426907624</v>
      </c>
      <c r="M10" s="107">
        <f t="shared" si="1"/>
        <v>0.2541400348634515</v>
      </c>
      <c r="N10" s="138">
        <f t="shared" si="2"/>
        <v>-0.012524305158412408</v>
      </c>
      <c r="O10" s="100"/>
      <c r="P10" s="80"/>
      <c r="Q10" s="80"/>
      <c r="R10" s="80"/>
      <c r="S10" s="80"/>
      <c r="T10" s="80"/>
      <c r="U10" s="80"/>
      <c r="V10" s="80"/>
    </row>
    <row r="11" spans="1:22" ht="15">
      <c r="A11" s="99"/>
      <c r="B11" s="137"/>
      <c r="C11" s="125" t="s">
        <v>48</v>
      </c>
      <c r="D11" s="120"/>
      <c r="E11" s="129">
        <v>9959.9</v>
      </c>
      <c r="F11" s="106">
        <v>10527.1</v>
      </c>
      <c r="G11" s="106">
        <v>10873.7</v>
      </c>
      <c r="H11" s="106">
        <v>10848.1</v>
      </c>
      <c r="I11" s="106">
        <v>11720.4</v>
      </c>
      <c r="J11" s="116">
        <v>12365.2</v>
      </c>
      <c r="K11" s="112"/>
      <c r="L11" s="107">
        <f t="shared" si="0"/>
        <v>0.044213331213610374</v>
      </c>
      <c r="M11" s="107">
        <f t="shared" si="1"/>
        <v>0.24149840861856053</v>
      </c>
      <c r="N11" s="138">
        <f t="shared" si="2"/>
        <v>0.055015187194976445</v>
      </c>
      <c r="O11" s="100"/>
      <c r="P11" s="80"/>
      <c r="Q11" s="80"/>
      <c r="R11" s="80"/>
      <c r="S11" s="80"/>
      <c r="T11" s="80"/>
      <c r="U11" s="80"/>
      <c r="V11" s="80"/>
    </row>
    <row r="12" spans="1:22" ht="15">
      <c r="A12" s="99"/>
      <c r="B12" s="137"/>
      <c r="C12" s="125" t="s">
        <v>50</v>
      </c>
      <c r="D12" s="120"/>
      <c r="E12" s="129">
        <v>10445.1</v>
      </c>
      <c r="F12" s="106">
        <v>12265.9</v>
      </c>
      <c r="G12" s="106">
        <v>12698.3</v>
      </c>
      <c r="H12" s="106">
        <v>12724.6</v>
      </c>
      <c r="I12" s="106">
        <v>13132.3</v>
      </c>
      <c r="J12" s="116">
        <v>14039.9</v>
      </c>
      <c r="K12" s="112"/>
      <c r="L12" s="107">
        <f t="shared" si="0"/>
        <v>0.06093867787866425</v>
      </c>
      <c r="M12" s="107">
        <f t="shared" si="1"/>
        <v>0.344161377105054</v>
      </c>
      <c r="N12" s="138">
        <f t="shared" si="2"/>
        <v>0.06911203673385469</v>
      </c>
      <c r="O12" s="100"/>
      <c r="P12" s="80"/>
      <c r="Q12" s="80"/>
      <c r="R12" s="80"/>
      <c r="S12" s="80"/>
      <c r="T12" s="80"/>
      <c r="U12" s="80"/>
      <c r="V12" s="80"/>
    </row>
    <row r="13" spans="1:22" ht="15">
      <c r="A13" s="99"/>
      <c r="B13" s="139" t="s">
        <v>874</v>
      </c>
      <c r="C13" s="126"/>
      <c r="D13" s="122"/>
      <c r="E13" s="130">
        <v>35398.7</v>
      </c>
      <c r="F13" s="108">
        <v>37855.1</v>
      </c>
      <c r="G13" s="108">
        <v>40830.6</v>
      </c>
      <c r="H13" s="108">
        <v>40790.5</v>
      </c>
      <c r="I13" s="108">
        <v>43288.1</v>
      </c>
      <c r="J13" s="117">
        <v>44699</v>
      </c>
      <c r="K13" s="112"/>
      <c r="L13" s="109">
        <f t="shared" si="0"/>
        <v>0.047760685970372974</v>
      </c>
      <c r="M13" s="109">
        <f t="shared" si="1"/>
        <v>0.2627299872594193</v>
      </c>
      <c r="N13" s="140">
        <f t="shared" si="2"/>
        <v>0.03259325311113215</v>
      </c>
      <c r="O13" s="100"/>
      <c r="P13" s="80"/>
      <c r="Q13" s="80"/>
      <c r="R13" s="80"/>
      <c r="S13" s="80"/>
      <c r="T13" s="80"/>
      <c r="U13" s="80"/>
      <c r="V13" s="80"/>
    </row>
    <row r="14" spans="1:22" ht="15">
      <c r="A14" s="99"/>
      <c r="B14" s="141"/>
      <c r="C14" s="124"/>
      <c r="D14" s="120"/>
      <c r="E14" s="128"/>
      <c r="F14" s="104"/>
      <c r="G14" s="104"/>
      <c r="H14" s="104"/>
      <c r="I14" s="104"/>
      <c r="J14" s="115"/>
      <c r="K14" s="112"/>
      <c r="L14" s="105"/>
      <c r="M14" s="105"/>
      <c r="N14" s="136"/>
      <c r="O14" s="100"/>
      <c r="P14" s="80"/>
      <c r="Q14" s="80"/>
      <c r="R14" s="80"/>
      <c r="S14" s="80"/>
      <c r="T14" s="80"/>
      <c r="U14" s="80"/>
      <c r="V14" s="80"/>
    </row>
    <row r="15" spans="1:22" ht="15">
      <c r="A15" s="99"/>
      <c r="B15" s="135" t="s">
        <v>57</v>
      </c>
      <c r="C15" s="124" t="s">
        <v>45</v>
      </c>
      <c r="D15" s="120"/>
      <c r="E15" s="128">
        <v>63455.9</v>
      </c>
      <c r="F15" s="104">
        <v>66059.5</v>
      </c>
      <c r="G15" s="104">
        <v>67789.3</v>
      </c>
      <c r="H15" s="104">
        <v>70628.2</v>
      </c>
      <c r="I15" s="104">
        <v>79381.5</v>
      </c>
      <c r="J15" s="115">
        <v>79655.7</v>
      </c>
      <c r="K15" s="112"/>
      <c r="L15" s="105">
        <f t="shared" si="0"/>
        <v>0.04652346403281893</v>
      </c>
      <c r="M15" s="105">
        <f t="shared" si="1"/>
        <v>0.25529225808790024</v>
      </c>
      <c r="N15" s="136">
        <f t="shared" si="2"/>
        <v>0.003454205324918247</v>
      </c>
      <c r="O15" s="100"/>
      <c r="P15" s="80"/>
      <c r="Q15" s="80"/>
      <c r="R15" s="80"/>
      <c r="S15" s="80"/>
      <c r="T15" s="80"/>
      <c r="U15" s="80"/>
      <c r="V15" s="80"/>
    </row>
    <row r="16" spans="1:22" ht="15">
      <c r="A16" s="99"/>
      <c r="B16" s="137"/>
      <c r="C16" s="125" t="s">
        <v>46</v>
      </c>
      <c r="D16" s="120"/>
      <c r="E16" s="129">
        <v>25470.2</v>
      </c>
      <c r="F16" s="106">
        <v>26777.7</v>
      </c>
      <c r="G16" s="106">
        <v>30929.3</v>
      </c>
      <c r="H16" s="106">
        <v>34243.1</v>
      </c>
      <c r="I16" s="106">
        <v>36585</v>
      </c>
      <c r="J16" s="116">
        <v>37535.4</v>
      </c>
      <c r="K16" s="112"/>
      <c r="L16" s="107">
        <f t="shared" si="0"/>
        <v>0.08064174097238963</v>
      </c>
      <c r="M16" s="107">
        <f t="shared" si="1"/>
        <v>0.47369867531468146</v>
      </c>
      <c r="N16" s="138">
        <f t="shared" si="2"/>
        <v>0.02597785977859779</v>
      </c>
      <c r="O16" s="100"/>
      <c r="P16" s="80"/>
      <c r="Q16" s="80"/>
      <c r="R16" s="80"/>
      <c r="S16" s="80"/>
      <c r="T16" s="80"/>
      <c r="U16" s="80"/>
      <c r="V16" s="80"/>
    </row>
    <row r="17" spans="1:22" ht="15">
      <c r="A17" s="99"/>
      <c r="B17" s="137"/>
      <c r="C17" s="125" t="s">
        <v>52</v>
      </c>
      <c r="D17" s="120"/>
      <c r="E17" s="129">
        <v>15567</v>
      </c>
      <c r="F17" s="106">
        <v>15959.1</v>
      </c>
      <c r="G17" s="106">
        <v>16570.1</v>
      </c>
      <c r="H17" s="106">
        <v>18105.8</v>
      </c>
      <c r="I17" s="106">
        <v>18364.5</v>
      </c>
      <c r="J17" s="116">
        <v>17976.1</v>
      </c>
      <c r="K17" s="112"/>
      <c r="L17" s="107">
        <f t="shared" si="0"/>
        <v>0.02919604822116484</v>
      </c>
      <c r="M17" s="107">
        <f t="shared" si="1"/>
        <v>0.15475685745487233</v>
      </c>
      <c r="N17" s="138">
        <f t="shared" si="2"/>
        <v>-0.02114950039478347</v>
      </c>
      <c r="O17" s="100"/>
      <c r="P17" s="80"/>
      <c r="Q17" s="80"/>
      <c r="R17" s="80"/>
      <c r="S17" s="80"/>
      <c r="T17" s="80"/>
      <c r="U17" s="80"/>
      <c r="V17" s="80"/>
    </row>
    <row r="18" spans="1:22" ht="15">
      <c r="A18" s="99"/>
      <c r="B18" s="139" t="s">
        <v>875</v>
      </c>
      <c r="C18" s="126"/>
      <c r="D18" s="122"/>
      <c r="E18" s="130">
        <v>104493.1</v>
      </c>
      <c r="F18" s="108">
        <v>108796.3</v>
      </c>
      <c r="G18" s="108">
        <v>115288.7</v>
      </c>
      <c r="H18" s="108">
        <v>122977.1</v>
      </c>
      <c r="I18" s="108">
        <v>134331</v>
      </c>
      <c r="J18" s="117">
        <v>135167.2</v>
      </c>
      <c r="K18" s="112"/>
      <c r="L18" s="109">
        <f t="shared" si="0"/>
        <v>0.05282633762993916</v>
      </c>
      <c r="M18" s="109">
        <f t="shared" si="1"/>
        <v>0.2935514402386379</v>
      </c>
      <c r="N18" s="140">
        <f t="shared" si="2"/>
        <v>0.006224922020978019</v>
      </c>
      <c r="O18" s="100"/>
      <c r="P18" s="80"/>
      <c r="Q18" s="80"/>
      <c r="R18" s="80"/>
      <c r="S18" s="80"/>
      <c r="T18" s="80"/>
      <c r="U18" s="80"/>
      <c r="V18" s="80"/>
    </row>
    <row r="19" spans="1:22" ht="15">
      <c r="A19" s="99"/>
      <c r="B19" s="141"/>
      <c r="C19" s="124"/>
      <c r="D19" s="120"/>
      <c r="E19" s="128"/>
      <c r="F19" s="104"/>
      <c r="G19" s="104"/>
      <c r="H19" s="104"/>
      <c r="I19" s="104"/>
      <c r="J19" s="115"/>
      <c r="K19" s="112"/>
      <c r="L19" s="105"/>
      <c r="M19" s="105"/>
      <c r="N19" s="136"/>
      <c r="O19" s="100"/>
      <c r="P19" s="80"/>
      <c r="Q19" s="80"/>
      <c r="R19" s="80"/>
      <c r="S19" s="80"/>
      <c r="T19" s="80"/>
      <c r="U19" s="80"/>
      <c r="V19" s="80"/>
    </row>
    <row r="20" spans="1:22" ht="15">
      <c r="A20" s="99"/>
      <c r="B20" s="135" t="s">
        <v>58</v>
      </c>
      <c r="C20" s="124" t="s">
        <v>15</v>
      </c>
      <c r="D20" s="120"/>
      <c r="E20" s="128">
        <v>57817.1</v>
      </c>
      <c r="F20" s="104">
        <v>59097.1</v>
      </c>
      <c r="G20" s="104">
        <v>61977</v>
      </c>
      <c r="H20" s="104">
        <v>63429.4</v>
      </c>
      <c r="I20" s="104">
        <v>69075.5</v>
      </c>
      <c r="J20" s="115">
        <v>69269.9</v>
      </c>
      <c r="K20" s="112"/>
      <c r="L20" s="105">
        <f t="shared" si="0"/>
        <v>0.03680635677565913</v>
      </c>
      <c r="M20" s="105">
        <f t="shared" si="1"/>
        <v>0.19808672520759418</v>
      </c>
      <c r="N20" s="136">
        <f t="shared" si="2"/>
        <v>0.0028143118761354557</v>
      </c>
      <c r="O20" s="100"/>
      <c r="P20" s="80"/>
      <c r="Q20" s="80"/>
      <c r="R20" s="80"/>
      <c r="S20" s="80"/>
      <c r="T20" s="80"/>
      <c r="U20" s="80"/>
      <c r="V20" s="80"/>
    </row>
    <row r="21" spans="1:22" ht="15">
      <c r="A21" s="99"/>
      <c r="B21" s="137"/>
      <c r="C21" s="125" t="s">
        <v>18</v>
      </c>
      <c r="D21" s="120"/>
      <c r="E21" s="129">
        <v>5364.8</v>
      </c>
      <c r="F21" s="106">
        <v>5199</v>
      </c>
      <c r="G21" s="106">
        <v>5772.8</v>
      </c>
      <c r="H21" s="106">
        <v>5989.4</v>
      </c>
      <c r="I21" s="106">
        <v>6406.8</v>
      </c>
      <c r="J21" s="116">
        <v>6032.2</v>
      </c>
      <c r="K21" s="112"/>
      <c r="L21" s="107">
        <f t="shared" si="0"/>
        <v>0.023727663861239146</v>
      </c>
      <c r="M21" s="107">
        <f t="shared" si="1"/>
        <v>0.1244035192365045</v>
      </c>
      <c r="N21" s="138">
        <f t="shared" si="2"/>
        <v>-0.05846912655303749</v>
      </c>
      <c r="O21" s="100"/>
      <c r="P21" s="80"/>
      <c r="Q21" s="80"/>
      <c r="R21" s="80"/>
      <c r="S21" s="80"/>
      <c r="T21" s="80"/>
      <c r="U21" s="80"/>
      <c r="V21" s="80"/>
    </row>
    <row r="22" spans="1:22" ht="15">
      <c r="A22" s="99"/>
      <c r="B22" s="137"/>
      <c r="C22" s="125" t="s">
        <v>20</v>
      </c>
      <c r="D22" s="120"/>
      <c r="E22" s="129">
        <v>2291.7</v>
      </c>
      <c r="F22" s="106">
        <v>2153.6</v>
      </c>
      <c r="G22" s="106">
        <v>2430.3</v>
      </c>
      <c r="H22" s="106">
        <v>2703.9</v>
      </c>
      <c r="I22" s="106">
        <v>2917.4</v>
      </c>
      <c r="J22" s="116">
        <v>2939.2</v>
      </c>
      <c r="K22" s="112"/>
      <c r="L22" s="107">
        <f t="shared" si="0"/>
        <v>0.051027972899391205</v>
      </c>
      <c r="M22" s="107">
        <f t="shared" si="1"/>
        <v>0.28254134485316573</v>
      </c>
      <c r="N22" s="138">
        <f t="shared" si="2"/>
        <v>0.0074724069376841395</v>
      </c>
      <c r="O22" s="100"/>
      <c r="P22" s="80"/>
      <c r="Q22" s="80"/>
      <c r="R22" s="80"/>
      <c r="S22" s="80"/>
      <c r="T22" s="80"/>
      <c r="U22" s="80"/>
      <c r="V22" s="80"/>
    </row>
    <row r="23" spans="1:22" ht="15">
      <c r="A23" s="99"/>
      <c r="B23" s="137"/>
      <c r="C23" s="125" t="s">
        <v>24</v>
      </c>
      <c r="D23" s="120"/>
      <c r="E23" s="129">
        <v>771.4</v>
      </c>
      <c r="F23" s="106">
        <v>402.2</v>
      </c>
      <c r="G23" s="106">
        <v>618</v>
      </c>
      <c r="H23" s="106">
        <v>1219.3</v>
      </c>
      <c r="I23" s="106">
        <v>1090.9</v>
      </c>
      <c r="J23" s="116">
        <v>1253.9</v>
      </c>
      <c r="K23" s="112"/>
      <c r="L23" s="107">
        <f t="shared" si="0"/>
        <v>0.10203821224112897</v>
      </c>
      <c r="M23" s="107">
        <f t="shared" si="1"/>
        <v>0.6254861291158933</v>
      </c>
      <c r="N23" s="138">
        <f t="shared" si="2"/>
        <v>0.14941791181593178</v>
      </c>
      <c r="O23" s="100"/>
      <c r="P23" s="80"/>
      <c r="Q23" s="80"/>
      <c r="R23" s="80"/>
      <c r="S23" s="80"/>
      <c r="T23" s="80"/>
      <c r="U23" s="80"/>
      <c r="V23" s="80"/>
    </row>
    <row r="24" spans="1:22" ht="15">
      <c r="A24" s="99"/>
      <c r="B24" s="137"/>
      <c r="C24" s="125" t="s">
        <v>25</v>
      </c>
      <c r="D24" s="120"/>
      <c r="E24" s="129">
        <v>7496.2</v>
      </c>
      <c r="F24" s="106">
        <v>7321.3</v>
      </c>
      <c r="G24" s="106">
        <v>8553.3</v>
      </c>
      <c r="H24" s="106">
        <v>9358.3</v>
      </c>
      <c r="I24" s="106">
        <v>10645.7</v>
      </c>
      <c r="J24" s="116">
        <v>10015.5</v>
      </c>
      <c r="K24" s="112"/>
      <c r="L24" s="107">
        <f t="shared" si="0"/>
        <v>0.05965939763352757</v>
      </c>
      <c r="M24" s="107">
        <f t="shared" si="1"/>
        <v>0.33607694565246393</v>
      </c>
      <c r="N24" s="138">
        <f t="shared" si="2"/>
        <v>-0.05919761030275139</v>
      </c>
      <c r="O24" s="100"/>
      <c r="P24" s="80"/>
      <c r="Q24" s="80"/>
      <c r="R24" s="80"/>
      <c r="S24" s="80"/>
      <c r="T24" s="80"/>
      <c r="U24" s="80"/>
      <c r="V24" s="80"/>
    </row>
    <row r="25" spans="1:22" ht="15">
      <c r="A25" s="99"/>
      <c r="B25" s="137"/>
      <c r="C25" s="125" t="s">
        <v>31</v>
      </c>
      <c r="D25" s="120"/>
      <c r="E25" s="129">
        <v>570.1</v>
      </c>
      <c r="F25" s="106">
        <v>436.9</v>
      </c>
      <c r="G25" s="106">
        <v>1076.1</v>
      </c>
      <c r="H25" s="106">
        <v>1340.9</v>
      </c>
      <c r="I25" s="106">
        <v>1171</v>
      </c>
      <c r="J25" s="116">
        <v>1418.3</v>
      </c>
      <c r="K25" s="112"/>
      <c r="L25" s="107">
        <f t="shared" si="0"/>
        <v>0.1999507247620953</v>
      </c>
      <c r="M25" s="107">
        <f t="shared" si="1"/>
        <v>1.4878091562883702</v>
      </c>
      <c r="N25" s="138">
        <f t="shared" si="2"/>
        <v>0.21118701964133213</v>
      </c>
      <c r="O25" s="100"/>
      <c r="P25" s="80"/>
      <c r="Q25" s="80"/>
      <c r="R25" s="80"/>
      <c r="S25" s="80"/>
      <c r="T25" s="80"/>
      <c r="U25" s="80"/>
      <c r="V25" s="80"/>
    </row>
    <row r="26" spans="1:22" ht="15">
      <c r="A26" s="99"/>
      <c r="B26" s="137"/>
      <c r="C26" s="125" t="s">
        <v>38</v>
      </c>
      <c r="D26" s="120"/>
      <c r="E26" s="129">
        <v>1014.3</v>
      </c>
      <c r="F26" s="106">
        <v>989.2</v>
      </c>
      <c r="G26" s="106">
        <v>1037</v>
      </c>
      <c r="H26" s="106">
        <v>1222.6</v>
      </c>
      <c r="I26" s="106">
        <v>1188.6</v>
      </c>
      <c r="J26" s="116">
        <v>1256.7</v>
      </c>
      <c r="K26" s="112"/>
      <c r="L26" s="107">
        <f t="shared" si="0"/>
        <v>0.04378977438056686</v>
      </c>
      <c r="M26" s="107">
        <f t="shared" si="1"/>
        <v>0.23898254954155584</v>
      </c>
      <c r="N26" s="138">
        <f t="shared" si="2"/>
        <v>0.05729429581019696</v>
      </c>
      <c r="O26" s="100"/>
      <c r="P26" s="80"/>
      <c r="Q26" s="80"/>
      <c r="R26" s="80"/>
      <c r="S26" s="80"/>
      <c r="T26" s="80"/>
      <c r="U26" s="80"/>
      <c r="V26" s="80"/>
    </row>
    <row r="27" spans="1:22" ht="15">
      <c r="A27" s="99"/>
      <c r="B27" s="139" t="s">
        <v>876</v>
      </c>
      <c r="C27" s="126"/>
      <c r="D27" s="122"/>
      <c r="E27" s="130">
        <v>75325.6</v>
      </c>
      <c r="F27" s="108">
        <v>75599.3</v>
      </c>
      <c r="G27" s="108">
        <v>81464.5</v>
      </c>
      <c r="H27" s="108">
        <v>85263.8</v>
      </c>
      <c r="I27" s="108">
        <v>92495.9</v>
      </c>
      <c r="J27" s="117">
        <v>92185.7</v>
      </c>
      <c r="K27" s="112"/>
      <c r="L27" s="109">
        <f t="shared" si="0"/>
        <v>0.04122405194800227</v>
      </c>
      <c r="M27" s="109">
        <f t="shared" si="1"/>
        <v>0.2238296143674925</v>
      </c>
      <c r="N27" s="140">
        <f t="shared" si="2"/>
        <v>-0.0033536621623228013</v>
      </c>
      <c r="O27" s="100"/>
      <c r="P27" s="80"/>
      <c r="Q27" s="80"/>
      <c r="R27" s="80"/>
      <c r="S27" s="80"/>
      <c r="T27" s="80"/>
      <c r="U27" s="80"/>
      <c r="V27" s="80"/>
    </row>
    <row r="28" spans="1:22" ht="15">
      <c r="A28" s="99"/>
      <c r="B28" s="141"/>
      <c r="C28" s="124"/>
      <c r="D28" s="120"/>
      <c r="E28" s="128"/>
      <c r="F28" s="104"/>
      <c r="G28" s="104"/>
      <c r="H28" s="104"/>
      <c r="I28" s="104"/>
      <c r="J28" s="115"/>
      <c r="K28" s="112"/>
      <c r="L28" s="105"/>
      <c r="M28" s="105"/>
      <c r="N28" s="136"/>
      <c r="O28" s="100"/>
      <c r="P28" s="80"/>
      <c r="Q28" s="80"/>
      <c r="R28" s="80"/>
      <c r="S28" s="80"/>
      <c r="T28" s="80"/>
      <c r="U28" s="80"/>
      <c r="V28" s="80"/>
    </row>
    <row r="29" spans="1:22" ht="15">
      <c r="A29" s="99"/>
      <c r="B29" s="135" t="s">
        <v>59</v>
      </c>
      <c r="C29" s="124" t="s">
        <v>12</v>
      </c>
      <c r="D29" s="120"/>
      <c r="E29" s="128">
        <v>10683.9</v>
      </c>
      <c r="F29" s="104">
        <v>10657</v>
      </c>
      <c r="G29" s="104">
        <v>11523.2</v>
      </c>
      <c r="H29" s="104">
        <v>11640.3</v>
      </c>
      <c r="I29" s="104">
        <v>12573.3</v>
      </c>
      <c r="J29" s="115">
        <v>13046.1</v>
      </c>
      <c r="K29" s="112"/>
      <c r="L29" s="105">
        <f t="shared" si="0"/>
        <v>0.04075900620051254</v>
      </c>
      <c r="M29" s="105">
        <f t="shared" si="1"/>
        <v>0.22109903686855925</v>
      </c>
      <c r="N29" s="136">
        <f t="shared" si="2"/>
        <v>0.037603493116365794</v>
      </c>
      <c r="O29" s="100"/>
      <c r="P29" s="80"/>
      <c r="Q29" s="80"/>
      <c r="R29" s="80"/>
      <c r="S29" s="80"/>
      <c r="T29" s="80"/>
      <c r="U29" s="80"/>
      <c r="V29" s="80"/>
    </row>
    <row r="30" spans="1:22" ht="15">
      <c r="A30" s="99"/>
      <c r="B30" s="137"/>
      <c r="C30" s="125" t="s">
        <v>30</v>
      </c>
      <c r="D30" s="120"/>
      <c r="E30" s="129">
        <v>5303.3</v>
      </c>
      <c r="F30" s="106">
        <v>4401.3</v>
      </c>
      <c r="G30" s="106">
        <v>5242.1</v>
      </c>
      <c r="H30" s="106">
        <v>4858.6</v>
      </c>
      <c r="I30" s="106">
        <v>4946.1</v>
      </c>
      <c r="J30" s="116">
        <v>4379.6</v>
      </c>
      <c r="K30" s="112"/>
      <c r="L30" s="107">
        <f t="shared" si="0"/>
        <v>-0.03755116671623804</v>
      </c>
      <c r="M30" s="107">
        <f t="shared" si="1"/>
        <v>-0.17417457055041197</v>
      </c>
      <c r="N30" s="138">
        <f t="shared" si="2"/>
        <v>-0.11453468389235966</v>
      </c>
      <c r="O30" s="100"/>
      <c r="P30" s="80"/>
      <c r="Q30" s="80"/>
      <c r="R30" s="80"/>
      <c r="S30" s="80"/>
      <c r="T30" s="80"/>
      <c r="U30" s="80"/>
      <c r="V30" s="80"/>
    </row>
    <row r="31" spans="1:22" ht="15">
      <c r="A31" s="99"/>
      <c r="B31" s="137"/>
      <c r="C31" s="125" t="s">
        <v>44</v>
      </c>
      <c r="D31" s="120"/>
      <c r="E31" s="129">
        <v>691.2</v>
      </c>
      <c r="F31" s="106">
        <v>562.7</v>
      </c>
      <c r="G31" s="106">
        <v>451</v>
      </c>
      <c r="H31" s="106">
        <v>607.5</v>
      </c>
      <c r="I31" s="106">
        <v>687.3</v>
      </c>
      <c r="J31" s="116">
        <v>577.3</v>
      </c>
      <c r="K31" s="112"/>
      <c r="L31" s="107">
        <f t="shared" si="0"/>
        <v>-0.03537266259525196</v>
      </c>
      <c r="M31" s="107">
        <f t="shared" si="1"/>
        <v>-0.16478587962962976</v>
      </c>
      <c r="N31" s="138">
        <f t="shared" si="2"/>
        <v>-0.16004655899898157</v>
      </c>
      <c r="O31" s="100"/>
      <c r="P31" s="80"/>
      <c r="Q31" s="80"/>
      <c r="R31" s="80"/>
      <c r="S31" s="80"/>
      <c r="T31" s="80"/>
      <c r="U31" s="80"/>
      <c r="V31" s="80"/>
    </row>
    <row r="32" spans="1:22" ht="15">
      <c r="A32" s="99"/>
      <c r="B32" s="137"/>
      <c r="C32" s="125" t="s">
        <v>53</v>
      </c>
      <c r="D32" s="120"/>
      <c r="E32" s="129">
        <v>1900.8</v>
      </c>
      <c r="F32" s="106">
        <v>1878.8</v>
      </c>
      <c r="G32" s="106">
        <v>2134.1</v>
      </c>
      <c r="H32" s="106">
        <v>2096.1</v>
      </c>
      <c r="I32" s="106">
        <v>2349.7</v>
      </c>
      <c r="J32" s="116">
        <v>2149.2</v>
      </c>
      <c r="K32" s="112"/>
      <c r="L32" s="107">
        <f t="shared" si="0"/>
        <v>0.024868350635710135</v>
      </c>
      <c r="M32" s="107">
        <f t="shared" si="1"/>
        <v>0.13068181818181812</v>
      </c>
      <c r="N32" s="138">
        <f t="shared" si="2"/>
        <v>-0.0853300421330383</v>
      </c>
      <c r="O32" s="100"/>
      <c r="P32" s="80"/>
      <c r="Q32" s="80"/>
      <c r="R32" s="80"/>
      <c r="S32" s="80"/>
      <c r="T32" s="80"/>
      <c r="U32" s="80"/>
      <c r="V32" s="80"/>
    </row>
    <row r="33" spans="1:22" ht="15">
      <c r="A33" s="99"/>
      <c r="B33" s="137"/>
      <c r="C33" s="125" t="s">
        <v>54</v>
      </c>
      <c r="D33" s="120"/>
      <c r="E33" s="129">
        <v>9723.9</v>
      </c>
      <c r="F33" s="106">
        <v>9337.1</v>
      </c>
      <c r="G33" s="106">
        <v>10077.9</v>
      </c>
      <c r="H33" s="106">
        <v>10385.7</v>
      </c>
      <c r="I33" s="106">
        <v>11449.9</v>
      </c>
      <c r="J33" s="116">
        <v>11504</v>
      </c>
      <c r="K33" s="112"/>
      <c r="L33" s="107">
        <f t="shared" si="0"/>
        <v>0.034193199849493094</v>
      </c>
      <c r="M33" s="107">
        <f t="shared" si="1"/>
        <v>0.18306440831353687</v>
      </c>
      <c r="N33" s="138">
        <f t="shared" si="2"/>
        <v>0.004724932095476753</v>
      </c>
      <c r="O33" s="100"/>
      <c r="P33" s="80"/>
      <c r="Q33" s="80"/>
      <c r="R33" s="80"/>
      <c r="S33" s="80"/>
      <c r="T33" s="80"/>
      <c r="U33" s="80"/>
      <c r="V33" s="80"/>
    </row>
    <row r="34" spans="1:22" ht="15">
      <c r="A34" s="99"/>
      <c r="B34" s="139" t="s">
        <v>877</v>
      </c>
      <c r="C34" s="126"/>
      <c r="D34" s="122"/>
      <c r="E34" s="130">
        <v>28303.1</v>
      </c>
      <c r="F34" s="108">
        <v>26836.9</v>
      </c>
      <c r="G34" s="108">
        <v>29428.3</v>
      </c>
      <c r="H34" s="108">
        <v>29588.2</v>
      </c>
      <c r="I34" s="108">
        <v>32006.3</v>
      </c>
      <c r="J34" s="117">
        <v>31656.2</v>
      </c>
      <c r="K34" s="112"/>
      <c r="L34" s="109">
        <f t="shared" si="0"/>
        <v>0.02264513127403278</v>
      </c>
      <c r="M34" s="109">
        <f t="shared" si="1"/>
        <v>0.1184711215379235</v>
      </c>
      <c r="N34" s="140">
        <f t="shared" si="2"/>
        <v>-0.010938471488425638</v>
      </c>
      <c r="O34" s="100"/>
      <c r="P34" s="80"/>
      <c r="Q34" s="80"/>
      <c r="R34" s="80"/>
      <c r="S34" s="80"/>
      <c r="T34" s="80"/>
      <c r="U34" s="80"/>
      <c r="V34" s="80"/>
    </row>
    <row r="35" spans="1:22" ht="15">
      <c r="A35" s="99"/>
      <c r="B35" s="141"/>
      <c r="C35" s="124"/>
      <c r="D35" s="120"/>
      <c r="E35" s="128"/>
      <c r="F35" s="104"/>
      <c r="G35" s="104"/>
      <c r="H35" s="104"/>
      <c r="I35" s="104"/>
      <c r="J35" s="115"/>
      <c r="K35" s="112"/>
      <c r="L35" s="105"/>
      <c r="M35" s="105"/>
      <c r="N35" s="136"/>
      <c r="O35" s="100"/>
      <c r="P35" s="80"/>
      <c r="Q35" s="80"/>
      <c r="R35" s="80"/>
      <c r="S35" s="80"/>
      <c r="T35" s="80"/>
      <c r="U35" s="80"/>
      <c r="V35" s="80"/>
    </row>
    <row r="36" spans="1:22" ht="15">
      <c r="A36" s="99"/>
      <c r="B36" s="135" t="s">
        <v>60</v>
      </c>
      <c r="C36" s="124" t="s">
        <v>16</v>
      </c>
      <c r="D36" s="120"/>
      <c r="E36" s="128">
        <v>4898.1</v>
      </c>
      <c r="F36" s="104">
        <v>5008.6</v>
      </c>
      <c r="G36" s="104">
        <v>5299.2</v>
      </c>
      <c r="H36" s="104">
        <v>5543.3</v>
      </c>
      <c r="I36" s="104">
        <v>5549.8</v>
      </c>
      <c r="J36" s="115">
        <v>5516.4</v>
      </c>
      <c r="K36" s="112"/>
      <c r="L36" s="105">
        <f t="shared" si="0"/>
        <v>0.024060513166037856</v>
      </c>
      <c r="M36" s="105">
        <f t="shared" si="1"/>
        <v>0.12623262081215159</v>
      </c>
      <c r="N36" s="136">
        <f t="shared" si="2"/>
        <v>-0.0060182348913475625</v>
      </c>
      <c r="O36" s="100"/>
      <c r="P36" s="80"/>
      <c r="Q36" s="80"/>
      <c r="R36" s="80"/>
      <c r="S36" s="80"/>
      <c r="T36" s="80"/>
      <c r="U36" s="80"/>
      <c r="V36" s="80"/>
    </row>
    <row r="37" spans="1:22" ht="15">
      <c r="A37" s="99"/>
      <c r="B37" s="137"/>
      <c r="C37" s="125" t="s">
        <v>19</v>
      </c>
      <c r="D37" s="120"/>
      <c r="E37" s="129">
        <v>16846.2</v>
      </c>
      <c r="F37" s="106">
        <v>16584.9</v>
      </c>
      <c r="G37" s="106">
        <v>17188.5</v>
      </c>
      <c r="H37" s="106">
        <v>18065.5</v>
      </c>
      <c r="I37" s="106">
        <v>19791.8</v>
      </c>
      <c r="J37" s="116">
        <v>18050.7</v>
      </c>
      <c r="K37" s="112"/>
      <c r="L37" s="107">
        <f t="shared" si="0"/>
        <v>0.013907695171510692</v>
      </c>
      <c r="M37" s="107">
        <f t="shared" si="1"/>
        <v>0.0714998041101258</v>
      </c>
      <c r="N37" s="138">
        <f t="shared" si="2"/>
        <v>-0.08797077577582624</v>
      </c>
      <c r="O37" s="100"/>
      <c r="P37" s="80"/>
      <c r="Q37" s="80"/>
      <c r="R37" s="80"/>
      <c r="S37" s="80"/>
      <c r="T37" s="80"/>
      <c r="U37" s="80"/>
      <c r="V37" s="80"/>
    </row>
    <row r="38" spans="1:22" ht="15">
      <c r="A38" s="99"/>
      <c r="B38" s="137"/>
      <c r="C38" s="125" t="s">
        <v>21</v>
      </c>
      <c r="D38" s="120"/>
      <c r="E38" s="129">
        <v>20270.3</v>
      </c>
      <c r="F38" s="106">
        <v>19497.7</v>
      </c>
      <c r="G38" s="106">
        <v>19962.7</v>
      </c>
      <c r="H38" s="106">
        <v>21433.3</v>
      </c>
      <c r="I38" s="106">
        <v>23089.2</v>
      </c>
      <c r="J38" s="116">
        <v>23643.2</v>
      </c>
      <c r="K38" s="112"/>
      <c r="L38" s="107">
        <f t="shared" si="0"/>
        <v>0.031262476814835294</v>
      </c>
      <c r="M38" s="107">
        <f t="shared" si="1"/>
        <v>0.16639615595230461</v>
      </c>
      <c r="N38" s="138">
        <f t="shared" si="2"/>
        <v>0.023993901910850157</v>
      </c>
      <c r="O38" s="100"/>
      <c r="P38" s="80"/>
      <c r="Q38" s="80"/>
      <c r="R38" s="80"/>
      <c r="S38" s="80"/>
      <c r="T38" s="80"/>
      <c r="U38" s="80"/>
      <c r="V38" s="80"/>
    </row>
    <row r="39" spans="1:22" ht="15">
      <c r="A39" s="99"/>
      <c r="B39" s="137"/>
      <c r="C39" s="125" t="s">
        <v>22</v>
      </c>
      <c r="D39" s="120"/>
      <c r="E39" s="129">
        <v>23344.2</v>
      </c>
      <c r="F39" s="106">
        <v>22990</v>
      </c>
      <c r="G39" s="106">
        <v>24399.7</v>
      </c>
      <c r="H39" s="106">
        <v>25413</v>
      </c>
      <c r="I39" s="106">
        <v>27073.7</v>
      </c>
      <c r="J39" s="116">
        <v>26317.3</v>
      </c>
      <c r="K39" s="112"/>
      <c r="L39" s="107">
        <f t="shared" si="0"/>
        <v>0.024265316980198515</v>
      </c>
      <c r="M39" s="107">
        <f t="shared" si="1"/>
        <v>0.12735925840251539</v>
      </c>
      <c r="N39" s="138">
        <f t="shared" si="2"/>
        <v>-0.027938552912974646</v>
      </c>
      <c r="O39" s="100"/>
      <c r="P39" s="80"/>
      <c r="Q39" s="80"/>
      <c r="R39" s="80"/>
      <c r="S39" s="80"/>
      <c r="T39" s="80"/>
      <c r="U39" s="80"/>
      <c r="V39" s="80"/>
    </row>
    <row r="40" spans="1:22" ht="15">
      <c r="A40" s="99"/>
      <c r="B40" s="137"/>
      <c r="C40" s="125" t="s">
        <v>49</v>
      </c>
      <c r="D40" s="120"/>
      <c r="E40" s="129">
        <v>4972.3</v>
      </c>
      <c r="F40" s="106">
        <v>4978.3</v>
      </c>
      <c r="G40" s="106">
        <v>5719.6</v>
      </c>
      <c r="H40" s="106">
        <v>7479.6</v>
      </c>
      <c r="I40" s="106">
        <v>8744.8</v>
      </c>
      <c r="J40" s="116">
        <v>8803.7</v>
      </c>
      <c r="K40" s="112"/>
      <c r="L40" s="107">
        <f t="shared" si="0"/>
        <v>0.12104122160778319</v>
      </c>
      <c r="M40" s="107">
        <f t="shared" si="1"/>
        <v>0.7705488405767955</v>
      </c>
      <c r="N40" s="138">
        <f t="shared" si="2"/>
        <v>0.006735431342054898</v>
      </c>
      <c r="O40" s="100"/>
      <c r="P40" s="80"/>
      <c r="Q40" s="80"/>
      <c r="R40" s="80"/>
      <c r="S40" s="80"/>
      <c r="T40" s="80"/>
      <c r="U40" s="80"/>
      <c r="V40" s="80"/>
    </row>
    <row r="41" spans="1:22" ht="15">
      <c r="A41" s="99"/>
      <c r="B41" s="139" t="s">
        <v>878</v>
      </c>
      <c r="C41" s="126"/>
      <c r="D41" s="122"/>
      <c r="E41" s="130">
        <v>70331.1</v>
      </c>
      <c r="F41" s="108">
        <v>69059.5</v>
      </c>
      <c r="G41" s="108">
        <v>72569.7</v>
      </c>
      <c r="H41" s="108">
        <v>77934.7</v>
      </c>
      <c r="I41" s="108">
        <v>84249.3</v>
      </c>
      <c r="J41" s="117">
        <v>82331.3</v>
      </c>
      <c r="K41" s="112"/>
      <c r="L41" s="109">
        <f t="shared" si="0"/>
        <v>0.03200906621193478</v>
      </c>
      <c r="M41" s="109">
        <f t="shared" si="1"/>
        <v>0.1706243752763712</v>
      </c>
      <c r="N41" s="140">
        <f t="shared" si="2"/>
        <v>-0.022765767786794622</v>
      </c>
      <c r="O41" s="100"/>
      <c r="P41" s="80"/>
      <c r="Q41" s="80"/>
      <c r="R41" s="80"/>
      <c r="S41" s="80"/>
      <c r="T41" s="80"/>
      <c r="U41" s="80"/>
      <c r="V41" s="80"/>
    </row>
    <row r="42" spans="1:22" ht="15">
      <c r="A42" s="99"/>
      <c r="B42" s="141"/>
      <c r="C42" s="124"/>
      <c r="D42" s="120"/>
      <c r="E42" s="128"/>
      <c r="F42" s="104"/>
      <c r="G42" s="104"/>
      <c r="H42" s="104"/>
      <c r="I42" s="104"/>
      <c r="J42" s="115"/>
      <c r="K42" s="112"/>
      <c r="L42" s="105"/>
      <c r="M42" s="105"/>
      <c r="N42" s="136"/>
      <c r="O42" s="100"/>
      <c r="P42" s="80"/>
      <c r="Q42" s="80"/>
      <c r="R42" s="80"/>
      <c r="S42" s="80"/>
      <c r="T42" s="80"/>
      <c r="U42" s="80"/>
      <c r="V42" s="80"/>
    </row>
    <row r="43" spans="1:22" ht="15">
      <c r="A43" s="99"/>
      <c r="B43" s="135" t="s">
        <v>61</v>
      </c>
      <c r="C43" s="124" t="s">
        <v>27</v>
      </c>
      <c r="D43" s="120"/>
      <c r="E43" s="128">
        <v>1058.3</v>
      </c>
      <c r="F43" s="104">
        <v>1065.8</v>
      </c>
      <c r="G43" s="104">
        <v>1228.1</v>
      </c>
      <c r="H43" s="104">
        <v>1441.3</v>
      </c>
      <c r="I43" s="104">
        <v>1486.2</v>
      </c>
      <c r="J43" s="115">
        <v>1311</v>
      </c>
      <c r="K43" s="112"/>
      <c r="L43" s="105">
        <f t="shared" si="0"/>
        <v>0.043755505117201166</v>
      </c>
      <c r="M43" s="105">
        <f t="shared" si="1"/>
        <v>0.2387791741472174</v>
      </c>
      <c r="N43" s="136">
        <f t="shared" si="2"/>
        <v>-0.11788453774727492</v>
      </c>
      <c r="O43" s="100"/>
      <c r="P43" s="80"/>
      <c r="Q43" s="80"/>
      <c r="R43" s="80"/>
      <c r="S43" s="80"/>
      <c r="T43" s="80"/>
      <c r="U43" s="80"/>
      <c r="V43" s="80"/>
    </row>
    <row r="44" spans="1:22" ht="15">
      <c r="A44" s="99"/>
      <c r="B44" s="137"/>
      <c r="C44" s="125" t="s">
        <v>29</v>
      </c>
      <c r="D44" s="120"/>
      <c r="E44" s="129">
        <v>1501.9</v>
      </c>
      <c r="F44" s="106">
        <v>1416</v>
      </c>
      <c r="G44" s="106">
        <v>1513.8</v>
      </c>
      <c r="H44" s="106">
        <v>1844</v>
      </c>
      <c r="I44" s="106">
        <v>2229.3</v>
      </c>
      <c r="J44" s="116">
        <v>2204.9</v>
      </c>
      <c r="K44" s="112"/>
      <c r="L44" s="107">
        <f t="shared" si="0"/>
        <v>0.07981554689022974</v>
      </c>
      <c r="M44" s="107">
        <f t="shared" si="1"/>
        <v>0.4680737732205873</v>
      </c>
      <c r="N44" s="138">
        <f t="shared" si="2"/>
        <v>-0.01094513972996014</v>
      </c>
      <c r="O44" s="100"/>
      <c r="P44" s="80"/>
      <c r="Q44" s="80"/>
      <c r="R44" s="80"/>
      <c r="S44" s="80"/>
      <c r="T44" s="80"/>
      <c r="U44" s="80"/>
      <c r="V44" s="80"/>
    </row>
    <row r="45" spans="1:22" ht="15">
      <c r="A45" s="99"/>
      <c r="B45" s="137"/>
      <c r="C45" s="125" t="s">
        <v>39</v>
      </c>
      <c r="D45" s="120"/>
      <c r="E45" s="129">
        <v>309.7</v>
      </c>
      <c r="F45" s="106">
        <v>236.8</v>
      </c>
      <c r="G45" s="106">
        <v>230.2</v>
      </c>
      <c r="H45" s="106">
        <v>368.2</v>
      </c>
      <c r="I45" s="106">
        <v>283.9</v>
      </c>
      <c r="J45" s="116">
        <v>317</v>
      </c>
      <c r="K45" s="112"/>
      <c r="L45" s="107">
        <f t="shared" si="0"/>
        <v>0.004670409904339978</v>
      </c>
      <c r="M45" s="107">
        <f t="shared" si="1"/>
        <v>0.023571197933484056</v>
      </c>
      <c r="N45" s="138">
        <f t="shared" si="2"/>
        <v>0.11659034871433605</v>
      </c>
      <c r="O45" s="100"/>
      <c r="P45" s="80"/>
      <c r="Q45" s="80"/>
      <c r="R45" s="80"/>
      <c r="S45" s="80"/>
      <c r="T45" s="80"/>
      <c r="U45" s="80"/>
      <c r="V45" s="80"/>
    </row>
    <row r="46" spans="1:22" ht="15">
      <c r="A46" s="99"/>
      <c r="B46" s="137"/>
      <c r="C46" s="125" t="s">
        <v>43</v>
      </c>
      <c r="D46" s="120"/>
      <c r="E46" s="129">
        <v>621.2</v>
      </c>
      <c r="F46" s="106">
        <v>458.4</v>
      </c>
      <c r="G46" s="106">
        <v>659.1</v>
      </c>
      <c r="H46" s="106">
        <v>759.5</v>
      </c>
      <c r="I46" s="106">
        <v>618.6</v>
      </c>
      <c r="J46" s="116">
        <v>823.9</v>
      </c>
      <c r="K46" s="112"/>
      <c r="L46" s="107">
        <f t="shared" si="0"/>
        <v>0.05810462124218585</v>
      </c>
      <c r="M46" s="107">
        <f t="shared" si="1"/>
        <v>0.3263039278815194</v>
      </c>
      <c r="N46" s="138">
        <f t="shared" si="2"/>
        <v>0.3318784351762043</v>
      </c>
      <c r="O46" s="100"/>
      <c r="P46" s="80"/>
      <c r="Q46" s="80"/>
      <c r="R46" s="80"/>
      <c r="S46" s="80"/>
      <c r="T46" s="80"/>
      <c r="U46" s="80"/>
      <c r="V46" s="80"/>
    </row>
    <row r="47" spans="1:22" ht="15">
      <c r="A47" s="99"/>
      <c r="B47" s="137"/>
      <c r="C47" s="125" t="s">
        <v>47</v>
      </c>
      <c r="D47" s="120"/>
      <c r="E47" s="129">
        <v>5309.1</v>
      </c>
      <c r="F47" s="106">
        <v>5163.9</v>
      </c>
      <c r="G47" s="106">
        <v>5554.7</v>
      </c>
      <c r="H47" s="106">
        <v>6221.1</v>
      </c>
      <c r="I47" s="106">
        <v>6077.9</v>
      </c>
      <c r="J47" s="116">
        <v>6261</v>
      </c>
      <c r="K47" s="112"/>
      <c r="L47" s="107">
        <f t="shared" si="0"/>
        <v>0.03353350386427745</v>
      </c>
      <c r="M47" s="107">
        <f t="shared" si="1"/>
        <v>0.17929592586314058</v>
      </c>
      <c r="N47" s="138">
        <f t="shared" si="2"/>
        <v>0.03012553678079599</v>
      </c>
      <c r="O47" s="100"/>
      <c r="P47" s="80"/>
      <c r="Q47" s="80"/>
      <c r="R47" s="80"/>
      <c r="S47" s="80"/>
      <c r="T47" s="80"/>
      <c r="U47" s="80"/>
      <c r="V47" s="80"/>
    </row>
    <row r="48" spans="1:22" ht="15">
      <c r="A48" s="99"/>
      <c r="B48" s="139" t="s">
        <v>879</v>
      </c>
      <c r="C48" s="126"/>
      <c r="D48" s="122"/>
      <c r="E48" s="130">
        <v>8800.2</v>
      </c>
      <c r="F48" s="108">
        <v>8340.9</v>
      </c>
      <c r="G48" s="108">
        <v>9185.9</v>
      </c>
      <c r="H48" s="108">
        <v>10634.1</v>
      </c>
      <c r="I48" s="108">
        <v>10695.9</v>
      </c>
      <c r="J48" s="117">
        <v>10917.8</v>
      </c>
      <c r="K48" s="112"/>
      <c r="L48" s="109">
        <f t="shared" si="0"/>
        <v>0.044067358759769304</v>
      </c>
      <c r="M48" s="109">
        <f t="shared" si="1"/>
        <v>0.24063089475239186</v>
      </c>
      <c r="N48" s="140">
        <f t="shared" si="2"/>
        <v>0.020746267261287032</v>
      </c>
      <c r="O48" s="100"/>
      <c r="P48" s="80"/>
      <c r="Q48" s="80"/>
      <c r="R48" s="80"/>
      <c r="S48" s="80"/>
      <c r="T48" s="80"/>
      <c r="U48" s="80"/>
      <c r="V48" s="80"/>
    </row>
    <row r="49" spans="1:22" ht="15">
      <c r="A49" s="99"/>
      <c r="B49" s="141"/>
      <c r="C49" s="124"/>
      <c r="D49" s="120"/>
      <c r="E49" s="128"/>
      <c r="F49" s="104"/>
      <c r="G49" s="104"/>
      <c r="H49" s="104"/>
      <c r="I49" s="104"/>
      <c r="J49" s="115"/>
      <c r="K49" s="112"/>
      <c r="L49" s="105"/>
      <c r="M49" s="105"/>
      <c r="N49" s="136"/>
      <c r="O49" s="100"/>
      <c r="P49" s="80"/>
      <c r="Q49" s="80"/>
      <c r="R49" s="80"/>
      <c r="S49" s="80"/>
      <c r="T49" s="80"/>
      <c r="U49" s="80"/>
      <c r="V49" s="80"/>
    </row>
    <row r="50" spans="1:22" ht="15">
      <c r="A50" s="99"/>
      <c r="B50" s="135" t="s">
        <v>41</v>
      </c>
      <c r="C50" s="124" t="s">
        <v>41</v>
      </c>
      <c r="D50" s="120"/>
      <c r="E50" s="128">
        <v>83</v>
      </c>
      <c r="F50" s="104">
        <v>69.1</v>
      </c>
      <c r="G50" s="104">
        <v>77.7</v>
      </c>
      <c r="H50" s="104">
        <v>134.5</v>
      </c>
      <c r="I50" s="104">
        <v>123.4</v>
      </c>
      <c r="J50" s="115">
        <v>213</v>
      </c>
      <c r="K50" s="112"/>
      <c r="L50" s="105">
        <f t="shared" si="0"/>
        <v>0.20742538488879725</v>
      </c>
      <c r="M50" s="105">
        <f t="shared" si="1"/>
        <v>1.5662650602409638</v>
      </c>
      <c r="N50" s="136">
        <f t="shared" si="2"/>
        <v>0.7260940032414911</v>
      </c>
      <c r="O50" s="100"/>
      <c r="P50" s="80"/>
      <c r="Q50" s="80"/>
      <c r="R50" s="80"/>
      <c r="S50" s="80"/>
      <c r="T50" s="80"/>
      <c r="U50" s="80"/>
      <c r="V50" s="80"/>
    </row>
    <row r="51" spans="1:22" ht="15">
      <c r="A51" s="99"/>
      <c r="B51" s="139" t="s">
        <v>880</v>
      </c>
      <c r="C51" s="126"/>
      <c r="D51" s="122"/>
      <c r="E51" s="130">
        <v>83</v>
      </c>
      <c r="F51" s="108">
        <v>69.1</v>
      </c>
      <c r="G51" s="108">
        <v>77.7</v>
      </c>
      <c r="H51" s="108">
        <v>134.5</v>
      </c>
      <c r="I51" s="108">
        <v>123.4</v>
      </c>
      <c r="J51" s="117">
        <v>213</v>
      </c>
      <c r="K51" s="112"/>
      <c r="L51" s="109">
        <f t="shared" si="0"/>
        <v>0.20742538488879725</v>
      </c>
      <c r="M51" s="109">
        <f t="shared" si="1"/>
        <v>1.5662650602409638</v>
      </c>
      <c r="N51" s="140">
        <f t="shared" si="2"/>
        <v>0.7260940032414911</v>
      </c>
      <c r="O51" s="100"/>
      <c r="P51" s="80"/>
      <c r="Q51" s="80"/>
      <c r="R51" s="80"/>
      <c r="S51" s="80"/>
      <c r="T51" s="80"/>
      <c r="U51" s="80"/>
      <c r="V51" s="80"/>
    </row>
    <row r="52" spans="1:22" ht="15">
      <c r="A52" s="99"/>
      <c r="B52" s="141"/>
      <c r="C52" s="124"/>
      <c r="D52" s="120"/>
      <c r="E52" s="128"/>
      <c r="F52" s="104"/>
      <c r="G52" s="104"/>
      <c r="H52" s="104"/>
      <c r="I52" s="104"/>
      <c r="J52" s="115"/>
      <c r="K52" s="112"/>
      <c r="L52" s="105"/>
      <c r="M52" s="105"/>
      <c r="N52" s="136"/>
      <c r="O52" s="100"/>
      <c r="P52" s="80"/>
      <c r="Q52" s="80"/>
      <c r="R52" s="80"/>
      <c r="S52" s="80"/>
      <c r="T52" s="80"/>
      <c r="U52" s="80"/>
      <c r="V52" s="80"/>
    </row>
    <row r="53" spans="1:22" ht="15">
      <c r="A53" s="99"/>
      <c r="B53" s="135" t="s">
        <v>62</v>
      </c>
      <c r="C53" s="124" t="s">
        <v>13</v>
      </c>
      <c r="D53" s="120"/>
      <c r="E53" s="128">
        <v>25854.2</v>
      </c>
      <c r="F53" s="104">
        <v>27290.9</v>
      </c>
      <c r="G53" s="104">
        <v>30047.1</v>
      </c>
      <c r="H53" s="104">
        <v>32525.8</v>
      </c>
      <c r="I53" s="104">
        <v>36391.8</v>
      </c>
      <c r="J53" s="115">
        <v>34801.7</v>
      </c>
      <c r="K53" s="112"/>
      <c r="L53" s="105">
        <f t="shared" si="0"/>
        <v>0.061240635436786484</v>
      </c>
      <c r="M53" s="105">
        <f t="shared" si="1"/>
        <v>0.3460752991776963</v>
      </c>
      <c r="N53" s="136">
        <f t="shared" si="2"/>
        <v>-0.04369390906742743</v>
      </c>
      <c r="O53" s="100"/>
      <c r="P53" s="80"/>
      <c r="Q53" s="80"/>
      <c r="R53" s="80"/>
      <c r="S53" s="80"/>
      <c r="T53" s="80"/>
      <c r="U53" s="80"/>
      <c r="V53" s="80"/>
    </row>
    <row r="54" spans="1:22" ht="15">
      <c r="A54" s="99"/>
      <c r="B54" s="137"/>
      <c r="C54" s="125" t="s">
        <v>14</v>
      </c>
      <c r="D54" s="120"/>
      <c r="E54" s="129">
        <v>3269.7</v>
      </c>
      <c r="F54" s="106">
        <v>3305</v>
      </c>
      <c r="G54" s="106">
        <v>3098.3</v>
      </c>
      <c r="H54" s="106">
        <v>3019.1</v>
      </c>
      <c r="I54" s="106">
        <v>3603.9</v>
      </c>
      <c r="J54" s="116">
        <v>3786.4</v>
      </c>
      <c r="K54" s="112"/>
      <c r="L54" s="107">
        <f t="shared" si="0"/>
        <v>0.02977825474193807</v>
      </c>
      <c r="M54" s="107">
        <f t="shared" si="1"/>
        <v>0.15802673028106562</v>
      </c>
      <c r="N54" s="138">
        <f t="shared" si="2"/>
        <v>0.05063958489414255</v>
      </c>
      <c r="O54" s="100"/>
      <c r="P54" s="80"/>
      <c r="Q54" s="80"/>
      <c r="R54" s="80"/>
      <c r="S54" s="80"/>
      <c r="T54" s="80"/>
      <c r="U54" s="80"/>
      <c r="V54" s="80"/>
    </row>
    <row r="55" spans="1:22" ht="15">
      <c r="A55" s="99"/>
      <c r="B55" s="137"/>
      <c r="C55" s="125" t="s">
        <v>23</v>
      </c>
      <c r="D55" s="120"/>
      <c r="E55" s="129">
        <v>4066</v>
      </c>
      <c r="F55" s="106">
        <v>4222.9</v>
      </c>
      <c r="G55" s="106">
        <v>4471.7</v>
      </c>
      <c r="H55" s="106">
        <v>4765.7</v>
      </c>
      <c r="I55" s="106">
        <v>4987.5</v>
      </c>
      <c r="J55" s="116">
        <v>4749.3</v>
      </c>
      <c r="K55" s="112"/>
      <c r="L55" s="107">
        <f t="shared" si="0"/>
        <v>0.0315551363685358</v>
      </c>
      <c r="M55" s="107">
        <f t="shared" si="1"/>
        <v>0.16805213969503208</v>
      </c>
      <c r="N55" s="138">
        <f t="shared" si="2"/>
        <v>-0.04775939849624056</v>
      </c>
      <c r="O55" s="100"/>
      <c r="P55" s="80"/>
      <c r="Q55" s="80"/>
      <c r="R55" s="80"/>
      <c r="S55" s="80"/>
      <c r="T55" s="80"/>
      <c r="U55" s="80"/>
      <c r="V55" s="80"/>
    </row>
    <row r="56" spans="1:22" ht="15">
      <c r="A56" s="99"/>
      <c r="B56" s="137"/>
      <c r="C56" s="125" t="s">
        <v>36</v>
      </c>
      <c r="D56" s="120"/>
      <c r="E56" s="129">
        <v>526.5</v>
      </c>
      <c r="F56" s="106">
        <v>712.2</v>
      </c>
      <c r="G56" s="106">
        <v>804.2</v>
      </c>
      <c r="H56" s="106">
        <v>934.1</v>
      </c>
      <c r="I56" s="106">
        <v>950.2</v>
      </c>
      <c r="J56" s="116">
        <v>971.2</v>
      </c>
      <c r="K56" s="112"/>
      <c r="L56" s="107">
        <f t="shared" si="0"/>
        <v>0.1302696332387976</v>
      </c>
      <c r="M56" s="107">
        <f t="shared" si="1"/>
        <v>0.8446343779677115</v>
      </c>
      <c r="N56" s="138">
        <f t="shared" si="2"/>
        <v>0.02210061039781097</v>
      </c>
      <c r="O56" s="100"/>
      <c r="P56" s="80"/>
      <c r="Q56" s="80"/>
      <c r="R56" s="80"/>
      <c r="S56" s="80"/>
      <c r="T56" s="80"/>
      <c r="U56" s="80"/>
      <c r="V56" s="80"/>
    </row>
    <row r="57" spans="1:22" ht="15">
      <c r="A57" s="99"/>
      <c r="B57" s="137"/>
      <c r="C57" s="125" t="s">
        <v>40</v>
      </c>
      <c r="D57" s="120"/>
      <c r="E57" s="129">
        <v>2557.5</v>
      </c>
      <c r="F57" s="106">
        <v>2604.8</v>
      </c>
      <c r="G57" s="106">
        <v>2791.2</v>
      </c>
      <c r="H57" s="106">
        <v>2562.6</v>
      </c>
      <c r="I57" s="106">
        <v>2828.1</v>
      </c>
      <c r="J57" s="116">
        <v>2893.2</v>
      </c>
      <c r="K57" s="112"/>
      <c r="L57" s="107">
        <f t="shared" si="0"/>
        <v>0.024973324557602483</v>
      </c>
      <c r="M57" s="107">
        <f t="shared" si="1"/>
        <v>0.13126099706744854</v>
      </c>
      <c r="N57" s="138">
        <f t="shared" si="2"/>
        <v>0.02301898801315372</v>
      </c>
      <c r="O57" s="100"/>
      <c r="P57" s="80"/>
      <c r="Q57" s="80"/>
      <c r="R57" s="80"/>
      <c r="S57" s="80"/>
      <c r="T57" s="80"/>
      <c r="U57" s="80"/>
      <c r="V57" s="80"/>
    </row>
    <row r="58" spans="1:22" ht="15">
      <c r="A58" s="99"/>
      <c r="B58" s="137"/>
      <c r="C58" s="125" t="s">
        <v>55</v>
      </c>
      <c r="D58" s="120"/>
      <c r="E58" s="129">
        <v>372</v>
      </c>
      <c r="F58" s="106">
        <v>487.7</v>
      </c>
      <c r="G58" s="106">
        <v>620.1</v>
      </c>
      <c r="H58" s="106">
        <v>764.1</v>
      </c>
      <c r="I58" s="106">
        <v>671</v>
      </c>
      <c r="J58" s="116">
        <v>667</v>
      </c>
      <c r="K58" s="112"/>
      <c r="L58" s="107">
        <f t="shared" si="0"/>
        <v>0.12387129459663448</v>
      </c>
      <c r="M58" s="107">
        <f t="shared" si="1"/>
        <v>0.793010752688172</v>
      </c>
      <c r="N58" s="138">
        <f t="shared" si="2"/>
        <v>-0.005961251862891204</v>
      </c>
      <c r="O58" s="100"/>
      <c r="P58" s="80"/>
      <c r="Q58" s="80"/>
      <c r="R58" s="80"/>
      <c r="S58" s="80"/>
      <c r="T58" s="80"/>
      <c r="U58" s="80"/>
      <c r="V58" s="80"/>
    </row>
    <row r="59" spans="1:22" ht="15">
      <c r="A59" s="99"/>
      <c r="B59" s="139" t="s">
        <v>881</v>
      </c>
      <c r="C59" s="126"/>
      <c r="D59" s="122"/>
      <c r="E59" s="130">
        <v>36645.9</v>
      </c>
      <c r="F59" s="108">
        <v>38623.5</v>
      </c>
      <c r="G59" s="108">
        <v>41832.6</v>
      </c>
      <c r="H59" s="108">
        <v>44571.4</v>
      </c>
      <c r="I59" s="108">
        <v>49432.5</v>
      </c>
      <c r="J59" s="117">
        <v>47868.8</v>
      </c>
      <c r="K59" s="112"/>
      <c r="L59" s="109">
        <f t="shared" si="0"/>
        <v>0.05488575971121468</v>
      </c>
      <c r="M59" s="109">
        <f t="shared" si="1"/>
        <v>0.3062525412119774</v>
      </c>
      <c r="N59" s="140">
        <f t="shared" si="2"/>
        <v>-0.03163303494664438</v>
      </c>
      <c r="O59" s="100"/>
      <c r="P59" s="80"/>
      <c r="Q59" s="80"/>
      <c r="R59" s="80"/>
      <c r="S59" s="80"/>
      <c r="T59" s="80"/>
      <c r="U59" s="80"/>
      <c r="V59" s="80"/>
    </row>
    <row r="60" spans="1:22" ht="15">
      <c r="A60" s="99"/>
      <c r="B60" s="141"/>
      <c r="C60" s="124"/>
      <c r="D60" s="120"/>
      <c r="E60" s="128"/>
      <c r="F60" s="104"/>
      <c r="G60" s="104"/>
      <c r="H60" s="104"/>
      <c r="I60" s="104"/>
      <c r="J60" s="115"/>
      <c r="K60" s="112"/>
      <c r="L60" s="105"/>
      <c r="M60" s="105"/>
      <c r="N60" s="136"/>
      <c r="O60" s="100"/>
      <c r="P60" s="80"/>
      <c r="Q60" s="80"/>
      <c r="R60" s="80"/>
      <c r="S60" s="80"/>
      <c r="T60" s="80"/>
      <c r="U60" s="80"/>
      <c r="V60" s="80"/>
    </row>
    <row r="61" spans="1:22" ht="15">
      <c r="A61" s="99"/>
      <c r="B61" s="135" t="s">
        <v>63</v>
      </c>
      <c r="C61" s="124" t="s">
        <v>17</v>
      </c>
      <c r="D61" s="120"/>
      <c r="E61" s="128">
        <v>34576.3</v>
      </c>
      <c r="F61" s="104">
        <v>36410.4</v>
      </c>
      <c r="G61" s="104">
        <v>39487.3</v>
      </c>
      <c r="H61" s="104">
        <v>43260.6</v>
      </c>
      <c r="I61" s="104">
        <v>47553.7</v>
      </c>
      <c r="J61" s="115">
        <v>48326.7</v>
      </c>
      <c r="K61" s="112"/>
      <c r="L61" s="105">
        <f t="shared" si="0"/>
        <v>0.06925607037718051</v>
      </c>
      <c r="M61" s="105">
        <f t="shared" si="1"/>
        <v>0.39768280585256366</v>
      </c>
      <c r="N61" s="136">
        <f t="shared" si="2"/>
        <v>0.016255307158012933</v>
      </c>
      <c r="O61" s="100"/>
      <c r="P61" s="80"/>
      <c r="Q61" s="80"/>
      <c r="R61" s="80"/>
      <c r="S61" s="80"/>
      <c r="T61" s="80"/>
      <c r="U61" s="80"/>
      <c r="V61" s="80"/>
    </row>
    <row r="62" spans="1:22" ht="15">
      <c r="A62" s="99"/>
      <c r="B62" s="137"/>
      <c r="C62" s="125" t="s">
        <v>28</v>
      </c>
      <c r="D62" s="120"/>
      <c r="E62" s="129">
        <v>3090.3</v>
      </c>
      <c r="F62" s="106">
        <v>3110.5</v>
      </c>
      <c r="G62" s="106">
        <v>3381.3</v>
      </c>
      <c r="H62" s="106">
        <v>3786.8</v>
      </c>
      <c r="I62" s="106">
        <v>3910.8</v>
      </c>
      <c r="J62" s="116">
        <v>3290.9</v>
      </c>
      <c r="K62" s="112"/>
      <c r="L62" s="107">
        <f t="shared" si="0"/>
        <v>0.012658025111651483</v>
      </c>
      <c r="M62" s="107">
        <f t="shared" si="1"/>
        <v>0.06491279163835229</v>
      </c>
      <c r="N62" s="138">
        <f t="shared" si="2"/>
        <v>-0.15850976782244042</v>
      </c>
      <c r="O62" s="100"/>
      <c r="P62" s="80"/>
      <c r="Q62" s="80"/>
      <c r="R62" s="80"/>
      <c r="S62" s="80"/>
      <c r="T62" s="80"/>
      <c r="U62" s="80"/>
      <c r="V62" s="80"/>
    </row>
    <row r="63" spans="1:22" ht="15">
      <c r="A63" s="99"/>
      <c r="B63" s="137"/>
      <c r="C63" s="125" t="s">
        <v>32</v>
      </c>
      <c r="D63" s="120"/>
      <c r="E63" s="129">
        <v>28150.7</v>
      </c>
      <c r="F63" s="106">
        <v>24359</v>
      </c>
      <c r="G63" s="106">
        <v>29784.7</v>
      </c>
      <c r="H63" s="106">
        <v>31234.4</v>
      </c>
      <c r="I63" s="106">
        <v>33023.1</v>
      </c>
      <c r="J63" s="116">
        <v>32737.2</v>
      </c>
      <c r="K63" s="112"/>
      <c r="L63" s="107">
        <f t="shared" si="0"/>
        <v>0.03064824152955059</v>
      </c>
      <c r="M63" s="107">
        <f t="shared" si="1"/>
        <v>0.1629266767789077</v>
      </c>
      <c r="N63" s="138">
        <f t="shared" si="2"/>
        <v>-0.008657576060393968</v>
      </c>
      <c r="O63" s="100"/>
      <c r="P63" s="80"/>
      <c r="Q63" s="80"/>
      <c r="R63" s="80"/>
      <c r="S63" s="80"/>
      <c r="T63" s="80"/>
      <c r="U63" s="80"/>
      <c r="V63" s="80"/>
    </row>
    <row r="64" spans="1:22" ht="15">
      <c r="A64" s="99"/>
      <c r="B64" s="137"/>
      <c r="C64" s="125" t="s">
        <v>33</v>
      </c>
      <c r="D64" s="120"/>
      <c r="E64" s="129">
        <v>89505.1</v>
      </c>
      <c r="F64" s="106">
        <v>92419.6</v>
      </c>
      <c r="G64" s="106">
        <v>95643.2</v>
      </c>
      <c r="H64" s="106">
        <v>102723.7</v>
      </c>
      <c r="I64" s="106">
        <v>111610.4</v>
      </c>
      <c r="J64" s="116">
        <v>110835.6</v>
      </c>
      <c r="K64" s="112"/>
      <c r="L64" s="107">
        <f t="shared" si="0"/>
        <v>0.043677447187037144</v>
      </c>
      <c r="M64" s="107">
        <f t="shared" si="1"/>
        <v>0.23831602891902248</v>
      </c>
      <c r="N64" s="138">
        <f t="shared" si="2"/>
        <v>-0.006942005404514173</v>
      </c>
      <c r="O64" s="100"/>
      <c r="P64" s="80"/>
      <c r="Q64" s="80"/>
      <c r="R64" s="80"/>
      <c r="S64" s="80"/>
      <c r="T64" s="80"/>
      <c r="U64" s="80"/>
      <c r="V64" s="80"/>
    </row>
    <row r="65" spans="1:22" ht="15">
      <c r="A65" s="99"/>
      <c r="B65" s="137"/>
      <c r="C65" s="125" t="s">
        <v>51</v>
      </c>
      <c r="D65" s="120"/>
      <c r="E65" s="129">
        <v>2558.2</v>
      </c>
      <c r="F65" s="106">
        <v>2002.2</v>
      </c>
      <c r="G65" s="106">
        <v>2822.1</v>
      </c>
      <c r="H65" s="106">
        <v>2158</v>
      </c>
      <c r="I65" s="106">
        <v>3132.9</v>
      </c>
      <c r="J65" s="116">
        <v>3340.9</v>
      </c>
      <c r="K65" s="112"/>
      <c r="L65" s="107">
        <f t="shared" si="0"/>
        <v>0.05483807223749837</v>
      </c>
      <c r="M65" s="107">
        <f t="shared" si="1"/>
        <v>0.3059573137362208</v>
      </c>
      <c r="N65" s="138">
        <f t="shared" si="2"/>
        <v>0.06639216061795783</v>
      </c>
      <c r="O65" s="100"/>
      <c r="P65" s="80"/>
      <c r="Q65" s="80"/>
      <c r="R65" s="80"/>
      <c r="S65" s="80"/>
      <c r="T65" s="80"/>
      <c r="U65" s="80"/>
      <c r="V65" s="80"/>
    </row>
    <row r="66" spans="1:22" ht="15">
      <c r="A66" s="99"/>
      <c r="B66" s="139" t="s">
        <v>882</v>
      </c>
      <c r="C66" s="126"/>
      <c r="D66" s="122"/>
      <c r="E66" s="130">
        <v>157880.6</v>
      </c>
      <c r="F66" s="108">
        <v>158301.7</v>
      </c>
      <c r="G66" s="108">
        <v>171118.6</v>
      </c>
      <c r="H66" s="108">
        <v>183163.5</v>
      </c>
      <c r="I66" s="108">
        <v>199230.9</v>
      </c>
      <c r="J66" s="117">
        <v>198531.3</v>
      </c>
      <c r="K66" s="112"/>
      <c r="L66" s="109">
        <f t="shared" si="0"/>
        <v>0.046887570744803986</v>
      </c>
      <c r="M66" s="109">
        <f t="shared" si="1"/>
        <v>0.2574774861509266</v>
      </c>
      <c r="N66" s="140">
        <f t="shared" si="2"/>
        <v>-0.003511503486657963</v>
      </c>
      <c r="O66" s="100"/>
      <c r="P66" s="80"/>
      <c r="Q66" s="80"/>
      <c r="R66" s="80"/>
      <c r="S66" s="80"/>
      <c r="T66" s="80"/>
      <c r="U66" s="80"/>
      <c r="V66" s="80"/>
    </row>
    <row r="67" spans="1:22" ht="15.75" thickBot="1">
      <c r="A67" s="99"/>
      <c r="B67" s="141"/>
      <c r="C67" s="124"/>
      <c r="D67" s="120"/>
      <c r="E67" s="128"/>
      <c r="F67" s="104"/>
      <c r="G67" s="104"/>
      <c r="H67" s="104"/>
      <c r="I67" s="104"/>
      <c r="J67" s="115"/>
      <c r="K67" s="112"/>
      <c r="L67" s="105"/>
      <c r="M67" s="105"/>
      <c r="N67" s="136"/>
      <c r="O67" s="100"/>
      <c r="P67" s="80"/>
      <c r="Q67" s="80"/>
      <c r="R67" s="80"/>
      <c r="S67" s="80"/>
      <c r="T67" s="80"/>
      <c r="U67" s="80"/>
      <c r="V67" s="80"/>
    </row>
    <row r="68" spans="1:22" ht="15.75" thickBot="1">
      <c r="A68" s="99"/>
      <c r="B68" s="110" t="s">
        <v>887</v>
      </c>
      <c r="C68" s="142"/>
      <c r="D68" s="143"/>
      <c r="E68" s="144">
        <v>517261.3</v>
      </c>
      <c r="F68" s="111">
        <v>523482.3</v>
      </c>
      <c r="G68" s="111">
        <v>561796.6</v>
      </c>
      <c r="H68" s="111">
        <v>595057.8</v>
      </c>
      <c r="I68" s="111">
        <v>645853.3</v>
      </c>
      <c r="J68" s="145">
        <v>643570.3</v>
      </c>
      <c r="K68" s="146"/>
      <c r="L68" s="147">
        <f t="shared" si="0"/>
        <v>0.04466537720620778</v>
      </c>
      <c r="M68" s="147">
        <f t="shared" si="1"/>
        <v>0.24418799550633308</v>
      </c>
      <c r="N68" s="148">
        <f t="shared" si="2"/>
        <v>-0.0035348584577953313</v>
      </c>
      <c r="O68" s="100"/>
      <c r="P68" s="80"/>
      <c r="Q68" s="80"/>
      <c r="R68" s="80"/>
      <c r="S68" s="80"/>
      <c r="T68" s="80"/>
      <c r="U68" s="80"/>
      <c r="V68" s="80"/>
    </row>
    <row r="69" spans="1:22" ht="15">
      <c r="A69" s="80"/>
      <c r="B69" s="102"/>
      <c r="C69" s="118"/>
      <c r="D69" s="120"/>
      <c r="E69" s="119"/>
      <c r="F69" s="102"/>
      <c r="G69" s="102"/>
      <c r="H69" s="102"/>
      <c r="I69" s="102"/>
      <c r="J69" s="102"/>
      <c r="K69" s="102"/>
      <c r="L69" s="102"/>
      <c r="M69" s="102"/>
      <c r="N69" s="102"/>
      <c r="O69" s="80"/>
      <c r="P69" s="80"/>
      <c r="Q69" s="80"/>
      <c r="R69" s="80"/>
      <c r="S69" s="80"/>
      <c r="T69" s="80"/>
      <c r="U69" s="80"/>
      <c r="V69" s="80"/>
    </row>
    <row r="70" spans="1:22" ht="15">
      <c r="A70" s="80"/>
      <c r="B70" s="80"/>
      <c r="C70" s="99"/>
      <c r="D70" s="120"/>
      <c r="E70" s="100"/>
      <c r="F70" s="80"/>
      <c r="G70" s="80"/>
      <c r="H70" s="80"/>
      <c r="I70" s="80"/>
      <c r="J70" s="80"/>
      <c r="K70" s="80"/>
      <c r="M70" s="80"/>
      <c r="N70" s="80"/>
      <c r="O70" s="80"/>
      <c r="P70" s="80"/>
      <c r="Q70" s="80"/>
      <c r="R70" s="80"/>
      <c r="S70" s="80"/>
      <c r="T70" s="80"/>
      <c r="U70" s="80"/>
      <c r="V70" s="80"/>
    </row>
    <row r="71" spans="1:22" ht="15">
      <c r="A71" s="80"/>
      <c r="B71" s="80"/>
      <c r="C71" s="99"/>
      <c r="D71" s="120"/>
      <c r="E71" s="100"/>
      <c r="F71" s="80"/>
      <c r="G71" s="80"/>
      <c r="H71" s="80"/>
      <c r="I71" s="80"/>
      <c r="J71" s="80"/>
      <c r="K71" s="80"/>
      <c r="M71" s="80"/>
      <c r="N71" s="80"/>
      <c r="O71" s="80"/>
      <c r="P71" s="80"/>
      <c r="Q71" s="80"/>
      <c r="R71" s="80"/>
      <c r="S71" s="80"/>
      <c r="T71" s="80"/>
      <c r="U71" s="80"/>
      <c r="V71" s="80"/>
    </row>
    <row r="72" spans="1:22" ht="15">
      <c r="A72" s="80"/>
      <c r="B72" s="80"/>
      <c r="C72" s="99"/>
      <c r="D72" s="120"/>
      <c r="E72" s="100"/>
      <c r="F72" s="80"/>
      <c r="G72" s="80"/>
      <c r="H72" s="80"/>
      <c r="I72" s="80"/>
      <c r="J72" s="80"/>
      <c r="K72" s="80"/>
      <c r="M72" s="80"/>
      <c r="N72" s="80"/>
      <c r="O72" s="80"/>
      <c r="P72" s="80"/>
      <c r="Q72" s="80"/>
      <c r="R72" s="80"/>
      <c r="S72" s="80"/>
      <c r="T72" s="80"/>
      <c r="U72" s="80"/>
      <c r="V72" s="80"/>
    </row>
    <row r="73" spans="1:22" ht="15">
      <c r="A73" s="80"/>
      <c r="B73" s="80"/>
      <c r="C73" s="99"/>
      <c r="D73" s="120"/>
      <c r="E73" s="100"/>
      <c r="F73" s="80"/>
      <c r="G73" s="80"/>
      <c r="H73" s="80"/>
      <c r="I73" s="80"/>
      <c r="J73" s="80"/>
      <c r="K73" s="80"/>
      <c r="M73" s="80"/>
      <c r="N73" s="80"/>
      <c r="O73" s="80"/>
      <c r="P73" s="80"/>
      <c r="Q73" s="80"/>
      <c r="R73" s="80"/>
      <c r="S73" s="80"/>
      <c r="T73" s="80"/>
      <c r="U73" s="80"/>
      <c r="V73" s="80"/>
    </row>
    <row r="74" spans="1:22" ht="15">
      <c r="A74" s="80"/>
      <c r="B74" s="80"/>
      <c r="C74" s="99"/>
      <c r="D74" s="120"/>
      <c r="E74" s="100"/>
      <c r="F74" s="80"/>
      <c r="G74" s="80"/>
      <c r="H74" s="80"/>
      <c r="I74" s="80"/>
      <c r="J74" s="80"/>
      <c r="K74" s="80"/>
      <c r="M74" s="80"/>
      <c r="N74" s="80"/>
      <c r="O74" s="80"/>
      <c r="P74" s="80"/>
      <c r="Q74" s="80"/>
      <c r="R74" s="80"/>
      <c r="S74" s="80"/>
      <c r="T74" s="80"/>
      <c r="U74" s="80"/>
      <c r="V74" s="80"/>
    </row>
    <row r="75" spans="1:22" ht="15">
      <c r="A75" s="80"/>
      <c r="B75" s="80"/>
      <c r="C75" s="99"/>
      <c r="D75" s="120"/>
      <c r="E75" s="100"/>
      <c r="F75" s="80"/>
      <c r="G75" s="80"/>
      <c r="H75" s="80"/>
      <c r="I75" s="80"/>
      <c r="J75" s="80"/>
      <c r="K75" s="80"/>
      <c r="M75" s="80"/>
      <c r="N75" s="80"/>
      <c r="O75" s="80"/>
      <c r="P75" s="80"/>
      <c r="Q75" s="80"/>
      <c r="R75" s="80"/>
      <c r="S75" s="80"/>
      <c r="T75" s="80"/>
      <c r="U75" s="80"/>
      <c r="V75" s="80"/>
    </row>
    <row r="76" spans="1:22" ht="15">
      <c r="A76" s="80"/>
      <c r="B76" s="80"/>
      <c r="C76" s="99"/>
      <c r="D76" s="120"/>
      <c r="E76" s="100"/>
      <c r="F76" s="80"/>
      <c r="G76" s="80"/>
      <c r="H76" s="80"/>
      <c r="I76" s="80"/>
      <c r="J76" s="80"/>
      <c r="K76" s="80"/>
      <c r="M76" s="80"/>
      <c r="N76" s="80"/>
      <c r="O76" s="80"/>
      <c r="P76" s="80"/>
      <c r="Q76" s="80"/>
      <c r="R76" s="80"/>
      <c r="S76" s="80"/>
      <c r="T76" s="80"/>
      <c r="U76" s="80"/>
      <c r="V76" s="80"/>
    </row>
    <row r="77" spans="1:22" ht="15">
      <c r="A77" s="80"/>
      <c r="B77" s="80"/>
      <c r="C77" s="99"/>
      <c r="D77" s="120"/>
      <c r="E77" s="100"/>
      <c r="F77" s="80"/>
      <c r="G77" s="80"/>
      <c r="H77" s="80"/>
      <c r="I77" s="80"/>
      <c r="J77" s="80"/>
      <c r="K77" s="80"/>
      <c r="M77" s="80"/>
      <c r="N77" s="80"/>
      <c r="O77" s="80"/>
      <c r="P77" s="80"/>
      <c r="Q77" s="80"/>
      <c r="R77" s="80"/>
      <c r="S77" s="80"/>
      <c r="T77" s="80"/>
      <c r="U77" s="80"/>
      <c r="V77" s="80"/>
    </row>
    <row r="78" spans="1:22" ht="15">
      <c r="A78" s="80"/>
      <c r="B78" s="80"/>
      <c r="C78" s="99"/>
      <c r="D78" s="120"/>
      <c r="E78" s="100"/>
      <c r="F78" s="80"/>
      <c r="G78" s="80"/>
      <c r="H78" s="80"/>
      <c r="I78" s="80"/>
      <c r="J78" s="80"/>
      <c r="K78" s="80"/>
      <c r="M78" s="80"/>
      <c r="N78" s="80"/>
      <c r="O78" s="80"/>
      <c r="P78" s="80"/>
      <c r="Q78" s="80"/>
      <c r="R78" s="80"/>
      <c r="S78" s="80"/>
      <c r="T78" s="80"/>
      <c r="U78" s="80"/>
      <c r="V78" s="80"/>
    </row>
    <row r="79" spans="1:22" ht="15">
      <c r="A79" s="80"/>
      <c r="B79" s="80"/>
      <c r="C79" s="99"/>
      <c r="D79" s="120"/>
      <c r="E79" s="100"/>
      <c r="F79" s="80"/>
      <c r="G79" s="80"/>
      <c r="H79" s="80"/>
      <c r="I79" s="80"/>
      <c r="J79" s="80"/>
      <c r="K79" s="80"/>
      <c r="M79" s="80"/>
      <c r="N79" s="80"/>
      <c r="O79" s="80"/>
      <c r="P79" s="80"/>
      <c r="Q79" s="80"/>
      <c r="R79" s="80"/>
      <c r="S79" s="80"/>
      <c r="T79" s="80"/>
      <c r="U79" s="80"/>
      <c r="V79" s="80"/>
    </row>
    <row r="80" spans="1:22" ht="15">
      <c r="A80" s="80"/>
      <c r="B80" s="80"/>
      <c r="C80" s="99"/>
      <c r="D80" s="120"/>
      <c r="E80" s="100"/>
      <c r="F80" s="80"/>
      <c r="G80" s="80"/>
      <c r="H80" s="80"/>
      <c r="I80" s="80"/>
      <c r="J80" s="80"/>
      <c r="K80" s="80"/>
      <c r="M80" s="80"/>
      <c r="N80" s="80"/>
      <c r="O80" s="80"/>
      <c r="P80" s="80"/>
      <c r="Q80" s="80"/>
      <c r="R80" s="80"/>
      <c r="S80" s="80"/>
      <c r="T80" s="80"/>
      <c r="U80" s="80"/>
      <c r="V80" s="80"/>
    </row>
    <row r="81" spans="1:22" ht="15">
      <c r="A81" s="80"/>
      <c r="B81" s="80"/>
      <c r="C81" s="99"/>
      <c r="D81" s="120"/>
      <c r="E81" s="100"/>
      <c r="F81" s="80"/>
      <c r="G81" s="80"/>
      <c r="H81" s="80"/>
      <c r="I81" s="80"/>
      <c r="J81" s="80"/>
      <c r="K81" s="80"/>
      <c r="M81" s="80"/>
      <c r="N81" s="80"/>
      <c r="O81" s="80"/>
      <c r="P81" s="80"/>
      <c r="Q81" s="80"/>
      <c r="R81" s="80"/>
      <c r="S81" s="80"/>
      <c r="T81" s="80"/>
      <c r="U81" s="80"/>
      <c r="V81" s="80"/>
    </row>
    <row r="82" spans="1:22" ht="15">
      <c r="A82" s="80"/>
      <c r="B82" s="80"/>
      <c r="C82" s="99"/>
      <c r="D82" s="120"/>
      <c r="E82" s="100"/>
      <c r="F82" s="80"/>
      <c r="G82" s="80"/>
      <c r="H82" s="80"/>
      <c r="I82" s="80"/>
      <c r="J82" s="80"/>
      <c r="K82" s="80"/>
      <c r="M82" s="80"/>
      <c r="N82" s="80"/>
      <c r="O82" s="80"/>
      <c r="P82" s="80"/>
      <c r="Q82" s="80"/>
      <c r="R82" s="80"/>
      <c r="S82" s="80"/>
      <c r="T82" s="80"/>
      <c r="U82" s="80"/>
      <c r="V82" s="80"/>
    </row>
    <row r="83" spans="1:22" ht="15">
      <c r="A83" s="80"/>
      <c r="B83" s="80"/>
      <c r="C83" s="99"/>
      <c r="D83" s="120"/>
      <c r="E83" s="100"/>
      <c r="F83" s="80"/>
      <c r="G83" s="80"/>
      <c r="H83" s="80"/>
      <c r="I83" s="80"/>
      <c r="J83" s="80"/>
      <c r="K83" s="80"/>
      <c r="M83" s="80"/>
      <c r="N83" s="80"/>
      <c r="O83" s="80"/>
      <c r="P83" s="80"/>
      <c r="Q83" s="80"/>
      <c r="R83" s="80"/>
      <c r="S83" s="80"/>
      <c r="T83" s="80"/>
      <c r="U83" s="80"/>
      <c r="V83" s="80"/>
    </row>
    <row r="84" spans="1:22" ht="15">
      <c r="A84" s="80"/>
      <c r="B84" s="80"/>
      <c r="C84" s="99"/>
      <c r="D84" s="120"/>
      <c r="E84" s="100"/>
      <c r="F84" s="80"/>
      <c r="G84" s="80"/>
      <c r="H84" s="80"/>
      <c r="I84" s="80"/>
      <c r="J84" s="80"/>
      <c r="K84" s="80"/>
      <c r="M84" s="80"/>
      <c r="N84" s="80"/>
      <c r="O84" s="80"/>
      <c r="P84" s="80"/>
      <c r="Q84" s="80"/>
      <c r="R84" s="80"/>
      <c r="S84" s="80"/>
      <c r="T84" s="80"/>
      <c r="U84" s="80"/>
      <c r="V84" s="80"/>
    </row>
    <row r="85" spans="1:22" ht="15">
      <c r="A85" s="80"/>
      <c r="B85" s="80"/>
      <c r="C85" s="99"/>
      <c r="D85" s="120"/>
      <c r="E85" s="100"/>
      <c r="F85" s="80"/>
      <c r="G85" s="80"/>
      <c r="H85" s="80"/>
      <c r="I85" s="80"/>
      <c r="J85" s="80"/>
      <c r="K85" s="80"/>
      <c r="M85" s="80"/>
      <c r="N85" s="80"/>
      <c r="O85" s="80"/>
      <c r="P85" s="80"/>
      <c r="Q85" s="80"/>
      <c r="R85" s="80"/>
      <c r="S85" s="80"/>
      <c r="T85" s="80"/>
      <c r="U85" s="80"/>
      <c r="V85" s="80"/>
    </row>
    <row r="86" spans="1:22" ht="15">
      <c r="A86" s="80"/>
      <c r="B86" s="80"/>
      <c r="C86" s="99"/>
      <c r="D86" s="120"/>
      <c r="E86" s="100"/>
      <c r="F86" s="80"/>
      <c r="G86" s="80"/>
      <c r="H86" s="80"/>
      <c r="I86" s="80"/>
      <c r="J86" s="80"/>
      <c r="K86" s="80"/>
      <c r="M86" s="80"/>
      <c r="N86" s="80"/>
      <c r="O86" s="80"/>
      <c r="P86" s="80"/>
      <c r="Q86" s="80"/>
      <c r="R86" s="80"/>
      <c r="S86" s="80"/>
      <c r="T86" s="80"/>
      <c r="U86" s="80"/>
      <c r="V86" s="80"/>
    </row>
    <row r="87" spans="1:22" ht="15">
      <c r="A87" s="80"/>
      <c r="B87" s="80"/>
      <c r="C87" s="99"/>
      <c r="D87" s="120"/>
      <c r="E87" s="100"/>
      <c r="F87" s="80"/>
      <c r="G87" s="80"/>
      <c r="H87" s="80"/>
      <c r="I87" s="80"/>
      <c r="J87" s="80"/>
      <c r="K87" s="80"/>
      <c r="M87" s="80"/>
      <c r="N87" s="80"/>
      <c r="O87" s="80"/>
      <c r="P87" s="80"/>
      <c r="Q87" s="80"/>
      <c r="R87" s="80"/>
      <c r="S87" s="80"/>
      <c r="T87" s="80"/>
      <c r="U87" s="80"/>
      <c r="V87" s="80"/>
    </row>
    <row r="88" spans="1:22" ht="15">
      <c r="A88" s="80"/>
      <c r="B88" s="80"/>
      <c r="C88" s="99"/>
      <c r="D88" s="120"/>
      <c r="E88" s="100"/>
      <c r="F88" s="80"/>
      <c r="G88" s="80"/>
      <c r="H88" s="80"/>
      <c r="I88" s="80"/>
      <c r="J88" s="80"/>
      <c r="K88" s="80"/>
      <c r="M88" s="80"/>
      <c r="N88" s="80"/>
      <c r="O88" s="80"/>
      <c r="P88" s="80"/>
      <c r="Q88" s="80"/>
      <c r="R88" s="80"/>
      <c r="S88" s="80"/>
      <c r="T88" s="80"/>
      <c r="U88" s="80"/>
      <c r="V88" s="80"/>
    </row>
    <row r="89" spans="1:22" ht="15">
      <c r="A89" s="80"/>
      <c r="B89" s="80"/>
      <c r="C89" s="99"/>
      <c r="D89" s="120"/>
      <c r="E89" s="100"/>
      <c r="F89" s="80"/>
      <c r="G89" s="80"/>
      <c r="H89" s="80"/>
      <c r="I89" s="80"/>
      <c r="J89" s="80"/>
      <c r="K89" s="80"/>
      <c r="M89" s="80"/>
      <c r="N89" s="80"/>
      <c r="O89" s="80"/>
      <c r="P89" s="80"/>
      <c r="Q89" s="80"/>
      <c r="R89" s="80"/>
      <c r="S89" s="80"/>
      <c r="T89" s="80"/>
      <c r="U89" s="80"/>
      <c r="V89" s="80"/>
    </row>
    <row r="90" spans="1:22" ht="15">
      <c r="A90" s="80"/>
      <c r="B90" s="80"/>
      <c r="C90" s="99"/>
      <c r="D90" s="120"/>
      <c r="E90" s="100"/>
      <c r="F90" s="80"/>
      <c r="G90" s="80"/>
      <c r="H90" s="80"/>
      <c r="I90" s="80"/>
      <c r="J90" s="80"/>
      <c r="K90" s="80"/>
      <c r="M90" s="80"/>
      <c r="N90" s="80"/>
      <c r="O90" s="80"/>
      <c r="P90" s="80"/>
      <c r="Q90" s="80"/>
      <c r="R90" s="80"/>
      <c r="S90" s="80"/>
      <c r="T90" s="80"/>
      <c r="U90" s="80"/>
      <c r="V90" s="80"/>
    </row>
    <row r="91" spans="1:22" ht="15">
      <c r="A91" s="80"/>
      <c r="B91" s="80"/>
      <c r="C91" s="99"/>
      <c r="D91" s="120"/>
      <c r="E91" s="100"/>
      <c r="F91" s="80"/>
      <c r="G91" s="80"/>
      <c r="H91" s="80"/>
      <c r="I91" s="80"/>
      <c r="J91" s="80"/>
      <c r="K91" s="80"/>
      <c r="M91" s="80"/>
      <c r="N91" s="80"/>
      <c r="O91" s="80"/>
      <c r="P91" s="80"/>
      <c r="Q91" s="80"/>
      <c r="R91" s="80"/>
      <c r="S91" s="80"/>
      <c r="T91" s="80"/>
      <c r="U91" s="80"/>
      <c r="V91" s="80"/>
    </row>
    <row r="92" spans="1:22" ht="15">
      <c r="A92" s="80"/>
      <c r="B92" s="80"/>
      <c r="C92" s="99"/>
      <c r="D92" s="120"/>
      <c r="E92" s="100"/>
      <c r="F92" s="80"/>
      <c r="G92" s="80"/>
      <c r="H92" s="80"/>
      <c r="I92" s="80"/>
      <c r="J92" s="80"/>
      <c r="K92" s="80"/>
      <c r="M92" s="80"/>
      <c r="N92" s="80"/>
      <c r="O92" s="80"/>
      <c r="P92" s="80"/>
      <c r="Q92" s="80"/>
      <c r="R92" s="80"/>
      <c r="S92" s="80"/>
      <c r="T92" s="80"/>
      <c r="U92" s="80"/>
      <c r="V92" s="80"/>
    </row>
    <row r="93" spans="1:22" ht="15">
      <c r="A93" s="80"/>
      <c r="B93" s="80"/>
      <c r="C93" s="99"/>
      <c r="D93" s="120"/>
      <c r="E93" s="100"/>
      <c r="F93" s="80"/>
      <c r="G93" s="80"/>
      <c r="H93" s="80"/>
      <c r="I93" s="80"/>
      <c r="J93" s="80"/>
      <c r="K93" s="80"/>
      <c r="M93" s="80"/>
      <c r="N93" s="80"/>
      <c r="O93" s="80"/>
      <c r="P93" s="80"/>
      <c r="Q93" s="80"/>
      <c r="R93" s="80"/>
      <c r="S93" s="80"/>
      <c r="T93" s="80"/>
      <c r="U93" s="80"/>
      <c r="V93" s="80"/>
    </row>
    <row r="94" spans="1:22" ht="15">
      <c r="A94" s="80"/>
      <c r="B94" s="80"/>
      <c r="C94" s="99"/>
      <c r="D94" s="120"/>
      <c r="E94" s="100"/>
      <c r="F94" s="80"/>
      <c r="G94" s="80"/>
      <c r="H94" s="80"/>
      <c r="I94" s="80"/>
      <c r="J94" s="80"/>
      <c r="K94" s="80"/>
      <c r="M94" s="80"/>
      <c r="N94" s="80"/>
      <c r="O94" s="80"/>
      <c r="P94" s="80"/>
      <c r="Q94" s="80"/>
      <c r="R94" s="80"/>
      <c r="S94" s="80"/>
      <c r="T94" s="80"/>
      <c r="U94" s="80"/>
      <c r="V94" s="80"/>
    </row>
    <row r="95" spans="1:22" ht="15">
      <c r="A95" s="80"/>
      <c r="B95" s="80"/>
      <c r="C95" s="99"/>
      <c r="D95" s="120"/>
      <c r="E95" s="100"/>
      <c r="F95" s="80"/>
      <c r="G95" s="80"/>
      <c r="H95" s="80"/>
      <c r="I95" s="80"/>
      <c r="J95" s="80"/>
      <c r="K95" s="80"/>
      <c r="M95" s="80"/>
      <c r="N95" s="80"/>
      <c r="O95" s="80"/>
      <c r="P95" s="80"/>
      <c r="Q95" s="80"/>
      <c r="R95" s="80"/>
      <c r="S95" s="80"/>
      <c r="T95" s="80"/>
      <c r="U95" s="80"/>
      <c r="V95" s="80"/>
    </row>
    <row r="96" spans="1:22" ht="15">
      <c r="A96" s="80"/>
      <c r="B96" s="80"/>
      <c r="C96" s="99"/>
      <c r="D96" s="120"/>
      <c r="E96" s="100"/>
      <c r="F96" s="80"/>
      <c r="G96" s="80"/>
      <c r="H96" s="80"/>
      <c r="I96" s="80"/>
      <c r="J96" s="80"/>
      <c r="K96" s="80"/>
      <c r="M96" s="80"/>
      <c r="N96" s="80"/>
      <c r="O96" s="80"/>
      <c r="P96" s="80"/>
      <c r="Q96" s="80"/>
      <c r="R96" s="80"/>
      <c r="S96" s="80"/>
      <c r="T96" s="80"/>
      <c r="U96" s="80"/>
      <c r="V96" s="80"/>
    </row>
    <row r="97" spans="1:22" ht="15">
      <c r="A97" s="80"/>
      <c r="B97" s="80"/>
      <c r="C97" s="99"/>
      <c r="D97" s="120"/>
      <c r="E97" s="100"/>
      <c r="F97" s="80"/>
      <c r="G97" s="80"/>
      <c r="H97" s="80"/>
      <c r="I97" s="80"/>
      <c r="J97" s="80"/>
      <c r="K97" s="80"/>
      <c r="M97" s="80"/>
      <c r="N97" s="80"/>
      <c r="O97" s="80"/>
      <c r="P97" s="80"/>
      <c r="Q97" s="80"/>
      <c r="R97" s="80"/>
      <c r="S97" s="80"/>
      <c r="T97" s="80"/>
      <c r="U97" s="80"/>
      <c r="V97" s="80"/>
    </row>
    <row r="98" spans="1:22" ht="15">
      <c r="A98" s="80"/>
      <c r="B98" s="80"/>
      <c r="C98" s="99"/>
      <c r="D98" s="120"/>
      <c r="E98" s="100"/>
      <c r="F98" s="80"/>
      <c r="G98" s="80"/>
      <c r="H98" s="80"/>
      <c r="I98" s="80"/>
      <c r="J98" s="80"/>
      <c r="K98" s="80"/>
      <c r="M98" s="80"/>
      <c r="N98" s="80"/>
      <c r="O98" s="80"/>
      <c r="P98" s="80"/>
      <c r="Q98" s="80"/>
      <c r="R98" s="80"/>
      <c r="S98" s="80"/>
      <c r="T98" s="80"/>
      <c r="U98" s="80"/>
      <c r="V98" s="80"/>
    </row>
    <row r="99" spans="1:22" ht="15">
      <c r="A99" s="80"/>
      <c r="B99" s="80"/>
      <c r="C99" s="99"/>
      <c r="D99" s="120"/>
      <c r="E99" s="100"/>
      <c r="F99" s="80"/>
      <c r="G99" s="80"/>
      <c r="H99" s="80"/>
      <c r="I99" s="80"/>
      <c r="J99" s="80"/>
      <c r="K99" s="80"/>
      <c r="M99" s="80"/>
      <c r="N99" s="80"/>
      <c r="O99" s="80"/>
      <c r="P99" s="80"/>
      <c r="Q99" s="80"/>
      <c r="R99" s="80"/>
      <c r="S99" s="80"/>
      <c r="T99" s="80"/>
      <c r="U99" s="80"/>
      <c r="V99" s="80"/>
    </row>
    <row r="100" spans="1:22" ht="15">
      <c r="A100" s="80"/>
      <c r="B100" s="80"/>
      <c r="C100" s="99"/>
      <c r="D100" s="120"/>
      <c r="E100" s="100"/>
      <c r="F100" s="80"/>
      <c r="G100" s="80"/>
      <c r="H100" s="80"/>
      <c r="I100" s="80"/>
      <c r="J100" s="80"/>
      <c r="K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</row>
    <row r="101" spans="1:22" ht="15">
      <c r="A101" s="80"/>
      <c r="B101" s="80"/>
      <c r="C101" s="99"/>
      <c r="D101" s="120"/>
      <c r="E101" s="100"/>
      <c r="F101" s="80"/>
      <c r="G101" s="80"/>
      <c r="H101" s="80"/>
      <c r="I101" s="80"/>
      <c r="J101" s="80"/>
      <c r="K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</row>
    <row r="102" spans="1:22" ht="15">
      <c r="A102" s="80"/>
      <c r="B102" s="80"/>
      <c r="C102" s="99"/>
      <c r="D102" s="120"/>
      <c r="E102" s="100"/>
      <c r="F102" s="80"/>
      <c r="G102" s="80"/>
      <c r="H102" s="80"/>
      <c r="I102" s="80"/>
      <c r="J102" s="80"/>
      <c r="K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</row>
    <row r="103" spans="1:22" ht="15">
      <c r="A103" s="80"/>
      <c r="B103" s="80"/>
      <c r="C103" s="99"/>
      <c r="D103" s="120"/>
      <c r="E103" s="100"/>
      <c r="F103" s="80"/>
      <c r="G103" s="80"/>
      <c r="H103" s="80"/>
      <c r="I103" s="80"/>
      <c r="J103" s="80"/>
      <c r="K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</row>
    <row r="104" spans="1:22" ht="15">
      <c r="A104" s="80"/>
      <c r="B104" s="80"/>
      <c r="C104" s="99"/>
      <c r="D104" s="120"/>
      <c r="E104" s="100"/>
      <c r="F104" s="80"/>
      <c r="G104" s="80"/>
      <c r="H104" s="80"/>
      <c r="I104" s="80"/>
      <c r="J104" s="80"/>
      <c r="K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</row>
    <row r="105" spans="1:22" ht="15">
      <c r="A105" s="80"/>
      <c r="B105" s="80"/>
      <c r="C105" s="99"/>
      <c r="D105" s="120"/>
      <c r="E105" s="100"/>
      <c r="F105" s="80"/>
      <c r="G105" s="80"/>
      <c r="H105" s="80"/>
      <c r="I105" s="80"/>
      <c r="J105" s="80"/>
      <c r="K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</row>
    <row r="106" spans="1:22" ht="15">
      <c r="A106" s="80"/>
      <c r="B106" s="80"/>
      <c r="C106" s="99"/>
      <c r="D106" s="120"/>
      <c r="E106" s="100"/>
      <c r="F106" s="80"/>
      <c r="G106" s="80"/>
      <c r="H106" s="80"/>
      <c r="I106" s="80"/>
      <c r="J106" s="80"/>
      <c r="K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</row>
    <row r="107" spans="1:22" ht="15">
      <c r="A107" s="80"/>
      <c r="B107" s="80"/>
      <c r="C107" s="99"/>
      <c r="D107" s="120"/>
      <c r="E107" s="100"/>
      <c r="F107" s="80"/>
      <c r="G107" s="80"/>
      <c r="H107" s="80"/>
      <c r="I107" s="80"/>
      <c r="J107" s="80"/>
      <c r="K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</row>
    <row r="108" spans="1:22" ht="15">
      <c r="A108" s="80"/>
      <c r="B108" s="80"/>
      <c r="C108" s="99"/>
      <c r="D108" s="120"/>
      <c r="E108" s="100"/>
      <c r="F108" s="80"/>
      <c r="G108" s="80"/>
      <c r="H108" s="80"/>
      <c r="I108" s="80"/>
      <c r="J108" s="80"/>
      <c r="K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</row>
    <row r="109" spans="1:22" ht="15">
      <c r="A109" s="80"/>
      <c r="B109" s="80"/>
      <c r="C109" s="99"/>
      <c r="D109" s="120"/>
      <c r="E109" s="100"/>
      <c r="F109" s="80"/>
      <c r="G109" s="80"/>
      <c r="H109" s="80"/>
      <c r="I109" s="80"/>
      <c r="J109" s="80"/>
      <c r="K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</row>
    <row r="110" spans="1:22" ht="15">
      <c r="A110" s="80"/>
      <c r="B110" s="80"/>
      <c r="C110" s="99"/>
      <c r="D110" s="120"/>
      <c r="E110" s="100"/>
      <c r="F110" s="80"/>
      <c r="G110" s="80"/>
      <c r="H110" s="80"/>
      <c r="I110" s="80"/>
      <c r="J110" s="80"/>
      <c r="K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</row>
    <row r="111" spans="1:22" ht="15">
      <c r="A111" s="80"/>
      <c r="B111" s="80"/>
      <c r="C111" s="99"/>
      <c r="D111" s="120"/>
      <c r="E111" s="100"/>
      <c r="F111" s="80"/>
      <c r="G111" s="80"/>
      <c r="H111" s="80"/>
      <c r="I111" s="80"/>
      <c r="J111" s="80"/>
      <c r="K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</row>
    <row r="112" spans="1:22" ht="15">
      <c r="A112" s="80"/>
      <c r="B112" s="80"/>
      <c r="C112" s="99"/>
      <c r="D112" s="120"/>
      <c r="E112" s="100"/>
      <c r="F112" s="80"/>
      <c r="G112" s="80"/>
      <c r="H112" s="80"/>
      <c r="I112" s="80"/>
      <c r="J112" s="80"/>
      <c r="K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</row>
    <row r="113" spans="1:22" ht="15">
      <c r="A113" s="80"/>
      <c r="B113" s="80"/>
      <c r="C113" s="99"/>
      <c r="D113" s="120"/>
      <c r="E113" s="100"/>
      <c r="F113" s="80"/>
      <c r="G113" s="80"/>
      <c r="H113" s="80"/>
      <c r="I113" s="80"/>
      <c r="J113" s="80"/>
      <c r="K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</row>
    <row r="114" spans="1:22" ht="15">
      <c r="A114" s="80"/>
      <c r="B114" s="80"/>
      <c r="C114" s="99"/>
      <c r="D114" s="120"/>
      <c r="E114" s="100"/>
      <c r="F114" s="80"/>
      <c r="G114" s="80"/>
      <c r="H114" s="80"/>
      <c r="I114" s="80"/>
      <c r="J114" s="80"/>
      <c r="K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</row>
    <row r="115" spans="1:22" ht="15">
      <c r="A115" s="80"/>
      <c r="B115" s="80"/>
      <c r="C115" s="99"/>
      <c r="D115" s="120"/>
      <c r="E115" s="100"/>
      <c r="F115" s="80"/>
      <c r="G115" s="80"/>
      <c r="H115" s="80"/>
      <c r="I115" s="80"/>
      <c r="J115" s="80"/>
      <c r="K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</row>
    <row r="116" spans="1:22" ht="15">
      <c r="A116" s="80"/>
      <c r="B116" s="80"/>
      <c r="C116" s="99"/>
      <c r="D116" s="120"/>
      <c r="E116" s="100"/>
      <c r="F116" s="80"/>
      <c r="G116" s="80"/>
      <c r="H116" s="80"/>
      <c r="I116" s="80"/>
      <c r="J116" s="80"/>
      <c r="K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</row>
    <row r="117" spans="1:22" ht="15">
      <c r="A117" s="80"/>
      <c r="B117" s="80"/>
      <c r="C117" s="99"/>
      <c r="D117" s="120"/>
      <c r="E117" s="100"/>
      <c r="F117" s="80"/>
      <c r="G117" s="80"/>
      <c r="H117" s="80"/>
      <c r="I117" s="80"/>
      <c r="J117" s="80"/>
      <c r="K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</row>
    <row r="118" spans="1:22" ht="15">
      <c r="A118" s="80"/>
      <c r="B118" s="80"/>
      <c r="C118" s="99"/>
      <c r="D118" s="120"/>
      <c r="E118" s="100"/>
      <c r="F118" s="80"/>
      <c r="G118" s="80"/>
      <c r="H118" s="80"/>
      <c r="I118" s="80"/>
      <c r="J118" s="80"/>
      <c r="K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</row>
    <row r="119" spans="1:22" ht="15">
      <c r="A119" s="80"/>
      <c r="B119" s="80"/>
      <c r="C119" s="99"/>
      <c r="D119" s="120"/>
      <c r="E119" s="100"/>
      <c r="F119" s="80"/>
      <c r="G119" s="80"/>
      <c r="H119" s="80"/>
      <c r="I119" s="80"/>
      <c r="J119" s="80"/>
      <c r="K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</row>
    <row r="120" spans="1:22" ht="15">
      <c r="A120" s="80"/>
      <c r="B120" s="80"/>
      <c r="C120" s="99"/>
      <c r="D120" s="120"/>
      <c r="E120" s="100"/>
      <c r="F120" s="80"/>
      <c r="G120" s="80"/>
      <c r="H120" s="80"/>
      <c r="I120" s="80"/>
      <c r="J120" s="80"/>
      <c r="K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</row>
    <row r="121" spans="1:22" ht="15">
      <c r="A121" s="80"/>
      <c r="B121" s="80"/>
      <c r="C121" s="99"/>
      <c r="D121" s="120"/>
      <c r="E121" s="100"/>
      <c r="F121" s="80"/>
      <c r="G121" s="80"/>
      <c r="H121" s="80"/>
      <c r="I121" s="80"/>
      <c r="J121" s="80"/>
      <c r="K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</row>
    <row r="122" spans="1:22" ht="15">
      <c r="A122" s="80"/>
      <c r="B122" s="80"/>
      <c r="C122" s="99"/>
      <c r="D122" s="120"/>
      <c r="E122" s="100"/>
      <c r="F122" s="80"/>
      <c r="G122" s="80"/>
      <c r="H122" s="80"/>
      <c r="I122" s="80"/>
      <c r="J122" s="80"/>
      <c r="K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</row>
    <row r="123" spans="1:22" ht="15">
      <c r="A123" s="80"/>
      <c r="B123" s="80"/>
      <c r="C123" s="99"/>
      <c r="D123" s="120"/>
      <c r="E123" s="100"/>
      <c r="F123" s="80"/>
      <c r="G123" s="80"/>
      <c r="H123" s="80"/>
      <c r="I123" s="80"/>
      <c r="J123" s="80"/>
      <c r="K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</row>
    <row r="124" spans="1:22" ht="15">
      <c r="A124" s="80"/>
      <c r="B124" s="80"/>
      <c r="C124" s="99"/>
      <c r="D124" s="120"/>
      <c r="E124" s="100"/>
      <c r="F124" s="80"/>
      <c r="G124" s="80"/>
      <c r="H124" s="80"/>
      <c r="I124" s="80"/>
      <c r="J124" s="80"/>
      <c r="K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</row>
    <row r="125" spans="1:22" ht="15">
      <c r="A125" s="80"/>
      <c r="B125" s="80"/>
      <c r="C125" s="99"/>
      <c r="D125" s="120"/>
      <c r="E125" s="100"/>
      <c r="F125" s="80"/>
      <c r="G125" s="80"/>
      <c r="H125" s="80"/>
      <c r="I125" s="80"/>
      <c r="J125" s="80"/>
      <c r="K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</row>
    <row r="126" spans="1:22" ht="15">
      <c r="A126" s="80"/>
      <c r="B126" s="80"/>
      <c r="C126" s="99"/>
      <c r="D126" s="120"/>
      <c r="E126" s="100"/>
      <c r="F126" s="80"/>
      <c r="G126" s="80"/>
      <c r="H126" s="80"/>
      <c r="I126" s="80"/>
      <c r="J126" s="80"/>
      <c r="K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</row>
    <row r="127" spans="1:22" ht="15">
      <c r="A127" s="80"/>
      <c r="B127" s="80"/>
      <c r="C127" s="99"/>
      <c r="D127" s="120"/>
      <c r="E127" s="100"/>
      <c r="F127" s="80"/>
      <c r="G127" s="80"/>
      <c r="H127" s="80"/>
      <c r="I127" s="80"/>
      <c r="J127" s="80"/>
      <c r="K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</row>
    <row r="128" spans="1:22" ht="15">
      <c r="A128" s="80"/>
      <c r="B128" s="80"/>
      <c r="C128" s="99"/>
      <c r="D128" s="120"/>
      <c r="E128" s="100"/>
      <c r="F128" s="80"/>
      <c r="G128" s="80"/>
      <c r="H128" s="80"/>
      <c r="I128" s="80"/>
      <c r="J128" s="80"/>
      <c r="K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</row>
    <row r="129" spans="1:22" ht="15">
      <c r="A129" s="80"/>
      <c r="B129" s="80"/>
      <c r="C129" s="99"/>
      <c r="D129" s="120"/>
      <c r="E129" s="100"/>
      <c r="F129" s="80"/>
      <c r="G129" s="80"/>
      <c r="H129" s="80"/>
      <c r="I129" s="80"/>
      <c r="J129" s="80"/>
      <c r="K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</row>
    <row r="130" spans="1:22" ht="15">
      <c r="A130" s="80"/>
      <c r="B130" s="80"/>
      <c r="C130" s="99"/>
      <c r="D130" s="120"/>
      <c r="E130" s="100"/>
      <c r="F130" s="80"/>
      <c r="G130" s="80"/>
      <c r="H130" s="80"/>
      <c r="I130" s="80"/>
      <c r="J130" s="80"/>
      <c r="K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</row>
    <row r="131" spans="1:22" ht="15">
      <c r="A131" s="80"/>
      <c r="B131" s="80"/>
      <c r="C131" s="99"/>
      <c r="D131" s="120"/>
      <c r="E131" s="100"/>
      <c r="F131" s="80"/>
      <c r="G131" s="80"/>
      <c r="H131" s="80"/>
      <c r="I131" s="80"/>
      <c r="J131" s="80"/>
      <c r="K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</row>
    <row r="132" spans="1:22" ht="15">
      <c r="A132" s="80"/>
      <c r="B132" s="80"/>
      <c r="C132" s="99"/>
      <c r="D132" s="120"/>
      <c r="E132" s="100"/>
      <c r="F132" s="80"/>
      <c r="G132" s="80"/>
      <c r="H132" s="80"/>
      <c r="I132" s="80"/>
      <c r="J132" s="80"/>
      <c r="K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</row>
    <row r="133" spans="1:22" ht="15">
      <c r="A133" s="80"/>
      <c r="B133" s="80"/>
      <c r="C133" s="99"/>
      <c r="D133" s="120"/>
      <c r="E133" s="100"/>
      <c r="F133" s="80"/>
      <c r="G133" s="80"/>
      <c r="H133" s="80"/>
      <c r="I133" s="80"/>
      <c r="J133" s="80"/>
      <c r="K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</row>
    <row r="134" spans="1:22" ht="15">
      <c r="A134" s="80"/>
      <c r="B134" s="80"/>
      <c r="C134" s="99"/>
      <c r="D134" s="120"/>
      <c r="E134" s="100"/>
      <c r="F134" s="80"/>
      <c r="G134" s="80"/>
      <c r="H134" s="80"/>
      <c r="I134" s="80"/>
      <c r="J134" s="80"/>
      <c r="K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</row>
    <row r="135" spans="1:22" ht="15">
      <c r="A135" s="80"/>
      <c r="B135" s="80"/>
      <c r="C135" s="99"/>
      <c r="D135" s="120"/>
      <c r="E135" s="100"/>
      <c r="F135" s="80"/>
      <c r="G135" s="80"/>
      <c r="H135" s="80"/>
      <c r="I135" s="80"/>
      <c r="J135" s="80"/>
      <c r="K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</row>
    <row r="136" spans="1:22" ht="15">
      <c r="A136" s="80"/>
      <c r="B136" s="80"/>
      <c r="C136" s="99"/>
      <c r="D136" s="120"/>
      <c r="E136" s="100"/>
      <c r="F136" s="80"/>
      <c r="G136" s="80"/>
      <c r="H136" s="80"/>
      <c r="I136" s="80"/>
      <c r="J136" s="80"/>
      <c r="K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</row>
    <row r="137" spans="1:22" ht="15">
      <c r="A137" s="80"/>
      <c r="B137" s="80"/>
      <c r="C137" s="99"/>
      <c r="D137" s="120"/>
      <c r="E137" s="100"/>
      <c r="F137" s="80"/>
      <c r="G137" s="80"/>
      <c r="H137" s="80"/>
      <c r="I137" s="80"/>
      <c r="J137" s="80"/>
      <c r="K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</row>
    <row r="138" spans="1:22" ht="15">
      <c r="A138" s="80"/>
      <c r="B138" s="80"/>
      <c r="C138" s="99"/>
      <c r="D138" s="120"/>
      <c r="E138" s="100"/>
      <c r="F138" s="80"/>
      <c r="G138" s="80"/>
      <c r="H138" s="80"/>
      <c r="I138" s="80"/>
      <c r="J138" s="80"/>
      <c r="K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</row>
    <row r="139" spans="1:22" ht="15">
      <c r="A139" s="80"/>
      <c r="B139" s="80"/>
      <c r="C139" s="99"/>
      <c r="D139" s="120"/>
      <c r="E139" s="100"/>
      <c r="F139" s="80"/>
      <c r="G139" s="80"/>
      <c r="H139" s="80"/>
      <c r="I139" s="80"/>
      <c r="J139" s="80"/>
      <c r="K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</row>
    <row r="140" spans="1:22" ht="15">
      <c r="A140" s="80"/>
      <c r="B140" s="80"/>
      <c r="C140" s="99"/>
      <c r="D140" s="120"/>
      <c r="E140" s="100"/>
      <c r="F140" s="80"/>
      <c r="G140" s="80"/>
      <c r="H140" s="80"/>
      <c r="I140" s="80"/>
      <c r="J140" s="80"/>
      <c r="K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</row>
    <row r="141" spans="1:22" ht="15">
      <c r="A141" s="80"/>
      <c r="B141" s="80"/>
      <c r="C141" s="99"/>
      <c r="D141" s="120"/>
      <c r="E141" s="100"/>
      <c r="F141" s="80"/>
      <c r="G141" s="80"/>
      <c r="H141" s="80"/>
      <c r="I141" s="80"/>
      <c r="J141" s="80"/>
      <c r="K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</row>
    <row r="142" spans="1:22" ht="15">
      <c r="A142" s="80"/>
      <c r="B142" s="80"/>
      <c r="C142" s="99"/>
      <c r="D142" s="120"/>
      <c r="E142" s="100"/>
      <c r="F142" s="80"/>
      <c r="G142" s="80"/>
      <c r="H142" s="80"/>
      <c r="I142" s="80"/>
      <c r="J142" s="80"/>
      <c r="K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</row>
    <row r="143" spans="1:22" ht="15">
      <c r="A143" s="80"/>
      <c r="B143" s="80"/>
      <c r="C143" s="99"/>
      <c r="D143" s="120"/>
      <c r="E143" s="100"/>
      <c r="F143" s="80"/>
      <c r="G143" s="80"/>
      <c r="H143" s="80"/>
      <c r="I143" s="80"/>
      <c r="J143" s="80"/>
      <c r="K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</row>
    <row r="144" spans="1:22" ht="15">
      <c r="A144" s="80"/>
      <c r="B144" s="80"/>
      <c r="C144" s="99"/>
      <c r="D144" s="120"/>
      <c r="E144" s="100"/>
      <c r="F144" s="80"/>
      <c r="G144" s="80"/>
      <c r="H144" s="80"/>
      <c r="I144" s="80"/>
      <c r="J144" s="80"/>
      <c r="K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</row>
    <row r="145" spans="1:22" ht="15">
      <c r="A145" s="80"/>
      <c r="B145" s="80"/>
      <c r="C145" s="99"/>
      <c r="D145" s="120"/>
      <c r="E145" s="100"/>
      <c r="F145" s="80"/>
      <c r="G145" s="80"/>
      <c r="H145" s="80"/>
      <c r="I145" s="80"/>
      <c r="J145" s="80"/>
      <c r="K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</row>
    <row r="146" spans="1:22" ht="15">
      <c r="A146" s="80"/>
      <c r="B146" s="80"/>
      <c r="C146" s="99"/>
      <c r="D146" s="120"/>
      <c r="E146" s="100"/>
      <c r="F146" s="80"/>
      <c r="G146" s="80"/>
      <c r="H146" s="80"/>
      <c r="I146" s="80"/>
      <c r="J146" s="80"/>
      <c r="K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</row>
    <row r="147" spans="1:22" ht="15">
      <c r="A147" s="80"/>
      <c r="B147" s="80"/>
      <c r="C147" s="99"/>
      <c r="D147" s="120"/>
      <c r="E147" s="100"/>
      <c r="F147" s="80"/>
      <c r="G147" s="80"/>
      <c r="H147" s="80"/>
      <c r="I147" s="80"/>
      <c r="J147" s="80"/>
      <c r="K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</row>
    <row r="148" spans="1:22" ht="15">
      <c r="A148" s="80"/>
      <c r="B148" s="80"/>
      <c r="C148" s="99"/>
      <c r="D148" s="120"/>
      <c r="E148" s="100"/>
      <c r="F148" s="80"/>
      <c r="G148" s="80"/>
      <c r="H148" s="80"/>
      <c r="I148" s="80"/>
      <c r="J148" s="80"/>
      <c r="K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</row>
    <row r="149" spans="1:22" ht="15">
      <c r="A149" s="80"/>
      <c r="B149" s="80"/>
      <c r="C149" s="99"/>
      <c r="D149" s="120"/>
      <c r="E149" s="100"/>
      <c r="F149" s="80"/>
      <c r="G149" s="80"/>
      <c r="H149" s="80"/>
      <c r="I149" s="80"/>
      <c r="J149" s="80"/>
      <c r="K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</row>
    <row r="150" spans="1:22" ht="15">
      <c r="A150" s="80"/>
      <c r="B150" s="80"/>
      <c r="C150" s="99"/>
      <c r="D150" s="120"/>
      <c r="E150" s="100"/>
      <c r="F150" s="80"/>
      <c r="G150" s="80"/>
      <c r="H150" s="80"/>
      <c r="I150" s="80"/>
      <c r="J150" s="80"/>
      <c r="K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</row>
    <row r="151" spans="1:22" ht="15">
      <c r="A151" s="80"/>
      <c r="B151" s="80"/>
      <c r="C151" s="99"/>
      <c r="D151" s="120"/>
      <c r="E151" s="100"/>
      <c r="F151" s="80"/>
      <c r="G151" s="80"/>
      <c r="H151" s="80"/>
      <c r="I151" s="80"/>
      <c r="J151" s="80"/>
      <c r="K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</row>
  </sheetData>
  <mergeCells count="3">
    <mergeCell ref="M4:N4"/>
    <mergeCell ref="B4:C4"/>
    <mergeCell ref="E4:J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51"/>
  <sheetViews>
    <sheetView workbookViewId="0" topLeftCell="A1">
      <selection activeCell="A1" sqref="A1"/>
    </sheetView>
  </sheetViews>
  <sheetFormatPr defaultColWidth="8.88671875" defaultRowHeight="15"/>
  <cols>
    <col min="1" max="1" width="2.3359375" style="0" customWidth="1"/>
    <col min="2" max="2" width="16.77734375" style="0" bestFit="1" customWidth="1"/>
    <col min="3" max="3" width="13.99609375" style="0" bestFit="1" customWidth="1"/>
    <col min="4" max="4" width="2.21484375" style="0" customWidth="1"/>
    <col min="5" max="10" width="8.6640625" style="0" bestFit="1" customWidth="1"/>
    <col min="11" max="11" width="1.99609375" style="0" customWidth="1"/>
    <col min="12" max="12" width="9.5546875" style="80" bestFit="1" customWidth="1"/>
    <col min="14" max="14" width="9.6640625" style="0" customWidth="1"/>
  </cols>
  <sheetData>
    <row r="1" spans="1:22" ht="15">
      <c r="A1" s="151" t="s">
        <v>888</v>
      </c>
      <c r="B1" s="151"/>
      <c r="C1" s="99"/>
      <c r="D1" s="120"/>
      <c r="E1" s="100"/>
      <c r="F1" s="80"/>
      <c r="G1" s="80"/>
      <c r="H1" s="80"/>
      <c r="I1" s="80"/>
      <c r="J1" s="80"/>
      <c r="K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15">
      <c r="A2" s="152" t="s">
        <v>914</v>
      </c>
      <c r="B2" s="151"/>
      <c r="C2" s="99"/>
      <c r="D2" s="120"/>
      <c r="E2" s="100"/>
      <c r="F2" s="80"/>
      <c r="G2" s="80"/>
      <c r="H2" s="80"/>
      <c r="I2" s="80"/>
      <c r="J2" s="80"/>
      <c r="K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2" ht="15.75" thickBot="1">
      <c r="A3" s="80"/>
      <c r="B3" s="101"/>
      <c r="C3" s="131"/>
      <c r="D3" s="120"/>
      <c r="E3" s="132"/>
      <c r="F3" s="101"/>
      <c r="G3" s="101"/>
      <c r="H3" s="101"/>
      <c r="I3" s="101"/>
      <c r="J3" s="101"/>
      <c r="K3" s="101"/>
      <c r="L3" s="101"/>
      <c r="M3" s="101"/>
      <c r="N3" s="101"/>
      <c r="O3" s="80"/>
      <c r="P3" s="80"/>
      <c r="Q3" s="80"/>
      <c r="R3" s="80"/>
      <c r="S3" s="80"/>
      <c r="T3" s="80"/>
      <c r="U3" s="80"/>
      <c r="V3" s="80"/>
    </row>
    <row r="4" spans="1:22" ht="15">
      <c r="A4" s="99"/>
      <c r="B4" s="168" t="s">
        <v>886</v>
      </c>
      <c r="C4" s="169"/>
      <c r="D4" s="149"/>
      <c r="E4" s="169" t="s">
        <v>885</v>
      </c>
      <c r="F4" s="169"/>
      <c r="G4" s="169"/>
      <c r="H4" s="169"/>
      <c r="I4" s="169"/>
      <c r="J4" s="169"/>
      <c r="K4" s="150"/>
      <c r="L4" s="158" t="s">
        <v>904</v>
      </c>
      <c r="M4" s="163" t="s">
        <v>905</v>
      </c>
      <c r="N4" s="164"/>
      <c r="O4" s="100"/>
      <c r="P4" s="80"/>
      <c r="Q4" s="80"/>
      <c r="R4" s="80"/>
      <c r="S4" s="80"/>
      <c r="T4" s="80"/>
      <c r="U4" s="80"/>
      <c r="V4" s="80"/>
    </row>
    <row r="5" spans="1:22" ht="15">
      <c r="A5" s="99"/>
      <c r="B5" s="133"/>
      <c r="C5" s="123"/>
      <c r="D5" s="121"/>
      <c r="E5" s="127">
        <v>2003</v>
      </c>
      <c r="F5" s="113">
        <v>2004</v>
      </c>
      <c r="G5" s="113">
        <v>2005</v>
      </c>
      <c r="H5" s="113">
        <v>2006</v>
      </c>
      <c r="I5" s="113">
        <v>2007</v>
      </c>
      <c r="J5" s="114">
        <v>2008</v>
      </c>
      <c r="K5" s="112"/>
      <c r="L5" s="103" t="s">
        <v>883</v>
      </c>
      <c r="M5" s="103" t="s">
        <v>883</v>
      </c>
      <c r="N5" s="134" t="s">
        <v>884</v>
      </c>
      <c r="O5" s="100"/>
      <c r="P5" s="80"/>
      <c r="Q5" s="80"/>
      <c r="R5" s="80"/>
      <c r="S5" s="80"/>
      <c r="T5" s="80"/>
      <c r="U5" s="80"/>
      <c r="V5" s="80"/>
    </row>
    <row r="6" spans="1:22" ht="15">
      <c r="A6" s="99"/>
      <c r="B6" s="135" t="s">
        <v>56</v>
      </c>
      <c r="C6" s="124" t="s">
        <v>26</v>
      </c>
      <c r="D6" s="120"/>
      <c r="E6" s="128">
        <v>15175.9</v>
      </c>
      <c r="F6" s="104">
        <v>14494.3</v>
      </c>
      <c r="G6" s="104">
        <v>16851.2</v>
      </c>
      <c r="H6" s="104">
        <v>17094.7</v>
      </c>
      <c r="I6" s="104">
        <v>16443.1</v>
      </c>
      <c r="J6" s="115">
        <v>17510.5</v>
      </c>
      <c r="K6" s="112"/>
      <c r="L6" s="105">
        <f>(J6/E6)^(1/5)-1</f>
        <v>0.029031852875689435</v>
      </c>
      <c r="M6" s="105">
        <f>J6/E6-1</f>
        <v>0.15383601631534205</v>
      </c>
      <c r="N6" s="136">
        <f>J6/I6-1</f>
        <v>0.06491476668024898</v>
      </c>
      <c r="O6" s="100"/>
      <c r="P6" s="80"/>
      <c r="Q6" s="80"/>
      <c r="R6" s="80"/>
      <c r="S6" s="80"/>
      <c r="T6" s="80"/>
      <c r="U6" s="80"/>
      <c r="V6" s="80"/>
    </row>
    <row r="7" spans="1:22" ht="15">
      <c r="A7" s="99"/>
      <c r="B7" s="137"/>
      <c r="C7" s="125" t="s">
        <v>34</v>
      </c>
      <c r="D7" s="120"/>
      <c r="E7" s="129">
        <v>92720.1</v>
      </c>
      <c r="F7" s="106">
        <v>99753.9</v>
      </c>
      <c r="G7" s="106">
        <v>104713.5</v>
      </c>
      <c r="H7" s="106">
        <v>113345.1</v>
      </c>
      <c r="I7" s="106">
        <v>116916.9</v>
      </c>
      <c r="J7" s="116">
        <v>117330.6</v>
      </c>
      <c r="K7" s="112"/>
      <c r="L7" s="107">
        <f aca="true" t="shared" si="0" ref="L7:L68">(J7/E7)^(1/5)-1</f>
        <v>0.04820802436388405</v>
      </c>
      <c r="M7" s="107">
        <f aca="true" t="shared" si="1" ref="M7:M68">J7/E7-1</f>
        <v>0.26542788456871813</v>
      </c>
      <c r="N7" s="138">
        <f aca="true" t="shared" si="2" ref="N7:N68">J7/I7-1</f>
        <v>0.003538410614718712</v>
      </c>
      <c r="O7" s="100"/>
      <c r="P7" s="80"/>
      <c r="Q7" s="80"/>
      <c r="R7" s="80"/>
      <c r="S7" s="80"/>
      <c r="T7" s="80"/>
      <c r="U7" s="80"/>
      <c r="V7" s="80"/>
    </row>
    <row r="8" spans="1:22" ht="15">
      <c r="A8" s="99"/>
      <c r="B8" s="137"/>
      <c r="C8" s="125" t="s">
        <v>35</v>
      </c>
      <c r="D8" s="120"/>
      <c r="E8" s="129">
        <v>8794.9</v>
      </c>
      <c r="F8" s="106">
        <v>8694</v>
      </c>
      <c r="G8" s="106">
        <v>10547.6</v>
      </c>
      <c r="H8" s="106">
        <v>10563.4</v>
      </c>
      <c r="I8" s="106">
        <v>13075.1</v>
      </c>
      <c r="J8" s="116">
        <v>10215.3</v>
      </c>
      <c r="K8" s="112"/>
      <c r="L8" s="107">
        <f t="shared" si="0"/>
        <v>0.030395714893902692</v>
      </c>
      <c r="M8" s="107">
        <f t="shared" si="1"/>
        <v>0.16150268905843146</v>
      </c>
      <c r="N8" s="138">
        <f t="shared" si="2"/>
        <v>-0.2187210805271088</v>
      </c>
      <c r="O8" s="100"/>
      <c r="P8" s="80"/>
      <c r="Q8" s="80"/>
      <c r="R8" s="80"/>
      <c r="S8" s="80"/>
      <c r="T8" s="80"/>
      <c r="U8" s="80"/>
      <c r="V8" s="80"/>
    </row>
    <row r="9" spans="1:22" ht="15">
      <c r="A9" s="99"/>
      <c r="B9" s="137"/>
      <c r="C9" s="125" t="s">
        <v>37</v>
      </c>
      <c r="D9" s="120"/>
      <c r="E9" s="129">
        <v>3429.7</v>
      </c>
      <c r="F9" s="106">
        <v>3847.9</v>
      </c>
      <c r="G9" s="106">
        <v>5470.5</v>
      </c>
      <c r="H9" s="106">
        <v>4667.6</v>
      </c>
      <c r="I9" s="106">
        <v>5395.9</v>
      </c>
      <c r="J9" s="116">
        <v>4496.9</v>
      </c>
      <c r="K9" s="112"/>
      <c r="L9" s="107">
        <f t="shared" si="0"/>
        <v>0.055677874159935525</v>
      </c>
      <c r="M9" s="107">
        <f t="shared" si="1"/>
        <v>0.31116424177041724</v>
      </c>
      <c r="N9" s="138">
        <f t="shared" si="2"/>
        <v>-0.166607980133064</v>
      </c>
      <c r="O9" s="100"/>
      <c r="P9" s="80"/>
      <c r="Q9" s="80"/>
      <c r="R9" s="80"/>
      <c r="S9" s="80"/>
      <c r="T9" s="80"/>
      <c r="U9" s="80"/>
      <c r="V9" s="80"/>
    </row>
    <row r="10" spans="1:22" ht="15">
      <c r="A10" s="99"/>
      <c r="B10" s="137"/>
      <c r="C10" s="125" t="s">
        <v>42</v>
      </c>
      <c r="D10" s="120"/>
      <c r="E10" s="129">
        <v>14889.9</v>
      </c>
      <c r="F10" s="106">
        <v>14438.2</v>
      </c>
      <c r="G10" s="106">
        <v>15879.3</v>
      </c>
      <c r="H10" s="106">
        <v>14777.9</v>
      </c>
      <c r="I10" s="106">
        <v>15498.2</v>
      </c>
      <c r="J10" s="116">
        <v>15330.1</v>
      </c>
      <c r="K10" s="112"/>
      <c r="L10" s="107">
        <f t="shared" si="0"/>
        <v>0.005844027139774388</v>
      </c>
      <c r="M10" s="107">
        <f t="shared" si="1"/>
        <v>0.02956366396013399</v>
      </c>
      <c r="N10" s="138">
        <f t="shared" si="2"/>
        <v>-0.010846420874682239</v>
      </c>
      <c r="O10" s="100"/>
      <c r="P10" s="80"/>
      <c r="Q10" s="80"/>
      <c r="R10" s="80"/>
      <c r="S10" s="80"/>
      <c r="T10" s="80"/>
      <c r="U10" s="80"/>
      <c r="V10" s="80"/>
    </row>
    <row r="11" spans="1:22" ht="15">
      <c r="A11" s="99"/>
      <c r="B11" s="137"/>
      <c r="C11" s="125" t="s">
        <v>48</v>
      </c>
      <c r="D11" s="120"/>
      <c r="E11" s="129">
        <v>12017.9</v>
      </c>
      <c r="F11" s="106">
        <v>13070.4</v>
      </c>
      <c r="G11" s="106">
        <v>14504.9</v>
      </c>
      <c r="H11" s="106">
        <v>13881.1</v>
      </c>
      <c r="I11" s="106">
        <v>15590.6</v>
      </c>
      <c r="J11" s="116">
        <v>15398.7</v>
      </c>
      <c r="K11" s="112"/>
      <c r="L11" s="107">
        <f t="shared" si="0"/>
        <v>0.050826688788639496</v>
      </c>
      <c r="M11" s="107">
        <f t="shared" si="1"/>
        <v>0.2813137070536451</v>
      </c>
      <c r="N11" s="138">
        <f t="shared" si="2"/>
        <v>-0.012308698831347109</v>
      </c>
      <c r="O11" s="100"/>
      <c r="P11" s="80"/>
      <c r="Q11" s="80"/>
      <c r="R11" s="80"/>
      <c r="S11" s="80"/>
      <c r="T11" s="80"/>
      <c r="U11" s="80"/>
      <c r="V11" s="80"/>
    </row>
    <row r="12" spans="1:22" ht="15">
      <c r="A12" s="99"/>
      <c r="B12" s="137"/>
      <c r="C12" s="125" t="s">
        <v>50</v>
      </c>
      <c r="D12" s="120"/>
      <c r="E12" s="129">
        <v>23930.9</v>
      </c>
      <c r="F12" s="106">
        <v>22968.7</v>
      </c>
      <c r="G12" s="106">
        <v>23114.3</v>
      </c>
      <c r="H12" s="106">
        <v>23113.7</v>
      </c>
      <c r="I12" s="106">
        <v>24661.1</v>
      </c>
      <c r="J12" s="116">
        <v>24800.8</v>
      </c>
      <c r="K12" s="112"/>
      <c r="L12" s="107">
        <f t="shared" si="0"/>
        <v>0.0071666382747075374</v>
      </c>
      <c r="M12" s="107">
        <f t="shared" si="1"/>
        <v>0.036350492459539696</v>
      </c>
      <c r="N12" s="138">
        <f t="shared" si="2"/>
        <v>0.005664791919257395</v>
      </c>
      <c r="O12" s="100"/>
      <c r="P12" s="80"/>
      <c r="Q12" s="80"/>
      <c r="R12" s="80"/>
      <c r="S12" s="80"/>
      <c r="T12" s="80"/>
      <c r="U12" s="80"/>
      <c r="V12" s="80"/>
    </row>
    <row r="13" spans="1:22" ht="15">
      <c r="A13" s="99"/>
      <c r="B13" s="139" t="s">
        <v>874</v>
      </c>
      <c r="C13" s="126"/>
      <c r="D13" s="122"/>
      <c r="E13" s="130">
        <v>170959.3</v>
      </c>
      <c r="F13" s="108">
        <v>177267.4</v>
      </c>
      <c r="G13" s="108">
        <v>191081.3</v>
      </c>
      <c r="H13" s="108">
        <v>197443.5</v>
      </c>
      <c r="I13" s="108">
        <v>207580.9</v>
      </c>
      <c r="J13" s="117">
        <v>205082.9</v>
      </c>
      <c r="K13" s="112"/>
      <c r="L13" s="109">
        <f t="shared" si="0"/>
        <v>0.0370682627559491</v>
      </c>
      <c r="M13" s="109">
        <f t="shared" si="1"/>
        <v>0.19960072368101645</v>
      </c>
      <c r="N13" s="140">
        <f t="shared" si="2"/>
        <v>-0.012033862460370859</v>
      </c>
      <c r="O13" s="100"/>
      <c r="P13" s="80"/>
      <c r="Q13" s="80"/>
      <c r="R13" s="80"/>
      <c r="S13" s="80"/>
      <c r="T13" s="80"/>
      <c r="U13" s="80"/>
      <c r="V13" s="80"/>
    </row>
    <row r="14" spans="1:22" ht="15">
      <c r="A14" s="99"/>
      <c r="B14" s="141"/>
      <c r="C14" s="124"/>
      <c r="D14" s="120"/>
      <c r="E14" s="128"/>
      <c r="F14" s="104"/>
      <c r="G14" s="104"/>
      <c r="H14" s="104"/>
      <c r="I14" s="104"/>
      <c r="J14" s="115"/>
      <c r="K14" s="112"/>
      <c r="L14" s="105"/>
      <c r="M14" s="105"/>
      <c r="N14" s="136"/>
      <c r="O14" s="100"/>
      <c r="P14" s="80"/>
      <c r="Q14" s="80"/>
      <c r="R14" s="80"/>
      <c r="S14" s="80"/>
      <c r="T14" s="80"/>
      <c r="U14" s="80"/>
      <c r="V14" s="80"/>
    </row>
    <row r="15" spans="1:22" ht="15">
      <c r="A15" s="99"/>
      <c r="B15" s="135" t="s">
        <v>57</v>
      </c>
      <c r="C15" s="124" t="s">
        <v>45</v>
      </c>
      <c r="D15" s="120"/>
      <c r="E15" s="128">
        <v>306224.5</v>
      </c>
      <c r="F15" s="104">
        <v>321340.3</v>
      </c>
      <c r="G15" s="104">
        <v>329816</v>
      </c>
      <c r="H15" s="104">
        <v>343004.2</v>
      </c>
      <c r="I15" s="104">
        <v>349747.4</v>
      </c>
      <c r="J15" s="115">
        <v>355093.7</v>
      </c>
      <c r="K15" s="112"/>
      <c r="L15" s="105">
        <f t="shared" si="0"/>
        <v>0.030055455460233915</v>
      </c>
      <c r="M15" s="105">
        <f t="shared" si="1"/>
        <v>0.15958618595180996</v>
      </c>
      <c r="N15" s="136">
        <f t="shared" si="2"/>
        <v>0.01528617510809216</v>
      </c>
      <c r="O15" s="100"/>
      <c r="P15" s="80"/>
      <c r="Q15" s="80"/>
      <c r="R15" s="80"/>
      <c r="S15" s="80"/>
      <c r="T15" s="80"/>
      <c r="U15" s="80"/>
      <c r="V15" s="80"/>
    </row>
    <row r="16" spans="1:22" ht="15">
      <c r="A16" s="99"/>
      <c r="B16" s="137"/>
      <c r="C16" s="125" t="s">
        <v>46</v>
      </c>
      <c r="D16" s="120"/>
      <c r="E16" s="129">
        <v>94364.4</v>
      </c>
      <c r="F16" s="106">
        <v>99587.5</v>
      </c>
      <c r="G16" s="106">
        <v>101401</v>
      </c>
      <c r="H16" s="106">
        <v>107078.3</v>
      </c>
      <c r="I16" s="106">
        <v>109092.1</v>
      </c>
      <c r="J16" s="116">
        <v>115891.1</v>
      </c>
      <c r="K16" s="112"/>
      <c r="L16" s="107">
        <f t="shared" si="0"/>
        <v>0.04195360223693445</v>
      </c>
      <c r="M16" s="107">
        <f t="shared" si="1"/>
        <v>0.2281231057475066</v>
      </c>
      <c r="N16" s="138">
        <f t="shared" si="2"/>
        <v>0.06232348630194129</v>
      </c>
      <c r="O16" s="100"/>
      <c r="P16" s="80"/>
      <c r="Q16" s="80"/>
      <c r="R16" s="80"/>
      <c r="S16" s="80"/>
      <c r="T16" s="80"/>
      <c r="U16" s="80"/>
      <c r="V16" s="80"/>
    </row>
    <row r="17" spans="1:22" ht="15">
      <c r="A17" s="99"/>
      <c r="B17" s="137"/>
      <c r="C17" s="125" t="s">
        <v>52</v>
      </c>
      <c r="D17" s="120"/>
      <c r="E17" s="129">
        <v>48817.8</v>
      </c>
      <c r="F17" s="106">
        <v>54187.6</v>
      </c>
      <c r="G17" s="106">
        <v>58620.9</v>
      </c>
      <c r="H17" s="106">
        <v>61050.1</v>
      </c>
      <c r="I17" s="106">
        <v>60551.9</v>
      </c>
      <c r="J17" s="116">
        <v>61499.2</v>
      </c>
      <c r="K17" s="112"/>
      <c r="L17" s="107">
        <f t="shared" si="0"/>
        <v>0.0472690102570803</v>
      </c>
      <c r="M17" s="107">
        <f t="shared" si="1"/>
        <v>0.2597700019255271</v>
      </c>
      <c r="N17" s="138">
        <f t="shared" si="2"/>
        <v>0.015644430645446183</v>
      </c>
      <c r="O17" s="100"/>
      <c r="P17" s="80"/>
      <c r="Q17" s="80"/>
      <c r="R17" s="80"/>
      <c r="S17" s="80"/>
      <c r="T17" s="80"/>
      <c r="U17" s="80"/>
      <c r="V17" s="80"/>
    </row>
    <row r="18" spans="1:22" ht="15">
      <c r="A18" s="99"/>
      <c r="B18" s="139" t="s">
        <v>875</v>
      </c>
      <c r="C18" s="126"/>
      <c r="D18" s="122"/>
      <c r="E18" s="130">
        <v>449406.7</v>
      </c>
      <c r="F18" s="108">
        <v>475115.4</v>
      </c>
      <c r="G18" s="108">
        <v>489837.9</v>
      </c>
      <c r="H18" s="108">
        <v>511132.6</v>
      </c>
      <c r="I18" s="108">
        <v>519391.4</v>
      </c>
      <c r="J18" s="117">
        <v>532484</v>
      </c>
      <c r="K18" s="112"/>
      <c r="L18" s="109">
        <f t="shared" si="0"/>
        <v>0.034506929261277186</v>
      </c>
      <c r="M18" s="109">
        <f t="shared" si="1"/>
        <v>0.18485994979603104</v>
      </c>
      <c r="N18" s="140">
        <f t="shared" si="2"/>
        <v>0.025207579486298703</v>
      </c>
      <c r="O18" s="100"/>
      <c r="P18" s="80"/>
      <c r="Q18" s="80"/>
      <c r="R18" s="80"/>
      <c r="S18" s="80"/>
      <c r="T18" s="80"/>
      <c r="U18" s="80"/>
      <c r="V18" s="80"/>
    </row>
    <row r="19" spans="1:22" ht="15">
      <c r="A19" s="99"/>
      <c r="B19" s="141"/>
      <c r="C19" s="124"/>
      <c r="D19" s="120"/>
      <c r="E19" s="128"/>
      <c r="F19" s="104"/>
      <c r="G19" s="104"/>
      <c r="H19" s="104"/>
      <c r="I19" s="104"/>
      <c r="J19" s="115"/>
      <c r="K19" s="112"/>
      <c r="L19" s="105"/>
      <c r="M19" s="105"/>
      <c r="N19" s="136"/>
      <c r="O19" s="100"/>
      <c r="P19" s="80"/>
      <c r="Q19" s="80"/>
      <c r="R19" s="80"/>
      <c r="S19" s="80"/>
      <c r="T19" s="80"/>
      <c r="U19" s="80"/>
      <c r="V19" s="80"/>
    </row>
    <row r="20" spans="1:22" ht="15">
      <c r="A20" s="99"/>
      <c r="B20" s="135" t="s">
        <v>58</v>
      </c>
      <c r="C20" s="124" t="s">
        <v>15</v>
      </c>
      <c r="D20" s="120"/>
      <c r="E20" s="128">
        <v>51997.2</v>
      </c>
      <c r="F20" s="104">
        <v>53072.1</v>
      </c>
      <c r="G20" s="104">
        <v>53598.9</v>
      </c>
      <c r="H20" s="104">
        <v>55387.3</v>
      </c>
      <c r="I20" s="104">
        <v>60804.7</v>
      </c>
      <c r="J20" s="115">
        <v>60242.5</v>
      </c>
      <c r="K20" s="112"/>
      <c r="L20" s="105">
        <f t="shared" si="0"/>
        <v>0.02987521298818452</v>
      </c>
      <c r="M20" s="105">
        <f t="shared" si="1"/>
        <v>0.15857200003077088</v>
      </c>
      <c r="N20" s="136">
        <f t="shared" si="2"/>
        <v>-0.009245995786509864</v>
      </c>
      <c r="O20" s="100"/>
      <c r="P20" s="80"/>
      <c r="Q20" s="80"/>
      <c r="R20" s="80"/>
      <c r="S20" s="80"/>
      <c r="T20" s="80"/>
      <c r="U20" s="80"/>
      <c r="V20" s="80"/>
    </row>
    <row r="21" spans="1:22" ht="15">
      <c r="A21" s="99"/>
      <c r="B21" s="137"/>
      <c r="C21" s="125" t="s">
        <v>18</v>
      </c>
      <c r="D21" s="120"/>
      <c r="E21" s="129">
        <v>7417.9</v>
      </c>
      <c r="F21" s="106">
        <v>7154.7</v>
      </c>
      <c r="G21" s="106">
        <v>6864.4</v>
      </c>
      <c r="H21" s="106">
        <v>8078.6</v>
      </c>
      <c r="I21" s="106">
        <v>7972.1</v>
      </c>
      <c r="J21" s="116">
        <v>7588.8</v>
      </c>
      <c r="K21" s="112"/>
      <c r="L21" s="107">
        <f t="shared" si="0"/>
        <v>0.0045658876217322675</v>
      </c>
      <c r="M21" s="107">
        <f t="shared" si="1"/>
        <v>0.023038865447094325</v>
      </c>
      <c r="N21" s="138">
        <f t="shared" si="2"/>
        <v>-0.048080179626447284</v>
      </c>
      <c r="O21" s="100"/>
      <c r="P21" s="80"/>
      <c r="Q21" s="80"/>
      <c r="R21" s="80"/>
      <c r="S21" s="80"/>
      <c r="T21" s="80"/>
      <c r="U21" s="80"/>
      <c r="V21" s="80"/>
    </row>
    <row r="22" spans="1:22" ht="15">
      <c r="A22" s="99"/>
      <c r="B22" s="137"/>
      <c r="C22" s="125" t="s">
        <v>20</v>
      </c>
      <c r="D22" s="120"/>
      <c r="E22" s="129">
        <v>6344.5</v>
      </c>
      <c r="F22" s="106">
        <v>6349</v>
      </c>
      <c r="G22" s="106">
        <v>5891.4</v>
      </c>
      <c r="H22" s="106">
        <v>6836.7</v>
      </c>
      <c r="I22" s="106">
        <v>7547.5</v>
      </c>
      <c r="J22" s="116">
        <v>7552.9</v>
      </c>
      <c r="K22" s="112"/>
      <c r="L22" s="107">
        <f t="shared" si="0"/>
        <v>0.03548369935958973</v>
      </c>
      <c r="M22" s="107">
        <f t="shared" si="1"/>
        <v>0.19046418157459222</v>
      </c>
      <c r="N22" s="138">
        <f t="shared" si="2"/>
        <v>0.0007154686982444591</v>
      </c>
      <c r="O22" s="100"/>
      <c r="P22" s="80"/>
      <c r="Q22" s="80"/>
      <c r="R22" s="80"/>
      <c r="S22" s="80"/>
      <c r="T22" s="80"/>
      <c r="U22" s="80"/>
      <c r="V22" s="80"/>
    </row>
    <row r="23" spans="1:22" ht="15">
      <c r="A23" s="99"/>
      <c r="B23" s="137"/>
      <c r="C23" s="125" t="s">
        <v>24</v>
      </c>
      <c r="D23" s="120"/>
      <c r="E23" s="129">
        <v>3389.3</v>
      </c>
      <c r="F23" s="106">
        <v>2460.3</v>
      </c>
      <c r="G23" s="106">
        <v>2675.2</v>
      </c>
      <c r="H23" s="106">
        <v>3461.7</v>
      </c>
      <c r="I23" s="106">
        <v>3125.2</v>
      </c>
      <c r="J23" s="116">
        <v>3675.4</v>
      </c>
      <c r="K23" s="112"/>
      <c r="L23" s="107">
        <f t="shared" si="0"/>
        <v>0.016339769425659734</v>
      </c>
      <c r="M23" s="107">
        <f t="shared" si="1"/>
        <v>0.08441271058920718</v>
      </c>
      <c r="N23" s="138">
        <f t="shared" si="2"/>
        <v>0.176052732625112</v>
      </c>
      <c r="O23" s="100"/>
      <c r="P23" s="80"/>
      <c r="Q23" s="80"/>
      <c r="R23" s="80"/>
      <c r="S23" s="80"/>
      <c r="T23" s="80"/>
      <c r="U23" s="80"/>
      <c r="V23" s="80"/>
    </row>
    <row r="24" spans="1:22" ht="15">
      <c r="A24" s="99"/>
      <c r="B24" s="137"/>
      <c r="C24" s="125" t="s">
        <v>25</v>
      </c>
      <c r="D24" s="120"/>
      <c r="E24" s="129">
        <v>32681.8</v>
      </c>
      <c r="F24" s="106">
        <v>34460.3</v>
      </c>
      <c r="G24" s="106">
        <v>35337.5</v>
      </c>
      <c r="H24" s="106">
        <v>38104.8</v>
      </c>
      <c r="I24" s="106">
        <v>38431.2</v>
      </c>
      <c r="J24" s="116">
        <v>39255.2</v>
      </c>
      <c r="K24" s="112"/>
      <c r="L24" s="107">
        <f t="shared" si="0"/>
        <v>0.03733312239267761</v>
      </c>
      <c r="M24" s="107">
        <f t="shared" si="1"/>
        <v>0.2011333525081238</v>
      </c>
      <c r="N24" s="138">
        <f t="shared" si="2"/>
        <v>0.021440912591852435</v>
      </c>
      <c r="O24" s="100"/>
      <c r="P24" s="80"/>
      <c r="Q24" s="80"/>
      <c r="R24" s="80"/>
      <c r="S24" s="80"/>
      <c r="T24" s="80"/>
      <c r="U24" s="80"/>
      <c r="V24" s="80"/>
    </row>
    <row r="25" spans="1:22" ht="15">
      <c r="A25" s="99"/>
      <c r="B25" s="137"/>
      <c r="C25" s="125" t="s">
        <v>31</v>
      </c>
      <c r="D25" s="120"/>
      <c r="E25" s="129">
        <v>1853.9</v>
      </c>
      <c r="F25" s="106">
        <v>1084.2</v>
      </c>
      <c r="G25" s="106">
        <v>1790.7</v>
      </c>
      <c r="H25" s="106">
        <v>2367.8</v>
      </c>
      <c r="I25" s="106">
        <v>2147.8</v>
      </c>
      <c r="J25" s="116">
        <v>2238.7</v>
      </c>
      <c r="K25" s="112"/>
      <c r="L25" s="107">
        <f t="shared" si="0"/>
        <v>0.038441220554062294</v>
      </c>
      <c r="M25" s="107">
        <f t="shared" si="1"/>
        <v>0.20756243594584367</v>
      </c>
      <c r="N25" s="138">
        <f t="shared" si="2"/>
        <v>0.04232237638513814</v>
      </c>
      <c r="O25" s="100"/>
      <c r="P25" s="80"/>
      <c r="Q25" s="80"/>
      <c r="R25" s="80"/>
      <c r="S25" s="80"/>
      <c r="T25" s="80"/>
      <c r="U25" s="80"/>
      <c r="V25" s="80"/>
    </row>
    <row r="26" spans="1:22" ht="15">
      <c r="A26" s="99"/>
      <c r="B26" s="137"/>
      <c r="C26" s="125" t="s">
        <v>38</v>
      </c>
      <c r="D26" s="120"/>
      <c r="E26" s="129">
        <v>6501.8</v>
      </c>
      <c r="F26" s="106">
        <v>6636.9</v>
      </c>
      <c r="G26" s="106">
        <v>7428.2</v>
      </c>
      <c r="H26" s="106">
        <v>8019.9</v>
      </c>
      <c r="I26" s="106">
        <v>7721</v>
      </c>
      <c r="J26" s="116">
        <v>8463.8</v>
      </c>
      <c r="K26" s="112"/>
      <c r="L26" s="107">
        <f t="shared" si="0"/>
        <v>0.054159573577705844</v>
      </c>
      <c r="M26" s="107">
        <f t="shared" si="1"/>
        <v>0.30176258882155693</v>
      </c>
      <c r="N26" s="138">
        <f t="shared" si="2"/>
        <v>0.09620515477269764</v>
      </c>
      <c r="O26" s="100"/>
      <c r="P26" s="80"/>
      <c r="Q26" s="80"/>
      <c r="R26" s="80"/>
      <c r="S26" s="80"/>
      <c r="T26" s="80"/>
      <c r="U26" s="80"/>
      <c r="V26" s="80"/>
    </row>
    <row r="27" spans="1:22" ht="15">
      <c r="A27" s="99"/>
      <c r="B27" s="139" t="s">
        <v>876</v>
      </c>
      <c r="C27" s="126"/>
      <c r="D27" s="122"/>
      <c r="E27" s="130">
        <v>110186.4</v>
      </c>
      <c r="F27" s="108">
        <v>111217.5</v>
      </c>
      <c r="G27" s="108">
        <v>113586.3</v>
      </c>
      <c r="H27" s="108">
        <v>122256.8</v>
      </c>
      <c r="I27" s="108">
        <v>127749.5</v>
      </c>
      <c r="J27" s="117">
        <v>129017.3</v>
      </c>
      <c r="K27" s="112"/>
      <c r="L27" s="109">
        <f t="shared" si="0"/>
        <v>0.03205772993518452</v>
      </c>
      <c r="M27" s="109">
        <f t="shared" si="1"/>
        <v>0.1709004015014559</v>
      </c>
      <c r="N27" s="140">
        <f t="shared" si="2"/>
        <v>0.009924109292012817</v>
      </c>
      <c r="O27" s="100"/>
      <c r="P27" s="80"/>
      <c r="Q27" s="80"/>
      <c r="R27" s="80"/>
      <c r="S27" s="80"/>
      <c r="T27" s="80"/>
      <c r="U27" s="80"/>
      <c r="V27" s="80"/>
    </row>
    <row r="28" spans="1:22" ht="15">
      <c r="A28" s="99"/>
      <c r="B28" s="141"/>
      <c r="C28" s="124"/>
      <c r="D28" s="120"/>
      <c r="E28" s="128"/>
      <c r="F28" s="104"/>
      <c r="G28" s="104"/>
      <c r="H28" s="104"/>
      <c r="I28" s="104"/>
      <c r="J28" s="115"/>
      <c r="K28" s="112"/>
      <c r="L28" s="105"/>
      <c r="M28" s="105"/>
      <c r="N28" s="136"/>
      <c r="O28" s="100"/>
      <c r="P28" s="80"/>
      <c r="Q28" s="80"/>
      <c r="R28" s="80"/>
      <c r="S28" s="80"/>
      <c r="T28" s="80"/>
      <c r="U28" s="80"/>
      <c r="V28" s="80"/>
    </row>
    <row r="29" spans="1:22" ht="15">
      <c r="A29" s="99"/>
      <c r="B29" s="135" t="s">
        <v>59</v>
      </c>
      <c r="C29" s="124" t="s">
        <v>12</v>
      </c>
      <c r="D29" s="120"/>
      <c r="E29" s="128">
        <v>81343.6</v>
      </c>
      <c r="F29" s="104">
        <v>87776.7</v>
      </c>
      <c r="G29" s="104">
        <v>91044.3</v>
      </c>
      <c r="H29" s="104">
        <v>96822.4</v>
      </c>
      <c r="I29" s="104">
        <v>100058.7</v>
      </c>
      <c r="J29" s="115">
        <v>100738.2</v>
      </c>
      <c r="K29" s="112"/>
      <c r="L29" s="105">
        <f t="shared" si="0"/>
        <v>0.04369633766167991</v>
      </c>
      <c r="M29" s="105">
        <f t="shared" si="1"/>
        <v>0.23842810005950055</v>
      </c>
      <c r="N29" s="136">
        <f t="shared" si="2"/>
        <v>0.006791013674972701</v>
      </c>
      <c r="O29" s="100"/>
      <c r="P29" s="80"/>
      <c r="Q29" s="80"/>
      <c r="R29" s="80"/>
      <c r="S29" s="80"/>
      <c r="T29" s="80"/>
      <c r="U29" s="80"/>
      <c r="V29" s="80"/>
    </row>
    <row r="30" spans="1:22" ht="15">
      <c r="A30" s="99"/>
      <c r="B30" s="137"/>
      <c r="C30" s="125" t="s">
        <v>30</v>
      </c>
      <c r="D30" s="120"/>
      <c r="E30" s="129">
        <v>4339.1</v>
      </c>
      <c r="F30" s="106">
        <v>3444.5</v>
      </c>
      <c r="G30" s="106">
        <v>4084.6</v>
      </c>
      <c r="H30" s="106">
        <v>3857.2</v>
      </c>
      <c r="I30" s="106">
        <v>4035.3</v>
      </c>
      <c r="J30" s="116">
        <v>3290.3</v>
      </c>
      <c r="K30" s="112"/>
      <c r="L30" s="107">
        <f t="shared" si="0"/>
        <v>-0.05383437073029862</v>
      </c>
      <c r="M30" s="107">
        <f t="shared" si="1"/>
        <v>-0.24170911018413954</v>
      </c>
      <c r="N30" s="138">
        <f t="shared" si="2"/>
        <v>-0.18462072212722724</v>
      </c>
      <c r="O30" s="100"/>
      <c r="P30" s="80"/>
      <c r="Q30" s="80"/>
      <c r="R30" s="80"/>
      <c r="S30" s="80"/>
      <c r="T30" s="80"/>
      <c r="U30" s="80"/>
      <c r="V30" s="80"/>
    </row>
    <row r="31" spans="1:22" ht="15">
      <c r="A31" s="99"/>
      <c r="B31" s="137"/>
      <c r="C31" s="125" t="s">
        <v>44</v>
      </c>
      <c r="D31" s="120"/>
      <c r="E31" s="129">
        <v>7403.5</v>
      </c>
      <c r="F31" s="106">
        <v>7251.5</v>
      </c>
      <c r="G31" s="106">
        <v>8306.2</v>
      </c>
      <c r="H31" s="106">
        <v>6835</v>
      </c>
      <c r="I31" s="106">
        <v>6766.9</v>
      </c>
      <c r="J31" s="116">
        <v>5257.9</v>
      </c>
      <c r="K31" s="112"/>
      <c r="L31" s="107">
        <f t="shared" si="0"/>
        <v>-0.0661544615072982</v>
      </c>
      <c r="M31" s="107">
        <f t="shared" si="1"/>
        <v>-0.28980887418113055</v>
      </c>
      <c r="N31" s="138">
        <f t="shared" si="2"/>
        <v>-0.22299723654849346</v>
      </c>
      <c r="O31" s="100"/>
      <c r="P31" s="80"/>
      <c r="Q31" s="80"/>
      <c r="R31" s="80"/>
      <c r="S31" s="80"/>
      <c r="T31" s="80"/>
      <c r="U31" s="80"/>
      <c r="V31" s="80"/>
    </row>
    <row r="32" spans="1:22" ht="15">
      <c r="A32" s="99"/>
      <c r="B32" s="137"/>
      <c r="C32" s="125" t="s">
        <v>53</v>
      </c>
      <c r="D32" s="120"/>
      <c r="E32" s="129">
        <v>19092.2</v>
      </c>
      <c r="F32" s="106">
        <v>18411.1</v>
      </c>
      <c r="G32" s="106">
        <v>20607.1</v>
      </c>
      <c r="H32" s="106">
        <v>21836</v>
      </c>
      <c r="I32" s="106">
        <v>23967.3</v>
      </c>
      <c r="J32" s="116">
        <v>24363.2</v>
      </c>
      <c r="K32" s="112"/>
      <c r="L32" s="107">
        <f t="shared" si="0"/>
        <v>0.04996705184802286</v>
      </c>
      <c r="M32" s="107">
        <f t="shared" si="1"/>
        <v>0.27608133164328885</v>
      </c>
      <c r="N32" s="138">
        <f t="shared" si="2"/>
        <v>0.016518339570998908</v>
      </c>
      <c r="O32" s="100"/>
      <c r="P32" s="80"/>
      <c r="Q32" s="80"/>
      <c r="R32" s="80"/>
      <c r="S32" s="80"/>
      <c r="T32" s="80"/>
      <c r="U32" s="80"/>
      <c r="V32" s="80"/>
    </row>
    <row r="33" spans="1:22" ht="15">
      <c r="A33" s="99"/>
      <c r="B33" s="137"/>
      <c r="C33" s="125" t="s">
        <v>54</v>
      </c>
      <c r="D33" s="120"/>
      <c r="E33" s="129">
        <v>56584.6</v>
      </c>
      <c r="F33" s="106">
        <v>57416.1</v>
      </c>
      <c r="G33" s="106">
        <v>60171.3</v>
      </c>
      <c r="H33" s="106">
        <v>63925.4</v>
      </c>
      <c r="I33" s="106">
        <v>66741</v>
      </c>
      <c r="J33" s="116">
        <v>64623.5</v>
      </c>
      <c r="K33" s="112"/>
      <c r="L33" s="107">
        <f t="shared" si="0"/>
        <v>0.026924334169788677</v>
      </c>
      <c r="M33" s="107">
        <f t="shared" si="1"/>
        <v>0.14206869006761558</v>
      </c>
      <c r="N33" s="138">
        <f t="shared" si="2"/>
        <v>-0.031727124256454076</v>
      </c>
      <c r="O33" s="100"/>
      <c r="P33" s="80"/>
      <c r="Q33" s="80"/>
      <c r="R33" s="80"/>
      <c r="S33" s="80"/>
      <c r="T33" s="80"/>
      <c r="U33" s="80"/>
      <c r="V33" s="80"/>
    </row>
    <row r="34" spans="1:22" ht="15">
      <c r="A34" s="99"/>
      <c r="B34" s="139" t="s">
        <v>877</v>
      </c>
      <c r="C34" s="126"/>
      <c r="D34" s="122"/>
      <c r="E34" s="130">
        <v>168763</v>
      </c>
      <c r="F34" s="108">
        <v>174299.9</v>
      </c>
      <c r="G34" s="108">
        <v>184213.5</v>
      </c>
      <c r="H34" s="108">
        <v>193276</v>
      </c>
      <c r="I34" s="108">
        <v>201569.2</v>
      </c>
      <c r="J34" s="117">
        <v>198273.1</v>
      </c>
      <c r="K34" s="112"/>
      <c r="L34" s="109">
        <f t="shared" si="0"/>
        <v>0.032755013595558546</v>
      </c>
      <c r="M34" s="109">
        <f t="shared" si="1"/>
        <v>0.17486119587824356</v>
      </c>
      <c r="N34" s="140">
        <f t="shared" si="2"/>
        <v>-0.01635220063382703</v>
      </c>
      <c r="O34" s="100"/>
      <c r="P34" s="80"/>
      <c r="Q34" s="80"/>
      <c r="R34" s="80"/>
      <c r="S34" s="80"/>
      <c r="T34" s="80"/>
      <c r="U34" s="80"/>
      <c r="V34" s="80"/>
    </row>
    <row r="35" spans="1:22" ht="15">
      <c r="A35" s="99"/>
      <c r="B35" s="141"/>
      <c r="C35" s="124"/>
      <c r="D35" s="120"/>
      <c r="E35" s="128"/>
      <c r="F35" s="104"/>
      <c r="G35" s="104"/>
      <c r="H35" s="104"/>
      <c r="I35" s="104"/>
      <c r="J35" s="115"/>
      <c r="K35" s="112"/>
      <c r="L35" s="105"/>
      <c r="M35" s="105"/>
      <c r="N35" s="136"/>
      <c r="O35" s="100"/>
      <c r="P35" s="80"/>
      <c r="Q35" s="80"/>
      <c r="R35" s="80"/>
      <c r="S35" s="80"/>
      <c r="T35" s="80"/>
      <c r="U35" s="80"/>
      <c r="V35" s="80"/>
    </row>
    <row r="36" spans="1:22" ht="15">
      <c r="A36" s="99"/>
      <c r="B36" s="135" t="s">
        <v>60</v>
      </c>
      <c r="C36" s="124" t="s">
        <v>16</v>
      </c>
      <c r="D36" s="120"/>
      <c r="E36" s="128">
        <v>19830.9</v>
      </c>
      <c r="F36" s="104">
        <v>19421.6</v>
      </c>
      <c r="G36" s="104">
        <v>17805.1</v>
      </c>
      <c r="H36" s="104">
        <v>18023.3</v>
      </c>
      <c r="I36" s="104">
        <v>17973.2</v>
      </c>
      <c r="J36" s="115">
        <v>18584.3</v>
      </c>
      <c r="K36" s="112"/>
      <c r="L36" s="105">
        <f t="shared" si="0"/>
        <v>-0.01290089850400955</v>
      </c>
      <c r="M36" s="105">
        <f t="shared" si="1"/>
        <v>-0.06286149393118834</v>
      </c>
      <c r="N36" s="136">
        <f t="shared" si="2"/>
        <v>0.03400062315002339</v>
      </c>
      <c r="O36" s="100"/>
      <c r="P36" s="80"/>
      <c r="Q36" s="80"/>
      <c r="R36" s="80"/>
      <c r="S36" s="80"/>
      <c r="T36" s="80"/>
      <c r="U36" s="80"/>
      <c r="V36" s="80"/>
    </row>
    <row r="37" spans="1:22" ht="15">
      <c r="A37" s="99"/>
      <c r="B37" s="137"/>
      <c r="C37" s="125" t="s">
        <v>19</v>
      </c>
      <c r="D37" s="120"/>
      <c r="E37" s="129">
        <v>71510.1</v>
      </c>
      <c r="F37" s="106">
        <v>75389.2</v>
      </c>
      <c r="G37" s="106">
        <v>78366.9</v>
      </c>
      <c r="H37" s="106">
        <v>84528.2</v>
      </c>
      <c r="I37" s="106">
        <v>86852.7</v>
      </c>
      <c r="J37" s="116">
        <v>87234.7</v>
      </c>
      <c r="K37" s="112"/>
      <c r="L37" s="107">
        <f t="shared" si="0"/>
        <v>0.04055341123810674</v>
      </c>
      <c r="M37" s="107">
        <f t="shared" si="1"/>
        <v>0.21989341365765092</v>
      </c>
      <c r="N37" s="138">
        <f t="shared" si="2"/>
        <v>0.00439825129213034</v>
      </c>
      <c r="O37" s="100"/>
      <c r="P37" s="80"/>
      <c r="Q37" s="80"/>
      <c r="R37" s="80"/>
      <c r="S37" s="80"/>
      <c r="T37" s="80"/>
      <c r="U37" s="80"/>
      <c r="V37" s="80"/>
    </row>
    <row r="38" spans="1:22" ht="15">
      <c r="A38" s="99"/>
      <c r="B38" s="137"/>
      <c r="C38" s="125" t="s">
        <v>21</v>
      </c>
      <c r="D38" s="120"/>
      <c r="E38" s="129">
        <v>29614</v>
      </c>
      <c r="F38" s="106">
        <v>29968.6</v>
      </c>
      <c r="G38" s="106">
        <v>29318.8</v>
      </c>
      <c r="H38" s="106">
        <v>30865</v>
      </c>
      <c r="I38" s="106">
        <v>34011.4</v>
      </c>
      <c r="J38" s="116">
        <v>32657.6</v>
      </c>
      <c r="K38" s="112"/>
      <c r="L38" s="107">
        <f t="shared" si="0"/>
        <v>0.01975874579967485</v>
      </c>
      <c r="M38" s="107">
        <f t="shared" si="1"/>
        <v>0.1027757141892347</v>
      </c>
      <c r="N38" s="138">
        <f t="shared" si="2"/>
        <v>-0.03980430091087117</v>
      </c>
      <c r="O38" s="100"/>
      <c r="P38" s="80"/>
      <c r="Q38" s="80"/>
      <c r="R38" s="80"/>
      <c r="S38" s="80"/>
      <c r="T38" s="80"/>
      <c r="U38" s="80"/>
      <c r="V38" s="80"/>
    </row>
    <row r="39" spans="1:22" ht="15">
      <c r="A39" s="99"/>
      <c r="B39" s="137"/>
      <c r="C39" s="125" t="s">
        <v>22</v>
      </c>
      <c r="D39" s="120"/>
      <c r="E39" s="129">
        <v>44303.1</v>
      </c>
      <c r="F39" s="106">
        <v>44882.2</v>
      </c>
      <c r="G39" s="106">
        <v>43408.3</v>
      </c>
      <c r="H39" s="106">
        <v>45452.4</v>
      </c>
      <c r="I39" s="106">
        <v>49200.1</v>
      </c>
      <c r="J39" s="116">
        <v>47633.6</v>
      </c>
      <c r="K39" s="112"/>
      <c r="L39" s="107">
        <f t="shared" si="0"/>
        <v>0.014602335975290925</v>
      </c>
      <c r="M39" s="107">
        <f t="shared" si="1"/>
        <v>0.07517532633156598</v>
      </c>
      <c r="N39" s="138">
        <f t="shared" si="2"/>
        <v>-0.03183936618015004</v>
      </c>
      <c r="O39" s="100"/>
      <c r="P39" s="80"/>
      <c r="Q39" s="80"/>
      <c r="R39" s="80"/>
      <c r="S39" s="80"/>
      <c r="T39" s="80"/>
      <c r="U39" s="80"/>
      <c r="V39" s="80"/>
    </row>
    <row r="40" spans="1:22" ht="15">
      <c r="A40" s="99"/>
      <c r="B40" s="137"/>
      <c r="C40" s="125" t="s">
        <v>49</v>
      </c>
      <c r="D40" s="120"/>
      <c r="E40" s="129">
        <v>25267</v>
      </c>
      <c r="F40" s="106">
        <v>26817.7</v>
      </c>
      <c r="G40" s="106">
        <v>27388.1</v>
      </c>
      <c r="H40" s="106">
        <v>30226</v>
      </c>
      <c r="I40" s="106">
        <v>31540.1</v>
      </c>
      <c r="J40" s="116">
        <v>32614.6</v>
      </c>
      <c r="K40" s="112"/>
      <c r="L40" s="107">
        <f t="shared" si="0"/>
        <v>0.05237779321606295</v>
      </c>
      <c r="M40" s="107">
        <f t="shared" si="1"/>
        <v>0.2907982744290971</v>
      </c>
      <c r="N40" s="138">
        <f t="shared" si="2"/>
        <v>0.034067742334361606</v>
      </c>
      <c r="O40" s="100"/>
      <c r="P40" s="80"/>
      <c r="Q40" s="80"/>
      <c r="R40" s="80"/>
      <c r="S40" s="80"/>
      <c r="T40" s="80"/>
      <c r="U40" s="80"/>
      <c r="V40" s="80"/>
    </row>
    <row r="41" spans="1:22" ht="15">
      <c r="A41" s="99"/>
      <c r="B41" s="139" t="s">
        <v>878</v>
      </c>
      <c r="C41" s="126"/>
      <c r="D41" s="122"/>
      <c r="E41" s="130">
        <v>190525.1</v>
      </c>
      <c r="F41" s="108">
        <v>196479.3</v>
      </c>
      <c r="G41" s="108">
        <v>196287.2</v>
      </c>
      <c r="H41" s="108">
        <v>209094.9</v>
      </c>
      <c r="I41" s="108">
        <v>219577.5</v>
      </c>
      <c r="J41" s="117">
        <v>218724.8</v>
      </c>
      <c r="K41" s="112"/>
      <c r="L41" s="109">
        <f t="shared" si="0"/>
        <v>0.02799065326485528</v>
      </c>
      <c r="M41" s="109">
        <f t="shared" si="1"/>
        <v>0.1480104196245009</v>
      </c>
      <c r="N41" s="140">
        <f t="shared" si="2"/>
        <v>-0.003883366920563458</v>
      </c>
      <c r="O41" s="100"/>
      <c r="P41" s="80"/>
      <c r="Q41" s="80"/>
      <c r="R41" s="80"/>
      <c r="S41" s="80"/>
      <c r="T41" s="80"/>
      <c r="U41" s="80"/>
      <c r="V41" s="80"/>
    </row>
    <row r="42" spans="1:22" ht="15">
      <c r="A42" s="99"/>
      <c r="B42" s="141"/>
      <c r="C42" s="124"/>
      <c r="D42" s="120"/>
      <c r="E42" s="128"/>
      <c r="F42" s="104"/>
      <c r="G42" s="104"/>
      <c r="H42" s="104"/>
      <c r="I42" s="104"/>
      <c r="J42" s="115"/>
      <c r="K42" s="112"/>
      <c r="L42" s="105"/>
      <c r="M42" s="105"/>
      <c r="N42" s="136"/>
      <c r="O42" s="100"/>
      <c r="P42" s="80"/>
      <c r="Q42" s="80"/>
      <c r="R42" s="80"/>
      <c r="S42" s="80"/>
      <c r="T42" s="80"/>
      <c r="U42" s="80"/>
      <c r="V42" s="80"/>
    </row>
    <row r="43" spans="1:22" ht="15">
      <c r="A43" s="99"/>
      <c r="B43" s="135" t="s">
        <v>61</v>
      </c>
      <c r="C43" s="124" t="s">
        <v>27</v>
      </c>
      <c r="D43" s="120"/>
      <c r="E43" s="128">
        <v>5225.4</v>
      </c>
      <c r="F43" s="104">
        <v>5614.1</v>
      </c>
      <c r="G43" s="104">
        <v>7045.6</v>
      </c>
      <c r="H43" s="104">
        <v>6876.6</v>
      </c>
      <c r="I43" s="104">
        <v>7089.3</v>
      </c>
      <c r="J43" s="115">
        <v>7093.2</v>
      </c>
      <c r="K43" s="112"/>
      <c r="L43" s="105">
        <f t="shared" si="0"/>
        <v>0.06302758135816666</v>
      </c>
      <c r="M43" s="105">
        <f t="shared" si="1"/>
        <v>0.35744631989895526</v>
      </c>
      <c r="N43" s="136">
        <f t="shared" si="2"/>
        <v>0.0005501248360204603</v>
      </c>
      <c r="O43" s="100"/>
      <c r="P43" s="80"/>
      <c r="Q43" s="80"/>
      <c r="R43" s="80"/>
      <c r="S43" s="80"/>
      <c r="T43" s="80"/>
      <c r="U43" s="80"/>
      <c r="V43" s="80"/>
    </row>
    <row r="44" spans="1:22" ht="15">
      <c r="A44" s="99"/>
      <c r="B44" s="137"/>
      <c r="C44" s="125" t="s">
        <v>29</v>
      </c>
      <c r="D44" s="120"/>
      <c r="E44" s="129">
        <v>8475.5</v>
      </c>
      <c r="F44" s="106">
        <v>8539</v>
      </c>
      <c r="G44" s="106">
        <v>8366.1</v>
      </c>
      <c r="H44" s="106">
        <v>10240.5</v>
      </c>
      <c r="I44" s="106">
        <v>11066.7</v>
      </c>
      <c r="J44" s="116">
        <v>11526.6</v>
      </c>
      <c r="K44" s="112"/>
      <c r="L44" s="107">
        <f t="shared" si="0"/>
        <v>0.06342576625242313</v>
      </c>
      <c r="M44" s="107">
        <f t="shared" si="1"/>
        <v>0.35999056102884786</v>
      </c>
      <c r="N44" s="138">
        <f t="shared" si="2"/>
        <v>0.04155710374366328</v>
      </c>
      <c r="O44" s="100"/>
      <c r="P44" s="80"/>
      <c r="Q44" s="80"/>
      <c r="R44" s="80"/>
      <c r="S44" s="80"/>
      <c r="T44" s="80"/>
      <c r="U44" s="80"/>
      <c r="V44" s="80"/>
    </row>
    <row r="45" spans="1:22" ht="15">
      <c r="A45" s="99"/>
      <c r="B45" s="137"/>
      <c r="C45" s="125" t="s">
        <v>39</v>
      </c>
      <c r="D45" s="120"/>
      <c r="E45" s="129">
        <v>4444.8</v>
      </c>
      <c r="F45" s="106">
        <v>4216.3</v>
      </c>
      <c r="G45" s="106">
        <v>3944.4</v>
      </c>
      <c r="H45" s="106">
        <v>5546.1</v>
      </c>
      <c r="I45" s="106">
        <v>3671.3</v>
      </c>
      <c r="J45" s="116">
        <v>4902.9</v>
      </c>
      <c r="K45" s="112"/>
      <c r="L45" s="107">
        <f t="shared" si="0"/>
        <v>0.019812104080582094</v>
      </c>
      <c r="M45" s="107">
        <f t="shared" si="1"/>
        <v>0.10306425485961102</v>
      </c>
      <c r="N45" s="138">
        <f t="shared" si="2"/>
        <v>0.33546700078991076</v>
      </c>
      <c r="O45" s="100"/>
      <c r="P45" s="80"/>
      <c r="Q45" s="80"/>
      <c r="R45" s="80"/>
      <c r="S45" s="80"/>
      <c r="T45" s="80"/>
      <c r="U45" s="80"/>
      <c r="V45" s="80"/>
    </row>
    <row r="46" spans="1:22" ht="15">
      <c r="A46" s="99"/>
      <c r="B46" s="137"/>
      <c r="C46" s="125" t="s">
        <v>43</v>
      </c>
      <c r="D46" s="120"/>
      <c r="E46" s="129">
        <v>1825.8</v>
      </c>
      <c r="F46" s="106">
        <v>1580</v>
      </c>
      <c r="G46" s="106">
        <v>1904.8</v>
      </c>
      <c r="H46" s="106">
        <v>2591.8</v>
      </c>
      <c r="I46" s="106">
        <v>1657.5</v>
      </c>
      <c r="J46" s="116">
        <v>2303.3</v>
      </c>
      <c r="K46" s="112"/>
      <c r="L46" s="107">
        <f t="shared" si="0"/>
        <v>0.04756133627418757</v>
      </c>
      <c r="M46" s="107">
        <f t="shared" si="1"/>
        <v>0.26152919268265973</v>
      </c>
      <c r="N46" s="138">
        <f t="shared" si="2"/>
        <v>0.38962292609351445</v>
      </c>
      <c r="O46" s="100"/>
      <c r="P46" s="80"/>
      <c r="Q46" s="80"/>
      <c r="R46" s="80"/>
      <c r="S46" s="80"/>
      <c r="T46" s="80"/>
      <c r="U46" s="80"/>
      <c r="V46" s="80"/>
    </row>
    <row r="47" spans="1:22" ht="15">
      <c r="A47" s="99"/>
      <c r="B47" s="137"/>
      <c r="C47" s="125" t="s">
        <v>47</v>
      </c>
      <c r="D47" s="120"/>
      <c r="E47" s="129">
        <v>29444.5</v>
      </c>
      <c r="F47" s="106">
        <v>30533.1</v>
      </c>
      <c r="G47" s="106">
        <v>31756.5</v>
      </c>
      <c r="H47" s="106">
        <v>36185.3</v>
      </c>
      <c r="I47" s="106">
        <v>37536.2</v>
      </c>
      <c r="J47" s="116">
        <v>38808.6</v>
      </c>
      <c r="K47" s="112"/>
      <c r="L47" s="107">
        <f t="shared" si="0"/>
        <v>0.05678042084408963</v>
      </c>
      <c r="M47" s="107">
        <f t="shared" si="1"/>
        <v>0.3180254376878533</v>
      </c>
      <c r="N47" s="138">
        <f t="shared" si="2"/>
        <v>0.03389794385153544</v>
      </c>
      <c r="O47" s="100"/>
      <c r="P47" s="80"/>
      <c r="Q47" s="80"/>
      <c r="R47" s="80"/>
      <c r="S47" s="80"/>
      <c r="T47" s="80"/>
      <c r="U47" s="80"/>
      <c r="V47" s="80"/>
    </row>
    <row r="48" spans="1:22" ht="15">
      <c r="A48" s="99"/>
      <c r="B48" s="139" t="s">
        <v>879</v>
      </c>
      <c r="C48" s="126"/>
      <c r="D48" s="122"/>
      <c r="E48" s="130">
        <v>49416</v>
      </c>
      <c r="F48" s="108">
        <v>50482.5</v>
      </c>
      <c r="G48" s="108">
        <v>53017.4</v>
      </c>
      <c r="H48" s="108">
        <v>61440.3</v>
      </c>
      <c r="I48" s="108">
        <v>61021</v>
      </c>
      <c r="J48" s="117">
        <v>64634.6</v>
      </c>
      <c r="K48" s="112"/>
      <c r="L48" s="109">
        <f t="shared" si="0"/>
        <v>0.05516285774472207</v>
      </c>
      <c r="M48" s="109">
        <f t="shared" si="1"/>
        <v>0.30796907884086133</v>
      </c>
      <c r="N48" s="140">
        <f t="shared" si="2"/>
        <v>0.059218957408105455</v>
      </c>
      <c r="O48" s="100"/>
      <c r="P48" s="80"/>
      <c r="Q48" s="80"/>
      <c r="R48" s="80"/>
      <c r="S48" s="80"/>
      <c r="T48" s="80"/>
      <c r="U48" s="80"/>
      <c r="V48" s="80"/>
    </row>
    <row r="49" spans="1:22" ht="15">
      <c r="A49" s="99"/>
      <c r="B49" s="141"/>
      <c r="C49" s="124"/>
      <c r="D49" s="120"/>
      <c r="E49" s="128"/>
      <c r="F49" s="104"/>
      <c r="G49" s="104"/>
      <c r="H49" s="104"/>
      <c r="I49" s="104"/>
      <c r="J49" s="115"/>
      <c r="K49" s="112"/>
      <c r="L49" s="105"/>
      <c r="M49" s="105"/>
      <c r="N49" s="136"/>
      <c r="O49" s="100"/>
      <c r="P49" s="80"/>
      <c r="Q49" s="80"/>
      <c r="R49" s="80"/>
      <c r="S49" s="80"/>
      <c r="T49" s="80"/>
      <c r="U49" s="80"/>
      <c r="V49" s="80"/>
    </row>
    <row r="50" spans="1:22" ht="15">
      <c r="A50" s="99"/>
      <c r="B50" s="135" t="s">
        <v>41</v>
      </c>
      <c r="C50" s="124" t="s">
        <v>41</v>
      </c>
      <c r="D50" s="120"/>
      <c r="E50" s="128">
        <v>1674.3</v>
      </c>
      <c r="F50" s="104">
        <v>1282.5</v>
      </c>
      <c r="G50" s="104">
        <v>1416.5</v>
      </c>
      <c r="H50" s="104">
        <v>1979.1</v>
      </c>
      <c r="I50" s="104">
        <v>3319.1</v>
      </c>
      <c r="J50" s="115">
        <v>4452</v>
      </c>
      <c r="K50" s="112"/>
      <c r="L50" s="105">
        <f t="shared" si="0"/>
        <v>0.21603024186146724</v>
      </c>
      <c r="M50" s="105">
        <f t="shared" si="1"/>
        <v>1.659021680702383</v>
      </c>
      <c r="N50" s="136">
        <f t="shared" si="2"/>
        <v>0.3413274682895966</v>
      </c>
      <c r="O50" s="100"/>
      <c r="P50" s="80"/>
      <c r="Q50" s="80"/>
      <c r="R50" s="80"/>
      <c r="S50" s="80"/>
      <c r="T50" s="80"/>
      <c r="U50" s="80"/>
      <c r="V50" s="80"/>
    </row>
    <row r="51" spans="1:22" ht="15">
      <c r="A51" s="99"/>
      <c r="B51" s="139" t="s">
        <v>880</v>
      </c>
      <c r="C51" s="126"/>
      <c r="D51" s="122"/>
      <c r="E51" s="130">
        <v>1674.3</v>
      </c>
      <c r="F51" s="108">
        <v>1282.5</v>
      </c>
      <c r="G51" s="108">
        <v>1416.5</v>
      </c>
      <c r="H51" s="108">
        <v>1979.1</v>
      </c>
      <c r="I51" s="108">
        <v>3319.1</v>
      </c>
      <c r="J51" s="117">
        <v>4452</v>
      </c>
      <c r="K51" s="112"/>
      <c r="L51" s="109">
        <f t="shared" si="0"/>
        <v>0.21603024186146724</v>
      </c>
      <c r="M51" s="109">
        <f t="shared" si="1"/>
        <v>1.659021680702383</v>
      </c>
      <c r="N51" s="140">
        <f t="shared" si="2"/>
        <v>0.3413274682895966</v>
      </c>
      <c r="O51" s="100"/>
      <c r="P51" s="80"/>
      <c r="Q51" s="80"/>
      <c r="R51" s="80"/>
      <c r="S51" s="80"/>
      <c r="T51" s="80"/>
      <c r="U51" s="80"/>
      <c r="V51" s="80"/>
    </row>
    <row r="52" spans="1:22" ht="15">
      <c r="A52" s="99"/>
      <c r="B52" s="141"/>
      <c r="C52" s="124"/>
      <c r="D52" s="120"/>
      <c r="E52" s="128"/>
      <c r="F52" s="104"/>
      <c r="G52" s="104"/>
      <c r="H52" s="104"/>
      <c r="I52" s="104"/>
      <c r="J52" s="115"/>
      <c r="K52" s="112"/>
      <c r="L52" s="105"/>
      <c r="M52" s="105"/>
      <c r="N52" s="136"/>
      <c r="O52" s="100"/>
      <c r="P52" s="80"/>
      <c r="Q52" s="80"/>
      <c r="R52" s="80"/>
      <c r="S52" s="80"/>
      <c r="T52" s="80"/>
      <c r="U52" s="80"/>
      <c r="V52" s="80"/>
    </row>
    <row r="53" spans="1:22" ht="15">
      <c r="A53" s="99"/>
      <c r="B53" s="135" t="s">
        <v>62</v>
      </c>
      <c r="C53" s="124" t="s">
        <v>13</v>
      </c>
      <c r="D53" s="120"/>
      <c r="E53" s="128">
        <v>153628.2</v>
      </c>
      <c r="F53" s="104">
        <v>162819.1</v>
      </c>
      <c r="G53" s="104">
        <v>169072.7</v>
      </c>
      <c r="H53" s="104">
        <v>173589.2</v>
      </c>
      <c r="I53" s="104">
        <v>178197.5</v>
      </c>
      <c r="J53" s="115">
        <v>180900.6</v>
      </c>
      <c r="K53" s="112"/>
      <c r="L53" s="105">
        <f t="shared" si="0"/>
        <v>0.0332224000881014</v>
      </c>
      <c r="M53" s="105">
        <f t="shared" si="1"/>
        <v>0.17752209555276965</v>
      </c>
      <c r="N53" s="136">
        <f t="shared" si="2"/>
        <v>0.015169124145961721</v>
      </c>
      <c r="O53" s="100"/>
      <c r="P53" s="80"/>
      <c r="Q53" s="80"/>
      <c r="R53" s="80"/>
      <c r="S53" s="80"/>
      <c r="T53" s="80"/>
      <c r="U53" s="80"/>
      <c r="V53" s="80"/>
    </row>
    <row r="54" spans="1:22" ht="15">
      <c r="A54" s="99"/>
      <c r="B54" s="137"/>
      <c r="C54" s="125" t="s">
        <v>14</v>
      </c>
      <c r="D54" s="120"/>
      <c r="E54" s="129">
        <v>16647.8</v>
      </c>
      <c r="F54" s="106">
        <v>17228.2</v>
      </c>
      <c r="G54" s="106">
        <v>18078.6</v>
      </c>
      <c r="H54" s="106">
        <v>19428.6</v>
      </c>
      <c r="I54" s="106">
        <v>20924.7</v>
      </c>
      <c r="J54" s="116">
        <v>23332.9</v>
      </c>
      <c r="K54" s="112"/>
      <c r="L54" s="107">
        <f t="shared" si="0"/>
        <v>0.06984872635760175</v>
      </c>
      <c r="M54" s="107">
        <f t="shared" si="1"/>
        <v>0.40156056656134753</v>
      </c>
      <c r="N54" s="138">
        <f t="shared" si="2"/>
        <v>0.11508886626809467</v>
      </c>
      <c r="O54" s="100"/>
      <c r="P54" s="80"/>
      <c r="Q54" s="80"/>
      <c r="R54" s="80"/>
      <c r="S54" s="80"/>
      <c r="T54" s="80"/>
      <c r="U54" s="80"/>
      <c r="V54" s="80"/>
    </row>
    <row r="55" spans="1:22" ht="15">
      <c r="A55" s="99"/>
      <c r="B55" s="137"/>
      <c r="C55" s="125" t="s">
        <v>23</v>
      </c>
      <c r="D55" s="120"/>
      <c r="E55" s="129">
        <v>10277.5</v>
      </c>
      <c r="F55" s="106">
        <v>10766.4</v>
      </c>
      <c r="G55" s="106">
        <v>10752.6</v>
      </c>
      <c r="H55" s="106">
        <v>11158.6</v>
      </c>
      <c r="I55" s="106">
        <v>11582.5</v>
      </c>
      <c r="J55" s="116">
        <v>11484.5</v>
      </c>
      <c r="K55" s="112"/>
      <c r="L55" s="107">
        <f t="shared" si="0"/>
        <v>0.022456691024534514</v>
      </c>
      <c r="M55" s="107">
        <f t="shared" si="1"/>
        <v>0.11744101191924106</v>
      </c>
      <c r="N55" s="138">
        <f t="shared" si="2"/>
        <v>-0.008461040362615968</v>
      </c>
      <c r="O55" s="100"/>
      <c r="P55" s="80"/>
      <c r="Q55" s="80"/>
      <c r="R55" s="80"/>
      <c r="S55" s="80"/>
      <c r="T55" s="80"/>
      <c r="U55" s="80"/>
      <c r="V55" s="80"/>
    </row>
    <row r="56" spans="1:22" ht="15">
      <c r="A56" s="99"/>
      <c r="B56" s="137"/>
      <c r="C56" s="125" t="s">
        <v>36</v>
      </c>
      <c r="D56" s="120"/>
      <c r="E56" s="129">
        <v>5229.3</v>
      </c>
      <c r="F56" s="106">
        <v>6569.8</v>
      </c>
      <c r="G56" s="106">
        <v>6354</v>
      </c>
      <c r="H56" s="106">
        <v>7577.7</v>
      </c>
      <c r="I56" s="106">
        <v>7075.1</v>
      </c>
      <c r="J56" s="116">
        <v>7128.8</v>
      </c>
      <c r="K56" s="112"/>
      <c r="L56" s="107">
        <f t="shared" si="0"/>
        <v>0.06393372269797659</v>
      </c>
      <c r="M56" s="107">
        <f t="shared" si="1"/>
        <v>0.36324173407530647</v>
      </c>
      <c r="N56" s="138">
        <f t="shared" si="2"/>
        <v>0.007589998727933089</v>
      </c>
      <c r="O56" s="100"/>
      <c r="P56" s="80"/>
      <c r="Q56" s="80"/>
      <c r="R56" s="80"/>
      <c r="S56" s="80"/>
      <c r="T56" s="80"/>
      <c r="U56" s="80"/>
      <c r="V56" s="80"/>
    </row>
    <row r="57" spans="1:22" ht="15">
      <c r="A57" s="99"/>
      <c r="B57" s="137"/>
      <c r="C57" s="125" t="s">
        <v>40</v>
      </c>
      <c r="D57" s="120"/>
      <c r="E57" s="129">
        <v>6501.8</v>
      </c>
      <c r="F57" s="106">
        <v>6670.6</v>
      </c>
      <c r="G57" s="106">
        <v>6659.4</v>
      </c>
      <c r="H57" s="106">
        <v>6678.2</v>
      </c>
      <c r="I57" s="106">
        <v>5801.9</v>
      </c>
      <c r="J57" s="116">
        <v>6000.7</v>
      </c>
      <c r="K57" s="112"/>
      <c r="L57" s="107">
        <f t="shared" si="0"/>
        <v>-0.015912621428015084</v>
      </c>
      <c r="M57" s="107">
        <f t="shared" si="1"/>
        <v>-0.0770709649635486</v>
      </c>
      <c r="N57" s="138">
        <f t="shared" si="2"/>
        <v>0.034264637446353774</v>
      </c>
      <c r="O57" s="100"/>
      <c r="P57" s="80"/>
      <c r="Q57" s="80"/>
      <c r="R57" s="80"/>
      <c r="S57" s="80"/>
      <c r="T57" s="80"/>
      <c r="U57" s="80"/>
      <c r="V57" s="80"/>
    </row>
    <row r="58" spans="1:22" ht="15">
      <c r="A58" s="99"/>
      <c r="B58" s="137"/>
      <c r="C58" s="125" t="s">
        <v>55</v>
      </c>
      <c r="D58" s="120"/>
      <c r="E58" s="129">
        <v>3253.6</v>
      </c>
      <c r="F58" s="106">
        <v>4265.8</v>
      </c>
      <c r="G58" s="106">
        <v>4120.7</v>
      </c>
      <c r="H58" s="106">
        <v>5182.5</v>
      </c>
      <c r="I58" s="106">
        <v>3719.8</v>
      </c>
      <c r="J58" s="116">
        <v>3766.8</v>
      </c>
      <c r="K58" s="112"/>
      <c r="L58" s="107">
        <f t="shared" si="0"/>
        <v>0.02972600450397178</v>
      </c>
      <c r="M58" s="107">
        <f t="shared" si="1"/>
        <v>0.15773297270715525</v>
      </c>
      <c r="N58" s="138">
        <f t="shared" si="2"/>
        <v>0.01263508790795198</v>
      </c>
      <c r="O58" s="100"/>
      <c r="P58" s="80"/>
      <c r="Q58" s="80"/>
      <c r="R58" s="80"/>
      <c r="S58" s="80"/>
      <c r="T58" s="80"/>
      <c r="U58" s="80"/>
      <c r="V58" s="80"/>
    </row>
    <row r="59" spans="1:22" ht="15">
      <c r="A59" s="99"/>
      <c r="B59" s="139" t="s">
        <v>881</v>
      </c>
      <c r="C59" s="126"/>
      <c r="D59" s="122"/>
      <c r="E59" s="130">
        <v>195538.2</v>
      </c>
      <c r="F59" s="108">
        <v>208319.9</v>
      </c>
      <c r="G59" s="108">
        <v>215038</v>
      </c>
      <c r="H59" s="108">
        <v>223614.8</v>
      </c>
      <c r="I59" s="108">
        <v>227301.5</v>
      </c>
      <c r="J59" s="117">
        <v>232614.3</v>
      </c>
      <c r="K59" s="112"/>
      <c r="L59" s="109">
        <f t="shared" si="0"/>
        <v>0.0353351513966651</v>
      </c>
      <c r="M59" s="109">
        <f t="shared" si="1"/>
        <v>0.18961052111556698</v>
      </c>
      <c r="N59" s="140">
        <f t="shared" si="2"/>
        <v>0.02337336093250597</v>
      </c>
      <c r="O59" s="100"/>
      <c r="P59" s="80"/>
      <c r="Q59" s="80"/>
      <c r="R59" s="80"/>
      <c r="S59" s="80"/>
      <c r="T59" s="80"/>
      <c r="U59" s="80"/>
      <c r="V59" s="80"/>
    </row>
    <row r="60" spans="1:22" ht="15">
      <c r="A60" s="99"/>
      <c r="B60" s="141"/>
      <c r="C60" s="124"/>
      <c r="D60" s="120"/>
      <c r="E60" s="128"/>
      <c r="F60" s="104"/>
      <c r="G60" s="104"/>
      <c r="H60" s="104"/>
      <c r="I60" s="104"/>
      <c r="J60" s="115"/>
      <c r="K60" s="112"/>
      <c r="L60" s="105"/>
      <c r="M60" s="105"/>
      <c r="N60" s="136"/>
      <c r="O60" s="100"/>
      <c r="P60" s="80"/>
      <c r="Q60" s="80"/>
      <c r="R60" s="80"/>
      <c r="S60" s="80"/>
      <c r="T60" s="80"/>
      <c r="U60" s="80"/>
      <c r="V60" s="80"/>
    </row>
    <row r="61" spans="1:22" ht="15">
      <c r="A61" s="99"/>
      <c r="B61" s="135" t="s">
        <v>63</v>
      </c>
      <c r="C61" s="124" t="s">
        <v>17</v>
      </c>
      <c r="D61" s="120"/>
      <c r="E61" s="128">
        <v>66936.7</v>
      </c>
      <c r="F61" s="104">
        <v>69314</v>
      </c>
      <c r="G61" s="104">
        <v>73930.6</v>
      </c>
      <c r="H61" s="104">
        <v>80798.3</v>
      </c>
      <c r="I61" s="104">
        <v>89119.4</v>
      </c>
      <c r="J61" s="115">
        <v>86502</v>
      </c>
      <c r="K61" s="112"/>
      <c r="L61" s="105">
        <f t="shared" si="0"/>
        <v>0.05262182455693587</v>
      </c>
      <c r="M61" s="105">
        <f t="shared" si="1"/>
        <v>0.2922955568469914</v>
      </c>
      <c r="N61" s="136">
        <f t="shared" si="2"/>
        <v>-0.02936958731768835</v>
      </c>
      <c r="O61" s="100"/>
      <c r="P61" s="80"/>
      <c r="Q61" s="80"/>
      <c r="R61" s="80"/>
      <c r="S61" s="80"/>
      <c r="T61" s="80"/>
      <c r="U61" s="80"/>
      <c r="V61" s="80"/>
    </row>
    <row r="62" spans="1:22" ht="15">
      <c r="A62" s="99"/>
      <c r="B62" s="137"/>
      <c r="C62" s="125" t="s">
        <v>28</v>
      </c>
      <c r="D62" s="120"/>
      <c r="E62" s="129">
        <v>4742.8</v>
      </c>
      <c r="F62" s="106">
        <v>4476.6</v>
      </c>
      <c r="G62" s="106">
        <v>6243.2</v>
      </c>
      <c r="H62" s="106">
        <v>7253.6</v>
      </c>
      <c r="I62" s="106">
        <v>7056.7</v>
      </c>
      <c r="J62" s="116">
        <v>8265.8</v>
      </c>
      <c r="K62" s="112"/>
      <c r="L62" s="107">
        <f t="shared" si="0"/>
        <v>0.11750639304971733</v>
      </c>
      <c r="M62" s="107">
        <f t="shared" si="1"/>
        <v>0.7428101543392087</v>
      </c>
      <c r="N62" s="138">
        <f t="shared" si="2"/>
        <v>0.17134071166409215</v>
      </c>
      <c r="O62" s="100"/>
      <c r="P62" s="80"/>
      <c r="Q62" s="80"/>
      <c r="R62" s="80"/>
      <c r="S62" s="80"/>
      <c r="T62" s="80"/>
      <c r="U62" s="80"/>
      <c r="V62" s="80"/>
    </row>
    <row r="63" spans="1:22" ht="15">
      <c r="A63" s="99"/>
      <c r="B63" s="137"/>
      <c r="C63" s="125" t="s">
        <v>32</v>
      </c>
      <c r="D63" s="120"/>
      <c r="E63" s="129">
        <v>47055</v>
      </c>
      <c r="F63" s="106">
        <v>48100.5</v>
      </c>
      <c r="G63" s="106">
        <v>50010</v>
      </c>
      <c r="H63" s="106">
        <v>50850.7</v>
      </c>
      <c r="I63" s="106">
        <v>49825.9</v>
      </c>
      <c r="J63" s="116">
        <v>54612</v>
      </c>
      <c r="K63" s="112"/>
      <c r="L63" s="107">
        <f t="shared" si="0"/>
        <v>0.030235381335860678</v>
      </c>
      <c r="M63" s="107">
        <f t="shared" si="1"/>
        <v>0.1605992986930187</v>
      </c>
      <c r="N63" s="138">
        <f t="shared" si="2"/>
        <v>0.09605646862374795</v>
      </c>
      <c r="O63" s="100"/>
      <c r="P63" s="80"/>
      <c r="Q63" s="80"/>
      <c r="R63" s="80"/>
      <c r="S63" s="80"/>
      <c r="T63" s="80"/>
      <c r="U63" s="80"/>
      <c r="V63" s="80"/>
    </row>
    <row r="64" spans="1:22" ht="15">
      <c r="A64" s="99"/>
      <c r="B64" s="137"/>
      <c r="C64" s="125" t="s">
        <v>33</v>
      </c>
      <c r="D64" s="120"/>
      <c r="E64" s="129">
        <v>127531.4</v>
      </c>
      <c r="F64" s="106">
        <v>133746</v>
      </c>
      <c r="G64" s="106">
        <v>137853.1</v>
      </c>
      <c r="H64" s="106">
        <v>146595.2</v>
      </c>
      <c r="I64" s="106">
        <v>153239.3</v>
      </c>
      <c r="J64" s="116">
        <v>155096.4</v>
      </c>
      <c r="K64" s="112"/>
      <c r="L64" s="107">
        <f t="shared" si="0"/>
        <v>0.03991278603874471</v>
      </c>
      <c r="M64" s="107">
        <f t="shared" si="1"/>
        <v>0.21614284795744432</v>
      </c>
      <c r="N64" s="138">
        <f t="shared" si="2"/>
        <v>0.012118953819287848</v>
      </c>
      <c r="O64" s="100"/>
      <c r="P64" s="80"/>
      <c r="Q64" s="80"/>
      <c r="R64" s="80"/>
      <c r="S64" s="80"/>
      <c r="T64" s="80"/>
      <c r="U64" s="80"/>
      <c r="V64" s="80"/>
    </row>
    <row r="65" spans="1:22" ht="15">
      <c r="A65" s="99"/>
      <c r="B65" s="137"/>
      <c r="C65" s="125" t="s">
        <v>51</v>
      </c>
      <c r="D65" s="120"/>
      <c r="E65" s="129">
        <v>31115.6</v>
      </c>
      <c r="F65" s="106">
        <v>30047.5</v>
      </c>
      <c r="G65" s="106">
        <v>38628.6</v>
      </c>
      <c r="H65" s="106">
        <v>33200.4</v>
      </c>
      <c r="I65" s="106">
        <v>40605.1</v>
      </c>
      <c r="J65" s="116">
        <v>40562.2</v>
      </c>
      <c r="K65" s="112"/>
      <c r="L65" s="107">
        <f t="shared" si="0"/>
        <v>0.05445649067130498</v>
      </c>
      <c r="M65" s="107">
        <f t="shared" si="1"/>
        <v>0.3035969095887594</v>
      </c>
      <c r="N65" s="138">
        <f t="shared" si="2"/>
        <v>-0.0010565175310490726</v>
      </c>
      <c r="O65" s="100"/>
      <c r="P65" s="80"/>
      <c r="Q65" s="80"/>
      <c r="R65" s="80"/>
      <c r="S65" s="80"/>
      <c r="T65" s="80"/>
      <c r="U65" s="80"/>
      <c r="V65" s="80"/>
    </row>
    <row r="66" spans="1:22" ht="15">
      <c r="A66" s="99"/>
      <c r="B66" s="139" t="s">
        <v>882</v>
      </c>
      <c r="C66" s="126"/>
      <c r="D66" s="122"/>
      <c r="E66" s="130">
        <v>277381.5</v>
      </c>
      <c r="F66" s="108">
        <v>285684.6</v>
      </c>
      <c r="G66" s="108">
        <v>306665.5</v>
      </c>
      <c r="H66" s="108">
        <v>318698.2</v>
      </c>
      <c r="I66" s="108">
        <v>339846.4</v>
      </c>
      <c r="J66" s="117">
        <v>345038.4</v>
      </c>
      <c r="K66" s="112"/>
      <c r="L66" s="109">
        <f t="shared" si="0"/>
        <v>0.04461916130018606</v>
      </c>
      <c r="M66" s="109">
        <f t="shared" si="1"/>
        <v>0.24391280600905252</v>
      </c>
      <c r="N66" s="140">
        <f t="shared" si="2"/>
        <v>0.015277490066100352</v>
      </c>
      <c r="O66" s="100"/>
      <c r="P66" s="80"/>
      <c r="Q66" s="80"/>
      <c r="R66" s="80"/>
      <c r="S66" s="80"/>
      <c r="T66" s="80"/>
      <c r="U66" s="80"/>
      <c r="V66" s="80"/>
    </row>
    <row r="67" spans="1:22" ht="15.75" thickBot="1">
      <c r="A67" s="99"/>
      <c r="B67" s="141"/>
      <c r="C67" s="124"/>
      <c r="D67" s="120"/>
      <c r="E67" s="128"/>
      <c r="F67" s="104"/>
      <c r="G67" s="104"/>
      <c r="H67" s="104"/>
      <c r="I67" s="104"/>
      <c r="J67" s="115"/>
      <c r="K67" s="112"/>
      <c r="L67" s="105"/>
      <c r="M67" s="105"/>
      <c r="N67" s="136"/>
      <c r="O67" s="100"/>
      <c r="P67" s="80"/>
      <c r="Q67" s="80"/>
      <c r="R67" s="80"/>
      <c r="S67" s="80"/>
      <c r="T67" s="80"/>
      <c r="U67" s="80"/>
      <c r="V67" s="80"/>
    </row>
    <row r="68" spans="1:22" ht="15.75" thickBot="1">
      <c r="A68" s="99"/>
      <c r="B68" s="110" t="s">
        <v>887</v>
      </c>
      <c r="C68" s="142"/>
      <c r="D68" s="143"/>
      <c r="E68" s="144">
        <v>1613850.5</v>
      </c>
      <c r="F68" s="111">
        <v>1680149</v>
      </c>
      <c r="G68" s="111">
        <v>1751143.6</v>
      </c>
      <c r="H68" s="111">
        <v>1838936.2</v>
      </c>
      <c r="I68" s="111">
        <v>1907356.5</v>
      </c>
      <c r="J68" s="145">
        <v>1930321.4</v>
      </c>
      <c r="K68" s="146"/>
      <c r="L68" s="147">
        <f t="shared" si="0"/>
        <v>0.03646171541066945</v>
      </c>
      <c r="M68" s="147">
        <f t="shared" si="1"/>
        <v>0.1960967883952076</v>
      </c>
      <c r="N68" s="148">
        <f t="shared" si="2"/>
        <v>0.012040171829440283</v>
      </c>
      <c r="O68" s="100"/>
      <c r="P68" s="80"/>
      <c r="Q68" s="80"/>
      <c r="R68" s="80"/>
      <c r="S68" s="80"/>
      <c r="T68" s="80"/>
      <c r="U68" s="80"/>
      <c r="V68" s="80"/>
    </row>
    <row r="69" spans="1:22" ht="15">
      <c r="A69" s="80"/>
      <c r="B69" s="102"/>
      <c r="C69" s="118"/>
      <c r="D69" s="120"/>
      <c r="E69" s="119"/>
      <c r="F69" s="102"/>
      <c r="G69" s="102"/>
      <c r="H69" s="102"/>
      <c r="I69" s="102"/>
      <c r="J69" s="102"/>
      <c r="K69" s="102"/>
      <c r="L69" s="102"/>
      <c r="M69" s="102"/>
      <c r="N69" s="102"/>
      <c r="O69" s="80"/>
      <c r="P69" s="80"/>
      <c r="Q69" s="80"/>
      <c r="R69" s="80"/>
      <c r="S69" s="80"/>
      <c r="T69" s="80"/>
      <c r="U69" s="80"/>
      <c r="V69" s="80"/>
    </row>
    <row r="70" spans="1:22" ht="15">
      <c r="A70" s="80"/>
      <c r="B70" s="80"/>
      <c r="C70" s="99"/>
      <c r="D70" s="120"/>
      <c r="E70" s="100"/>
      <c r="F70" s="80"/>
      <c r="G70" s="80"/>
      <c r="H70" s="80"/>
      <c r="I70" s="80"/>
      <c r="J70" s="80"/>
      <c r="K70" s="80"/>
      <c r="M70" s="80"/>
      <c r="N70" s="80"/>
      <c r="O70" s="80"/>
      <c r="P70" s="80"/>
      <c r="Q70" s="80"/>
      <c r="R70" s="80"/>
      <c r="S70" s="80"/>
      <c r="T70" s="80"/>
      <c r="U70" s="80"/>
      <c r="V70" s="80"/>
    </row>
    <row r="71" spans="1:22" ht="15">
      <c r="A71" s="80"/>
      <c r="B71" s="80"/>
      <c r="C71" s="99"/>
      <c r="D71" s="120"/>
      <c r="E71" s="100"/>
      <c r="F71" s="80"/>
      <c r="G71" s="80"/>
      <c r="H71" s="80"/>
      <c r="I71" s="80"/>
      <c r="J71" s="80"/>
      <c r="K71" s="80"/>
      <c r="M71" s="80"/>
      <c r="N71" s="80"/>
      <c r="O71" s="80"/>
      <c r="P71" s="80"/>
      <c r="Q71" s="80"/>
      <c r="R71" s="80"/>
      <c r="S71" s="80"/>
      <c r="T71" s="80"/>
      <c r="U71" s="80"/>
      <c r="V71" s="80"/>
    </row>
    <row r="72" spans="1:22" ht="15">
      <c r="A72" s="80"/>
      <c r="B72" s="80"/>
      <c r="C72" s="99"/>
      <c r="D72" s="120"/>
      <c r="E72" s="100"/>
      <c r="F72" s="80"/>
      <c r="G72" s="80"/>
      <c r="H72" s="80"/>
      <c r="I72" s="80"/>
      <c r="J72" s="80"/>
      <c r="K72" s="80"/>
      <c r="M72" s="80"/>
      <c r="N72" s="80"/>
      <c r="O72" s="80"/>
      <c r="P72" s="80"/>
      <c r="Q72" s="80"/>
      <c r="R72" s="80"/>
      <c r="S72" s="80"/>
      <c r="T72" s="80"/>
      <c r="U72" s="80"/>
      <c r="V72" s="80"/>
    </row>
    <row r="73" spans="1:22" ht="15">
      <c r="A73" s="80"/>
      <c r="B73" s="80"/>
      <c r="C73" s="99"/>
      <c r="D73" s="120"/>
      <c r="E73" s="100"/>
      <c r="F73" s="80"/>
      <c r="G73" s="80"/>
      <c r="H73" s="80"/>
      <c r="I73" s="80"/>
      <c r="J73" s="80"/>
      <c r="K73" s="80"/>
      <c r="M73" s="80"/>
      <c r="N73" s="80"/>
      <c r="O73" s="80"/>
      <c r="P73" s="80"/>
      <c r="Q73" s="80"/>
      <c r="R73" s="80"/>
      <c r="S73" s="80"/>
      <c r="T73" s="80"/>
      <c r="U73" s="80"/>
      <c r="V73" s="80"/>
    </row>
    <row r="74" spans="1:22" ht="15">
      <c r="A74" s="80"/>
      <c r="B74" s="80"/>
      <c r="C74" s="99"/>
      <c r="D74" s="120"/>
      <c r="E74" s="100"/>
      <c r="F74" s="80"/>
      <c r="G74" s="80"/>
      <c r="H74" s="80"/>
      <c r="I74" s="80"/>
      <c r="J74" s="80"/>
      <c r="K74" s="80"/>
      <c r="M74" s="80"/>
      <c r="N74" s="80"/>
      <c r="O74" s="80"/>
      <c r="P74" s="80"/>
      <c r="Q74" s="80"/>
      <c r="R74" s="80"/>
      <c r="S74" s="80"/>
      <c r="T74" s="80"/>
      <c r="U74" s="80"/>
      <c r="V74" s="80"/>
    </row>
    <row r="75" spans="1:22" ht="15">
      <c r="A75" s="80"/>
      <c r="B75" s="80"/>
      <c r="C75" s="99"/>
      <c r="D75" s="120"/>
      <c r="E75" s="100"/>
      <c r="F75" s="80"/>
      <c r="G75" s="80"/>
      <c r="H75" s="80"/>
      <c r="I75" s="80"/>
      <c r="J75" s="80"/>
      <c r="K75" s="80"/>
      <c r="M75" s="80"/>
      <c r="N75" s="80"/>
      <c r="O75" s="80"/>
      <c r="P75" s="80"/>
      <c r="Q75" s="80"/>
      <c r="R75" s="80"/>
      <c r="S75" s="80"/>
      <c r="T75" s="80"/>
      <c r="U75" s="80"/>
      <c r="V75" s="80"/>
    </row>
    <row r="76" spans="1:22" ht="15">
      <c r="A76" s="80"/>
      <c r="B76" s="80"/>
      <c r="C76" s="99"/>
      <c r="D76" s="120"/>
      <c r="E76" s="100"/>
      <c r="F76" s="80"/>
      <c r="G76" s="80"/>
      <c r="H76" s="80"/>
      <c r="I76" s="80"/>
      <c r="J76" s="80"/>
      <c r="K76" s="80"/>
      <c r="M76" s="80"/>
      <c r="N76" s="80"/>
      <c r="O76" s="80"/>
      <c r="P76" s="80"/>
      <c r="Q76" s="80"/>
      <c r="R76" s="80"/>
      <c r="S76" s="80"/>
      <c r="T76" s="80"/>
      <c r="U76" s="80"/>
      <c r="V76" s="80"/>
    </row>
    <row r="77" spans="1:22" ht="15">
      <c r="A77" s="80"/>
      <c r="B77" s="80"/>
      <c r="C77" s="99"/>
      <c r="D77" s="120"/>
      <c r="E77" s="100"/>
      <c r="F77" s="80"/>
      <c r="G77" s="80"/>
      <c r="H77" s="80"/>
      <c r="I77" s="80"/>
      <c r="J77" s="80"/>
      <c r="K77" s="80"/>
      <c r="M77" s="80"/>
      <c r="N77" s="80"/>
      <c r="O77" s="80"/>
      <c r="P77" s="80"/>
      <c r="Q77" s="80"/>
      <c r="R77" s="80"/>
      <c r="S77" s="80"/>
      <c r="T77" s="80"/>
      <c r="U77" s="80"/>
      <c r="V77" s="80"/>
    </row>
    <row r="78" spans="1:22" ht="15">
      <c r="A78" s="80"/>
      <c r="B78" s="80"/>
      <c r="C78" s="99"/>
      <c r="D78" s="120"/>
      <c r="E78" s="100"/>
      <c r="F78" s="80"/>
      <c r="G78" s="80"/>
      <c r="H78" s="80"/>
      <c r="I78" s="80"/>
      <c r="J78" s="80"/>
      <c r="K78" s="80"/>
      <c r="M78" s="80"/>
      <c r="N78" s="80"/>
      <c r="O78" s="80"/>
      <c r="P78" s="80"/>
      <c r="Q78" s="80"/>
      <c r="R78" s="80"/>
      <c r="S78" s="80"/>
      <c r="T78" s="80"/>
      <c r="U78" s="80"/>
      <c r="V78" s="80"/>
    </row>
    <row r="79" spans="1:22" ht="15">
      <c r="A79" s="80"/>
      <c r="B79" s="80"/>
      <c r="C79" s="99"/>
      <c r="D79" s="120"/>
      <c r="E79" s="100"/>
      <c r="F79" s="80"/>
      <c r="G79" s="80"/>
      <c r="H79" s="80"/>
      <c r="I79" s="80"/>
      <c r="J79" s="80"/>
      <c r="K79" s="80"/>
      <c r="M79" s="80"/>
      <c r="N79" s="80"/>
      <c r="O79" s="80"/>
      <c r="P79" s="80"/>
      <c r="Q79" s="80"/>
      <c r="R79" s="80"/>
      <c r="S79" s="80"/>
      <c r="T79" s="80"/>
      <c r="U79" s="80"/>
      <c r="V79" s="80"/>
    </row>
    <row r="80" spans="1:22" ht="15">
      <c r="A80" s="80"/>
      <c r="B80" s="80"/>
      <c r="C80" s="99"/>
      <c r="D80" s="120"/>
      <c r="E80" s="100"/>
      <c r="F80" s="80"/>
      <c r="G80" s="80"/>
      <c r="H80" s="80"/>
      <c r="I80" s="80"/>
      <c r="J80" s="80"/>
      <c r="K80" s="80"/>
      <c r="M80" s="80"/>
      <c r="N80" s="80"/>
      <c r="O80" s="80"/>
      <c r="P80" s="80"/>
      <c r="Q80" s="80"/>
      <c r="R80" s="80"/>
      <c r="S80" s="80"/>
      <c r="T80" s="80"/>
      <c r="U80" s="80"/>
      <c r="V80" s="80"/>
    </row>
    <row r="81" spans="1:22" ht="15">
      <c r="A81" s="80"/>
      <c r="B81" s="80"/>
      <c r="C81" s="99"/>
      <c r="D81" s="120"/>
      <c r="E81" s="100"/>
      <c r="F81" s="80"/>
      <c r="G81" s="80"/>
      <c r="H81" s="80"/>
      <c r="I81" s="80"/>
      <c r="J81" s="80"/>
      <c r="K81" s="80"/>
      <c r="M81" s="80"/>
      <c r="N81" s="80"/>
      <c r="O81" s="80"/>
      <c r="P81" s="80"/>
      <c r="Q81" s="80"/>
      <c r="R81" s="80"/>
      <c r="S81" s="80"/>
      <c r="T81" s="80"/>
      <c r="U81" s="80"/>
      <c r="V81" s="80"/>
    </row>
    <row r="82" spans="1:22" ht="15">
      <c r="A82" s="80"/>
      <c r="B82" s="80"/>
      <c r="C82" s="99"/>
      <c r="D82" s="120"/>
      <c r="E82" s="100"/>
      <c r="F82" s="80"/>
      <c r="G82" s="80"/>
      <c r="H82" s="80"/>
      <c r="I82" s="80"/>
      <c r="J82" s="80"/>
      <c r="K82" s="80"/>
      <c r="M82" s="80"/>
      <c r="N82" s="80"/>
      <c r="O82" s="80"/>
      <c r="P82" s="80"/>
      <c r="Q82" s="80"/>
      <c r="R82" s="80"/>
      <c r="S82" s="80"/>
      <c r="T82" s="80"/>
      <c r="U82" s="80"/>
      <c r="V82" s="80"/>
    </row>
    <row r="83" spans="1:22" ht="15">
      <c r="A83" s="80"/>
      <c r="B83" s="80"/>
      <c r="C83" s="99"/>
      <c r="D83" s="120"/>
      <c r="E83" s="100"/>
      <c r="F83" s="80"/>
      <c r="G83" s="80"/>
      <c r="H83" s="80"/>
      <c r="I83" s="80"/>
      <c r="J83" s="80"/>
      <c r="K83" s="80"/>
      <c r="M83" s="80"/>
      <c r="N83" s="80"/>
      <c r="O83" s="80"/>
      <c r="P83" s="80"/>
      <c r="Q83" s="80"/>
      <c r="R83" s="80"/>
      <c r="S83" s="80"/>
      <c r="T83" s="80"/>
      <c r="U83" s="80"/>
      <c r="V83" s="80"/>
    </row>
    <row r="84" spans="1:22" ht="15">
      <c r="A84" s="80"/>
      <c r="B84" s="80"/>
      <c r="C84" s="99"/>
      <c r="D84" s="120"/>
      <c r="E84" s="100"/>
      <c r="F84" s="80"/>
      <c r="G84" s="80"/>
      <c r="H84" s="80"/>
      <c r="I84" s="80"/>
      <c r="J84" s="80"/>
      <c r="K84" s="80"/>
      <c r="M84" s="80"/>
      <c r="N84" s="80"/>
      <c r="O84" s="80"/>
      <c r="P84" s="80"/>
      <c r="Q84" s="80"/>
      <c r="R84" s="80"/>
      <c r="S84" s="80"/>
      <c r="T84" s="80"/>
      <c r="U84" s="80"/>
      <c r="V84" s="80"/>
    </row>
    <row r="85" spans="1:22" ht="15">
      <c r="A85" s="80"/>
      <c r="B85" s="80"/>
      <c r="C85" s="99"/>
      <c r="D85" s="120"/>
      <c r="E85" s="100"/>
      <c r="F85" s="80"/>
      <c r="G85" s="80"/>
      <c r="H85" s="80"/>
      <c r="I85" s="80"/>
      <c r="J85" s="80"/>
      <c r="K85" s="80"/>
      <c r="M85" s="80"/>
      <c r="N85" s="80"/>
      <c r="O85" s="80"/>
      <c r="P85" s="80"/>
      <c r="Q85" s="80"/>
      <c r="R85" s="80"/>
      <c r="S85" s="80"/>
      <c r="T85" s="80"/>
      <c r="U85" s="80"/>
      <c r="V85" s="80"/>
    </row>
    <row r="86" spans="1:22" ht="15">
      <c r="A86" s="80"/>
      <c r="B86" s="80"/>
      <c r="C86" s="99"/>
      <c r="D86" s="120"/>
      <c r="E86" s="100"/>
      <c r="F86" s="80"/>
      <c r="G86" s="80"/>
      <c r="H86" s="80"/>
      <c r="I86" s="80"/>
      <c r="J86" s="80"/>
      <c r="K86" s="80"/>
      <c r="M86" s="80"/>
      <c r="N86" s="80"/>
      <c r="O86" s="80"/>
      <c r="P86" s="80"/>
      <c r="Q86" s="80"/>
      <c r="R86" s="80"/>
      <c r="S86" s="80"/>
      <c r="T86" s="80"/>
      <c r="U86" s="80"/>
      <c r="V86" s="80"/>
    </row>
    <row r="87" spans="1:22" ht="15">
      <c r="A87" s="80"/>
      <c r="B87" s="80"/>
      <c r="C87" s="99"/>
      <c r="D87" s="120"/>
      <c r="E87" s="100"/>
      <c r="F87" s="80"/>
      <c r="G87" s="80"/>
      <c r="H87" s="80"/>
      <c r="I87" s="80"/>
      <c r="J87" s="80"/>
      <c r="K87" s="80"/>
      <c r="M87" s="80"/>
      <c r="N87" s="80"/>
      <c r="O87" s="80"/>
      <c r="P87" s="80"/>
      <c r="Q87" s="80"/>
      <c r="R87" s="80"/>
      <c r="S87" s="80"/>
      <c r="T87" s="80"/>
      <c r="U87" s="80"/>
      <c r="V87" s="80"/>
    </row>
    <row r="88" spans="1:22" ht="15">
      <c r="A88" s="80"/>
      <c r="B88" s="80"/>
      <c r="C88" s="99"/>
      <c r="D88" s="120"/>
      <c r="E88" s="100"/>
      <c r="F88" s="80"/>
      <c r="G88" s="80"/>
      <c r="H88" s="80"/>
      <c r="I88" s="80"/>
      <c r="J88" s="80"/>
      <c r="K88" s="80"/>
      <c r="M88" s="80"/>
      <c r="N88" s="80"/>
      <c r="O88" s="80"/>
      <c r="P88" s="80"/>
      <c r="Q88" s="80"/>
      <c r="R88" s="80"/>
      <c r="S88" s="80"/>
      <c r="T88" s="80"/>
      <c r="U88" s="80"/>
      <c r="V88" s="80"/>
    </row>
    <row r="89" spans="1:22" ht="15">
      <c r="A89" s="80"/>
      <c r="B89" s="80"/>
      <c r="C89" s="99"/>
      <c r="D89" s="120"/>
      <c r="E89" s="100"/>
      <c r="F89" s="80"/>
      <c r="G89" s="80"/>
      <c r="H89" s="80"/>
      <c r="I89" s="80"/>
      <c r="J89" s="80"/>
      <c r="K89" s="80"/>
      <c r="M89" s="80"/>
      <c r="N89" s="80"/>
      <c r="O89" s="80"/>
      <c r="P89" s="80"/>
      <c r="Q89" s="80"/>
      <c r="R89" s="80"/>
      <c r="S89" s="80"/>
      <c r="T89" s="80"/>
      <c r="U89" s="80"/>
      <c r="V89" s="80"/>
    </row>
    <row r="90" spans="1:22" ht="15">
      <c r="A90" s="80"/>
      <c r="B90" s="80"/>
      <c r="C90" s="99"/>
      <c r="D90" s="120"/>
      <c r="E90" s="100"/>
      <c r="F90" s="80"/>
      <c r="G90" s="80"/>
      <c r="H90" s="80"/>
      <c r="I90" s="80"/>
      <c r="J90" s="80"/>
      <c r="K90" s="80"/>
      <c r="M90" s="80"/>
      <c r="N90" s="80"/>
      <c r="O90" s="80"/>
      <c r="P90" s="80"/>
      <c r="Q90" s="80"/>
      <c r="R90" s="80"/>
      <c r="S90" s="80"/>
      <c r="T90" s="80"/>
      <c r="U90" s="80"/>
      <c r="V90" s="80"/>
    </row>
    <row r="91" spans="1:22" ht="15">
      <c r="A91" s="80"/>
      <c r="B91" s="80"/>
      <c r="C91" s="99"/>
      <c r="D91" s="120"/>
      <c r="E91" s="100"/>
      <c r="F91" s="80"/>
      <c r="G91" s="80"/>
      <c r="H91" s="80"/>
      <c r="I91" s="80"/>
      <c r="J91" s="80"/>
      <c r="K91" s="80"/>
      <c r="M91" s="80"/>
      <c r="N91" s="80"/>
      <c r="O91" s="80"/>
      <c r="P91" s="80"/>
      <c r="Q91" s="80"/>
      <c r="R91" s="80"/>
      <c r="S91" s="80"/>
      <c r="T91" s="80"/>
      <c r="U91" s="80"/>
      <c r="V91" s="80"/>
    </row>
    <row r="92" spans="1:22" ht="15">
      <c r="A92" s="80"/>
      <c r="B92" s="80"/>
      <c r="C92" s="99"/>
      <c r="D92" s="120"/>
      <c r="E92" s="100"/>
      <c r="F92" s="80"/>
      <c r="G92" s="80"/>
      <c r="H92" s="80"/>
      <c r="I92" s="80"/>
      <c r="J92" s="80"/>
      <c r="K92" s="80"/>
      <c r="M92" s="80"/>
      <c r="N92" s="80"/>
      <c r="O92" s="80"/>
      <c r="P92" s="80"/>
      <c r="Q92" s="80"/>
      <c r="R92" s="80"/>
      <c r="S92" s="80"/>
      <c r="T92" s="80"/>
      <c r="U92" s="80"/>
      <c r="V92" s="80"/>
    </row>
    <row r="93" spans="1:22" ht="15">
      <c r="A93" s="80"/>
      <c r="B93" s="80"/>
      <c r="C93" s="99"/>
      <c r="D93" s="120"/>
      <c r="E93" s="100"/>
      <c r="F93" s="80"/>
      <c r="G93" s="80"/>
      <c r="H93" s="80"/>
      <c r="I93" s="80"/>
      <c r="J93" s="80"/>
      <c r="K93" s="80"/>
      <c r="M93" s="80"/>
      <c r="N93" s="80"/>
      <c r="O93" s="80"/>
      <c r="P93" s="80"/>
      <c r="Q93" s="80"/>
      <c r="R93" s="80"/>
      <c r="S93" s="80"/>
      <c r="T93" s="80"/>
      <c r="U93" s="80"/>
      <c r="V93" s="80"/>
    </row>
    <row r="94" spans="1:22" ht="15">
      <c r="A94" s="80"/>
      <c r="B94" s="80"/>
      <c r="C94" s="99"/>
      <c r="D94" s="120"/>
      <c r="E94" s="100"/>
      <c r="F94" s="80"/>
      <c r="G94" s="80"/>
      <c r="H94" s="80"/>
      <c r="I94" s="80"/>
      <c r="J94" s="80"/>
      <c r="K94" s="80"/>
      <c r="M94" s="80"/>
      <c r="N94" s="80"/>
      <c r="O94" s="80"/>
      <c r="P94" s="80"/>
      <c r="Q94" s="80"/>
      <c r="R94" s="80"/>
      <c r="S94" s="80"/>
      <c r="T94" s="80"/>
      <c r="U94" s="80"/>
      <c r="V94" s="80"/>
    </row>
    <row r="95" spans="1:22" ht="15">
      <c r="A95" s="80"/>
      <c r="B95" s="80"/>
      <c r="C95" s="99"/>
      <c r="D95" s="120"/>
      <c r="E95" s="100"/>
      <c r="F95" s="80"/>
      <c r="G95" s="80"/>
      <c r="H95" s="80"/>
      <c r="I95" s="80"/>
      <c r="J95" s="80"/>
      <c r="K95" s="80"/>
      <c r="M95" s="80"/>
      <c r="N95" s="80"/>
      <c r="O95" s="80"/>
      <c r="P95" s="80"/>
      <c r="Q95" s="80"/>
      <c r="R95" s="80"/>
      <c r="S95" s="80"/>
      <c r="T95" s="80"/>
      <c r="U95" s="80"/>
      <c r="V95" s="80"/>
    </row>
    <row r="96" spans="1:22" ht="15">
      <c r="A96" s="80"/>
      <c r="B96" s="80"/>
      <c r="C96" s="99"/>
      <c r="D96" s="120"/>
      <c r="E96" s="100"/>
      <c r="F96" s="80"/>
      <c r="G96" s="80"/>
      <c r="H96" s="80"/>
      <c r="I96" s="80"/>
      <c r="J96" s="80"/>
      <c r="K96" s="80"/>
      <c r="M96" s="80"/>
      <c r="N96" s="80"/>
      <c r="O96" s="80"/>
      <c r="P96" s="80"/>
      <c r="Q96" s="80"/>
      <c r="R96" s="80"/>
      <c r="S96" s="80"/>
      <c r="T96" s="80"/>
      <c r="U96" s="80"/>
      <c r="V96" s="80"/>
    </row>
    <row r="97" spans="1:22" ht="15">
      <c r="A97" s="80"/>
      <c r="B97" s="80"/>
      <c r="C97" s="99"/>
      <c r="D97" s="120"/>
      <c r="E97" s="100"/>
      <c r="F97" s="80"/>
      <c r="G97" s="80"/>
      <c r="H97" s="80"/>
      <c r="I97" s="80"/>
      <c r="J97" s="80"/>
      <c r="K97" s="80"/>
      <c r="M97" s="80"/>
      <c r="N97" s="80"/>
      <c r="O97" s="80"/>
      <c r="P97" s="80"/>
      <c r="Q97" s="80"/>
      <c r="R97" s="80"/>
      <c r="S97" s="80"/>
      <c r="T97" s="80"/>
      <c r="U97" s="80"/>
      <c r="V97" s="80"/>
    </row>
    <row r="98" spans="1:22" ht="15">
      <c r="A98" s="80"/>
      <c r="B98" s="80"/>
      <c r="C98" s="99"/>
      <c r="D98" s="120"/>
      <c r="E98" s="100"/>
      <c r="F98" s="80"/>
      <c r="G98" s="80"/>
      <c r="H98" s="80"/>
      <c r="I98" s="80"/>
      <c r="J98" s="80"/>
      <c r="K98" s="80"/>
      <c r="M98" s="80"/>
      <c r="N98" s="80"/>
      <c r="O98" s="80"/>
      <c r="P98" s="80"/>
      <c r="Q98" s="80"/>
      <c r="R98" s="80"/>
      <c r="S98" s="80"/>
      <c r="T98" s="80"/>
      <c r="U98" s="80"/>
      <c r="V98" s="80"/>
    </row>
    <row r="99" spans="1:22" ht="15">
      <c r="A99" s="80"/>
      <c r="B99" s="80"/>
      <c r="C99" s="99"/>
      <c r="D99" s="120"/>
      <c r="E99" s="100"/>
      <c r="F99" s="80"/>
      <c r="G99" s="80"/>
      <c r="H99" s="80"/>
      <c r="I99" s="80"/>
      <c r="J99" s="80"/>
      <c r="K99" s="80"/>
      <c r="M99" s="80"/>
      <c r="N99" s="80"/>
      <c r="O99" s="80"/>
      <c r="P99" s="80"/>
      <c r="Q99" s="80"/>
      <c r="R99" s="80"/>
      <c r="S99" s="80"/>
      <c r="T99" s="80"/>
      <c r="U99" s="80"/>
      <c r="V99" s="80"/>
    </row>
    <row r="100" spans="1:22" ht="15">
      <c r="A100" s="80"/>
      <c r="B100" s="80"/>
      <c r="C100" s="99"/>
      <c r="D100" s="120"/>
      <c r="E100" s="100"/>
      <c r="F100" s="80"/>
      <c r="G100" s="80"/>
      <c r="H100" s="80"/>
      <c r="I100" s="80"/>
      <c r="J100" s="80"/>
      <c r="K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</row>
    <row r="101" spans="1:22" ht="15">
      <c r="A101" s="80"/>
      <c r="B101" s="80"/>
      <c r="C101" s="99"/>
      <c r="D101" s="120"/>
      <c r="E101" s="100"/>
      <c r="F101" s="80"/>
      <c r="G101" s="80"/>
      <c r="H101" s="80"/>
      <c r="I101" s="80"/>
      <c r="J101" s="80"/>
      <c r="K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</row>
    <row r="102" spans="1:22" ht="15">
      <c r="A102" s="80"/>
      <c r="B102" s="80"/>
      <c r="C102" s="99"/>
      <c r="D102" s="120"/>
      <c r="E102" s="100"/>
      <c r="F102" s="80"/>
      <c r="G102" s="80"/>
      <c r="H102" s="80"/>
      <c r="I102" s="80"/>
      <c r="J102" s="80"/>
      <c r="K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</row>
    <row r="103" spans="1:22" ht="15">
      <c r="A103" s="80"/>
      <c r="B103" s="80"/>
      <c r="C103" s="99"/>
      <c r="D103" s="120"/>
      <c r="E103" s="100"/>
      <c r="F103" s="80"/>
      <c r="G103" s="80"/>
      <c r="H103" s="80"/>
      <c r="I103" s="80"/>
      <c r="J103" s="80"/>
      <c r="K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</row>
    <row r="104" spans="1:22" ht="15">
      <c r="A104" s="80"/>
      <c r="B104" s="80"/>
      <c r="C104" s="99"/>
      <c r="D104" s="120"/>
      <c r="E104" s="100"/>
      <c r="F104" s="80"/>
      <c r="G104" s="80"/>
      <c r="H104" s="80"/>
      <c r="I104" s="80"/>
      <c r="J104" s="80"/>
      <c r="K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</row>
    <row r="105" spans="1:22" ht="15">
      <c r="A105" s="80"/>
      <c r="B105" s="80"/>
      <c r="C105" s="99"/>
      <c r="D105" s="120"/>
      <c r="E105" s="100"/>
      <c r="F105" s="80"/>
      <c r="G105" s="80"/>
      <c r="H105" s="80"/>
      <c r="I105" s="80"/>
      <c r="J105" s="80"/>
      <c r="K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</row>
    <row r="106" spans="1:22" ht="15">
      <c r="A106" s="80"/>
      <c r="B106" s="80"/>
      <c r="C106" s="99"/>
      <c r="D106" s="120"/>
      <c r="E106" s="100"/>
      <c r="F106" s="80"/>
      <c r="G106" s="80"/>
      <c r="H106" s="80"/>
      <c r="I106" s="80"/>
      <c r="J106" s="80"/>
      <c r="K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</row>
    <row r="107" spans="1:22" ht="15">
      <c r="A107" s="80"/>
      <c r="B107" s="80"/>
      <c r="C107" s="99"/>
      <c r="D107" s="120"/>
      <c r="E107" s="100"/>
      <c r="F107" s="80"/>
      <c r="G107" s="80"/>
      <c r="H107" s="80"/>
      <c r="I107" s="80"/>
      <c r="J107" s="80"/>
      <c r="K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</row>
    <row r="108" spans="1:22" ht="15">
      <c r="A108" s="80"/>
      <c r="B108" s="80"/>
      <c r="C108" s="99"/>
      <c r="D108" s="120"/>
      <c r="E108" s="100"/>
      <c r="F108" s="80"/>
      <c r="G108" s="80"/>
      <c r="H108" s="80"/>
      <c r="I108" s="80"/>
      <c r="J108" s="80"/>
      <c r="K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</row>
    <row r="109" spans="1:22" ht="15">
      <c r="A109" s="80"/>
      <c r="B109" s="80"/>
      <c r="C109" s="99"/>
      <c r="D109" s="120"/>
      <c r="E109" s="100"/>
      <c r="F109" s="80"/>
      <c r="G109" s="80"/>
      <c r="H109" s="80"/>
      <c r="I109" s="80"/>
      <c r="J109" s="80"/>
      <c r="K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</row>
    <row r="110" spans="1:22" ht="15">
      <c r="A110" s="80"/>
      <c r="B110" s="80"/>
      <c r="C110" s="99"/>
      <c r="D110" s="120"/>
      <c r="E110" s="100"/>
      <c r="F110" s="80"/>
      <c r="G110" s="80"/>
      <c r="H110" s="80"/>
      <c r="I110" s="80"/>
      <c r="J110" s="80"/>
      <c r="K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</row>
    <row r="111" spans="1:22" ht="15">
      <c r="A111" s="80"/>
      <c r="B111" s="80"/>
      <c r="C111" s="99"/>
      <c r="D111" s="120"/>
      <c r="E111" s="100"/>
      <c r="F111" s="80"/>
      <c r="G111" s="80"/>
      <c r="H111" s="80"/>
      <c r="I111" s="80"/>
      <c r="J111" s="80"/>
      <c r="K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</row>
    <row r="112" spans="1:22" ht="15">
      <c r="A112" s="80"/>
      <c r="B112" s="80"/>
      <c r="C112" s="99"/>
      <c r="D112" s="120"/>
      <c r="E112" s="100"/>
      <c r="F112" s="80"/>
      <c r="G112" s="80"/>
      <c r="H112" s="80"/>
      <c r="I112" s="80"/>
      <c r="J112" s="80"/>
      <c r="K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</row>
    <row r="113" spans="1:22" ht="15">
      <c r="A113" s="80"/>
      <c r="B113" s="80"/>
      <c r="C113" s="99"/>
      <c r="D113" s="120"/>
      <c r="E113" s="100"/>
      <c r="F113" s="80"/>
      <c r="G113" s="80"/>
      <c r="H113" s="80"/>
      <c r="I113" s="80"/>
      <c r="J113" s="80"/>
      <c r="K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</row>
    <row r="114" spans="1:22" ht="15">
      <c r="A114" s="80"/>
      <c r="B114" s="80"/>
      <c r="C114" s="99"/>
      <c r="D114" s="120"/>
      <c r="E114" s="100"/>
      <c r="F114" s="80"/>
      <c r="G114" s="80"/>
      <c r="H114" s="80"/>
      <c r="I114" s="80"/>
      <c r="J114" s="80"/>
      <c r="K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</row>
    <row r="115" spans="1:22" ht="15">
      <c r="A115" s="80"/>
      <c r="B115" s="80"/>
      <c r="C115" s="99"/>
      <c r="D115" s="120"/>
      <c r="E115" s="100"/>
      <c r="F115" s="80"/>
      <c r="G115" s="80"/>
      <c r="H115" s="80"/>
      <c r="I115" s="80"/>
      <c r="J115" s="80"/>
      <c r="K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</row>
    <row r="116" spans="1:22" ht="15">
      <c r="A116" s="80"/>
      <c r="B116" s="80"/>
      <c r="C116" s="99"/>
      <c r="D116" s="120"/>
      <c r="E116" s="100"/>
      <c r="F116" s="80"/>
      <c r="G116" s="80"/>
      <c r="H116" s="80"/>
      <c r="I116" s="80"/>
      <c r="J116" s="80"/>
      <c r="K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</row>
    <row r="117" spans="1:22" ht="15">
      <c r="A117" s="80"/>
      <c r="B117" s="80"/>
      <c r="C117" s="99"/>
      <c r="D117" s="120"/>
      <c r="E117" s="100"/>
      <c r="F117" s="80"/>
      <c r="G117" s="80"/>
      <c r="H117" s="80"/>
      <c r="I117" s="80"/>
      <c r="J117" s="80"/>
      <c r="K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</row>
    <row r="118" spans="1:22" ht="15">
      <c r="A118" s="80"/>
      <c r="B118" s="80"/>
      <c r="C118" s="99"/>
      <c r="D118" s="120"/>
      <c r="E118" s="100"/>
      <c r="F118" s="80"/>
      <c r="G118" s="80"/>
      <c r="H118" s="80"/>
      <c r="I118" s="80"/>
      <c r="J118" s="80"/>
      <c r="K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</row>
    <row r="119" spans="1:22" ht="15">
      <c r="A119" s="80"/>
      <c r="B119" s="80"/>
      <c r="C119" s="99"/>
      <c r="D119" s="120"/>
      <c r="E119" s="100"/>
      <c r="F119" s="80"/>
      <c r="G119" s="80"/>
      <c r="H119" s="80"/>
      <c r="I119" s="80"/>
      <c r="J119" s="80"/>
      <c r="K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</row>
    <row r="120" spans="1:22" ht="15">
      <c r="A120" s="80"/>
      <c r="B120" s="80"/>
      <c r="C120" s="99"/>
      <c r="D120" s="120"/>
      <c r="E120" s="100"/>
      <c r="F120" s="80"/>
      <c r="G120" s="80"/>
      <c r="H120" s="80"/>
      <c r="I120" s="80"/>
      <c r="J120" s="80"/>
      <c r="K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</row>
    <row r="121" spans="1:22" ht="15">
      <c r="A121" s="80"/>
      <c r="B121" s="80"/>
      <c r="C121" s="99"/>
      <c r="D121" s="120"/>
      <c r="E121" s="100"/>
      <c r="F121" s="80"/>
      <c r="G121" s="80"/>
      <c r="H121" s="80"/>
      <c r="I121" s="80"/>
      <c r="J121" s="80"/>
      <c r="K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</row>
    <row r="122" spans="1:22" ht="15">
      <c r="A122" s="80"/>
      <c r="B122" s="80"/>
      <c r="C122" s="99"/>
      <c r="D122" s="120"/>
      <c r="E122" s="100"/>
      <c r="F122" s="80"/>
      <c r="G122" s="80"/>
      <c r="H122" s="80"/>
      <c r="I122" s="80"/>
      <c r="J122" s="80"/>
      <c r="K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</row>
    <row r="123" spans="1:22" ht="15">
      <c r="A123" s="80"/>
      <c r="B123" s="80"/>
      <c r="C123" s="99"/>
      <c r="D123" s="120"/>
      <c r="E123" s="100"/>
      <c r="F123" s="80"/>
      <c r="G123" s="80"/>
      <c r="H123" s="80"/>
      <c r="I123" s="80"/>
      <c r="J123" s="80"/>
      <c r="K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</row>
    <row r="124" spans="1:22" ht="15">
      <c r="A124" s="80"/>
      <c r="B124" s="80"/>
      <c r="C124" s="99"/>
      <c r="D124" s="120"/>
      <c r="E124" s="100"/>
      <c r="F124" s="80"/>
      <c r="G124" s="80"/>
      <c r="H124" s="80"/>
      <c r="I124" s="80"/>
      <c r="J124" s="80"/>
      <c r="K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</row>
    <row r="125" spans="1:22" ht="15">
      <c r="A125" s="80"/>
      <c r="B125" s="80"/>
      <c r="C125" s="99"/>
      <c r="D125" s="120"/>
      <c r="E125" s="100"/>
      <c r="F125" s="80"/>
      <c r="G125" s="80"/>
      <c r="H125" s="80"/>
      <c r="I125" s="80"/>
      <c r="J125" s="80"/>
      <c r="K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</row>
    <row r="126" spans="1:22" ht="15">
      <c r="A126" s="80"/>
      <c r="B126" s="80"/>
      <c r="C126" s="99"/>
      <c r="D126" s="120"/>
      <c r="E126" s="100"/>
      <c r="F126" s="80"/>
      <c r="G126" s="80"/>
      <c r="H126" s="80"/>
      <c r="I126" s="80"/>
      <c r="J126" s="80"/>
      <c r="K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</row>
    <row r="127" spans="1:22" ht="15">
      <c r="A127" s="80"/>
      <c r="B127" s="80"/>
      <c r="C127" s="99"/>
      <c r="D127" s="120"/>
      <c r="E127" s="100"/>
      <c r="F127" s="80"/>
      <c r="G127" s="80"/>
      <c r="H127" s="80"/>
      <c r="I127" s="80"/>
      <c r="J127" s="80"/>
      <c r="K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</row>
    <row r="128" spans="1:22" ht="15">
      <c r="A128" s="80"/>
      <c r="B128" s="80"/>
      <c r="C128" s="99"/>
      <c r="D128" s="120"/>
      <c r="E128" s="100"/>
      <c r="F128" s="80"/>
      <c r="G128" s="80"/>
      <c r="H128" s="80"/>
      <c r="I128" s="80"/>
      <c r="J128" s="80"/>
      <c r="K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</row>
    <row r="129" spans="1:22" ht="15">
      <c r="A129" s="80"/>
      <c r="B129" s="80"/>
      <c r="C129" s="99"/>
      <c r="D129" s="120"/>
      <c r="E129" s="100"/>
      <c r="F129" s="80"/>
      <c r="G129" s="80"/>
      <c r="H129" s="80"/>
      <c r="I129" s="80"/>
      <c r="J129" s="80"/>
      <c r="K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</row>
    <row r="130" spans="1:22" ht="15">
      <c r="A130" s="80"/>
      <c r="B130" s="80"/>
      <c r="C130" s="99"/>
      <c r="D130" s="120"/>
      <c r="E130" s="100"/>
      <c r="F130" s="80"/>
      <c r="G130" s="80"/>
      <c r="H130" s="80"/>
      <c r="I130" s="80"/>
      <c r="J130" s="80"/>
      <c r="K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</row>
    <row r="131" spans="1:22" ht="15">
      <c r="A131" s="80"/>
      <c r="B131" s="80"/>
      <c r="C131" s="99"/>
      <c r="D131" s="120"/>
      <c r="E131" s="100"/>
      <c r="F131" s="80"/>
      <c r="G131" s="80"/>
      <c r="H131" s="80"/>
      <c r="I131" s="80"/>
      <c r="J131" s="80"/>
      <c r="K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</row>
    <row r="132" spans="1:22" ht="15">
      <c r="A132" s="80"/>
      <c r="B132" s="80"/>
      <c r="C132" s="99"/>
      <c r="D132" s="120"/>
      <c r="E132" s="100"/>
      <c r="F132" s="80"/>
      <c r="G132" s="80"/>
      <c r="H132" s="80"/>
      <c r="I132" s="80"/>
      <c r="J132" s="80"/>
      <c r="K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</row>
    <row r="133" spans="1:22" ht="15">
      <c r="A133" s="80"/>
      <c r="B133" s="80"/>
      <c r="C133" s="99"/>
      <c r="D133" s="120"/>
      <c r="E133" s="100"/>
      <c r="F133" s="80"/>
      <c r="G133" s="80"/>
      <c r="H133" s="80"/>
      <c r="I133" s="80"/>
      <c r="J133" s="80"/>
      <c r="K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</row>
    <row r="134" spans="1:22" ht="15">
      <c r="A134" s="80"/>
      <c r="B134" s="80"/>
      <c r="C134" s="99"/>
      <c r="D134" s="120"/>
      <c r="E134" s="100"/>
      <c r="F134" s="80"/>
      <c r="G134" s="80"/>
      <c r="H134" s="80"/>
      <c r="I134" s="80"/>
      <c r="J134" s="80"/>
      <c r="K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</row>
    <row r="135" spans="1:22" ht="15">
      <c r="A135" s="80"/>
      <c r="B135" s="80"/>
      <c r="C135" s="99"/>
      <c r="D135" s="120"/>
      <c r="E135" s="100"/>
      <c r="F135" s="80"/>
      <c r="G135" s="80"/>
      <c r="H135" s="80"/>
      <c r="I135" s="80"/>
      <c r="J135" s="80"/>
      <c r="K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</row>
    <row r="136" spans="1:22" ht="15">
      <c r="A136" s="80"/>
      <c r="B136" s="80"/>
      <c r="C136" s="99"/>
      <c r="D136" s="120"/>
      <c r="E136" s="100"/>
      <c r="F136" s="80"/>
      <c r="G136" s="80"/>
      <c r="H136" s="80"/>
      <c r="I136" s="80"/>
      <c r="J136" s="80"/>
      <c r="K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</row>
    <row r="137" spans="1:22" ht="15">
      <c r="A137" s="80"/>
      <c r="B137" s="80"/>
      <c r="C137" s="99"/>
      <c r="D137" s="120"/>
      <c r="E137" s="100"/>
      <c r="F137" s="80"/>
      <c r="G137" s="80"/>
      <c r="H137" s="80"/>
      <c r="I137" s="80"/>
      <c r="J137" s="80"/>
      <c r="K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</row>
    <row r="138" spans="1:22" ht="15">
      <c r="A138" s="80"/>
      <c r="B138" s="80"/>
      <c r="C138" s="99"/>
      <c r="D138" s="120"/>
      <c r="E138" s="100"/>
      <c r="F138" s="80"/>
      <c r="G138" s="80"/>
      <c r="H138" s="80"/>
      <c r="I138" s="80"/>
      <c r="J138" s="80"/>
      <c r="K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</row>
    <row r="139" spans="1:22" ht="15">
      <c r="A139" s="80"/>
      <c r="B139" s="80"/>
      <c r="C139" s="99"/>
      <c r="D139" s="120"/>
      <c r="E139" s="100"/>
      <c r="F139" s="80"/>
      <c r="G139" s="80"/>
      <c r="H139" s="80"/>
      <c r="I139" s="80"/>
      <c r="J139" s="80"/>
      <c r="K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</row>
    <row r="140" spans="1:22" ht="15">
      <c r="A140" s="80"/>
      <c r="B140" s="80"/>
      <c r="C140" s="99"/>
      <c r="D140" s="120"/>
      <c r="E140" s="100"/>
      <c r="F140" s="80"/>
      <c r="G140" s="80"/>
      <c r="H140" s="80"/>
      <c r="I140" s="80"/>
      <c r="J140" s="80"/>
      <c r="K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</row>
    <row r="141" spans="1:22" ht="15">
      <c r="A141" s="80"/>
      <c r="B141" s="80"/>
      <c r="C141" s="99"/>
      <c r="D141" s="120"/>
      <c r="E141" s="100"/>
      <c r="F141" s="80"/>
      <c r="G141" s="80"/>
      <c r="H141" s="80"/>
      <c r="I141" s="80"/>
      <c r="J141" s="80"/>
      <c r="K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</row>
    <row r="142" spans="1:22" ht="15">
      <c r="A142" s="80"/>
      <c r="B142" s="80"/>
      <c r="C142" s="99"/>
      <c r="D142" s="120"/>
      <c r="E142" s="100"/>
      <c r="F142" s="80"/>
      <c r="G142" s="80"/>
      <c r="H142" s="80"/>
      <c r="I142" s="80"/>
      <c r="J142" s="80"/>
      <c r="K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</row>
    <row r="143" spans="1:22" ht="15">
      <c r="A143" s="80"/>
      <c r="B143" s="80"/>
      <c r="C143" s="99"/>
      <c r="D143" s="120"/>
      <c r="E143" s="100"/>
      <c r="F143" s="80"/>
      <c r="G143" s="80"/>
      <c r="H143" s="80"/>
      <c r="I143" s="80"/>
      <c r="J143" s="80"/>
      <c r="K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</row>
    <row r="144" spans="1:22" ht="15">
      <c r="A144" s="80"/>
      <c r="B144" s="80"/>
      <c r="C144" s="99"/>
      <c r="D144" s="120"/>
      <c r="E144" s="100"/>
      <c r="F144" s="80"/>
      <c r="G144" s="80"/>
      <c r="H144" s="80"/>
      <c r="I144" s="80"/>
      <c r="J144" s="80"/>
      <c r="K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</row>
    <row r="145" spans="1:22" ht="15">
      <c r="A145" s="80"/>
      <c r="B145" s="80"/>
      <c r="C145" s="99"/>
      <c r="D145" s="120"/>
      <c r="E145" s="100"/>
      <c r="F145" s="80"/>
      <c r="G145" s="80"/>
      <c r="H145" s="80"/>
      <c r="I145" s="80"/>
      <c r="J145" s="80"/>
      <c r="K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</row>
    <row r="146" spans="1:22" ht="15">
      <c r="A146" s="80"/>
      <c r="B146" s="80"/>
      <c r="C146" s="99"/>
      <c r="D146" s="120"/>
      <c r="E146" s="100"/>
      <c r="F146" s="80"/>
      <c r="G146" s="80"/>
      <c r="H146" s="80"/>
      <c r="I146" s="80"/>
      <c r="J146" s="80"/>
      <c r="K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</row>
    <row r="147" spans="1:22" ht="15">
      <c r="A147" s="80"/>
      <c r="B147" s="80"/>
      <c r="C147" s="99"/>
      <c r="D147" s="120"/>
      <c r="E147" s="100"/>
      <c r="F147" s="80"/>
      <c r="G147" s="80"/>
      <c r="H147" s="80"/>
      <c r="I147" s="80"/>
      <c r="J147" s="80"/>
      <c r="K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</row>
    <row r="148" spans="1:22" ht="15">
      <c r="A148" s="80"/>
      <c r="B148" s="80"/>
      <c r="C148" s="99"/>
      <c r="D148" s="120"/>
      <c r="E148" s="100"/>
      <c r="F148" s="80"/>
      <c r="G148" s="80"/>
      <c r="H148" s="80"/>
      <c r="I148" s="80"/>
      <c r="J148" s="80"/>
      <c r="K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</row>
    <row r="149" spans="1:22" ht="15">
      <c r="A149" s="80"/>
      <c r="B149" s="80"/>
      <c r="C149" s="99"/>
      <c r="D149" s="120"/>
      <c r="E149" s="100"/>
      <c r="F149" s="80"/>
      <c r="G149" s="80"/>
      <c r="H149" s="80"/>
      <c r="I149" s="80"/>
      <c r="J149" s="80"/>
      <c r="K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</row>
    <row r="150" spans="1:22" ht="15">
      <c r="A150" s="80"/>
      <c r="B150" s="80"/>
      <c r="C150" s="99"/>
      <c r="D150" s="120"/>
      <c r="E150" s="100"/>
      <c r="F150" s="80"/>
      <c r="G150" s="80"/>
      <c r="H150" s="80"/>
      <c r="I150" s="80"/>
      <c r="J150" s="80"/>
      <c r="K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</row>
    <row r="151" spans="1:22" ht="15">
      <c r="A151" s="80"/>
      <c r="B151" s="80"/>
      <c r="C151" s="99"/>
      <c r="D151" s="120"/>
      <c r="E151" s="100"/>
      <c r="F151" s="80"/>
      <c r="G151" s="80"/>
      <c r="H151" s="80"/>
      <c r="I151" s="80"/>
      <c r="J151" s="80"/>
      <c r="K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</row>
  </sheetData>
  <mergeCells count="3">
    <mergeCell ref="M4:N4"/>
    <mergeCell ref="B4:C4"/>
    <mergeCell ref="E4:J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51"/>
  <sheetViews>
    <sheetView workbookViewId="0" topLeftCell="A1">
      <selection activeCell="A1" sqref="A1"/>
    </sheetView>
  </sheetViews>
  <sheetFormatPr defaultColWidth="8.88671875" defaultRowHeight="15"/>
  <cols>
    <col min="1" max="1" width="2.3359375" style="0" customWidth="1"/>
    <col min="2" max="2" width="16.77734375" style="0" bestFit="1" customWidth="1"/>
    <col min="3" max="3" width="13.99609375" style="0" bestFit="1" customWidth="1"/>
    <col min="4" max="4" width="2.21484375" style="0" customWidth="1"/>
    <col min="5" max="10" width="8.6640625" style="0" bestFit="1" customWidth="1"/>
    <col min="11" max="11" width="1.99609375" style="0" customWidth="1"/>
    <col min="12" max="12" width="9.5546875" style="80" bestFit="1" customWidth="1"/>
    <col min="14" max="14" width="9.6640625" style="0" customWidth="1"/>
  </cols>
  <sheetData>
    <row r="1" spans="1:22" ht="15">
      <c r="A1" s="151" t="s">
        <v>888</v>
      </c>
      <c r="B1" s="151"/>
      <c r="C1" s="99"/>
      <c r="D1" s="120"/>
      <c r="E1" s="100"/>
      <c r="F1" s="80"/>
      <c r="G1" s="80"/>
      <c r="H1" s="80"/>
      <c r="I1" s="80"/>
      <c r="J1" s="80"/>
      <c r="K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15">
      <c r="A2" s="152" t="s">
        <v>915</v>
      </c>
      <c r="B2" s="151"/>
      <c r="C2" s="99"/>
      <c r="D2" s="120"/>
      <c r="E2" s="100"/>
      <c r="F2" s="80"/>
      <c r="G2" s="80"/>
      <c r="H2" s="80"/>
      <c r="I2" s="80"/>
      <c r="J2" s="80"/>
      <c r="K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2" ht="15.75" thickBot="1">
      <c r="A3" s="80"/>
      <c r="B3" s="101"/>
      <c r="C3" s="131"/>
      <c r="D3" s="120"/>
      <c r="E3" s="132"/>
      <c r="F3" s="101"/>
      <c r="G3" s="101"/>
      <c r="H3" s="101"/>
      <c r="I3" s="101"/>
      <c r="J3" s="101"/>
      <c r="K3" s="101"/>
      <c r="L3" s="101"/>
      <c r="M3" s="101"/>
      <c r="N3" s="101"/>
      <c r="O3" s="80"/>
      <c r="P3" s="80"/>
      <c r="Q3" s="80"/>
      <c r="R3" s="80"/>
      <c r="S3" s="80"/>
      <c r="T3" s="80"/>
      <c r="U3" s="80"/>
      <c r="V3" s="80"/>
    </row>
    <row r="4" spans="1:22" ht="15">
      <c r="A4" s="99"/>
      <c r="B4" s="168" t="s">
        <v>886</v>
      </c>
      <c r="C4" s="169"/>
      <c r="D4" s="149"/>
      <c r="E4" s="169" t="s">
        <v>885</v>
      </c>
      <c r="F4" s="169"/>
      <c r="G4" s="169"/>
      <c r="H4" s="169"/>
      <c r="I4" s="169"/>
      <c r="J4" s="169"/>
      <c r="K4" s="150"/>
      <c r="L4" s="158" t="s">
        <v>904</v>
      </c>
      <c r="M4" s="163" t="s">
        <v>905</v>
      </c>
      <c r="N4" s="164"/>
      <c r="O4" s="100"/>
      <c r="P4" s="80"/>
      <c r="Q4" s="80"/>
      <c r="R4" s="80"/>
      <c r="S4" s="80"/>
      <c r="T4" s="80"/>
      <c r="U4" s="80"/>
      <c r="V4" s="80"/>
    </row>
    <row r="5" spans="1:22" ht="15">
      <c r="A5" s="99"/>
      <c r="B5" s="133"/>
      <c r="C5" s="123"/>
      <c r="D5" s="121"/>
      <c r="E5" s="127">
        <v>2003</v>
      </c>
      <c r="F5" s="113">
        <v>2004</v>
      </c>
      <c r="G5" s="113">
        <v>2005</v>
      </c>
      <c r="H5" s="113">
        <v>2006</v>
      </c>
      <c r="I5" s="113">
        <v>2007</v>
      </c>
      <c r="J5" s="114">
        <v>2008</v>
      </c>
      <c r="K5" s="112"/>
      <c r="L5" s="103" t="s">
        <v>883</v>
      </c>
      <c r="M5" s="103" t="s">
        <v>883</v>
      </c>
      <c r="N5" s="134" t="s">
        <v>884</v>
      </c>
      <c r="O5" s="100"/>
      <c r="P5" s="80"/>
      <c r="Q5" s="80"/>
      <c r="R5" s="80"/>
      <c r="S5" s="80"/>
      <c r="T5" s="80"/>
      <c r="U5" s="80"/>
      <c r="V5" s="80"/>
    </row>
    <row r="6" spans="1:22" ht="15">
      <c r="A6" s="99"/>
      <c r="B6" s="135" t="s">
        <v>56</v>
      </c>
      <c r="C6" s="124" t="s">
        <v>26</v>
      </c>
      <c r="D6" s="120"/>
      <c r="E6" s="128">
        <v>12952.9</v>
      </c>
      <c r="F6" s="104">
        <v>13443.9</v>
      </c>
      <c r="G6" s="104">
        <v>15849.2</v>
      </c>
      <c r="H6" s="104">
        <v>15831.8</v>
      </c>
      <c r="I6" s="104">
        <v>15180.7</v>
      </c>
      <c r="J6" s="115">
        <v>15242.4</v>
      </c>
      <c r="K6" s="112"/>
      <c r="L6" s="105">
        <f>(J6/E6)^(1/5)-1</f>
        <v>0.03308788439272714</v>
      </c>
      <c r="M6" s="105">
        <f>J6/E6-1</f>
        <v>0.17675578441893314</v>
      </c>
      <c r="N6" s="136">
        <f>J6/I6-1</f>
        <v>0.0040643712081787076</v>
      </c>
      <c r="O6" s="100"/>
      <c r="P6" s="80"/>
      <c r="Q6" s="80"/>
      <c r="R6" s="80"/>
      <c r="S6" s="80"/>
      <c r="T6" s="80"/>
      <c r="U6" s="80"/>
      <c r="V6" s="80"/>
    </row>
    <row r="7" spans="1:22" ht="15">
      <c r="A7" s="99"/>
      <c r="B7" s="137"/>
      <c r="C7" s="125" t="s">
        <v>34</v>
      </c>
      <c r="D7" s="120"/>
      <c r="E7" s="129">
        <v>77940.5</v>
      </c>
      <c r="F7" s="106">
        <v>85381.5</v>
      </c>
      <c r="G7" s="106">
        <v>88125</v>
      </c>
      <c r="H7" s="106">
        <v>82891.6</v>
      </c>
      <c r="I7" s="106">
        <v>72407.8</v>
      </c>
      <c r="J7" s="116">
        <v>71144</v>
      </c>
      <c r="K7" s="112"/>
      <c r="L7" s="107">
        <f aca="true" t="shared" si="0" ref="L7:L68">(J7/E7)^(1/5)-1</f>
        <v>-0.018082458975396953</v>
      </c>
      <c r="M7" s="107">
        <f aca="true" t="shared" si="1" ref="M7:M68">J7/E7-1</f>
        <v>-0.08720113419852327</v>
      </c>
      <c r="N7" s="138">
        <f aca="true" t="shared" si="2" ref="N7:N68">J7/I7-1</f>
        <v>-0.0174539207101998</v>
      </c>
      <c r="O7" s="100"/>
      <c r="P7" s="80"/>
      <c r="Q7" s="80"/>
      <c r="R7" s="80"/>
      <c r="S7" s="80"/>
      <c r="T7" s="80"/>
      <c r="U7" s="80"/>
      <c r="V7" s="80"/>
    </row>
    <row r="8" spans="1:22" ht="15">
      <c r="A8" s="99"/>
      <c r="B8" s="137"/>
      <c r="C8" s="125" t="s">
        <v>35</v>
      </c>
      <c r="D8" s="120"/>
      <c r="E8" s="129">
        <v>5122.6</v>
      </c>
      <c r="F8" s="106">
        <v>5428.9</v>
      </c>
      <c r="G8" s="106">
        <v>4441.1</v>
      </c>
      <c r="H8" s="106">
        <v>6148</v>
      </c>
      <c r="I8" s="106">
        <v>6624.7</v>
      </c>
      <c r="J8" s="116">
        <v>5162.5</v>
      </c>
      <c r="K8" s="112"/>
      <c r="L8" s="107">
        <f t="shared" si="0"/>
        <v>0.0015529717393927278</v>
      </c>
      <c r="M8" s="107">
        <f t="shared" si="1"/>
        <v>0.007789013391636956</v>
      </c>
      <c r="N8" s="138">
        <f t="shared" si="2"/>
        <v>-0.22071942880432316</v>
      </c>
      <c r="O8" s="100"/>
      <c r="P8" s="80"/>
      <c r="Q8" s="80"/>
      <c r="R8" s="80"/>
      <c r="S8" s="80"/>
      <c r="T8" s="80"/>
      <c r="U8" s="80"/>
      <c r="V8" s="80"/>
    </row>
    <row r="9" spans="1:22" ht="15">
      <c r="A9" s="99"/>
      <c r="B9" s="137"/>
      <c r="C9" s="125" t="s">
        <v>37</v>
      </c>
      <c r="D9" s="120"/>
      <c r="E9" s="129">
        <v>2228.7</v>
      </c>
      <c r="F9" s="106">
        <v>3596</v>
      </c>
      <c r="G9" s="106">
        <v>3349.8</v>
      </c>
      <c r="H9" s="106">
        <v>3465</v>
      </c>
      <c r="I9" s="106">
        <v>2566.1</v>
      </c>
      <c r="J9" s="116">
        <v>2186.2</v>
      </c>
      <c r="K9" s="112"/>
      <c r="L9" s="107">
        <f t="shared" si="0"/>
        <v>-0.0038433112944228354</v>
      </c>
      <c r="M9" s="107">
        <f t="shared" si="1"/>
        <v>-0.019069412662090057</v>
      </c>
      <c r="N9" s="138">
        <f t="shared" si="2"/>
        <v>-0.14804567242118394</v>
      </c>
      <c r="O9" s="100"/>
      <c r="P9" s="80"/>
      <c r="Q9" s="80"/>
      <c r="R9" s="80"/>
      <c r="S9" s="80"/>
      <c r="T9" s="80"/>
      <c r="U9" s="80"/>
      <c r="V9" s="80"/>
    </row>
    <row r="10" spans="1:22" ht="15">
      <c r="A10" s="99"/>
      <c r="B10" s="137"/>
      <c r="C10" s="125" t="s">
        <v>42</v>
      </c>
      <c r="D10" s="120"/>
      <c r="E10" s="129">
        <v>8144.5</v>
      </c>
      <c r="F10" s="106">
        <v>10354.3</v>
      </c>
      <c r="G10" s="106">
        <v>11485.3</v>
      </c>
      <c r="H10" s="106">
        <v>15228.9</v>
      </c>
      <c r="I10" s="106">
        <v>12080.2</v>
      </c>
      <c r="J10" s="116">
        <v>12009.5</v>
      </c>
      <c r="K10" s="112"/>
      <c r="L10" s="107">
        <f t="shared" si="0"/>
        <v>0.08076706033719949</v>
      </c>
      <c r="M10" s="107">
        <f t="shared" si="1"/>
        <v>0.4745533795813126</v>
      </c>
      <c r="N10" s="138">
        <f t="shared" si="2"/>
        <v>-0.005852552110064413</v>
      </c>
      <c r="O10" s="100"/>
      <c r="P10" s="80"/>
      <c r="Q10" s="80"/>
      <c r="R10" s="80"/>
      <c r="S10" s="80"/>
      <c r="T10" s="80"/>
      <c r="U10" s="80"/>
      <c r="V10" s="80"/>
    </row>
    <row r="11" spans="1:22" ht="15">
      <c r="A11" s="99"/>
      <c r="B11" s="137"/>
      <c r="C11" s="125" t="s">
        <v>48</v>
      </c>
      <c r="D11" s="120"/>
      <c r="E11" s="129">
        <v>8567.7</v>
      </c>
      <c r="F11" s="106">
        <v>6104.6</v>
      </c>
      <c r="G11" s="106">
        <v>8757.9</v>
      </c>
      <c r="H11" s="106">
        <v>9232.6</v>
      </c>
      <c r="I11" s="106">
        <v>8591.8</v>
      </c>
      <c r="J11" s="116">
        <v>10752.6</v>
      </c>
      <c r="K11" s="112"/>
      <c r="L11" s="107">
        <f t="shared" si="0"/>
        <v>0.046477385954670325</v>
      </c>
      <c r="M11" s="107">
        <f t="shared" si="1"/>
        <v>0.25501593193038974</v>
      </c>
      <c r="N11" s="138">
        <f t="shared" si="2"/>
        <v>0.25149561209525384</v>
      </c>
      <c r="O11" s="100"/>
      <c r="P11" s="80"/>
      <c r="Q11" s="80"/>
      <c r="R11" s="80"/>
      <c r="S11" s="80"/>
      <c r="T11" s="80"/>
      <c r="U11" s="80"/>
      <c r="V11" s="80"/>
    </row>
    <row r="12" spans="1:22" ht="15">
      <c r="A12" s="99"/>
      <c r="B12" s="137"/>
      <c r="C12" s="125" t="s">
        <v>50</v>
      </c>
      <c r="D12" s="120"/>
      <c r="E12" s="129">
        <v>10430.6</v>
      </c>
      <c r="F12" s="106">
        <v>8741.4</v>
      </c>
      <c r="G12" s="106">
        <v>11800.7</v>
      </c>
      <c r="H12" s="106">
        <v>13118.8</v>
      </c>
      <c r="I12" s="106">
        <v>11446.2</v>
      </c>
      <c r="J12" s="116">
        <v>11412.2</v>
      </c>
      <c r="K12" s="112"/>
      <c r="L12" s="107">
        <f t="shared" si="0"/>
        <v>0.018150588452840788</v>
      </c>
      <c r="M12" s="107">
        <f t="shared" si="1"/>
        <v>0.09410772151170588</v>
      </c>
      <c r="N12" s="138">
        <f t="shared" si="2"/>
        <v>-0.0029704181300344024</v>
      </c>
      <c r="O12" s="100"/>
      <c r="P12" s="80"/>
      <c r="Q12" s="80"/>
      <c r="R12" s="80"/>
      <c r="S12" s="80"/>
      <c r="T12" s="80"/>
      <c r="U12" s="80"/>
      <c r="V12" s="80"/>
    </row>
    <row r="13" spans="1:22" ht="15">
      <c r="A13" s="99"/>
      <c r="B13" s="139" t="s">
        <v>874</v>
      </c>
      <c r="C13" s="126"/>
      <c r="D13" s="122"/>
      <c r="E13" s="130">
        <v>125387.5</v>
      </c>
      <c r="F13" s="108">
        <v>133050.6</v>
      </c>
      <c r="G13" s="108">
        <v>143809</v>
      </c>
      <c r="H13" s="108">
        <v>145916.7</v>
      </c>
      <c r="I13" s="108">
        <v>128897.5</v>
      </c>
      <c r="J13" s="117">
        <v>127909.4</v>
      </c>
      <c r="K13" s="112"/>
      <c r="L13" s="109">
        <f t="shared" si="0"/>
        <v>0.003990593014823851</v>
      </c>
      <c r="M13" s="109">
        <f t="shared" si="1"/>
        <v>0.020112850164490048</v>
      </c>
      <c r="N13" s="140">
        <f t="shared" si="2"/>
        <v>-0.007665780949979717</v>
      </c>
      <c r="O13" s="100"/>
      <c r="P13" s="80"/>
      <c r="Q13" s="80"/>
      <c r="R13" s="80"/>
      <c r="S13" s="80"/>
      <c r="T13" s="80"/>
      <c r="U13" s="80"/>
      <c r="V13" s="80"/>
    </row>
    <row r="14" spans="1:22" ht="15">
      <c r="A14" s="99"/>
      <c r="B14" s="141"/>
      <c r="C14" s="124"/>
      <c r="D14" s="120"/>
      <c r="E14" s="128"/>
      <c r="F14" s="104"/>
      <c r="G14" s="104"/>
      <c r="H14" s="104"/>
      <c r="I14" s="104"/>
      <c r="J14" s="115"/>
      <c r="K14" s="112"/>
      <c r="L14" s="105"/>
      <c r="M14" s="105"/>
      <c r="N14" s="136"/>
      <c r="O14" s="100"/>
      <c r="P14" s="80"/>
      <c r="Q14" s="80"/>
      <c r="R14" s="80"/>
      <c r="S14" s="80"/>
      <c r="T14" s="80"/>
      <c r="U14" s="80"/>
      <c r="V14" s="80"/>
    </row>
    <row r="15" spans="1:22" ht="15">
      <c r="A15" s="99"/>
      <c r="B15" s="135" t="s">
        <v>57</v>
      </c>
      <c r="C15" s="124" t="s">
        <v>45</v>
      </c>
      <c r="D15" s="120"/>
      <c r="E15" s="128">
        <v>278875.3</v>
      </c>
      <c r="F15" s="104">
        <v>301493.9</v>
      </c>
      <c r="G15" s="104">
        <v>334622.1</v>
      </c>
      <c r="H15" s="104">
        <v>336697</v>
      </c>
      <c r="I15" s="104">
        <v>307111.2</v>
      </c>
      <c r="J15" s="115">
        <v>294691.9</v>
      </c>
      <c r="K15" s="112"/>
      <c r="L15" s="105">
        <f t="shared" si="0"/>
        <v>0.011094224554322407</v>
      </c>
      <c r="M15" s="105">
        <f t="shared" si="1"/>
        <v>0.056715671843293514</v>
      </c>
      <c r="N15" s="136">
        <f t="shared" si="2"/>
        <v>-0.04043909828101344</v>
      </c>
      <c r="O15" s="100"/>
      <c r="P15" s="80"/>
      <c r="Q15" s="80"/>
      <c r="R15" s="80"/>
      <c r="S15" s="80"/>
      <c r="T15" s="80"/>
      <c r="U15" s="80"/>
      <c r="V15" s="80"/>
    </row>
    <row r="16" spans="1:22" ht="15">
      <c r="A16" s="99"/>
      <c r="B16" s="137"/>
      <c r="C16" s="125" t="s">
        <v>46</v>
      </c>
      <c r="D16" s="120"/>
      <c r="E16" s="129">
        <v>204752.9</v>
      </c>
      <c r="F16" s="106">
        <v>225236.1</v>
      </c>
      <c r="G16" s="106">
        <v>229178.6</v>
      </c>
      <c r="H16" s="106">
        <v>233989.4</v>
      </c>
      <c r="I16" s="106">
        <v>235626.1</v>
      </c>
      <c r="J16" s="116">
        <v>255711.4</v>
      </c>
      <c r="K16" s="112"/>
      <c r="L16" s="107">
        <f t="shared" si="0"/>
        <v>0.04545177828605551</v>
      </c>
      <c r="M16" s="107">
        <f t="shared" si="1"/>
        <v>0.2488780378690607</v>
      </c>
      <c r="N16" s="138">
        <f t="shared" si="2"/>
        <v>0.08524225457196799</v>
      </c>
      <c r="O16" s="100"/>
      <c r="P16" s="80"/>
      <c r="Q16" s="80"/>
      <c r="R16" s="80"/>
      <c r="S16" s="80"/>
      <c r="T16" s="80"/>
      <c r="U16" s="80"/>
      <c r="V16" s="80"/>
    </row>
    <row r="17" spans="1:22" ht="15">
      <c r="A17" s="99"/>
      <c r="B17" s="137"/>
      <c r="C17" s="125" t="s">
        <v>52</v>
      </c>
      <c r="D17" s="120"/>
      <c r="E17" s="129">
        <v>36149.6</v>
      </c>
      <c r="F17" s="106">
        <v>37494.8</v>
      </c>
      <c r="G17" s="106">
        <v>40680.2</v>
      </c>
      <c r="H17" s="106">
        <v>39199</v>
      </c>
      <c r="I17" s="106">
        <v>37637.4</v>
      </c>
      <c r="J17" s="116">
        <v>36764.2</v>
      </c>
      <c r="K17" s="112"/>
      <c r="L17" s="107">
        <f t="shared" si="0"/>
        <v>0.00337742309351996</v>
      </c>
      <c r="M17" s="107">
        <f t="shared" si="1"/>
        <v>0.017001571248367764</v>
      </c>
      <c r="N17" s="138">
        <f t="shared" si="2"/>
        <v>-0.023200327333981696</v>
      </c>
      <c r="O17" s="100"/>
      <c r="P17" s="80"/>
      <c r="Q17" s="80"/>
      <c r="R17" s="80"/>
      <c r="S17" s="80"/>
      <c r="T17" s="80"/>
      <c r="U17" s="80"/>
      <c r="V17" s="80"/>
    </row>
    <row r="18" spans="1:22" ht="15">
      <c r="A18" s="99"/>
      <c r="B18" s="139" t="s">
        <v>875</v>
      </c>
      <c r="C18" s="126"/>
      <c r="D18" s="122"/>
      <c r="E18" s="130">
        <v>519777.8</v>
      </c>
      <c r="F18" s="108">
        <v>564224.8</v>
      </c>
      <c r="G18" s="108">
        <v>604480.9</v>
      </c>
      <c r="H18" s="108">
        <v>609885.4</v>
      </c>
      <c r="I18" s="108">
        <v>580374.7</v>
      </c>
      <c r="J18" s="117">
        <v>587167.5</v>
      </c>
      <c r="K18" s="112"/>
      <c r="L18" s="109">
        <f t="shared" si="0"/>
        <v>0.024681408355800016</v>
      </c>
      <c r="M18" s="109">
        <f t="shared" si="1"/>
        <v>0.1296509777831989</v>
      </c>
      <c r="N18" s="140">
        <f t="shared" si="2"/>
        <v>0.011704162845141308</v>
      </c>
      <c r="O18" s="100"/>
      <c r="P18" s="80"/>
      <c r="Q18" s="80"/>
      <c r="R18" s="80"/>
      <c r="S18" s="80"/>
      <c r="T18" s="80"/>
      <c r="U18" s="80"/>
      <c r="V18" s="80"/>
    </row>
    <row r="19" spans="1:22" ht="15">
      <c r="A19" s="99"/>
      <c r="B19" s="141"/>
      <c r="C19" s="124"/>
      <c r="D19" s="120"/>
      <c r="E19" s="128"/>
      <c r="F19" s="104"/>
      <c r="G19" s="104"/>
      <c r="H19" s="104"/>
      <c r="I19" s="104"/>
      <c r="J19" s="115"/>
      <c r="K19" s="112"/>
      <c r="L19" s="105"/>
      <c r="M19" s="105"/>
      <c r="N19" s="136"/>
      <c r="O19" s="100"/>
      <c r="P19" s="80"/>
      <c r="Q19" s="80"/>
      <c r="R19" s="80"/>
      <c r="S19" s="80"/>
      <c r="T19" s="80"/>
      <c r="U19" s="80"/>
      <c r="V19" s="80"/>
    </row>
    <row r="20" spans="1:22" ht="15">
      <c r="A20" s="99"/>
      <c r="B20" s="135" t="s">
        <v>58</v>
      </c>
      <c r="C20" s="124" t="s">
        <v>15</v>
      </c>
      <c r="D20" s="120"/>
      <c r="E20" s="128">
        <v>30799.3</v>
      </c>
      <c r="F20" s="104">
        <v>31715.3</v>
      </c>
      <c r="G20" s="104">
        <v>30948.4</v>
      </c>
      <c r="H20" s="104">
        <v>32711</v>
      </c>
      <c r="I20" s="104">
        <v>33678.3</v>
      </c>
      <c r="J20" s="115">
        <v>32526.4</v>
      </c>
      <c r="K20" s="112"/>
      <c r="L20" s="105">
        <f t="shared" si="0"/>
        <v>0.010971774213130114</v>
      </c>
      <c r="M20" s="105">
        <f t="shared" si="1"/>
        <v>0.05607594977807939</v>
      </c>
      <c r="N20" s="136">
        <f t="shared" si="2"/>
        <v>-0.03420303281341397</v>
      </c>
      <c r="O20" s="100"/>
      <c r="P20" s="80"/>
      <c r="Q20" s="80"/>
      <c r="R20" s="80"/>
      <c r="S20" s="80"/>
      <c r="T20" s="80"/>
      <c r="U20" s="80"/>
      <c r="V20" s="80"/>
    </row>
    <row r="21" spans="1:22" ht="15">
      <c r="A21" s="99"/>
      <c r="B21" s="137"/>
      <c r="C21" s="125" t="s">
        <v>18</v>
      </c>
      <c r="D21" s="120"/>
      <c r="E21" s="129">
        <v>7920.9</v>
      </c>
      <c r="F21" s="106">
        <v>8504.6</v>
      </c>
      <c r="G21" s="106">
        <v>8762.6</v>
      </c>
      <c r="H21" s="106">
        <v>9639.5</v>
      </c>
      <c r="I21" s="106">
        <v>9426.3</v>
      </c>
      <c r="J21" s="116">
        <v>8822.6</v>
      </c>
      <c r="K21" s="112"/>
      <c r="L21" s="107">
        <f t="shared" si="0"/>
        <v>0.021796502558722786</v>
      </c>
      <c r="M21" s="107">
        <f t="shared" si="1"/>
        <v>0.11383807395624235</v>
      </c>
      <c r="N21" s="138">
        <f t="shared" si="2"/>
        <v>-0.06404421671281402</v>
      </c>
      <c r="O21" s="100"/>
      <c r="P21" s="80"/>
      <c r="Q21" s="80"/>
      <c r="R21" s="80"/>
      <c r="S21" s="80"/>
      <c r="T21" s="80"/>
      <c r="U21" s="80"/>
      <c r="V21" s="80"/>
    </row>
    <row r="22" spans="1:22" ht="15">
      <c r="A22" s="99"/>
      <c r="B22" s="137"/>
      <c r="C22" s="125" t="s">
        <v>20</v>
      </c>
      <c r="D22" s="120"/>
      <c r="E22" s="129">
        <v>2976.1</v>
      </c>
      <c r="F22" s="106">
        <v>1882</v>
      </c>
      <c r="G22" s="106">
        <v>2073.7</v>
      </c>
      <c r="H22" s="106">
        <v>3841.6</v>
      </c>
      <c r="I22" s="106">
        <v>2887.3</v>
      </c>
      <c r="J22" s="116">
        <v>4162.9</v>
      </c>
      <c r="K22" s="112"/>
      <c r="L22" s="107">
        <f t="shared" si="0"/>
        <v>0.06942342237644272</v>
      </c>
      <c r="M22" s="107">
        <f t="shared" si="1"/>
        <v>0.39877692281845367</v>
      </c>
      <c r="N22" s="138">
        <f t="shared" si="2"/>
        <v>0.44179683441277295</v>
      </c>
      <c r="O22" s="100"/>
      <c r="P22" s="80"/>
      <c r="Q22" s="80"/>
      <c r="R22" s="80"/>
      <c r="S22" s="80"/>
      <c r="T22" s="80"/>
      <c r="U22" s="80"/>
      <c r="V22" s="80"/>
    </row>
    <row r="23" spans="1:22" ht="15">
      <c r="A23" s="99"/>
      <c r="B23" s="137"/>
      <c r="C23" s="125" t="s">
        <v>24</v>
      </c>
      <c r="D23" s="120"/>
      <c r="E23" s="129">
        <v>1038.8</v>
      </c>
      <c r="F23" s="106">
        <v>783.6</v>
      </c>
      <c r="G23" s="106">
        <v>686.9</v>
      </c>
      <c r="H23" s="106">
        <v>1005.4</v>
      </c>
      <c r="I23" s="106">
        <v>925</v>
      </c>
      <c r="J23" s="116">
        <v>575.4</v>
      </c>
      <c r="K23" s="112"/>
      <c r="L23" s="107">
        <f t="shared" si="0"/>
        <v>-0.11143831316583053</v>
      </c>
      <c r="M23" s="107">
        <f t="shared" si="1"/>
        <v>-0.4460916442048517</v>
      </c>
      <c r="N23" s="138">
        <f t="shared" si="2"/>
        <v>-0.377945945945946</v>
      </c>
      <c r="O23" s="100"/>
      <c r="P23" s="80"/>
      <c r="Q23" s="80"/>
      <c r="R23" s="80"/>
      <c r="S23" s="80"/>
      <c r="T23" s="80"/>
      <c r="U23" s="80"/>
      <c r="V23" s="80"/>
    </row>
    <row r="24" spans="1:22" ht="15">
      <c r="A24" s="99"/>
      <c r="B24" s="137"/>
      <c r="C24" s="125" t="s">
        <v>25</v>
      </c>
      <c r="D24" s="120"/>
      <c r="E24" s="129">
        <v>26995.3</v>
      </c>
      <c r="F24" s="106">
        <v>29927.6</v>
      </c>
      <c r="G24" s="106">
        <v>30708.3</v>
      </c>
      <c r="H24" s="106">
        <v>32651.4</v>
      </c>
      <c r="I24" s="106">
        <v>32554.9</v>
      </c>
      <c r="J24" s="116">
        <v>30808.7</v>
      </c>
      <c r="K24" s="112"/>
      <c r="L24" s="107">
        <f t="shared" si="0"/>
        <v>0.026779154276892703</v>
      </c>
      <c r="M24" s="107">
        <f t="shared" si="1"/>
        <v>0.1412616270239635</v>
      </c>
      <c r="N24" s="138">
        <f t="shared" si="2"/>
        <v>-0.053638622757250065</v>
      </c>
      <c r="O24" s="100"/>
      <c r="P24" s="80"/>
      <c r="Q24" s="80"/>
      <c r="R24" s="80"/>
      <c r="S24" s="80"/>
      <c r="T24" s="80"/>
      <c r="U24" s="80"/>
      <c r="V24" s="80"/>
    </row>
    <row r="25" spans="1:22" ht="15">
      <c r="A25" s="99"/>
      <c r="B25" s="137"/>
      <c r="C25" s="125" t="s">
        <v>31</v>
      </c>
      <c r="D25" s="120"/>
      <c r="E25" s="129">
        <v>1206.3</v>
      </c>
      <c r="F25" s="106">
        <v>1291.7</v>
      </c>
      <c r="G25" s="106">
        <v>1122.1</v>
      </c>
      <c r="H25" s="106">
        <v>1155.6</v>
      </c>
      <c r="I25" s="106">
        <v>976.7</v>
      </c>
      <c r="J25" s="116">
        <v>965.3</v>
      </c>
      <c r="K25" s="112"/>
      <c r="L25" s="107">
        <f t="shared" si="0"/>
        <v>-0.04359597387785319</v>
      </c>
      <c r="M25" s="107">
        <f t="shared" si="1"/>
        <v>-0.1997844648926469</v>
      </c>
      <c r="N25" s="138">
        <f t="shared" si="2"/>
        <v>-0.011671956588512389</v>
      </c>
      <c r="O25" s="100"/>
      <c r="P25" s="80"/>
      <c r="Q25" s="80"/>
      <c r="R25" s="80"/>
      <c r="S25" s="80"/>
      <c r="T25" s="80"/>
      <c r="U25" s="80"/>
      <c r="V25" s="80"/>
    </row>
    <row r="26" spans="1:22" ht="15">
      <c r="A26" s="99"/>
      <c r="B26" s="137"/>
      <c r="C26" s="125" t="s">
        <v>38</v>
      </c>
      <c r="D26" s="120"/>
      <c r="E26" s="129">
        <v>2989</v>
      </c>
      <c r="F26" s="106">
        <v>3520.9</v>
      </c>
      <c r="G26" s="106">
        <v>4290.3</v>
      </c>
      <c r="H26" s="106">
        <v>4653.1</v>
      </c>
      <c r="I26" s="106">
        <v>4438.9</v>
      </c>
      <c r="J26" s="116">
        <v>4669.8</v>
      </c>
      <c r="K26" s="112"/>
      <c r="L26" s="107">
        <f t="shared" si="0"/>
        <v>0.09333807671994077</v>
      </c>
      <c r="M26" s="107">
        <f t="shared" si="1"/>
        <v>0.5623285379725662</v>
      </c>
      <c r="N26" s="138">
        <f t="shared" si="2"/>
        <v>0.05201739169614106</v>
      </c>
      <c r="O26" s="100"/>
      <c r="P26" s="80"/>
      <c r="Q26" s="80"/>
      <c r="R26" s="80"/>
      <c r="S26" s="80"/>
      <c r="T26" s="80"/>
      <c r="U26" s="80"/>
      <c r="V26" s="80"/>
    </row>
    <row r="27" spans="1:22" ht="15">
      <c r="A27" s="99"/>
      <c r="B27" s="139" t="s">
        <v>876</v>
      </c>
      <c r="C27" s="126"/>
      <c r="D27" s="122"/>
      <c r="E27" s="130">
        <v>73925.7</v>
      </c>
      <c r="F27" s="108">
        <v>77625.7</v>
      </c>
      <c r="G27" s="108">
        <v>78592.3</v>
      </c>
      <c r="H27" s="108">
        <v>85657.6</v>
      </c>
      <c r="I27" s="108">
        <v>84887.4</v>
      </c>
      <c r="J27" s="117">
        <v>82531.1</v>
      </c>
      <c r="K27" s="112"/>
      <c r="L27" s="109">
        <f t="shared" si="0"/>
        <v>0.02226722627189459</v>
      </c>
      <c r="M27" s="109">
        <f t="shared" si="1"/>
        <v>0.11640606717285062</v>
      </c>
      <c r="N27" s="140">
        <f t="shared" si="2"/>
        <v>-0.027757947587038645</v>
      </c>
      <c r="O27" s="100"/>
      <c r="P27" s="80"/>
      <c r="Q27" s="80"/>
      <c r="R27" s="80"/>
      <c r="S27" s="80"/>
      <c r="T27" s="80"/>
      <c r="U27" s="80"/>
      <c r="V27" s="80"/>
    </row>
    <row r="28" spans="1:22" ht="15">
      <c r="A28" s="99"/>
      <c r="B28" s="141"/>
      <c r="C28" s="124"/>
      <c r="D28" s="120"/>
      <c r="E28" s="128"/>
      <c r="F28" s="104"/>
      <c r="G28" s="104"/>
      <c r="H28" s="104"/>
      <c r="I28" s="104"/>
      <c r="J28" s="115"/>
      <c r="K28" s="112"/>
      <c r="L28" s="105"/>
      <c r="M28" s="105"/>
      <c r="N28" s="136"/>
      <c r="O28" s="100"/>
      <c r="P28" s="80"/>
      <c r="Q28" s="80"/>
      <c r="R28" s="80"/>
      <c r="S28" s="80"/>
      <c r="T28" s="80"/>
      <c r="U28" s="80"/>
      <c r="V28" s="80"/>
    </row>
    <row r="29" spans="1:22" ht="15">
      <c r="A29" s="99"/>
      <c r="B29" s="135" t="s">
        <v>59</v>
      </c>
      <c r="C29" s="124" t="s">
        <v>12</v>
      </c>
      <c r="D29" s="120"/>
      <c r="E29" s="128">
        <v>68481.9</v>
      </c>
      <c r="F29" s="104">
        <v>73882.6</v>
      </c>
      <c r="G29" s="104">
        <v>78863.5</v>
      </c>
      <c r="H29" s="104">
        <v>75566.4</v>
      </c>
      <c r="I29" s="104">
        <v>74747.9</v>
      </c>
      <c r="J29" s="115">
        <v>73242.4</v>
      </c>
      <c r="K29" s="112"/>
      <c r="L29" s="105">
        <f t="shared" si="0"/>
        <v>0.013531738639209978</v>
      </c>
      <c r="M29" s="105">
        <f t="shared" si="1"/>
        <v>0.06951471848765878</v>
      </c>
      <c r="N29" s="136">
        <f t="shared" si="2"/>
        <v>-0.020141034062495455</v>
      </c>
      <c r="O29" s="100"/>
      <c r="P29" s="80"/>
      <c r="Q29" s="80"/>
      <c r="R29" s="80"/>
      <c r="S29" s="80"/>
      <c r="T29" s="80"/>
      <c r="U29" s="80"/>
      <c r="V29" s="80"/>
    </row>
    <row r="30" spans="1:22" ht="15">
      <c r="A30" s="99"/>
      <c r="B30" s="137"/>
      <c r="C30" s="125" t="s">
        <v>30</v>
      </c>
      <c r="D30" s="120"/>
      <c r="E30" s="129">
        <v>263.7</v>
      </c>
      <c r="F30" s="106">
        <v>261.6</v>
      </c>
      <c r="G30" s="106">
        <v>387.7</v>
      </c>
      <c r="H30" s="106">
        <v>391.6</v>
      </c>
      <c r="I30" s="106">
        <v>552.5</v>
      </c>
      <c r="J30" s="116">
        <v>447.3</v>
      </c>
      <c r="K30" s="112"/>
      <c r="L30" s="107">
        <f t="shared" si="0"/>
        <v>0.11147002213087509</v>
      </c>
      <c r="M30" s="107">
        <f t="shared" si="1"/>
        <v>0.696245733788396</v>
      </c>
      <c r="N30" s="138">
        <f t="shared" si="2"/>
        <v>-0.19040723981900454</v>
      </c>
      <c r="O30" s="100"/>
      <c r="P30" s="80"/>
      <c r="Q30" s="80"/>
      <c r="R30" s="80"/>
      <c r="S30" s="80"/>
      <c r="T30" s="80"/>
      <c r="U30" s="80"/>
      <c r="V30" s="80"/>
    </row>
    <row r="31" spans="1:22" ht="15">
      <c r="A31" s="99"/>
      <c r="B31" s="137"/>
      <c r="C31" s="125" t="s">
        <v>44</v>
      </c>
      <c r="D31" s="120"/>
      <c r="E31" s="129">
        <v>1472.4</v>
      </c>
      <c r="F31" s="106">
        <v>1695.3</v>
      </c>
      <c r="G31" s="106">
        <v>3130.5</v>
      </c>
      <c r="H31" s="106">
        <v>3012.2</v>
      </c>
      <c r="I31" s="106">
        <v>3557.7</v>
      </c>
      <c r="J31" s="116">
        <v>3671.2</v>
      </c>
      <c r="K31" s="112"/>
      <c r="L31" s="107">
        <f t="shared" si="0"/>
        <v>0.2004841962850179</v>
      </c>
      <c r="M31" s="107">
        <f t="shared" si="1"/>
        <v>1.4933441999456667</v>
      </c>
      <c r="N31" s="138">
        <f t="shared" si="2"/>
        <v>0.03190263372403512</v>
      </c>
      <c r="O31" s="100"/>
      <c r="P31" s="80"/>
      <c r="Q31" s="80"/>
      <c r="R31" s="80"/>
      <c r="S31" s="80"/>
      <c r="T31" s="80"/>
      <c r="U31" s="80"/>
      <c r="V31" s="80"/>
    </row>
    <row r="32" spans="1:22" ht="15">
      <c r="A32" s="99"/>
      <c r="B32" s="137"/>
      <c r="C32" s="125" t="s">
        <v>53</v>
      </c>
      <c r="D32" s="120"/>
      <c r="E32" s="129">
        <v>10430.4</v>
      </c>
      <c r="F32" s="106">
        <v>10950.9</v>
      </c>
      <c r="G32" s="106">
        <v>11880.2</v>
      </c>
      <c r="H32" s="106">
        <v>10859.3</v>
      </c>
      <c r="I32" s="106">
        <v>12827.5</v>
      </c>
      <c r="J32" s="116">
        <v>16721.1</v>
      </c>
      <c r="K32" s="112"/>
      <c r="L32" s="107">
        <f t="shared" si="0"/>
        <v>0.09898755909822565</v>
      </c>
      <c r="M32" s="107">
        <f t="shared" si="1"/>
        <v>0.6031120570639668</v>
      </c>
      <c r="N32" s="138">
        <f t="shared" si="2"/>
        <v>0.3035353732215942</v>
      </c>
      <c r="O32" s="100"/>
      <c r="P32" s="80"/>
      <c r="Q32" s="80"/>
      <c r="R32" s="80"/>
      <c r="S32" s="80"/>
      <c r="T32" s="80"/>
      <c r="U32" s="80"/>
      <c r="V32" s="80"/>
    </row>
    <row r="33" spans="1:22" ht="15">
      <c r="A33" s="99"/>
      <c r="B33" s="137"/>
      <c r="C33" s="125" t="s">
        <v>54</v>
      </c>
      <c r="D33" s="120"/>
      <c r="E33" s="129">
        <v>48054.2</v>
      </c>
      <c r="F33" s="106">
        <v>52197.7</v>
      </c>
      <c r="G33" s="106">
        <v>53528.9</v>
      </c>
      <c r="H33" s="106">
        <v>54481.4</v>
      </c>
      <c r="I33" s="106">
        <v>50091.5</v>
      </c>
      <c r="J33" s="116">
        <v>49012.2</v>
      </c>
      <c r="K33" s="112"/>
      <c r="L33" s="107">
        <f t="shared" si="0"/>
        <v>0.003955744619077439</v>
      </c>
      <c r="M33" s="107">
        <f t="shared" si="1"/>
        <v>0.01993582246713088</v>
      </c>
      <c r="N33" s="138">
        <f t="shared" si="2"/>
        <v>-0.021546569777307623</v>
      </c>
      <c r="O33" s="100"/>
      <c r="P33" s="80"/>
      <c r="Q33" s="80"/>
      <c r="R33" s="80"/>
      <c r="S33" s="80"/>
      <c r="T33" s="80"/>
      <c r="U33" s="80"/>
      <c r="V33" s="80"/>
    </row>
    <row r="34" spans="1:22" ht="15">
      <c r="A34" s="99"/>
      <c r="B34" s="139" t="s">
        <v>877</v>
      </c>
      <c r="C34" s="126"/>
      <c r="D34" s="122"/>
      <c r="E34" s="130">
        <v>128702.6</v>
      </c>
      <c r="F34" s="108">
        <v>138988.1</v>
      </c>
      <c r="G34" s="108">
        <v>147790.8</v>
      </c>
      <c r="H34" s="108">
        <v>144310.9</v>
      </c>
      <c r="I34" s="108">
        <v>141777.1</v>
      </c>
      <c r="J34" s="117">
        <v>143094.2</v>
      </c>
      <c r="K34" s="112"/>
      <c r="L34" s="109">
        <f t="shared" si="0"/>
        <v>0.021426079140305143</v>
      </c>
      <c r="M34" s="109">
        <f t="shared" si="1"/>
        <v>0.11182058482113022</v>
      </c>
      <c r="N34" s="140">
        <f t="shared" si="2"/>
        <v>0.009289934693261559</v>
      </c>
      <c r="O34" s="100"/>
      <c r="P34" s="80"/>
      <c r="Q34" s="80"/>
      <c r="R34" s="80"/>
      <c r="S34" s="80"/>
      <c r="T34" s="80"/>
      <c r="U34" s="80"/>
      <c r="V34" s="80"/>
    </row>
    <row r="35" spans="1:22" ht="15">
      <c r="A35" s="99"/>
      <c r="B35" s="141"/>
      <c r="C35" s="124"/>
      <c r="D35" s="120"/>
      <c r="E35" s="128"/>
      <c r="F35" s="104"/>
      <c r="G35" s="104"/>
      <c r="H35" s="104"/>
      <c r="I35" s="104"/>
      <c r="J35" s="115"/>
      <c r="K35" s="112"/>
      <c r="L35" s="105"/>
      <c r="M35" s="105"/>
      <c r="N35" s="136"/>
      <c r="O35" s="100"/>
      <c r="P35" s="80"/>
      <c r="Q35" s="80"/>
      <c r="R35" s="80"/>
      <c r="S35" s="80"/>
      <c r="T35" s="80"/>
      <c r="U35" s="80"/>
      <c r="V35" s="80"/>
    </row>
    <row r="36" spans="1:22" ht="15">
      <c r="A36" s="99"/>
      <c r="B36" s="135" t="s">
        <v>60</v>
      </c>
      <c r="C36" s="124" t="s">
        <v>16</v>
      </c>
      <c r="D36" s="120"/>
      <c r="E36" s="128">
        <v>15612.1</v>
      </c>
      <c r="F36" s="104">
        <v>15413.9</v>
      </c>
      <c r="G36" s="104">
        <v>16246.4</v>
      </c>
      <c r="H36" s="104">
        <v>16247.9</v>
      </c>
      <c r="I36" s="104">
        <v>15789</v>
      </c>
      <c r="J36" s="115">
        <v>14922.7</v>
      </c>
      <c r="K36" s="112"/>
      <c r="L36" s="105">
        <f t="shared" si="0"/>
        <v>-0.008991871351693215</v>
      </c>
      <c r="M36" s="105">
        <f t="shared" si="1"/>
        <v>-0.04415805689176977</v>
      </c>
      <c r="N36" s="136">
        <f t="shared" si="2"/>
        <v>-0.054867312686047165</v>
      </c>
      <c r="O36" s="100"/>
      <c r="P36" s="80"/>
      <c r="Q36" s="80"/>
      <c r="R36" s="80"/>
      <c r="S36" s="80"/>
      <c r="T36" s="80"/>
      <c r="U36" s="80"/>
      <c r="V36" s="80"/>
    </row>
    <row r="37" spans="1:22" ht="15">
      <c r="A37" s="99"/>
      <c r="B37" s="137"/>
      <c r="C37" s="125" t="s">
        <v>19</v>
      </c>
      <c r="D37" s="120"/>
      <c r="E37" s="129">
        <v>58533.8</v>
      </c>
      <c r="F37" s="106">
        <v>62622.5</v>
      </c>
      <c r="G37" s="106">
        <v>64758.9</v>
      </c>
      <c r="H37" s="106">
        <v>61023</v>
      </c>
      <c r="I37" s="106">
        <v>63516.6</v>
      </c>
      <c r="J37" s="116">
        <v>61832.4</v>
      </c>
      <c r="K37" s="112"/>
      <c r="L37" s="107">
        <f t="shared" si="0"/>
        <v>0.011024958575499122</v>
      </c>
      <c r="M37" s="107">
        <f t="shared" si="1"/>
        <v>0.056353764833309894</v>
      </c>
      <c r="N37" s="138">
        <f t="shared" si="2"/>
        <v>-0.02651590292931294</v>
      </c>
      <c r="O37" s="100"/>
      <c r="P37" s="80"/>
      <c r="Q37" s="80"/>
      <c r="R37" s="80"/>
      <c r="S37" s="80"/>
      <c r="T37" s="80"/>
      <c r="U37" s="80"/>
      <c r="V37" s="80"/>
    </row>
    <row r="38" spans="1:22" ht="15">
      <c r="A38" s="99"/>
      <c r="B38" s="137"/>
      <c r="C38" s="125" t="s">
        <v>21</v>
      </c>
      <c r="D38" s="120"/>
      <c r="E38" s="129">
        <v>27889.2</v>
      </c>
      <c r="F38" s="106">
        <v>29149.5</v>
      </c>
      <c r="G38" s="106">
        <v>31334</v>
      </c>
      <c r="H38" s="106">
        <v>28155.2</v>
      </c>
      <c r="I38" s="106">
        <v>29181.5</v>
      </c>
      <c r="J38" s="116">
        <v>26325.5</v>
      </c>
      <c r="K38" s="112"/>
      <c r="L38" s="107">
        <f t="shared" si="0"/>
        <v>-0.01147395941616336</v>
      </c>
      <c r="M38" s="107">
        <f t="shared" si="1"/>
        <v>-0.05606829883969422</v>
      </c>
      <c r="N38" s="138">
        <f t="shared" si="2"/>
        <v>-0.09787022599934891</v>
      </c>
      <c r="O38" s="100"/>
      <c r="P38" s="80"/>
      <c r="Q38" s="80"/>
      <c r="R38" s="80"/>
      <c r="S38" s="80"/>
      <c r="T38" s="80"/>
      <c r="U38" s="80"/>
      <c r="V38" s="80"/>
    </row>
    <row r="39" spans="1:22" ht="15">
      <c r="A39" s="99"/>
      <c r="B39" s="137"/>
      <c r="C39" s="125" t="s">
        <v>22</v>
      </c>
      <c r="D39" s="120"/>
      <c r="E39" s="129">
        <v>32915.4</v>
      </c>
      <c r="F39" s="106">
        <v>36126.1</v>
      </c>
      <c r="G39" s="106">
        <v>35794.2</v>
      </c>
      <c r="H39" s="106">
        <v>36280.7</v>
      </c>
      <c r="I39" s="106">
        <v>37840.7</v>
      </c>
      <c r="J39" s="116">
        <v>35757.9</v>
      </c>
      <c r="K39" s="112"/>
      <c r="L39" s="107">
        <f t="shared" si="0"/>
        <v>0.01670409708431775</v>
      </c>
      <c r="M39" s="107">
        <f t="shared" si="1"/>
        <v>0.0863577535135529</v>
      </c>
      <c r="N39" s="138">
        <f t="shared" si="2"/>
        <v>-0.0550412650928761</v>
      </c>
      <c r="O39" s="100"/>
      <c r="P39" s="80"/>
      <c r="Q39" s="80"/>
      <c r="R39" s="80"/>
      <c r="S39" s="80"/>
      <c r="T39" s="80"/>
      <c r="U39" s="80"/>
      <c r="V39" s="80"/>
    </row>
    <row r="40" spans="1:22" ht="15">
      <c r="A40" s="99"/>
      <c r="B40" s="137"/>
      <c r="C40" s="125" t="s">
        <v>49</v>
      </c>
      <c r="D40" s="120"/>
      <c r="E40" s="129">
        <v>20824.7</v>
      </c>
      <c r="F40" s="106">
        <v>23236</v>
      </c>
      <c r="G40" s="106">
        <v>26281</v>
      </c>
      <c r="H40" s="106">
        <v>27780.5</v>
      </c>
      <c r="I40" s="106">
        <v>27873.1</v>
      </c>
      <c r="J40" s="116">
        <v>27485.5</v>
      </c>
      <c r="K40" s="112"/>
      <c r="L40" s="107">
        <f t="shared" si="0"/>
        <v>0.05707299392180354</v>
      </c>
      <c r="M40" s="107">
        <f t="shared" si="1"/>
        <v>0.3198509462321186</v>
      </c>
      <c r="N40" s="138">
        <f t="shared" si="2"/>
        <v>-0.013905880580200924</v>
      </c>
      <c r="O40" s="100"/>
      <c r="P40" s="80"/>
      <c r="Q40" s="80"/>
      <c r="R40" s="80"/>
      <c r="S40" s="80"/>
      <c r="T40" s="80"/>
      <c r="U40" s="80"/>
      <c r="V40" s="80"/>
    </row>
    <row r="41" spans="1:22" ht="15">
      <c r="A41" s="99"/>
      <c r="B41" s="139" t="s">
        <v>878</v>
      </c>
      <c r="C41" s="126"/>
      <c r="D41" s="122"/>
      <c r="E41" s="130">
        <v>155775.2</v>
      </c>
      <c r="F41" s="108">
        <v>166548</v>
      </c>
      <c r="G41" s="108">
        <v>174414.5</v>
      </c>
      <c r="H41" s="108">
        <v>169487.3</v>
      </c>
      <c r="I41" s="108">
        <v>174200.9</v>
      </c>
      <c r="J41" s="117">
        <v>166324</v>
      </c>
      <c r="K41" s="112"/>
      <c r="L41" s="109">
        <f t="shared" si="0"/>
        <v>0.013190993750856084</v>
      </c>
      <c r="M41" s="109">
        <f t="shared" si="1"/>
        <v>0.06771809633369097</v>
      </c>
      <c r="N41" s="140">
        <f t="shared" si="2"/>
        <v>-0.04521733240184178</v>
      </c>
      <c r="O41" s="100"/>
      <c r="P41" s="80"/>
      <c r="Q41" s="80"/>
      <c r="R41" s="80"/>
      <c r="S41" s="80"/>
      <c r="T41" s="80"/>
      <c r="U41" s="80"/>
      <c r="V41" s="80"/>
    </row>
    <row r="42" spans="1:22" ht="15">
      <c r="A42" s="99"/>
      <c r="B42" s="141"/>
      <c r="C42" s="124"/>
      <c r="D42" s="120"/>
      <c r="E42" s="128"/>
      <c r="F42" s="104"/>
      <c r="G42" s="104"/>
      <c r="H42" s="104"/>
      <c r="I42" s="104"/>
      <c r="J42" s="115"/>
      <c r="K42" s="112"/>
      <c r="L42" s="105"/>
      <c r="M42" s="105"/>
      <c r="N42" s="136"/>
      <c r="O42" s="100"/>
      <c r="P42" s="80"/>
      <c r="Q42" s="80"/>
      <c r="R42" s="80"/>
      <c r="S42" s="80"/>
      <c r="T42" s="80"/>
      <c r="U42" s="80"/>
      <c r="V42" s="80"/>
    </row>
    <row r="43" spans="1:22" ht="15">
      <c r="A43" s="99"/>
      <c r="B43" s="135" t="s">
        <v>61</v>
      </c>
      <c r="C43" s="124" t="s">
        <v>27</v>
      </c>
      <c r="D43" s="120"/>
      <c r="E43" s="128">
        <v>3446.5</v>
      </c>
      <c r="F43" s="104">
        <v>3247.7</v>
      </c>
      <c r="G43" s="104">
        <v>3362.5</v>
      </c>
      <c r="H43" s="104">
        <v>3637.8</v>
      </c>
      <c r="I43" s="104">
        <v>3006.6</v>
      </c>
      <c r="J43" s="115">
        <v>4576.3</v>
      </c>
      <c r="K43" s="112"/>
      <c r="L43" s="105">
        <f t="shared" si="0"/>
        <v>0.05834494747145946</v>
      </c>
      <c r="M43" s="105">
        <f t="shared" si="1"/>
        <v>0.32781082257362537</v>
      </c>
      <c r="N43" s="136">
        <f t="shared" si="2"/>
        <v>0.522084746890175</v>
      </c>
      <c r="O43" s="100"/>
      <c r="P43" s="80"/>
      <c r="Q43" s="80"/>
      <c r="R43" s="80"/>
      <c r="S43" s="80"/>
      <c r="T43" s="80"/>
      <c r="U43" s="80"/>
      <c r="V43" s="80"/>
    </row>
    <row r="44" spans="1:22" ht="15">
      <c r="A44" s="99"/>
      <c r="B44" s="137"/>
      <c r="C44" s="125" t="s">
        <v>29</v>
      </c>
      <c r="D44" s="120"/>
      <c r="E44" s="129">
        <v>6222.3</v>
      </c>
      <c r="F44" s="106">
        <v>7078.6</v>
      </c>
      <c r="G44" s="106">
        <v>11249.5</v>
      </c>
      <c r="H44" s="106">
        <v>9155</v>
      </c>
      <c r="I44" s="106">
        <v>9522.1</v>
      </c>
      <c r="J44" s="116">
        <v>9029.3</v>
      </c>
      <c r="K44" s="112"/>
      <c r="L44" s="107">
        <f t="shared" si="0"/>
        <v>0.07730984164011878</v>
      </c>
      <c r="M44" s="107">
        <f t="shared" si="1"/>
        <v>0.45111936100798733</v>
      </c>
      <c r="N44" s="138">
        <f t="shared" si="2"/>
        <v>-0.05175328971550408</v>
      </c>
      <c r="O44" s="100"/>
      <c r="P44" s="80"/>
      <c r="Q44" s="80"/>
      <c r="R44" s="80"/>
      <c r="S44" s="80"/>
      <c r="T44" s="80"/>
      <c r="U44" s="80"/>
      <c r="V44" s="80"/>
    </row>
    <row r="45" spans="1:22" ht="15">
      <c r="A45" s="99"/>
      <c r="B45" s="137"/>
      <c r="C45" s="125" t="s">
        <v>39</v>
      </c>
      <c r="D45" s="120"/>
      <c r="E45" s="129">
        <v>2935.7</v>
      </c>
      <c r="F45" s="106">
        <v>2908.4</v>
      </c>
      <c r="G45" s="106">
        <v>3857.6</v>
      </c>
      <c r="H45" s="106">
        <v>3465.8</v>
      </c>
      <c r="I45" s="106">
        <v>2090.1</v>
      </c>
      <c r="J45" s="116">
        <v>1584.8</v>
      </c>
      <c r="K45" s="112"/>
      <c r="L45" s="107">
        <f t="shared" si="0"/>
        <v>-0.11599940375424023</v>
      </c>
      <c r="M45" s="107">
        <f t="shared" si="1"/>
        <v>-0.46016282317675505</v>
      </c>
      <c r="N45" s="138">
        <f t="shared" si="2"/>
        <v>-0.241758767523085</v>
      </c>
      <c r="O45" s="100"/>
      <c r="P45" s="80"/>
      <c r="Q45" s="80"/>
      <c r="R45" s="80"/>
      <c r="S45" s="80"/>
      <c r="T45" s="80"/>
      <c r="U45" s="80"/>
      <c r="V45" s="80"/>
    </row>
    <row r="46" spans="1:22" ht="15">
      <c r="A46" s="99"/>
      <c r="B46" s="137"/>
      <c r="C46" s="125" t="s">
        <v>43</v>
      </c>
      <c r="D46" s="120"/>
      <c r="E46" s="129">
        <v>1939.3</v>
      </c>
      <c r="F46" s="106">
        <v>1891.1</v>
      </c>
      <c r="G46" s="106">
        <v>2693.4</v>
      </c>
      <c r="H46" s="106">
        <v>2262.7</v>
      </c>
      <c r="I46" s="106">
        <v>1781.4</v>
      </c>
      <c r="J46" s="116">
        <v>1835</v>
      </c>
      <c r="K46" s="112"/>
      <c r="L46" s="107">
        <f t="shared" si="0"/>
        <v>-0.010995621670772393</v>
      </c>
      <c r="M46" s="107">
        <f t="shared" si="1"/>
        <v>-0.05378229257979683</v>
      </c>
      <c r="N46" s="138">
        <f t="shared" si="2"/>
        <v>0.030088694285393514</v>
      </c>
      <c r="O46" s="100"/>
      <c r="P46" s="80"/>
      <c r="Q46" s="80"/>
      <c r="R46" s="80"/>
      <c r="S46" s="80"/>
      <c r="T46" s="80"/>
      <c r="U46" s="80"/>
      <c r="V46" s="80"/>
    </row>
    <row r="47" spans="1:22" ht="15">
      <c r="A47" s="99"/>
      <c r="B47" s="137"/>
      <c r="C47" s="125" t="s">
        <v>47</v>
      </c>
      <c r="D47" s="120"/>
      <c r="E47" s="129">
        <v>21439.8</v>
      </c>
      <c r="F47" s="106">
        <v>23476</v>
      </c>
      <c r="G47" s="106">
        <v>25336.8</v>
      </c>
      <c r="H47" s="106">
        <v>27037.1</v>
      </c>
      <c r="I47" s="106">
        <v>26732.1</v>
      </c>
      <c r="J47" s="116">
        <v>28820</v>
      </c>
      <c r="K47" s="112"/>
      <c r="L47" s="107">
        <f t="shared" si="0"/>
        <v>0.06094934580371314</v>
      </c>
      <c r="M47" s="107">
        <f t="shared" si="1"/>
        <v>0.34422895735967685</v>
      </c>
      <c r="N47" s="138">
        <f t="shared" si="2"/>
        <v>0.07810460083569937</v>
      </c>
      <c r="O47" s="100"/>
      <c r="P47" s="80"/>
      <c r="Q47" s="80"/>
      <c r="R47" s="80"/>
      <c r="S47" s="80"/>
      <c r="T47" s="80"/>
      <c r="U47" s="80"/>
      <c r="V47" s="80"/>
    </row>
    <row r="48" spans="1:22" ht="15">
      <c r="A48" s="99"/>
      <c r="B48" s="139" t="s">
        <v>879</v>
      </c>
      <c r="C48" s="126"/>
      <c r="D48" s="122"/>
      <c r="E48" s="130">
        <v>35983.6</v>
      </c>
      <c r="F48" s="108">
        <v>38601.8</v>
      </c>
      <c r="G48" s="108">
        <v>46499.8</v>
      </c>
      <c r="H48" s="108">
        <v>45558.4</v>
      </c>
      <c r="I48" s="108">
        <v>43132.3</v>
      </c>
      <c r="J48" s="117">
        <v>45845.4</v>
      </c>
      <c r="K48" s="112"/>
      <c r="L48" s="109">
        <f t="shared" si="0"/>
        <v>0.04963482449484502</v>
      </c>
      <c r="M48" s="109">
        <f t="shared" si="1"/>
        <v>0.27406374014828994</v>
      </c>
      <c r="N48" s="140">
        <f t="shared" si="2"/>
        <v>0.06290181604041511</v>
      </c>
      <c r="O48" s="100"/>
      <c r="P48" s="80"/>
      <c r="Q48" s="80"/>
      <c r="R48" s="80"/>
      <c r="S48" s="80"/>
      <c r="T48" s="80"/>
      <c r="U48" s="80"/>
      <c r="V48" s="80"/>
    </row>
    <row r="49" spans="1:22" ht="15">
      <c r="A49" s="99"/>
      <c r="B49" s="141"/>
      <c r="C49" s="124"/>
      <c r="D49" s="120"/>
      <c r="E49" s="128"/>
      <c r="F49" s="104"/>
      <c r="G49" s="104"/>
      <c r="H49" s="104"/>
      <c r="I49" s="104"/>
      <c r="J49" s="115"/>
      <c r="K49" s="112"/>
      <c r="L49" s="105"/>
      <c r="M49" s="105"/>
      <c r="N49" s="136"/>
      <c r="O49" s="100"/>
      <c r="P49" s="80"/>
      <c r="Q49" s="80"/>
      <c r="R49" s="80"/>
      <c r="S49" s="80"/>
      <c r="T49" s="80"/>
      <c r="U49" s="80"/>
      <c r="V49" s="80"/>
    </row>
    <row r="50" spans="1:22" ht="15">
      <c r="A50" s="99"/>
      <c r="B50" s="135" t="s">
        <v>41</v>
      </c>
      <c r="C50" s="124" t="s">
        <v>41</v>
      </c>
      <c r="D50" s="120"/>
      <c r="E50" s="128">
        <v>174177.2</v>
      </c>
      <c r="F50" s="104">
        <v>193862.6</v>
      </c>
      <c r="G50" s="104">
        <v>215629.6</v>
      </c>
      <c r="H50" s="104">
        <v>328896.4</v>
      </c>
      <c r="I50" s="104">
        <v>390179.4</v>
      </c>
      <c r="J50" s="115">
        <v>445267.9</v>
      </c>
      <c r="K50" s="112"/>
      <c r="L50" s="105">
        <f t="shared" si="0"/>
        <v>0.20649636150783257</v>
      </c>
      <c r="M50" s="105">
        <f t="shared" si="1"/>
        <v>1.5564074976518167</v>
      </c>
      <c r="N50" s="136">
        <f t="shared" si="2"/>
        <v>0.14118761779837685</v>
      </c>
      <c r="O50" s="100"/>
      <c r="P50" s="80"/>
      <c r="Q50" s="80"/>
      <c r="R50" s="80"/>
      <c r="S50" s="80"/>
      <c r="T50" s="80"/>
      <c r="U50" s="80"/>
      <c r="V50" s="80"/>
    </row>
    <row r="51" spans="1:22" ht="15">
      <c r="A51" s="99"/>
      <c r="B51" s="139" t="s">
        <v>880</v>
      </c>
      <c r="C51" s="126"/>
      <c r="D51" s="122"/>
      <c r="E51" s="130">
        <v>174177.2</v>
      </c>
      <c r="F51" s="108">
        <v>193862.6</v>
      </c>
      <c r="G51" s="108">
        <v>215629.6</v>
      </c>
      <c r="H51" s="108">
        <v>328896.4</v>
      </c>
      <c r="I51" s="108">
        <v>390179.4</v>
      </c>
      <c r="J51" s="117">
        <v>445267.9</v>
      </c>
      <c r="K51" s="112"/>
      <c r="L51" s="109">
        <f t="shared" si="0"/>
        <v>0.20649636150783257</v>
      </c>
      <c r="M51" s="109">
        <f t="shared" si="1"/>
        <v>1.5564074976518167</v>
      </c>
      <c r="N51" s="140">
        <f t="shared" si="2"/>
        <v>0.14118761779837685</v>
      </c>
      <c r="O51" s="100"/>
      <c r="P51" s="80"/>
      <c r="Q51" s="80"/>
      <c r="R51" s="80"/>
      <c r="S51" s="80"/>
      <c r="T51" s="80"/>
      <c r="U51" s="80"/>
      <c r="V51" s="80"/>
    </row>
    <row r="52" spans="1:22" ht="15">
      <c r="A52" s="99"/>
      <c r="B52" s="141"/>
      <c r="C52" s="124"/>
      <c r="D52" s="120"/>
      <c r="E52" s="128"/>
      <c r="F52" s="104"/>
      <c r="G52" s="104"/>
      <c r="H52" s="104"/>
      <c r="I52" s="104"/>
      <c r="J52" s="115"/>
      <c r="K52" s="112"/>
      <c r="L52" s="105"/>
      <c r="M52" s="105"/>
      <c r="N52" s="136"/>
      <c r="O52" s="100"/>
      <c r="P52" s="80"/>
      <c r="Q52" s="80"/>
      <c r="R52" s="80"/>
      <c r="S52" s="80"/>
      <c r="T52" s="80"/>
      <c r="U52" s="80"/>
      <c r="V52" s="80"/>
    </row>
    <row r="53" spans="1:22" ht="15">
      <c r="A53" s="99"/>
      <c r="B53" s="135" t="s">
        <v>62</v>
      </c>
      <c r="C53" s="124" t="s">
        <v>13</v>
      </c>
      <c r="D53" s="120"/>
      <c r="E53" s="128">
        <v>135608.7</v>
      </c>
      <c r="F53" s="104">
        <v>139984.6</v>
      </c>
      <c r="G53" s="104">
        <v>153922.1</v>
      </c>
      <c r="H53" s="104">
        <v>147968.4</v>
      </c>
      <c r="I53" s="104">
        <v>131846.1</v>
      </c>
      <c r="J53" s="115">
        <v>129750</v>
      </c>
      <c r="K53" s="112"/>
      <c r="L53" s="105">
        <f t="shared" si="0"/>
        <v>-0.008793907542364199</v>
      </c>
      <c r="M53" s="105">
        <f t="shared" si="1"/>
        <v>-0.043202980339757</v>
      </c>
      <c r="N53" s="136">
        <f t="shared" si="2"/>
        <v>-0.015898081171911826</v>
      </c>
      <c r="O53" s="100"/>
      <c r="P53" s="80"/>
      <c r="Q53" s="80"/>
      <c r="R53" s="80"/>
      <c r="S53" s="80"/>
      <c r="T53" s="80"/>
      <c r="U53" s="80"/>
      <c r="V53" s="80"/>
    </row>
    <row r="54" spans="1:22" ht="15">
      <c r="A54" s="99"/>
      <c r="B54" s="137"/>
      <c r="C54" s="125" t="s">
        <v>14</v>
      </c>
      <c r="D54" s="120"/>
      <c r="E54" s="129">
        <v>14507.5</v>
      </c>
      <c r="F54" s="106">
        <v>17176.1</v>
      </c>
      <c r="G54" s="106">
        <v>18144.9</v>
      </c>
      <c r="H54" s="106">
        <v>18779.2</v>
      </c>
      <c r="I54" s="106">
        <v>19245.4</v>
      </c>
      <c r="J54" s="116">
        <v>19681.4</v>
      </c>
      <c r="K54" s="112"/>
      <c r="L54" s="107">
        <f t="shared" si="0"/>
        <v>0.06290067227078655</v>
      </c>
      <c r="M54" s="107">
        <f t="shared" si="1"/>
        <v>0.3566362226434603</v>
      </c>
      <c r="N54" s="138">
        <f t="shared" si="2"/>
        <v>0.02265476425535451</v>
      </c>
      <c r="O54" s="100"/>
      <c r="P54" s="80"/>
      <c r="Q54" s="80"/>
      <c r="R54" s="80"/>
      <c r="S54" s="80"/>
      <c r="T54" s="80"/>
      <c r="U54" s="80"/>
      <c r="V54" s="80"/>
    </row>
    <row r="55" spans="1:22" ht="15">
      <c r="A55" s="99"/>
      <c r="B55" s="137"/>
      <c r="C55" s="125" t="s">
        <v>23</v>
      </c>
      <c r="D55" s="120"/>
      <c r="E55" s="129">
        <v>10510.8</v>
      </c>
      <c r="F55" s="106">
        <v>11633.5</v>
      </c>
      <c r="G55" s="106">
        <v>12535.3</v>
      </c>
      <c r="H55" s="106">
        <v>12790.1</v>
      </c>
      <c r="I55" s="106">
        <v>12884.9</v>
      </c>
      <c r="J55" s="116">
        <v>13098.9</v>
      </c>
      <c r="K55" s="112"/>
      <c r="L55" s="107">
        <f t="shared" si="0"/>
        <v>0.04500847083715498</v>
      </c>
      <c r="M55" s="107">
        <f t="shared" si="1"/>
        <v>0.24623244662632726</v>
      </c>
      <c r="N55" s="138">
        <f t="shared" si="2"/>
        <v>0.016608588347600595</v>
      </c>
      <c r="O55" s="100"/>
      <c r="P55" s="80"/>
      <c r="Q55" s="80"/>
      <c r="R55" s="80"/>
      <c r="S55" s="80"/>
      <c r="T55" s="80"/>
      <c r="U55" s="80"/>
      <c r="V55" s="80"/>
    </row>
    <row r="56" spans="1:22" ht="15">
      <c r="A56" s="99"/>
      <c r="B56" s="137"/>
      <c r="C56" s="125" t="s">
        <v>36</v>
      </c>
      <c r="D56" s="120"/>
      <c r="E56" s="129">
        <v>2917.7</v>
      </c>
      <c r="F56" s="106">
        <v>3586.2</v>
      </c>
      <c r="G56" s="106">
        <v>3446</v>
      </c>
      <c r="H56" s="106">
        <v>4229.2</v>
      </c>
      <c r="I56" s="106">
        <v>3547</v>
      </c>
      <c r="J56" s="116">
        <v>3722.5</v>
      </c>
      <c r="K56" s="112"/>
      <c r="L56" s="107">
        <f t="shared" si="0"/>
        <v>0.04992629889879918</v>
      </c>
      <c r="M56" s="107">
        <f t="shared" si="1"/>
        <v>0.2758337046303596</v>
      </c>
      <c r="N56" s="138">
        <f t="shared" si="2"/>
        <v>0.049478432478150536</v>
      </c>
      <c r="O56" s="100"/>
      <c r="P56" s="80"/>
      <c r="Q56" s="80"/>
      <c r="R56" s="80"/>
      <c r="S56" s="80"/>
      <c r="T56" s="80"/>
      <c r="U56" s="80"/>
      <c r="V56" s="80"/>
    </row>
    <row r="57" spans="1:22" ht="15">
      <c r="A57" s="99"/>
      <c r="B57" s="137"/>
      <c r="C57" s="125" t="s">
        <v>40</v>
      </c>
      <c r="D57" s="120"/>
      <c r="E57" s="129">
        <v>4316</v>
      </c>
      <c r="F57" s="106">
        <v>4054.1</v>
      </c>
      <c r="G57" s="106">
        <v>2729.8</v>
      </c>
      <c r="H57" s="106">
        <v>3264.5</v>
      </c>
      <c r="I57" s="106">
        <v>2435.8</v>
      </c>
      <c r="J57" s="116">
        <v>1768.7</v>
      </c>
      <c r="K57" s="112"/>
      <c r="L57" s="107">
        <f t="shared" si="0"/>
        <v>-0.16340638056777246</v>
      </c>
      <c r="M57" s="107">
        <f t="shared" si="1"/>
        <v>-0.5901992585727525</v>
      </c>
      <c r="N57" s="138">
        <f t="shared" si="2"/>
        <v>-0.27387306018556534</v>
      </c>
      <c r="O57" s="100"/>
      <c r="P57" s="80"/>
      <c r="Q57" s="80"/>
      <c r="R57" s="80"/>
      <c r="S57" s="80"/>
      <c r="T57" s="80"/>
      <c r="U57" s="80"/>
      <c r="V57" s="80"/>
    </row>
    <row r="58" spans="1:22" ht="15">
      <c r="A58" s="99"/>
      <c r="B58" s="137"/>
      <c r="C58" s="125" t="s">
        <v>55</v>
      </c>
      <c r="D58" s="120"/>
      <c r="E58" s="129">
        <v>3888.9</v>
      </c>
      <c r="F58" s="106">
        <v>4022.8</v>
      </c>
      <c r="G58" s="106">
        <v>6720.3</v>
      </c>
      <c r="H58" s="106">
        <v>4573.2</v>
      </c>
      <c r="I58" s="106">
        <v>4060.7</v>
      </c>
      <c r="J58" s="116">
        <v>2559.5</v>
      </c>
      <c r="K58" s="112"/>
      <c r="L58" s="107">
        <f t="shared" si="0"/>
        <v>-0.08025873563184271</v>
      </c>
      <c r="M58" s="107">
        <f t="shared" si="1"/>
        <v>-0.34184473758646405</v>
      </c>
      <c r="N58" s="138">
        <f t="shared" si="2"/>
        <v>-0.36968995493387835</v>
      </c>
      <c r="O58" s="100"/>
      <c r="P58" s="80"/>
      <c r="Q58" s="80"/>
      <c r="R58" s="80"/>
      <c r="S58" s="80"/>
      <c r="T58" s="80"/>
      <c r="U58" s="80"/>
      <c r="V58" s="80"/>
    </row>
    <row r="59" spans="1:22" ht="15">
      <c r="A59" s="99"/>
      <c r="B59" s="139" t="s">
        <v>881</v>
      </c>
      <c r="C59" s="126"/>
      <c r="D59" s="122"/>
      <c r="E59" s="130">
        <v>171749.6</v>
      </c>
      <c r="F59" s="108">
        <v>180457.3</v>
      </c>
      <c r="G59" s="108">
        <v>197498.4</v>
      </c>
      <c r="H59" s="108">
        <v>191604.6</v>
      </c>
      <c r="I59" s="108">
        <v>174019.9</v>
      </c>
      <c r="J59" s="117">
        <v>170581</v>
      </c>
      <c r="K59" s="112"/>
      <c r="L59" s="109">
        <f t="shared" si="0"/>
        <v>-0.0013645371529003025</v>
      </c>
      <c r="M59" s="109">
        <f t="shared" si="1"/>
        <v>-0.006804091537913393</v>
      </c>
      <c r="N59" s="140">
        <f t="shared" si="2"/>
        <v>-0.019761533020074107</v>
      </c>
      <c r="O59" s="100"/>
      <c r="P59" s="80"/>
      <c r="Q59" s="80"/>
      <c r="R59" s="80"/>
      <c r="S59" s="80"/>
      <c r="T59" s="80"/>
      <c r="U59" s="80"/>
      <c r="V59" s="80"/>
    </row>
    <row r="60" spans="1:22" ht="15">
      <c r="A60" s="99"/>
      <c r="B60" s="141"/>
      <c r="C60" s="124"/>
      <c r="D60" s="120"/>
      <c r="E60" s="128"/>
      <c r="F60" s="104"/>
      <c r="G60" s="104"/>
      <c r="H60" s="104"/>
      <c r="I60" s="104"/>
      <c r="J60" s="115"/>
      <c r="K60" s="112"/>
      <c r="L60" s="105"/>
      <c r="M60" s="105"/>
      <c r="N60" s="136"/>
      <c r="O60" s="100"/>
      <c r="P60" s="80"/>
      <c r="Q60" s="80"/>
      <c r="R60" s="80"/>
      <c r="S60" s="80"/>
      <c r="T60" s="80"/>
      <c r="U60" s="80"/>
      <c r="V60" s="80"/>
    </row>
    <row r="61" spans="1:22" ht="15">
      <c r="A61" s="99"/>
      <c r="B61" s="135" t="s">
        <v>63</v>
      </c>
      <c r="C61" s="124" t="s">
        <v>17</v>
      </c>
      <c r="D61" s="120"/>
      <c r="E61" s="128">
        <v>26041.1</v>
      </c>
      <c r="F61" s="104">
        <v>29215.9</v>
      </c>
      <c r="G61" s="104">
        <v>34913.7</v>
      </c>
      <c r="H61" s="104">
        <v>38893</v>
      </c>
      <c r="I61" s="104">
        <v>39427.8</v>
      </c>
      <c r="J61" s="115">
        <v>40639.2</v>
      </c>
      <c r="K61" s="112"/>
      <c r="L61" s="105">
        <f t="shared" si="0"/>
        <v>0.09309313039028622</v>
      </c>
      <c r="M61" s="105">
        <f t="shared" si="1"/>
        <v>0.5605792382042234</v>
      </c>
      <c r="N61" s="136">
        <f t="shared" si="2"/>
        <v>0.030724514175277218</v>
      </c>
      <c r="O61" s="100"/>
      <c r="P61" s="80"/>
      <c r="Q61" s="80"/>
      <c r="R61" s="80"/>
      <c r="S61" s="80"/>
      <c r="T61" s="80"/>
      <c r="U61" s="80"/>
      <c r="V61" s="80"/>
    </row>
    <row r="62" spans="1:22" ht="15">
      <c r="A62" s="99"/>
      <c r="B62" s="137"/>
      <c r="C62" s="125" t="s">
        <v>28</v>
      </c>
      <c r="D62" s="120"/>
      <c r="E62" s="129">
        <v>5738.2</v>
      </c>
      <c r="F62" s="106">
        <v>5061.3</v>
      </c>
      <c r="G62" s="106">
        <v>7124.9</v>
      </c>
      <c r="H62" s="106">
        <v>6087.1</v>
      </c>
      <c r="I62" s="106">
        <v>7241.4</v>
      </c>
      <c r="J62" s="116">
        <v>7116.4</v>
      </c>
      <c r="K62" s="112"/>
      <c r="L62" s="107">
        <f t="shared" si="0"/>
        <v>0.043991430877783344</v>
      </c>
      <c r="M62" s="107">
        <f t="shared" si="1"/>
        <v>0.24017984733888675</v>
      </c>
      <c r="N62" s="138">
        <f t="shared" si="2"/>
        <v>-0.01726185544231773</v>
      </c>
      <c r="O62" s="100"/>
      <c r="P62" s="80"/>
      <c r="Q62" s="80"/>
      <c r="R62" s="80"/>
      <c r="S62" s="80"/>
      <c r="T62" s="80"/>
      <c r="U62" s="80"/>
      <c r="V62" s="80"/>
    </row>
    <row r="63" spans="1:22" ht="15">
      <c r="A63" s="99"/>
      <c r="B63" s="137"/>
      <c r="C63" s="125" t="s">
        <v>32</v>
      </c>
      <c r="D63" s="120"/>
      <c r="E63" s="129">
        <v>27493.3</v>
      </c>
      <c r="F63" s="106">
        <v>29290.1</v>
      </c>
      <c r="G63" s="106">
        <v>29883.2</v>
      </c>
      <c r="H63" s="106">
        <v>24331.3</v>
      </c>
      <c r="I63" s="106">
        <v>24252.5</v>
      </c>
      <c r="J63" s="116">
        <v>23110.9</v>
      </c>
      <c r="K63" s="112"/>
      <c r="L63" s="107">
        <f t="shared" si="0"/>
        <v>-0.03413151138085946</v>
      </c>
      <c r="M63" s="107">
        <f t="shared" si="1"/>
        <v>-0.15939883535261312</v>
      </c>
      <c r="N63" s="138">
        <f t="shared" si="2"/>
        <v>-0.04707143593443974</v>
      </c>
      <c r="O63" s="100"/>
      <c r="P63" s="80"/>
      <c r="Q63" s="80"/>
      <c r="R63" s="80"/>
      <c r="S63" s="80"/>
      <c r="T63" s="80"/>
      <c r="U63" s="80"/>
      <c r="V63" s="80"/>
    </row>
    <row r="64" spans="1:22" ht="15">
      <c r="A64" s="99"/>
      <c r="B64" s="137"/>
      <c r="C64" s="125" t="s">
        <v>33</v>
      </c>
      <c r="D64" s="120"/>
      <c r="E64" s="129">
        <v>95057.2</v>
      </c>
      <c r="F64" s="106">
        <v>95171.1</v>
      </c>
      <c r="G64" s="106">
        <v>93859.2</v>
      </c>
      <c r="H64" s="106">
        <v>100173.3</v>
      </c>
      <c r="I64" s="106">
        <v>100907.7</v>
      </c>
      <c r="J64" s="116">
        <v>96942</v>
      </c>
      <c r="K64" s="112"/>
      <c r="L64" s="107">
        <f t="shared" si="0"/>
        <v>0.003934529187172631</v>
      </c>
      <c r="M64" s="107">
        <f t="shared" si="1"/>
        <v>0.019828061419860932</v>
      </c>
      <c r="N64" s="138">
        <f t="shared" si="2"/>
        <v>-0.03930027143617387</v>
      </c>
      <c r="O64" s="100"/>
      <c r="P64" s="80"/>
      <c r="Q64" s="80"/>
      <c r="R64" s="80"/>
      <c r="S64" s="80"/>
      <c r="T64" s="80"/>
      <c r="U64" s="80"/>
      <c r="V64" s="80"/>
    </row>
    <row r="65" spans="1:22" ht="15">
      <c r="A65" s="99"/>
      <c r="B65" s="137"/>
      <c r="C65" s="125" t="s">
        <v>51</v>
      </c>
      <c r="D65" s="120"/>
      <c r="E65" s="129">
        <v>18352.2</v>
      </c>
      <c r="F65" s="106">
        <v>17478.6</v>
      </c>
      <c r="G65" s="106">
        <v>26891.4</v>
      </c>
      <c r="H65" s="106">
        <v>23291.1</v>
      </c>
      <c r="I65" s="106">
        <v>28085.1</v>
      </c>
      <c r="J65" s="116">
        <v>28523.8</v>
      </c>
      <c r="K65" s="112"/>
      <c r="L65" s="107">
        <f t="shared" si="0"/>
        <v>0.09220421906756648</v>
      </c>
      <c r="M65" s="107">
        <f t="shared" si="1"/>
        <v>0.5542441778097449</v>
      </c>
      <c r="N65" s="138">
        <f t="shared" si="2"/>
        <v>0.0156203823379657</v>
      </c>
      <c r="O65" s="100"/>
      <c r="P65" s="80"/>
      <c r="Q65" s="80"/>
      <c r="R65" s="80"/>
      <c r="S65" s="80"/>
      <c r="T65" s="80"/>
      <c r="U65" s="80"/>
      <c r="V65" s="80"/>
    </row>
    <row r="66" spans="1:22" ht="15">
      <c r="A66" s="99"/>
      <c r="B66" s="139" t="s">
        <v>882</v>
      </c>
      <c r="C66" s="126"/>
      <c r="D66" s="122"/>
      <c r="E66" s="130">
        <v>172682</v>
      </c>
      <c r="F66" s="108">
        <v>176217</v>
      </c>
      <c r="G66" s="108">
        <v>192672.4</v>
      </c>
      <c r="H66" s="108">
        <v>192775.8</v>
      </c>
      <c r="I66" s="108">
        <v>199914.5</v>
      </c>
      <c r="J66" s="117">
        <v>196332.3</v>
      </c>
      <c r="K66" s="112"/>
      <c r="L66" s="109">
        <f t="shared" si="0"/>
        <v>0.026003723428765113</v>
      </c>
      <c r="M66" s="109">
        <f t="shared" si="1"/>
        <v>0.13695868706639946</v>
      </c>
      <c r="N66" s="140">
        <f t="shared" si="2"/>
        <v>-0.017918660227247196</v>
      </c>
      <c r="O66" s="100"/>
      <c r="P66" s="80"/>
      <c r="Q66" s="80"/>
      <c r="R66" s="80"/>
      <c r="S66" s="80"/>
      <c r="T66" s="80"/>
      <c r="U66" s="80"/>
      <c r="V66" s="80"/>
    </row>
    <row r="67" spans="1:22" ht="15.75" thickBot="1">
      <c r="A67" s="99"/>
      <c r="B67" s="141"/>
      <c r="C67" s="124"/>
      <c r="D67" s="120"/>
      <c r="E67" s="128"/>
      <c r="F67" s="104"/>
      <c r="G67" s="104"/>
      <c r="H67" s="104"/>
      <c r="I67" s="104"/>
      <c r="J67" s="115"/>
      <c r="K67" s="112"/>
      <c r="L67" s="105"/>
      <c r="M67" s="105"/>
      <c r="N67" s="136"/>
      <c r="O67" s="100"/>
      <c r="P67" s="80"/>
      <c r="Q67" s="80"/>
      <c r="R67" s="80"/>
      <c r="S67" s="80"/>
      <c r="T67" s="80"/>
      <c r="U67" s="80"/>
      <c r="V67" s="80"/>
    </row>
    <row r="68" spans="1:22" ht="15.75" thickBot="1">
      <c r="A68" s="99"/>
      <c r="B68" s="110" t="s">
        <v>887</v>
      </c>
      <c r="C68" s="142"/>
      <c r="D68" s="143"/>
      <c r="E68" s="144">
        <v>1558161.2</v>
      </c>
      <c r="F68" s="111">
        <v>1669575.9</v>
      </c>
      <c r="G68" s="111">
        <v>1801387.7</v>
      </c>
      <c r="H68" s="111">
        <v>1914093.1</v>
      </c>
      <c r="I68" s="111">
        <v>1917383.7</v>
      </c>
      <c r="J68" s="145">
        <v>1965052.8</v>
      </c>
      <c r="K68" s="146"/>
      <c r="L68" s="147">
        <f t="shared" si="0"/>
        <v>0.04749598662459076</v>
      </c>
      <c r="M68" s="147">
        <f t="shared" si="1"/>
        <v>0.2611357541183801</v>
      </c>
      <c r="N68" s="148">
        <f t="shared" si="2"/>
        <v>0.02486153397465518</v>
      </c>
      <c r="O68" s="100"/>
      <c r="P68" s="80"/>
      <c r="Q68" s="80"/>
      <c r="R68" s="80"/>
      <c r="S68" s="80"/>
      <c r="T68" s="80"/>
      <c r="U68" s="80"/>
      <c r="V68" s="80"/>
    </row>
    <row r="69" spans="1:22" ht="15">
      <c r="A69" s="80"/>
      <c r="B69" s="102"/>
      <c r="C69" s="118"/>
      <c r="D69" s="120"/>
      <c r="E69" s="119"/>
      <c r="F69" s="102"/>
      <c r="G69" s="102"/>
      <c r="H69" s="102"/>
      <c r="I69" s="102"/>
      <c r="J69" s="102"/>
      <c r="K69" s="102"/>
      <c r="L69" s="102"/>
      <c r="M69" s="102"/>
      <c r="N69" s="102"/>
      <c r="O69" s="80"/>
      <c r="P69" s="80"/>
      <c r="Q69" s="80"/>
      <c r="R69" s="80"/>
      <c r="S69" s="80"/>
      <c r="T69" s="80"/>
      <c r="U69" s="80"/>
      <c r="V69" s="80"/>
    </row>
    <row r="70" spans="1:22" ht="15">
      <c r="A70" s="80"/>
      <c r="B70" s="80"/>
      <c r="C70" s="99"/>
      <c r="D70" s="120"/>
      <c r="E70" s="100"/>
      <c r="F70" s="80"/>
      <c r="G70" s="80"/>
      <c r="H70" s="80"/>
      <c r="I70" s="80"/>
      <c r="J70" s="80"/>
      <c r="K70" s="80"/>
      <c r="M70" s="80"/>
      <c r="N70" s="80"/>
      <c r="O70" s="80"/>
      <c r="P70" s="80"/>
      <c r="Q70" s="80"/>
      <c r="R70" s="80"/>
      <c r="S70" s="80"/>
      <c r="T70" s="80"/>
      <c r="U70" s="80"/>
      <c r="V70" s="80"/>
    </row>
    <row r="71" spans="1:22" ht="15">
      <c r="A71" s="80"/>
      <c r="B71" s="80"/>
      <c r="C71" s="99"/>
      <c r="D71" s="120"/>
      <c r="E71" s="100"/>
      <c r="F71" s="80"/>
      <c r="G71" s="80"/>
      <c r="H71" s="80"/>
      <c r="I71" s="80"/>
      <c r="J71" s="80"/>
      <c r="K71" s="80"/>
      <c r="M71" s="80"/>
      <c r="N71" s="80"/>
      <c r="O71" s="80"/>
      <c r="P71" s="80"/>
      <c r="Q71" s="80"/>
      <c r="R71" s="80"/>
      <c r="S71" s="80"/>
      <c r="T71" s="80"/>
      <c r="U71" s="80"/>
      <c r="V71" s="80"/>
    </row>
    <row r="72" spans="1:22" ht="15">
      <c r="A72" s="80"/>
      <c r="B72" s="80"/>
      <c r="C72" s="99"/>
      <c r="D72" s="120"/>
      <c r="E72" s="100"/>
      <c r="F72" s="80"/>
      <c r="G72" s="80"/>
      <c r="H72" s="80"/>
      <c r="I72" s="80"/>
      <c r="J72" s="80"/>
      <c r="K72" s="80"/>
      <c r="M72" s="80"/>
      <c r="N72" s="80"/>
      <c r="O72" s="80"/>
      <c r="P72" s="80"/>
      <c r="Q72" s="80"/>
      <c r="R72" s="80"/>
      <c r="S72" s="80"/>
      <c r="T72" s="80"/>
      <c r="U72" s="80"/>
      <c r="V72" s="80"/>
    </row>
    <row r="73" spans="1:22" ht="15">
      <c r="A73" s="80"/>
      <c r="B73" s="80"/>
      <c r="C73" s="99"/>
      <c r="D73" s="120"/>
      <c r="E73" s="100"/>
      <c r="F73" s="80"/>
      <c r="G73" s="80"/>
      <c r="H73" s="80"/>
      <c r="I73" s="80"/>
      <c r="J73" s="80"/>
      <c r="K73" s="80"/>
      <c r="M73" s="80"/>
      <c r="N73" s="80"/>
      <c r="O73" s="80"/>
      <c r="P73" s="80"/>
      <c r="Q73" s="80"/>
      <c r="R73" s="80"/>
      <c r="S73" s="80"/>
      <c r="T73" s="80"/>
      <c r="U73" s="80"/>
      <c r="V73" s="80"/>
    </row>
    <row r="74" spans="1:22" ht="15">
      <c r="A74" s="80"/>
      <c r="B74" s="80"/>
      <c r="C74" s="99"/>
      <c r="D74" s="120"/>
      <c r="E74" s="100"/>
      <c r="F74" s="80"/>
      <c r="G74" s="80"/>
      <c r="H74" s="80"/>
      <c r="I74" s="80"/>
      <c r="J74" s="80"/>
      <c r="K74" s="80"/>
      <c r="M74" s="80"/>
      <c r="N74" s="80"/>
      <c r="O74" s="80"/>
      <c r="P74" s="80"/>
      <c r="Q74" s="80"/>
      <c r="R74" s="80"/>
      <c r="S74" s="80"/>
      <c r="T74" s="80"/>
      <c r="U74" s="80"/>
      <c r="V74" s="80"/>
    </row>
    <row r="75" spans="1:22" ht="15">
      <c r="A75" s="80"/>
      <c r="B75" s="80"/>
      <c r="C75" s="99"/>
      <c r="D75" s="120"/>
      <c r="E75" s="100"/>
      <c r="F75" s="80"/>
      <c r="G75" s="80"/>
      <c r="H75" s="80"/>
      <c r="I75" s="80"/>
      <c r="J75" s="80"/>
      <c r="K75" s="80"/>
      <c r="M75" s="80"/>
      <c r="N75" s="80"/>
      <c r="O75" s="80"/>
      <c r="P75" s="80"/>
      <c r="Q75" s="80"/>
      <c r="R75" s="80"/>
      <c r="S75" s="80"/>
      <c r="T75" s="80"/>
      <c r="U75" s="80"/>
      <c r="V75" s="80"/>
    </row>
    <row r="76" spans="1:22" ht="15">
      <c r="A76" s="80"/>
      <c r="B76" s="80"/>
      <c r="C76" s="99"/>
      <c r="D76" s="120"/>
      <c r="E76" s="100"/>
      <c r="F76" s="80"/>
      <c r="G76" s="80"/>
      <c r="H76" s="80"/>
      <c r="I76" s="80"/>
      <c r="J76" s="80"/>
      <c r="K76" s="80"/>
      <c r="M76" s="80"/>
      <c r="N76" s="80"/>
      <c r="O76" s="80"/>
      <c r="P76" s="80"/>
      <c r="Q76" s="80"/>
      <c r="R76" s="80"/>
      <c r="S76" s="80"/>
      <c r="T76" s="80"/>
      <c r="U76" s="80"/>
      <c r="V76" s="80"/>
    </row>
    <row r="77" spans="1:22" ht="15">
      <c r="A77" s="80"/>
      <c r="B77" s="80"/>
      <c r="C77" s="99"/>
      <c r="D77" s="120"/>
      <c r="E77" s="100"/>
      <c r="F77" s="80"/>
      <c r="G77" s="80"/>
      <c r="H77" s="80"/>
      <c r="I77" s="80"/>
      <c r="J77" s="80"/>
      <c r="K77" s="80"/>
      <c r="M77" s="80"/>
      <c r="N77" s="80"/>
      <c r="O77" s="80"/>
      <c r="P77" s="80"/>
      <c r="Q77" s="80"/>
      <c r="R77" s="80"/>
      <c r="S77" s="80"/>
      <c r="T77" s="80"/>
      <c r="U77" s="80"/>
      <c r="V77" s="80"/>
    </row>
    <row r="78" spans="1:22" ht="15">
      <c r="A78" s="80"/>
      <c r="B78" s="80"/>
      <c r="C78" s="99"/>
      <c r="D78" s="120"/>
      <c r="E78" s="100"/>
      <c r="F78" s="80"/>
      <c r="G78" s="80"/>
      <c r="H78" s="80"/>
      <c r="I78" s="80"/>
      <c r="J78" s="80"/>
      <c r="K78" s="80"/>
      <c r="M78" s="80"/>
      <c r="N78" s="80"/>
      <c r="O78" s="80"/>
      <c r="P78" s="80"/>
      <c r="Q78" s="80"/>
      <c r="R78" s="80"/>
      <c r="S78" s="80"/>
      <c r="T78" s="80"/>
      <c r="U78" s="80"/>
      <c r="V78" s="80"/>
    </row>
    <row r="79" spans="1:22" ht="15">
      <c r="A79" s="80"/>
      <c r="B79" s="80"/>
      <c r="C79" s="99"/>
      <c r="D79" s="120"/>
      <c r="E79" s="100"/>
      <c r="F79" s="80"/>
      <c r="G79" s="80"/>
      <c r="H79" s="80"/>
      <c r="I79" s="80"/>
      <c r="J79" s="80"/>
      <c r="K79" s="80"/>
      <c r="M79" s="80"/>
      <c r="N79" s="80"/>
      <c r="O79" s="80"/>
      <c r="P79" s="80"/>
      <c r="Q79" s="80"/>
      <c r="R79" s="80"/>
      <c r="S79" s="80"/>
      <c r="T79" s="80"/>
      <c r="U79" s="80"/>
      <c r="V79" s="80"/>
    </row>
    <row r="80" spans="1:22" ht="15">
      <c r="A80" s="80"/>
      <c r="B80" s="80"/>
      <c r="C80" s="99"/>
      <c r="D80" s="120"/>
      <c r="E80" s="100"/>
      <c r="F80" s="80"/>
      <c r="G80" s="80"/>
      <c r="H80" s="80"/>
      <c r="I80" s="80"/>
      <c r="J80" s="80"/>
      <c r="K80" s="80"/>
      <c r="M80" s="80"/>
      <c r="N80" s="80"/>
      <c r="O80" s="80"/>
      <c r="P80" s="80"/>
      <c r="Q80" s="80"/>
      <c r="R80" s="80"/>
      <c r="S80" s="80"/>
      <c r="T80" s="80"/>
      <c r="U80" s="80"/>
      <c r="V80" s="80"/>
    </row>
    <row r="81" spans="1:22" ht="15">
      <c r="A81" s="80"/>
      <c r="B81" s="80"/>
      <c r="C81" s="99"/>
      <c r="D81" s="120"/>
      <c r="E81" s="100"/>
      <c r="F81" s="80"/>
      <c r="G81" s="80"/>
      <c r="H81" s="80"/>
      <c r="I81" s="80"/>
      <c r="J81" s="80"/>
      <c r="K81" s="80"/>
      <c r="M81" s="80"/>
      <c r="N81" s="80"/>
      <c r="O81" s="80"/>
      <c r="P81" s="80"/>
      <c r="Q81" s="80"/>
      <c r="R81" s="80"/>
      <c r="S81" s="80"/>
      <c r="T81" s="80"/>
      <c r="U81" s="80"/>
      <c r="V81" s="80"/>
    </row>
    <row r="82" spans="1:22" ht="15">
      <c r="A82" s="80"/>
      <c r="B82" s="80"/>
      <c r="C82" s="99"/>
      <c r="D82" s="120"/>
      <c r="E82" s="100"/>
      <c r="F82" s="80"/>
      <c r="G82" s="80"/>
      <c r="H82" s="80"/>
      <c r="I82" s="80"/>
      <c r="J82" s="80"/>
      <c r="K82" s="80"/>
      <c r="M82" s="80"/>
      <c r="N82" s="80"/>
      <c r="O82" s="80"/>
      <c r="P82" s="80"/>
      <c r="Q82" s="80"/>
      <c r="R82" s="80"/>
      <c r="S82" s="80"/>
      <c r="T82" s="80"/>
      <c r="U82" s="80"/>
      <c r="V82" s="80"/>
    </row>
    <row r="83" spans="1:22" ht="15">
      <c r="A83" s="80"/>
      <c r="B83" s="80"/>
      <c r="C83" s="99"/>
      <c r="D83" s="120"/>
      <c r="E83" s="100"/>
      <c r="F83" s="80"/>
      <c r="G83" s="80"/>
      <c r="H83" s="80"/>
      <c r="I83" s="80"/>
      <c r="J83" s="80"/>
      <c r="K83" s="80"/>
      <c r="M83" s="80"/>
      <c r="N83" s="80"/>
      <c r="O83" s="80"/>
      <c r="P83" s="80"/>
      <c r="Q83" s="80"/>
      <c r="R83" s="80"/>
      <c r="S83" s="80"/>
      <c r="T83" s="80"/>
      <c r="U83" s="80"/>
      <c r="V83" s="80"/>
    </row>
    <row r="84" spans="1:22" ht="15">
      <c r="A84" s="80"/>
      <c r="B84" s="80"/>
      <c r="C84" s="99"/>
      <c r="D84" s="120"/>
      <c r="E84" s="100"/>
      <c r="F84" s="80"/>
      <c r="G84" s="80"/>
      <c r="H84" s="80"/>
      <c r="I84" s="80"/>
      <c r="J84" s="80"/>
      <c r="K84" s="80"/>
      <c r="M84" s="80"/>
      <c r="N84" s="80"/>
      <c r="O84" s="80"/>
      <c r="P84" s="80"/>
      <c r="Q84" s="80"/>
      <c r="R84" s="80"/>
      <c r="S84" s="80"/>
      <c r="T84" s="80"/>
      <c r="U84" s="80"/>
      <c r="V84" s="80"/>
    </row>
    <row r="85" spans="1:22" ht="15">
      <c r="A85" s="80"/>
      <c r="B85" s="80"/>
      <c r="C85" s="99"/>
      <c r="D85" s="120"/>
      <c r="E85" s="100"/>
      <c r="F85" s="80"/>
      <c r="G85" s="80"/>
      <c r="H85" s="80"/>
      <c r="I85" s="80"/>
      <c r="J85" s="80"/>
      <c r="K85" s="80"/>
      <c r="M85" s="80"/>
      <c r="N85" s="80"/>
      <c r="O85" s="80"/>
      <c r="P85" s="80"/>
      <c r="Q85" s="80"/>
      <c r="R85" s="80"/>
      <c r="S85" s="80"/>
      <c r="T85" s="80"/>
      <c r="U85" s="80"/>
      <c r="V85" s="80"/>
    </row>
    <row r="86" spans="1:22" ht="15">
      <c r="A86" s="80"/>
      <c r="B86" s="80"/>
      <c r="C86" s="99"/>
      <c r="D86" s="120"/>
      <c r="E86" s="100"/>
      <c r="F86" s="80"/>
      <c r="G86" s="80"/>
      <c r="H86" s="80"/>
      <c r="I86" s="80"/>
      <c r="J86" s="80"/>
      <c r="K86" s="80"/>
      <c r="M86" s="80"/>
      <c r="N86" s="80"/>
      <c r="O86" s="80"/>
      <c r="P86" s="80"/>
      <c r="Q86" s="80"/>
      <c r="R86" s="80"/>
      <c r="S86" s="80"/>
      <c r="T86" s="80"/>
      <c r="U86" s="80"/>
      <c r="V86" s="80"/>
    </row>
    <row r="87" spans="1:22" ht="15">
      <c r="A87" s="80"/>
      <c r="B87" s="80"/>
      <c r="C87" s="99"/>
      <c r="D87" s="120"/>
      <c r="E87" s="100"/>
      <c r="F87" s="80"/>
      <c r="G87" s="80"/>
      <c r="H87" s="80"/>
      <c r="I87" s="80"/>
      <c r="J87" s="80"/>
      <c r="K87" s="80"/>
      <c r="M87" s="80"/>
      <c r="N87" s="80"/>
      <c r="O87" s="80"/>
      <c r="P87" s="80"/>
      <c r="Q87" s="80"/>
      <c r="R87" s="80"/>
      <c r="S87" s="80"/>
      <c r="T87" s="80"/>
      <c r="U87" s="80"/>
      <c r="V87" s="80"/>
    </row>
    <row r="88" spans="1:22" ht="15">
      <c r="A88" s="80"/>
      <c r="B88" s="80"/>
      <c r="C88" s="99"/>
      <c r="D88" s="120"/>
      <c r="E88" s="100"/>
      <c r="F88" s="80"/>
      <c r="G88" s="80"/>
      <c r="H88" s="80"/>
      <c r="I88" s="80"/>
      <c r="J88" s="80"/>
      <c r="K88" s="80"/>
      <c r="M88" s="80"/>
      <c r="N88" s="80"/>
      <c r="O88" s="80"/>
      <c r="P88" s="80"/>
      <c r="Q88" s="80"/>
      <c r="R88" s="80"/>
      <c r="S88" s="80"/>
      <c r="T88" s="80"/>
      <c r="U88" s="80"/>
      <c r="V88" s="80"/>
    </row>
    <row r="89" spans="1:22" ht="15">
      <c r="A89" s="80"/>
      <c r="B89" s="80"/>
      <c r="C89" s="99"/>
      <c r="D89" s="120"/>
      <c r="E89" s="100"/>
      <c r="F89" s="80"/>
      <c r="G89" s="80"/>
      <c r="H89" s="80"/>
      <c r="I89" s="80"/>
      <c r="J89" s="80"/>
      <c r="K89" s="80"/>
      <c r="M89" s="80"/>
      <c r="N89" s="80"/>
      <c r="O89" s="80"/>
      <c r="P89" s="80"/>
      <c r="Q89" s="80"/>
      <c r="R89" s="80"/>
      <c r="S89" s="80"/>
      <c r="T89" s="80"/>
      <c r="U89" s="80"/>
      <c r="V89" s="80"/>
    </row>
    <row r="90" spans="1:22" ht="15">
      <c r="A90" s="80"/>
      <c r="B90" s="80"/>
      <c r="C90" s="99"/>
      <c r="D90" s="120"/>
      <c r="E90" s="100"/>
      <c r="F90" s="80"/>
      <c r="G90" s="80"/>
      <c r="H90" s="80"/>
      <c r="I90" s="80"/>
      <c r="J90" s="80"/>
      <c r="K90" s="80"/>
      <c r="M90" s="80"/>
      <c r="N90" s="80"/>
      <c r="O90" s="80"/>
      <c r="P90" s="80"/>
      <c r="Q90" s="80"/>
      <c r="R90" s="80"/>
      <c r="S90" s="80"/>
      <c r="T90" s="80"/>
      <c r="U90" s="80"/>
      <c r="V90" s="80"/>
    </row>
    <row r="91" spans="1:22" ht="15">
      <c r="A91" s="80"/>
      <c r="B91" s="80"/>
      <c r="C91" s="99"/>
      <c r="D91" s="120"/>
      <c r="E91" s="100"/>
      <c r="F91" s="80"/>
      <c r="G91" s="80"/>
      <c r="H91" s="80"/>
      <c r="I91" s="80"/>
      <c r="J91" s="80"/>
      <c r="K91" s="80"/>
      <c r="M91" s="80"/>
      <c r="N91" s="80"/>
      <c r="O91" s="80"/>
      <c r="P91" s="80"/>
      <c r="Q91" s="80"/>
      <c r="R91" s="80"/>
      <c r="S91" s="80"/>
      <c r="T91" s="80"/>
      <c r="U91" s="80"/>
      <c r="V91" s="80"/>
    </row>
    <row r="92" spans="1:22" ht="15">
      <c r="A92" s="80"/>
      <c r="B92" s="80"/>
      <c r="C92" s="99"/>
      <c r="D92" s="120"/>
      <c r="E92" s="100"/>
      <c r="F92" s="80"/>
      <c r="G92" s="80"/>
      <c r="H92" s="80"/>
      <c r="I92" s="80"/>
      <c r="J92" s="80"/>
      <c r="K92" s="80"/>
      <c r="M92" s="80"/>
      <c r="N92" s="80"/>
      <c r="O92" s="80"/>
      <c r="P92" s="80"/>
      <c r="Q92" s="80"/>
      <c r="R92" s="80"/>
      <c r="S92" s="80"/>
      <c r="T92" s="80"/>
      <c r="U92" s="80"/>
      <c r="V92" s="80"/>
    </row>
    <row r="93" spans="1:22" ht="15">
      <c r="A93" s="80"/>
      <c r="B93" s="80"/>
      <c r="C93" s="99"/>
      <c r="D93" s="120"/>
      <c r="E93" s="100"/>
      <c r="F93" s="80"/>
      <c r="G93" s="80"/>
      <c r="H93" s="80"/>
      <c r="I93" s="80"/>
      <c r="J93" s="80"/>
      <c r="K93" s="80"/>
      <c r="M93" s="80"/>
      <c r="N93" s="80"/>
      <c r="O93" s="80"/>
      <c r="P93" s="80"/>
      <c r="Q93" s="80"/>
      <c r="R93" s="80"/>
      <c r="S93" s="80"/>
      <c r="T93" s="80"/>
      <c r="U93" s="80"/>
      <c r="V93" s="80"/>
    </row>
    <row r="94" spans="1:22" ht="15">
      <c r="A94" s="80"/>
      <c r="B94" s="80"/>
      <c r="C94" s="99"/>
      <c r="D94" s="120"/>
      <c r="E94" s="100"/>
      <c r="F94" s="80"/>
      <c r="G94" s="80"/>
      <c r="H94" s="80"/>
      <c r="I94" s="80"/>
      <c r="J94" s="80"/>
      <c r="K94" s="80"/>
      <c r="M94" s="80"/>
      <c r="N94" s="80"/>
      <c r="O94" s="80"/>
      <c r="P94" s="80"/>
      <c r="Q94" s="80"/>
      <c r="R94" s="80"/>
      <c r="S94" s="80"/>
      <c r="T94" s="80"/>
      <c r="U94" s="80"/>
      <c r="V94" s="80"/>
    </row>
    <row r="95" spans="1:22" ht="15">
      <c r="A95" s="80"/>
      <c r="B95" s="80"/>
      <c r="C95" s="99"/>
      <c r="D95" s="120"/>
      <c r="E95" s="100"/>
      <c r="F95" s="80"/>
      <c r="G95" s="80"/>
      <c r="H95" s="80"/>
      <c r="I95" s="80"/>
      <c r="J95" s="80"/>
      <c r="K95" s="80"/>
      <c r="M95" s="80"/>
      <c r="N95" s="80"/>
      <c r="O95" s="80"/>
      <c r="P95" s="80"/>
      <c r="Q95" s="80"/>
      <c r="R95" s="80"/>
      <c r="S95" s="80"/>
      <c r="T95" s="80"/>
      <c r="U95" s="80"/>
      <c r="V95" s="80"/>
    </row>
    <row r="96" spans="1:22" ht="15">
      <c r="A96" s="80"/>
      <c r="B96" s="80"/>
      <c r="C96" s="99"/>
      <c r="D96" s="120"/>
      <c r="E96" s="100"/>
      <c r="F96" s="80"/>
      <c r="G96" s="80"/>
      <c r="H96" s="80"/>
      <c r="I96" s="80"/>
      <c r="J96" s="80"/>
      <c r="K96" s="80"/>
      <c r="M96" s="80"/>
      <c r="N96" s="80"/>
      <c r="O96" s="80"/>
      <c r="P96" s="80"/>
      <c r="Q96" s="80"/>
      <c r="R96" s="80"/>
      <c r="S96" s="80"/>
      <c r="T96" s="80"/>
      <c r="U96" s="80"/>
      <c r="V96" s="80"/>
    </row>
    <row r="97" spans="1:22" ht="15">
      <c r="A97" s="80"/>
      <c r="B97" s="80"/>
      <c r="C97" s="99"/>
      <c r="D97" s="120"/>
      <c r="E97" s="100"/>
      <c r="F97" s="80"/>
      <c r="G97" s="80"/>
      <c r="H97" s="80"/>
      <c r="I97" s="80"/>
      <c r="J97" s="80"/>
      <c r="K97" s="80"/>
      <c r="M97" s="80"/>
      <c r="N97" s="80"/>
      <c r="O97" s="80"/>
      <c r="P97" s="80"/>
      <c r="Q97" s="80"/>
      <c r="R97" s="80"/>
      <c r="S97" s="80"/>
      <c r="T97" s="80"/>
      <c r="U97" s="80"/>
      <c r="V97" s="80"/>
    </row>
    <row r="98" spans="1:22" ht="15">
      <c r="A98" s="80"/>
      <c r="B98" s="80"/>
      <c r="C98" s="99"/>
      <c r="D98" s="120"/>
      <c r="E98" s="100"/>
      <c r="F98" s="80"/>
      <c r="G98" s="80"/>
      <c r="H98" s="80"/>
      <c r="I98" s="80"/>
      <c r="J98" s="80"/>
      <c r="K98" s="80"/>
      <c r="M98" s="80"/>
      <c r="N98" s="80"/>
      <c r="O98" s="80"/>
      <c r="P98" s="80"/>
      <c r="Q98" s="80"/>
      <c r="R98" s="80"/>
      <c r="S98" s="80"/>
      <c r="T98" s="80"/>
      <c r="U98" s="80"/>
      <c r="V98" s="80"/>
    </row>
    <row r="99" spans="1:22" ht="15">
      <c r="A99" s="80"/>
      <c r="B99" s="80"/>
      <c r="C99" s="99"/>
      <c r="D99" s="120"/>
      <c r="E99" s="100"/>
      <c r="F99" s="80"/>
      <c r="G99" s="80"/>
      <c r="H99" s="80"/>
      <c r="I99" s="80"/>
      <c r="J99" s="80"/>
      <c r="K99" s="80"/>
      <c r="M99" s="80"/>
      <c r="N99" s="80"/>
      <c r="O99" s="80"/>
      <c r="P99" s="80"/>
      <c r="Q99" s="80"/>
      <c r="R99" s="80"/>
      <c r="S99" s="80"/>
      <c r="T99" s="80"/>
      <c r="U99" s="80"/>
      <c r="V99" s="80"/>
    </row>
    <row r="100" spans="1:22" ht="15">
      <c r="A100" s="80"/>
      <c r="B100" s="80"/>
      <c r="C100" s="99"/>
      <c r="D100" s="120"/>
      <c r="E100" s="100"/>
      <c r="F100" s="80"/>
      <c r="G100" s="80"/>
      <c r="H100" s="80"/>
      <c r="I100" s="80"/>
      <c r="J100" s="80"/>
      <c r="K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</row>
    <row r="101" spans="1:22" ht="15">
      <c r="A101" s="80"/>
      <c r="B101" s="80"/>
      <c r="C101" s="99"/>
      <c r="D101" s="120"/>
      <c r="E101" s="100"/>
      <c r="F101" s="80"/>
      <c r="G101" s="80"/>
      <c r="H101" s="80"/>
      <c r="I101" s="80"/>
      <c r="J101" s="80"/>
      <c r="K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</row>
    <row r="102" spans="1:22" ht="15">
      <c r="A102" s="80"/>
      <c r="B102" s="80"/>
      <c r="C102" s="99"/>
      <c r="D102" s="120"/>
      <c r="E102" s="100"/>
      <c r="F102" s="80"/>
      <c r="G102" s="80"/>
      <c r="H102" s="80"/>
      <c r="I102" s="80"/>
      <c r="J102" s="80"/>
      <c r="K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</row>
    <row r="103" spans="1:22" ht="15">
      <c r="A103" s="80"/>
      <c r="B103" s="80"/>
      <c r="C103" s="99"/>
      <c r="D103" s="120"/>
      <c r="E103" s="100"/>
      <c r="F103" s="80"/>
      <c r="G103" s="80"/>
      <c r="H103" s="80"/>
      <c r="I103" s="80"/>
      <c r="J103" s="80"/>
      <c r="K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</row>
    <row r="104" spans="1:22" ht="15">
      <c r="A104" s="80"/>
      <c r="B104" s="80"/>
      <c r="C104" s="99"/>
      <c r="D104" s="120"/>
      <c r="E104" s="100"/>
      <c r="F104" s="80"/>
      <c r="G104" s="80"/>
      <c r="H104" s="80"/>
      <c r="I104" s="80"/>
      <c r="J104" s="80"/>
      <c r="K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</row>
    <row r="105" spans="1:22" ht="15">
      <c r="A105" s="80"/>
      <c r="B105" s="80"/>
      <c r="C105" s="99"/>
      <c r="D105" s="120"/>
      <c r="E105" s="100"/>
      <c r="F105" s="80"/>
      <c r="G105" s="80"/>
      <c r="H105" s="80"/>
      <c r="I105" s="80"/>
      <c r="J105" s="80"/>
      <c r="K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</row>
    <row r="106" spans="1:22" ht="15">
      <c r="A106" s="80"/>
      <c r="B106" s="80"/>
      <c r="C106" s="99"/>
      <c r="D106" s="120"/>
      <c r="E106" s="100"/>
      <c r="F106" s="80"/>
      <c r="G106" s="80"/>
      <c r="H106" s="80"/>
      <c r="I106" s="80"/>
      <c r="J106" s="80"/>
      <c r="K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</row>
    <row r="107" spans="1:22" ht="15">
      <c r="A107" s="80"/>
      <c r="B107" s="80"/>
      <c r="C107" s="99"/>
      <c r="D107" s="120"/>
      <c r="E107" s="100"/>
      <c r="F107" s="80"/>
      <c r="G107" s="80"/>
      <c r="H107" s="80"/>
      <c r="I107" s="80"/>
      <c r="J107" s="80"/>
      <c r="K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</row>
    <row r="108" spans="1:22" ht="15">
      <c r="A108" s="80"/>
      <c r="B108" s="80"/>
      <c r="C108" s="99"/>
      <c r="D108" s="120"/>
      <c r="E108" s="100"/>
      <c r="F108" s="80"/>
      <c r="G108" s="80"/>
      <c r="H108" s="80"/>
      <c r="I108" s="80"/>
      <c r="J108" s="80"/>
      <c r="K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</row>
    <row r="109" spans="1:22" ht="15">
      <c r="A109" s="80"/>
      <c r="B109" s="80"/>
      <c r="C109" s="99"/>
      <c r="D109" s="120"/>
      <c r="E109" s="100"/>
      <c r="F109" s="80"/>
      <c r="G109" s="80"/>
      <c r="H109" s="80"/>
      <c r="I109" s="80"/>
      <c r="J109" s="80"/>
      <c r="K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</row>
    <row r="110" spans="1:22" ht="15">
      <c r="A110" s="80"/>
      <c r="B110" s="80"/>
      <c r="C110" s="99"/>
      <c r="D110" s="120"/>
      <c r="E110" s="100"/>
      <c r="F110" s="80"/>
      <c r="G110" s="80"/>
      <c r="H110" s="80"/>
      <c r="I110" s="80"/>
      <c r="J110" s="80"/>
      <c r="K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</row>
    <row r="111" spans="1:22" ht="15">
      <c r="A111" s="80"/>
      <c r="B111" s="80"/>
      <c r="C111" s="99"/>
      <c r="D111" s="120"/>
      <c r="E111" s="100"/>
      <c r="F111" s="80"/>
      <c r="G111" s="80"/>
      <c r="H111" s="80"/>
      <c r="I111" s="80"/>
      <c r="J111" s="80"/>
      <c r="K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</row>
    <row r="112" spans="1:22" ht="15">
      <c r="A112" s="80"/>
      <c r="B112" s="80"/>
      <c r="C112" s="99"/>
      <c r="D112" s="120"/>
      <c r="E112" s="100"/>
      <c r="F112" s="80"/>
      <c r="G112" s="80"/>
      <c r="H112" s="80"/>
      <c r="I112" s="80"/>
      <c r="J112" s="80"/>
      <c r="K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</row>
    <row r="113" spans="1:22" ht="15">
      <c r="A113" s="80"/>
      <c r="B113" s="80"/>
      <c r="C113" s="99"/>
      <c r="D113" s="120"/>
      <c r="E113" s="100"/>
      <c r="F113" s="80"/>
      <c r="G113" s="80"/>
      <c r="H113" s="80"/>
      <c r="I113" s="80"/>
      <c r="J113" s="80"/>
      <c r="K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</row>
    <row r="114" spans="1:22" ht="15">
      <c r="A114" s="80"/>
      <c r="B114" s="80"/>
      <c r="C114" s="99"/>
      <c r="D114" s="120"/>
      <c r="E114" s="100"/>
      <c r="F114" s="80"/>
      <c r="G114" s="80"/>
      <c r="H114" s="80"/>
      <c r="I114" s="80"/>
      <c r="J114" s="80"/>
      <c r="K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</row>
    <row r="115" spans="1:22" ht="15">
      <c r="A115" s="80"/>
      <c r="B115" s="80"/>
      <c r="C115" s="99"/>
      <c r="D115" s="120"/>
      <c r="E115" s="100"/>
      <c r="F115" s="80"/>
      <c r="G115" s="80"/>
      <c r="H115" s="80"/>
      <c r="I115" s="80"/>
      <c r="J115" s="80"/>
      <c r="K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</row>
    <row r="116" spans="1:22" ht="15">
      <c r="A116" s="80"/>
      <c r="B116" s="80"/>
      <c r="C116" s="99"/>
      <c r="D116" s="120"/>
      <c r="E116" s="100"/>
      <c r="F116" s="80"/>
      <c r="G116" s="80"/>
      <c r="H116" s="80"/>
      <c r="I116" s="80"/>
      <c r="J116" s="80"/>
      <c r="K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</row>
    <row r="117" spans="1:22" ht="15">
      <c r="A117" s="80"/>
      <c r="B117" s="80"/>
      <c r="C117" s="99"/>
      <c r="D117" s="120"/>
      <c r="E117" s="100"/>
      <c r="F117" s="80"/>
      <c r="G117" s="80"/>
      <c r="H117" s="80"/>
      <c r="I117" s="80"/>
      <c r="J117" s="80"/>
      <c r="K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</row>
    <row r="118" spans="1:22" ht="15">
      <c r="A118" s="80"/>
      <c r="B118" s="80"/>
      <c r="C118" s="99"/>
      <c r="D118" s="120"/>
      <c r="E118" s="100"/>
      <c r="F118" s="80"/>
      <c r="G118" s="80"/>
      <c r="H118" s="80"/>
      <c r="I118" s="80"/>
      <c r="J118" s="80"/>
      <c r="K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</row>
    <row r="119" spans="1:22" ht="15">
      <c r="A119" s="80"/>
      <c r="B119" s="80"/>
      <c r="C119" s="99"/>
      <c r="D119" s="120"/>
      <c r="E119" s="100"/>
      <c r="F119" s="80"/>
      <c r="G119" s="80"/>
      <c r="H119" s="80"/>
      <c r="I119" s="80"/>
      <c r="J119" s="80"/>
      <c r="K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</row>
    <row r="120" spans="1:22" ht="15">
      <c r="A120" s="80"/>
      <c r="B120" s="80"/>
      <c r="C120" s="99"/>
      <c r="D120" s="120"/>
      <c r="E120" s="100"/>
      <c r="F120" s="80"/>
      <c r="G120" s="80"/>
      <c r="H120" s="80"/>
      <c r="I120" s="80"/>
      <c r="J120" s="80"/>
      <c r="K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</row>
    <row r="121" spans="1:22" ht="15">
      <c r="A121" s="80"/>
      <c r="B121" s="80"/>
      <c r="C121" s="99"/>
      <c r="D121" s="120"/>
      <c r="E121" s="100"/>
      <c r="F121" s="80"/>
      <c r="G121" s="80"/>
      <c r="H121" s="80"/>
      <c r="I121" s="80"/>
      <c r="J121" s="80"/>
      <c r="K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</row>
    <row r="122" spans="1:22" ht="15">
      <c r="A122" s="80"/>
      <c r="B122" s="80"/>
      <c r="C122" s="99"/>
      <c r="D122" s="120"/>
      <c r="E122" s="100"/>
      <c r="F122" s="80"/>
      <c r="G122" s="80"/>
      <c r="H122" s="80"/>
      <c r="I122" s="80"/>
      <c r="J122" s="80"/>
      <c r="K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</row>
    <row r="123" spans="1:22" ht="15">
      <c r="A123" s="80"/>
      <c r="B123" s="80"/>
      <c r="C123" s="99"/>
      <c r="D123" s="120"/>
      <c r="E123" s="100"/>
      <c r="F123" s="80"/>
      <c r="G123" s="80"/>
      <c r="H123" s="80"/>
      <c r="I123" s="80"/>
      <c r="J123" s="80"/>
      <c r="K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</row>
    <row r="124" spans="1:22" ht="15">
      <c r="A124" s="80"/>
      <c r="B124" s="80"/>
      <c r="C124" s="99"/>
      <c r="D124" s="120"/>
      <c r="E124" s="100"/>
      <c r="F124" s="80"/>
      <c r="G124" s="80"/>
      <c r="H124" s="80"/>
      <c r="I124" s="80"/>
      <c r="J124" s="80"/>
      <c r="K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</row>
    <row r="125" spans="1:22" ht="15">
      <c r="A125" s="80"/>
      <c r="B125" s="80"/>
      <c r="C125" s="99"/>
      <c r="D125" s="120"/>
      <c r="E125" s="100"/>
      <c r="F125" s="80"/>
      <c r="G125" s="80"/>
      <c r="H125" s="80"/>
      <c r="I125" s="80"/>
      <c r="J125" s="80"/>
      <c r="K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</row>
    <row r="126" spans="1:22" ht="15">
      <c r="A126" s="80"/>
      <c r="B126" s="80"/>
      <c r="C126" s="99"/>
      <c r="D126" s="120"/>
      <c r="E126" s="100"/>
      <c r="F126" s="80"/>
      <c r="G126" s="80"/>
      <c r="H126" s="80"/>
      <c r="I126" s="80"/>
      <c r="J126" s="80"/>
      <c r="K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</row>
    <row r="127" spans="1:22" ht="15">
      <c r="A127" s="80"/>
      <c r="B127" s="80"/>
      <c r="C127" s="99"/>
      <c r="D127" s="120"/>
      <c r="E127" s="100"/>
      <c r="F127" s="80"/>
      <c r="G127" s="80"/>
      <c r="H127" s="80"/>
      <c r="I127" s="80"/>
      <c r="J127" s="80"/>
      <c r="K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</row>
    <row r="128" spans="1:22" ht="15">
      <c r="A128" s="80"/>
      <c r="B128" s="80"/>
      <c r="C128" s="99"/>
      <c r="D128" s="120"/>
      <c r="E128" s="100"/>
      <c r="F128" s="80"/>
      <c r="G128" s="80"/>
      <c r="H128" s="80"/>
      <c r="I128" s="80"/>
      <c r="J128" s="80"/>
      <c r="K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</row>
    <row r="129" spans="1:22" ht="15">
      <c r="A129" s="80"/>
      <c r="B129" s="80"/>
      <c r="C129" s="99"/>
      <c r="D129" s="120"/>
      <c r="E129" s="100"/>
      <c r="F129" s="80"/>
      <c r="G129" s="80"/>
      <c r="H129" s="80"/>
      <c r="I129" s="80"/>
      <c r="J129" s="80"/>
      <c r="K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</row>
    <row r="130" spans="1:22" ht="15">
      <c r="A130" s="80"/>
      <c r="B130" s="80"/>
      <c r="C130" s="99"/>
      <c r="D130" s="120"/>
      <c r="E130" s="100"/>
      <c r="F130" s="80"/>
      <c r="G130" s="80"/>
      <c r="H130" s="80"/>
      <c r="I130" s="80"/>
      <c r="J130" s="80"/>
      <c r="K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</row>
    <row r="131" spans="1:22" ht="15">
      <c r="A131" s="80"/>
      <c r="B131" s="80"/>
      <c r="C131" s="99"/>
      <c r="D131" s="120"/>
      <c r="E131" s="100"/>
      <c r="F131" s="80"/>
      <c r="G131" s="80"/>
      <c r="H131" s="80"/>
      <c r="I131" s="80"/>
      <c r="J131" s="80"/>
      <c r="K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</row>
    <row r="132" spans="1:22" ht="15">
      <c r="A132" s="80"/>
      <c r="B132" s="80"/>
      <c r="C132" s="99"/>
      <c r="D132" s="120"/>
      <c r="E132" s="100"/>
      <c r="F132" s="80"/>
      <c r="G132" s="80"/>
      <c r="H132" s="80"/>
      <c r="I132" s="80"/>
      <c r="J132" s="80"/>
      <c r="K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</row>
    <row r="133" spans="1:22" ht="15">
      <c r="A133" s="80"/>
      <c r="B133" s="80"/>
      <c r="C133" s="99"/>
      <c r="D133" s="120"/>
      <c r="E133" s="100"/>
      <c r="F133" s="80"/>
      <c r="G133" s="80"/>
      <c r="H133" s="80"/>
      <c r="I133" s="80"/>
      <c r="J133" s="80"/>
      <c r="K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</row>
    <row r="134" spans="1:22" ht="15">
      <c r="A134" s="80"/>
      <c r="B134" s="80"/>
      <c r="C134" s="99"/>
      <c r="D134" s="120"/>
      <c r="E134" s="100"/>
      <c r="F134" s="80"/>
      <c r="G134" s="80"/>
      <c r="H134" s="80"/>
      <c r="I134" s="80"/>
      <c r="J134" s="80"/>
      <c r="K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</row>
    <row r="135" spans="1:22" ht="15">
      <c r="A135" s="80"/>
      <c r="B135" s="80"/>
      <c r="C135" s="99"/>
      <c r="D135" s="120"/>
      <c r="E135" s="100"/>
      <c r="F135" s="80"/>
      <c r="G135" s="80"/>
      <c r="H135" s="80"/>
      <c r="I135" s="80"/>
      <c r="J135" s="80"/>
      <c r="K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</row>
    <row r="136" spans="1:22" ht="15">
      <c r="A136" s="80"/>
      <c r="B136" s="80"/>
      <c r="C136" s="99"/>
      <c r="D136" s="120"/>
      <c r="E136" s="100"/>
      <c r="F136" s="80"/>
      <c r="G136" s="80"/>
      <c r="H136" s="80"/>
      <c r="I136" s="80"/>
      <c r="J136" s="80"/>
      <c r="K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</row>
    <row r="137" spans="1:22" ht="15">
      <c r="A137" s="80"/>
      <c r="B137" s="80"/>
      <c r="C137" s="99"/>
      <c r="D137" s="120"/>
      <c r="E137" s="100"/>
      <c r="F137" s="80"/>
      <c r="G137" s="80"/>
      <c r="H137" s="80"/>
      <c r="I137" s="80"/>
      <c r="J137" s="80"/>
      <c r="K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</row>
    <row r="138" spans="1:22" ht="15">
      <c r="A138" s="80"/>
      <c r="B138" s="80"/>
      <c r="C138" s="99"/>
      <c r="D138" s="120"/>
      <c r="E138" s="100"/>
      <c r="F138" s="80"/>
      <c r="G138" s="80"/>
      <c r="H138" s="80"/>
      <c r="I138" s="80"/>
      <c r="J138" s="80"/>
      <c r="K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</row>
    <row r="139" spans="1:22" ht="15">
      <c r="A139" s="80"/>
      <c r="B139" s="80"/>
      <c r="C139" s="99"/>
      <c r="D139" s="120"/>
      <c r="E139" s="100"/>
      <c r="F139" s="80"/>
      <c r="G139" s="80"/>
      <c r="H139" s="80"/>
      <c r="I139" s="80"/>
      <c r="J139" s="80"/>
      <c r="K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</row>
    <row r="140" spans="1:22" ht="15">
      <c r="A140" s="80"/>
      <c r="B140" s="80"/>
      <c r="C140" s="99"/>
      <c r="D140" s="120"/>
      <c r="E140" s="100"/>
      <c r="F140" s="80"/>
      <c r="G140" s="80"/>
      <c r="H140" s="80"/>
      <c r="I140" s="80"/>
      <c r="J140" s="80"/>
      <c r="K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</row>
    <row r="141" spans="1:22" ht="15">
      <c r="A141" s="80"/>
      <c r="B141" s="80"/>
      <c r="C141" s="99"/>
      <c r="D141" s="120"/>
      <c r="E141" s="100"/>
      <c r="F141" s="80"/>
      <c r="G141" s="80"/>
      <c r="H141" s="80"/>
      <c r="I141" s="80"/>
      <c r="J141" s="80"/>
      <c r="K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</row>
    <row r="142" spans="1:22" ht="15">
      <c r="A142" s="80"/>
      <c r="B142" s="80"/>
      <c r="C142" s="99"/>
      <c r="D142" s="120"/>
      <c r="E142" s="100"/>
      <c r="F142" s="80"/>
      <c r="G142" s="80"/>
      <c r="H142" s="80"/>
      <c r="I142" s="80"/>
      <c r="J142" s="80"/>
      <c r="K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</row>
    <row r="143" spans="1:22" ht="15">
      <c r="A143" s="80"/>
      <c r="B143" s="80"/>
      <c r="C143" s="99"/>
      <c r="D143" s="120"/>
      <c r="E143" s="100"/>
      <c r="F143" s="80"/>
      <c r="G143" s="80"/>
      <c r="H143" s="80"/>
      <c r="I143" s="80"/>
      <c r="J143" s="80"/>
      <c r="K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</row>
    <row r="144" spans="1:22" ht="15">
      <c r="A144" s="80"/>
      <c r="B144" s="80"/>
      <c r="C144" s="99"/>
      <c r="D144" s="120"/>
      <c r="E144" s="100"/>
      <c r="F144" s="80"/>
      <c r="G144" s="80"/>
      <c r="H144" s="80"/>
      <c r="I144" s="80"/>
      <c r="J144" s="80"/>
      <c r="K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</row>
    <row r="145" spans="1:22" ht="15">
      <c r="A145" s="80"/>
      <c r="B145" s="80"/>
      <c r="C145" s="99"/>
      <c r="D145" s="120"/>
      <c r="E145" s="100"/>
      <c r="F145" s="80"/>
      <c r="G145" s="80"/>
      <c r="H145" s="80"/>
      <c r="I145" s="80"/>
      <c r="J145" s="80"/>
      <c r="K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</row>
    <row r="146" spans="1:22" ht="15">
      <c r="A146" s="80"/>
      <c r="B146" s="80"/>
      <c r="C146" s="99"/>
      <c r="D146" s="120"/>
      <c r="E146" s="100"/>
      <c r="F146" s="80"/>
      <c r="G146" s="80"/>
      <c r="H146" s="80"/>
      <c r="I146" s="80"/>
      <c r="J146" s="80"/>
      <c r="K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</row>
    <row r="147" spans="1:22" ht="15">
      <c r="A147" s="80"/>
      <c r="B147" s="80"/>
      <c r="C147" s="99"/>
      <c r="D147" s="120"/>
      <c r="E147" s="100"/>
      <c r="F147" s="80"/>
      <c r="G147" s="80"/>
      <c r="H147" s="80"/>
      <c r="I147" s="80"/>
      <c r="J147" s="80"/>
      <c r="K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</row>
    <row r="148" spans="1:22" ht="15">
      <c r="A148" s="80"/>
      <c r="B148" s="80"/>
      <c r="C148" s="99"/>
      <c r="D148" s="120"/>
      <c r="E148" s="100"/>
      <c r="F148" s="80"/>
      <c r="G148" s="80"/>
      <c r="H148" s="80"/>
      <c r="I148" s="80"/>
      <c r="J148" s="80"/>
      <c r="K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</row>
    <row r="149" spans="1:22" ht="15">
      <c r="A149" s="80"/>
      <c r="B149" s="80"/>
      <c r="C149" s="99"/>
      <c r="D149" s="120"/>
      <c r="E149" s="100"/>
      <c r="F149" s="80"/>
      <c r="G149" s="80"/>
      <c r="H149" s="80"/>
      <c r="I149" s="80"/>
      <c r="J149" s="80"/>
      <c r="K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</row>
    <row r="150" spans="1:22" ht="15">
      <c r="A150" s="80"/>
      <c r="B150" s="80"/>
      <c r="C150" s="99"/>
      <c r="D150" s="120"/>
      <c r="E150" s="100"/>
      <c r="F150" s="80"/>
      <c r="G150" s="80"/>
      <c r="H150" s="80"/>
      <c r="I150" s="80"/>
      <c r="J150" s="80"/>
      <c r="K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</row>
    <row r="151" spans="1:22" ht="15">
      <c r="A151" s="80"/>
      <c r="B151" s="80"/>
      <c r="C151" s="99"/>
      <c r="D151" s="120"/>
      <c r="E151" s="100"/>
      <c r="F151" s="80"/>
      <c r="G151" s="80"/>
      <c r="H151" s="80"/>
      <c r="I151" s="80"/>
      <c r="J151" s="80"/>
      <c r="K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</row>
  </sheetData>
  <mergeCells count="3">
    <mergeCell ref="M4:N4"/>
    <mergeCell ref="B4:C4"/>
    <mergeCell ref="E4:J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G228"/>
  <sheetViews>
    <sheetView showGridLines="0" workbookViewId="0" topLeftCell="A1">
      <selection activeCell="A1" sqref="A1"/>
    </sheetView>
  </sheetViews>
  <sheetFormatPr defaultColWidth="8.88671875" defaultRowHeight="10.5" customHeight="1"/>
  <cols>
    <col min="1" max="1" width="15.77734375" style="0" customWidth="1"/>
    <col min="2" max="3" width="12.77734375" style="0" customWidth="1"/>
    <col min="4" max="6" width="10.77734375" style="0" customWidth="1"/>
    <col min="7" max="7" width="0.88671875" style="0" customWidth="1"/>
  </cols>
  <sheetData>
    <row r="1" spans="1:6" ht="41.25" customHeight="1">
      <c r="A1" s="5" t="s">
        <v>271</v>
      </c>
      <c r="B1" s="15"/>
      <c r="C1" s="15"/>
      <c r="D1" s="15"/>
      <c r="E1" s="15"/>
      <c r="F1" s="15"/>
    </row>
    <row r="2" spans="1:6" ht="12.75" customHeight="1" thickBot="1">
      <c r="A2" s="5"/>
      <c r="B2" s="15"/>
      <c r="C2" s="15"/>
      <c r="D2" s="15"/>
      <c r="E2" s="15"/>
      <c r="F2" s="15"/>
    </row>
    <row r="3" spans="1:7" ht="10.5" customHeight="1">
      <c r="A3" s="16" t="s">
        <v>75</v>
      </c>
      <c r="B3" s="17"/>
      <c r="C3" s="17"/>
      <c r="D3" s="17"/>
      <c r="E3" s="17"/>
      <c r="F3" s="30"/>
      <c r="G3" s="22"/>
    </row>
    <row r="4" spans="1:7" ht="10.5" customHeight="1">
      <c r="A4" s="37" t="s">
        <v>76</v>
      </c>
      <c r="B4" s="38" t="s">
        <v>77</v>
      </c>
      <c r="C4" s="38" t="s">
        <v>78</v>
      </c>
      <c r="D4" s="38" t="s">
        <v>79</v>
      </c>
      <c r="E4" s="38" t="s">
        <v>80</v>
      </c>
      <c r="F4" s="39"/>
      <c r="G4" s="22"/>
    </row>
    <row r="5" spans="1:7" ht="10.5" customHeight="1">
      <c r="A5" s="40" t="s">
        <v>81</v>
      </c>
      <c r="B5" s="41" t="s">
        <v>82</v>
      </c>
      <c r="C5" s="41" t="s">
        <v>83</v>
      </c>
      <c r="D5" s="41" t="s">
        <v>84</v>
      </c>
      <c r="E5" s="41" t="s">
        <v>85</v>
      </c>
      <c r="F5" s="39"/>
      <c r="G5" s="22"/>
    </row>
    <row r="6" spans="1:7" ht="10.5" customHeight="1">
      <c r="A6" s="40" t="s">
        <v>86</v>
      </c>
      <c r="B6" s="41" t="s">
        <v>87</v>
      </c>
      <c r="C6" s="41" t="s">
        <v>88</v>
      </c>
      <c r="D6" s="41" t="s">
        <v>89</v>
      </c>
      <c r="E6" s="41" t="s">
        <v>90</v>
      </c>
      <c r="F6" s="39"/>
      <c r="G6" s="22"/>
    </row>
    <row r="7" spans="1:7" ht="10.5" customHeight="1">
      <c r="A7" s="40" t="s">
        <v>91</v>
      </c>
      <c r="B7" s="41" t="s">
        <v>92</v>
      </c>
      <c r="C7" s="41" t="s">
        <v>93</v>
      </c>
      <c r="D7" s="41" t="s">
        <v>94</v>
      </c>
      <c r="E7" s="41" t="s">
        <v>95</v>
      </c>
      <c r="F7" s="39"/>
      <c r="G7" s="22"/>
    </row>
    <row r="8" spans="1:7" ht="10.5" customHeight="1">
      <c r="A8" s="40" t="s">
        <v>96</v>
      </c>
      <c r="B8" s="41" t="s">
        <v>97</v>
      </c>
      <c r="C8" s="41" t="s">
        <v>98</v>
      </c>
      <c r="D8" s="41" t="s">
        <v>99</v>
      </c>
      <c r="E8" s="41" t="s">
        <v>100</v>
      </c>
      <c r="F8" s="39"/>
      <c r="G8" s="22"/>
    </row>
    <row r="9" spans="1:7" ht="10.5" customHeight="1">
      <c r="A9" s="40" t="s">
        <v>101</v>
      </c>
      <c r="B9" s="41"/>
      <c r="C9" s="41" t="s">
        <v>102</v>
      </c>
      <c r="D9" s="41" t="s">
        <v>103</v>
      </c>
      <c r="E9" s="41" t="s">
        <v>104</v>
      </c>
      <c r="F9" s="39"/>
      <c r="G9" s="22"/>
    </row>
    <row r="10" spans="1:7" ht="10.5" customHeight="1">
      <c r="A10" s="40" t="s">
        <v>105</v>
      </c>
      <c r="B10" s="41"/>
      <c r="C10" s="41" t="s">
        <v>106</v>
      </c>
      <c r="D10" s="41" t="s">
        <v>107</v>
      </c>
      <c r="E10" s="41" t="s">
        <v>108</v>
      </c>
      <c r="F10" s="39"/>
      <c r="G10" s="22"/>
    </row>
    <row r="11" spans="1:7" ht="10.5" customHeight="1">
      <c r="A11" s="40" t="s">
        <v>109</v>
      </c>
      <c r="B11" s="41"/>
      <c r="C11" s="41" t="s">
        <v>110</v>
      </c>
      <c r="D11" s="41" t="s">
        <v>111</v>
      </c>
      <c r="E11" s="41" t="s">
        <v>112</v>
      </c>
      <c r="F11" s="39"/>
      <c r="G11" s="22"/>
    </row>
    <row r="12" spans="1:7" ht="10.5" customHeight="1">
      <c r="A12" s="40" t="s">
        <v>113</v>
      </c>
      <c r="B12" s="41"/>
      <c r="C12" s="41" t="s">
        <v>114</v>
      </c>
      <c r="D12" s="41" t="s">
        <v>115</v>
      </c>
      <c r="E12" s="41" t="s">
        <v>116</v>
      </c>
      <c r="F12" s="39"/>
      <c r="G12" s="22"/>
    </row>
    <row r="13" spans="1:7" ht="10.5" customHeight="1">
      <c r="A13" s="40" t="s">
        <v>117</v>
      </c>
      <c r="B13" s="41"/>
      <c r="C13" s="41" t="s">
        <v>118</v>
      </c>
      <c r="D13" s="41" t="s">
        <v>119</v>
      </c>
      <c r="E13" s="41" t="s">
        <v>120</v>
      </c>
      <c r="F13" s="39"/>
      <c r="G13" s="22"/>
    </row>
    <row r="14" spans="1:7" ht="10.5" customHeight="1">
      <c r="A14" s="40" t="s">
        <v>121</v>
      </c>
      <c r="B14" s="41"/>
      <c r="C14" s="41"/>
      <c r="D14" s="41" t="s">
        <v>122</v>
      </c>
      <c r="E14" s="41" t="s">
        <v>123</v>
      </c>
      <c r="F14" s="39"/>
      <c r="G14" s="22"/>
    </row>
    <row r="15" spans="1:7" ht="10.5" customHeight="1">
      <c r="A15" s="40"/>
      <c r="B15" s="41"/>
      <c r="C15" s="41"/>
      <c r="D15" s="41" t="s">
        <v>124</v>
      </c>
      <c r="E15" s="41" t="s">
        <v>125</v>
      </c>
      <c r="F15" s="39"/>
      <c r="G15" s="22"/>
    </row>
    <row r="16" spans="1:7" ht="10.5" customHeight="1">
      <c r="A16" s="40"/>
      <c r="B16" s="41"/>
      <c r="C16" s="41"/>
      <c r="D16" s="41" t="s">
        <v>126</v>
      </c>
      <c r="E16" s="41" t="s">
        <v>127</v>
      </c>
      <c r="F16" s="39"/>
      <c r="G16" s="22"/>
    </row>
    <row r="17" spans="1:7" ht="10.5" customHeight="1">
      <c r="A17" s="40"/>
      <c r="B17" s="41"/>
      <c r="C17" s="41"/>
      <c r="D17" s="41" t="s">
        <v>128</v>
      </c>
      <c r="E17" s="41" t="s">
        <v>129</v>
      </c>
      <c r="F17" s="39"/>
      <c r="G17" s="22"/>
    </row>
    <row r="18" spans="1:7" ht="10.5" customHeight="1">
      <c r="A18" s="40"/>
      <c r="B18" s="41"/>
      <c r="C18" s="41"/>
      <c r="D18" s="41" t="s">
        <v>130</v>
      </c>
      <c r="E18" s="41"/>
      <c r="F18" s="39"/>
      <c r="G18" s="22"/>
    </row>
    <row r="19" spans="1:7" ht="10.5" customHeight="1">
      <c r="A19" s="40"/>
      <c r="B19" s="41"/>
      <c r="C19" s="41"/>
      <c r="D19" s="41" t="s">
        <v>131</v>
      </c>
      <c r="E19" s="41"/>
      <c r="F19" s="39"/>
      <c r="G19" s="22"/>
    </row>
    <row r="20" spans="1:7" ht="10.5" customHeight="1">
      <c r="A20" s="40"/>
      <c r="B20" s="41"/>
      <c r="C20" s="41"/>
      <c r="D20" s="41" t="s">
        <v>132</v>
      </c>
      <c r="E20" s="41"/>
      <c r="F20" s="39"/>
      <c r="G20" s="22"/>
    </row>
    <row r="21" spans="1:7" ht="10.5" customHeight="1">
      <c r="A21" s="40"/>
      <c r="B21" s="41"/>
      <c r="C21" s="41"/>
      <c r="D21" s="41" t="s">
        <v>133</v>
      </c>
      <c r="E21" s="41"/>
      <c r="F21" s="39"/>
      <c r="G21" s="22"/>
    </row>
    <row r="22" spans="1:7" ht="10.5" customHeight="1" thickBot="1">
      <c r="A22" s="40"/>
      <c r="B22" s="41"/>
      <c r="C22" s="41"/>
      <c r="D22" s="41" t="s">
        <v>134</v>
      </c>
      <c r="E22" s="41"/>
      <c r="F22" s="42"/>
      <c r="G22" s="22"/>
    </row>
    <row r="23" spans="1:6" ht="10.5" customHeight="1" thickBot="1">
      <c r="A23" s="17"/>
      <c r="B23" s="17"/>
      <c r="C23" s="17"/>
      <c r="D23" s="17"/>
      <c r="E23" s="17"/>
      <c r="F23" s="17"/>
    </row>
    <row r="24" spans="1:7" ht="10.5" customHeight="1">
      <c r="A24" s="16" t="s">
        <v>135</v>
      </c>
      <c r="B24" s="17"/>
      <c r="C24" s="17"/>
      <c r="D24" s="17"/>
      <c r="E24" s="17"/>
      <c r="F24" s="30"/>
      <c r="G24" s="22"/>
    </row>
    <row r="25" spans="1:7" ht="10.5" customHeight="1">
      <c r="A25" s="37" t="s">
        <v>136</v>
      </c>
      <c r="B25" s="38" t="s">
        <v>137</v>
      </c>
      <c r="C25" s="38" t="s">
        <v>138</v>
      </c>
      <c r="D25" s="15"/>
      <c r="E25" s="15"/>
      <c r="F25" s="32"/>
      <c r="G25" s="22"/>
    </row>
    <row r="26" spans="1:7" ht="10.5" customHeight="1">
      <c r="A26" s="40" t="s">
        <v>139</v>
      </c>
      <c r="B26" s="41" t="s">
        <v>140</v>
      </c>
      <c r="C26" s="41" t="s">
        <v>141</v>
      </c>
      <c r="D26" s="15"/>
      <c r="E26" s="15"/>
      <c r="F26" s="32"/>
      <c r="G26" s="22"/>
    </row>
    <row r="27" spans="1:7" ht="10.5" customHeight="1">
      <c r="A27" s="40" t="s">
        <v>142</v>
      </c>
      <c r="B27" s="41" t="s">
        <v>143</v>
      </c>
      <c r="C27" s="41" t="s">
        <v>144</v>
      </c>
      <c r="D27" s="15"/>
      <c r="E27" s="15"/>
      <c r="F27" s="32"/>
      <c r="G27" s="22"/>
    </row>
    <row r="28" spans="1:7" ht="10.5" customHeight="1">
      <c r="A28" s="40" t="s">
        <v>145</v>
      </c>
      <c r="B28" s="41" t="s">
        <v>146</v>
      </c>
      <c r="C28" s="41" t="s">
        <v>147</v>
      </c>
      <c r="D28" s="15"/>
      <c r="E28" s="15"/>
      <c r="F28" s="32"/>
      <c r="G28" s="22"/>
    </row>
    <row r="29" spans="1:7" ht="10.5" customHeight="1">
      <c r="A29" s="40" t="s">
        <v>148</v>
      </c>
      <c r="B29" s="41" t="s">
        <v>149</v>
      </c>
      <c r="C29" s="41" t="s">
        <v>150</v>
      </c>
      <c r="D29" s="15"/>
      <c r="E29" s="15"/>
      <c r="F29" s="32"/>
      <c r="G29" s="22"/>
    </row>
    <row r="30" spans="1:7" ht="10.5" customHeight="1">
      <c r="A30" s="40" t="s">
        <v>151</v>
      </c>
      <c r="B30" s="41" t="s">
        <v>152</v>
      </c>
      <c r="C30" s="41" t="s">
        <v>153</v>
      </c>
      <c r="D30" s="15"/>
      <c r="E30" s="15"/>
      <c r="F30" s="32"/>
      <c r="G30" s="22"/>
    </row>
    <row r="31" spans="1:7" ht="10.5" customHeight="1">
      <c r="A31" s="40" t="s">
        <v>154</v>
      </c>
      <c r="B31" s="41" t="s">
        <v>155</v>
      </c>
      <c r="C31" s="41" t="s">
        <v>156</v>
      </c>
      <c r="D31" s="15"/>
      <c r="E31" s="15"/>
      <c r="F31" s="32"/>
      <c r="G31" s="22"/>
    </row>
    <row r="32" spans="1:7" ht="10.5" customHeight="1">
      <c r="A32" s="40" t="s">
        <v>157</v>
      </c>
      <c r="B32" s="41" t="s">
        <v>158</v>
      </c>
      <c r="C32" s="41" t="s">
        <v>159</v>
      </c>
      <c r="D32" s="15"/>
      <c r="E32" s="15"/>
      <c r="F32" s="32"/>
      <c r="G32" s="22"/>
    </row>
    <row r="33" spans="1:7" ht="10.5" customHeight="1">
      <c r="A33" s="40" t="s">
        <v>160</v>
      </c>
      <c r="B33" s="41" t="s">
        <v>161</v>
      </c>
      <c r="C33" s="41" t="s">
        <v>162</v>
      </c>
      <c r="D33" s="15"/>
      <c r="E33" s="15"/>
      <c r="F33" s="32"/>
      <c r="G33" s="22"/>
    </row>
    <row r="34" spans="1:7" ht="10.5" customHeight="1">
      <c r="A34" s="40"/>
      <c r="B34" s="41" t="s">
        <v>163</v>
      </c>
      <c r="C34" s="41" t="s">
        <v>164</v>
      </c>
      <c r="D34" s="15"/>
      <c r="E34" s="15"/>
      <c r="F34" s="32"/>
      <c r="G34" s="22"/>
    </row>
    <row r="35" spans="1:7" ht="10.5" customHeight="1">
      <c r="A35" s="40"/>
      <c r="B35" s="41" t="s">
        <v>165</v>
      </c>
      <c r="C35" s="41" t="s">
        <v>166</v>
      </c>
      <c r="D35" s="15"/>
      <c r="E35" s="15"/>
      <c r="F35" s="32"/>
      <c r="G35" s="22"/>
    </row>
    <row r="36" spans="1:7" ht="10.5" customHeight="1">
      <c r="A36" s="40"/>
      <c r="B36" s="41" t="s">
        <v>167</v>
      </c>
      <c r="C36" s="41" t="s">
        <v>168</v>
      </c>
      <c r="D36" s="15"/>
      <c r="E36" s="15"/>
      <c r="F36" s="32"/>
      <c r="G36" s="22"/>
    </row>
    <row r="37" spans="1:7" ht="10.5" customHeight="1">
      <c r="A37" s="40"/>
      <c r="B37" s="41" t="s">
        <v>169</v>
      </c>
      <c r="C37" s="41" t="s">
        <v>170</v>
      </c>
      <c r="D37" s="15"/>
      <c r="E37" s="15"/>
      <c r="F37" s="32"/>
      <c r="G37" s="22"/>
    </row>
    <row r="38" spans="1:7" ht="10.5" customHeight="1">
      <c r="A38" s="40"/>
      <c r="B38" s="41" t="s">
        <v>171</v>
      </c>
      <c r="C38" s="41" t="s">
        <v>172</v>
      </c>
      <c r="D38" s="15"/>
      <c r="E38" s="15"/>
      <c r="F38" s="32"/>
      <c r="G38" s="22"/>
    </row>
    <row r="39" spans="1:7" ht="10.5" customHeight="1">
      <c r="A39" s="40"/>
      <c r="B39" s="41" t="s">
        <v>173</v>
      </c>
      <c r="C39" s="41" t="s">
        <v>174</v>
      </c>
      <c r="D39" s="15"/>
      <c r="E39" s="15"/>
      <c r="F39" s="32"/>
      <c r="G39" s="22"/>
    </row>
    <row r="40" spans="1:7" ht="10.5" customHeight="1">
      <c r="A40" s="40"/>
      <c r="B40" s="41"/>
      <c r="C40" s="41" t="s">
        <v>175</v>
      </c>
      <c r="D40" s="15"/>
      <c r="E40" s="15"/>
      <c r="F40" s="32"/>
      <c r="G40" s="22"/>
    </row>
    <row r="41" spans="1:7" ht="10.5" customHeight="1">
      <c r="A41" s="40"/>
      <c r="B41" s="41"/>
      <c r="C41" s="41" t="s">
        <v>176</v>
      </c>
      <c r="D41" s="15"/>
      <c r="E41" s="15"/>
      <c r="F41" s="32"/>
      <c r="G41" s="22"/>
    </row>
    <row r="42" spans="1:7" ht="10.5" customHeight="1">
      <c r="A42" s="40"/>
      <c r="B42" s="41"/>
      <c r="C42" s="41" t="s">
        <v>177</v>
      </c>
      <c r="D42" s="15"/>
      <c r="E42" s="15"/>
      <c r="F42" s="32"/>
      <c r="G42" s="22"/>
    </row>
    <row r="43" spans="1:7" ht="10.5" customHeight="1">
      <c r="A43" s="40"/>
      <c r="B43" s="41"/>
      <c r="C43" s="41" t="s">
        <v>178</v>
      </c>
      <c r="D43" s="15"/>
      <c r="E43" s="15"/>
      <c r="F43" s="32"/>
      <c r="G43" s="22"/>
    </row>
    <row r="44" spans="1:7" ht="10.5" customHeight="1" thickBot="1">
      <c r="A44" s="40"/>
      <c r="B44" s="41"/>
      <c r="C44" s="41" t="s">
        <v>179</v>
      </c>
      <c r="D44" s="15"/>
      <c r="E44" s="15"/>
      <c r="F44" s="33"/>
      <c r="G44" s="22"/>
    </row>
    <row r="45" spans="1:6" ht="10.5" customHeight="1" thickBot="1">
      <c r="A45" s="17"/>
      <c r="B45" s="17"/>
      <c r="C45" s="17"/>
      <c r="D45" s="17"/>
      <c r="E45" s="17"/>
      <c r="F45" s="17"/>
    </row>
    <row r="46" spans="1:6" ht="10.5" customHeight="1">
      <c r="A46" s="28" t="s">
        <v>180</v>
      </c>
      <c r="B46" s="29"/>
      <c r="C46" s="29"/>
      <c r="D46" s="29"/>
      <c r="E46" s="29"/>
      <c r="F46" s="30"/>
    </row>
    <row r="47" spans="1:6" ht="10.5" customHeight="1">
      <c r="A47" s="43" t="s">
        <v>181</v>
      </c>
      <c r="B47" s="44" t="s">
        <v>182</v>
      </c>
      <c r="C47" s="44" t="s">
        <v>183</v>
      </c>
      <c r="D47" s="44" t="s">
        <v>184</v>
      </c>
      <c r="E47" s="44" t="s">
        <v>185</v>
      </c>
      <c r="F47" s="45" t="s">
        <v>186</v>
      </c>
    </row>
    <row r="48" spans="1:6" ht="10.5" customHeight="1">
      <c r="A48" s="46" t="s">
        <v>187</v>
      </c>
      <c r="B48" s="47" t="s">
        <v>188</v>
      </c>
      <c r="C48" s="47" t="s">
        <v>189</v>
      </c>
      <c r="D48" s="47" t="s">
        <v>190</v>
      </c>
      <c r="E48" s="47" t="s">
        <v>191</v>
      </c>
      <c r="F48" s="48" t="s">
        <v>192</v>
      </c>
    </row>
    <row r="49" spans="1:6" ht="10.5" customHeight="1">
      <c r="A49" s="46" t="s">
        <v>193</v>
      </c>
      <c r="B49" s="47" t="s">
        <v>194</v>
      </c>
      <c r="C49" s="47" t="s">
        <v>195</v>
      </c>
      <c r="D49" s="47" t="s">
        <v>196</v>
      </c>
      <c r="E49" s="47" t="s">
        <v>197</v>
      </c>
      <c r="F49" s="48" t="s">
        <v>198</v>
      </c>
    </row>
    <row r="50" spans="1:6" ht="10.5" customHeight="1">
      <c r="A50" s="46" t="s">
        <v>199</v>
      </c>
      <c r="B50" s="47" t="s">
        <v>200</v>
      </c>
      <c r="C50" s="47" t="s">
        <v>201</v>
      </c>
      <c r="D50" s="47" t="s">
        <v>202</v>
      </c>
      <c r="E50" s="47" t="s">
        <v>203</v>
      </c>
      <c r="F50" s="48" t="s">
        <v>204</v>
      </c>
    </row>
    <row r="51" spans="1:6" ht="10.5" customHeight="1">
      <c r="A51" s="46" t="s">
        <v>205</v>
      </c>
      <c r="B51" s="47" t="s">
        <v>206</v>
      </c>
      <c r="C51" s="47" t="s">
        <v>207</v>
      </c>
      <c r="D51" s="47" t="s">
        <v>208</v>
      </c>
      <c r="E51" s="47" t="s">
        <v>209</v>
      </c>
      <c r="F51" s="48" t="s">
        <v>210</v>
      </c>
    </row>
    <row r="52" spans="1:6" ht="10.5" customHeight="1">
      <c r="A52" s="46"/>
      <c r="B52" s="47" t="s">
        <v>211</v>
      </c>
      <c r="C52" s="47" t="s">
        <v>212</v>
      </c>
      <c r="D52" s="47" t="s">
        <v>213</v>
      </c>
      <c r="E52" s="47" t="s">
        <v>214</v>
      </c>
      <c r="F52" s="48" t="s">
        <v>215</v>
      </c>
    </row>
    <row r="53" spans="1:6" ht="10.5" customHeight="1">
      <c r="A53" s="49" t="s">
        <v>216</v>
      </c>
      <c r="B53" s="47" t="s">
        <v>217</v>
      </c>
      <c r="C53" s="47" t="s">
        <v>218</v>
      </c>
      <c r="D53" s="47" t="s">
        <v>219</v>
      </c>
      <c r="E53" s="47" t="s">
        <v>220</v>
      </c>
      <c r="F53" s="48" t="s">
        <v>221</v>
      </c>
    </row>
    <row r="54" spans="1:6" ht="10.5" customHeight="1">
      <c r="A54" s="46" t="s">
        <v>222</v>
      </c>
      <c r="B54" s="47" t="s">
        <v>223</v>
      </c>
      <c r="C54" s="47" t="s">
        <v>224</v>
      </c>
      <c r="D54" s="47" t="s">
        <v>225</v>
      </c>
      <c r="E54" s="47" t="s">
        <v>226</v>
      </c>
      <c r="F54" s="48" t="s">
        <v>227</v>
      </c>
    </row>
    <row r="55" spans="1:6" ht="10.5" customHeight="1">
      <c r="A55" s="46" t="s">
        <v>228</v>
      </c>
      <c r="B55" s="47" t="s">
        <v>229</v>
      </c>
      <c r="C55" s="47" t="s">
        <v>230</v>
      </c>
      <c r="D55" s="47" t="s">
        <v>231</v>
      </c>
      <c r="E55" s="47"/>
      <c r="F55" s="48" t="s">
        <v>232</v>
      </c>
    </row>
    <row r="56" spans="1:6" ht="10.5" customHeight="1">
      <c r="A56" s="46" t="s">
        <v>233</v>
      </c>
      <c r="B56" s="47" t="s">
        <v>234</v>
      </c>
      <c r="C56" s="47" t="s">
        <v>235</v>
      </c>
      <c r="D56" s="47" t="s">
        <v>236</v>
      </c>
      <c r="E56" s="47"/>
      <c r="F56" s="48" t="s">
        <v>237</v>
      </c>
    </row>
    <row r="57" spans="1:6" ht="10.5" customHeight="1">
      <c r="A57" s="46" t="s">
        <v>238</v>
      </c>
      <c r="B57" s="47" t="s">
        <v>239</v>
      </c>
      <c r="C57" s="47" t="s">
        <v>240</v>
      </c>
      <c r="D57" s="47" t="s">
        <v>241</v>
      </c>
      <c r="E57" s="47"/>
      <c r="F57" s="48" t="s">
        <v>242</v>
      </c>
    </row>
    <row r="58" spans="1:6" ht="10.5" customHeight="1">
      <c r="A58" s="46" t="s">
        <v>243</v>
      </c>
      <c r="B58" s="47" t="s">
        <v>244</v>
      </c>
      <c r="C58" s="47" t="s">
        <v>245</v>
      </c>
      <c r="D58" s="47" t="s">
        <v>246</v>
      </c>
      <c r="E58" s="47"/>
      <c r="F58" s="48" t="s">
        <v>247</v>
      </c>
    </row>
    <row r="59" spans="1:6" ht="10.5" customHeight="1">
      <c r="A59" s="46" t="s">
        <v>248</v>
      </c>
      <c r="B59" s="47" t="s">
        <v>249</v>
      </c>
      <c r="C59" s="47" t="s">
        <v>250</v>
      </c>
      <c r="D59" s="47" t="s">
        <v>251</v>
      </c>
      <c r="E59" s="47"/>
      <c r="F59" s="48" t="s">
        <v>252</v>
      </c>
    </row>
    <row r="60" spans="1:6" ht="10.5" customHeight="1">
      <c r="A60" s="46" t="s">
        <v>253</v>
      </c>
      <c r="B60" s="47" t="s">
        <v>254</v>
      </c>
      <c r="C60" s="47" t="s">
        <v>255</v>
      </c>
      <c r="D60" s="47" t="s">
        <v>256</v>
      </c>
      <c r="E60" s="47"/>
      <c r="F60" s="48" t="s">
        <v>257</v>
      </c>
    </row>
    <row r="61" spans="1:6" ht="10.5" customHeight="1">
      <c r="A61" s="46" t="s">
        <v>258</v>
      </c>
      <c r="B61" s="47" t="s">
        <v>259</v>
      </c>
      <c r="C61" s="47" t="s">
        <v>260</v>
      </c>
      <c r="D61" s="47" t="s">
        <v>261</v>
      </c>
      <c r="E61" s="47"/>
      <c r="F61" s="48" t="s">
        <v>262</v>
      </c>
    </row>
    <row r="62" spans="1:6" ht="10.5" customHeight="1">
      <c r="A62" s="46" t="s">
        <v>263</v>
      </c>
      <c r="B62" s="47" t="s">
        <v>264</v>
      </c>
      <c r="C62" s="47" t="s">
        <v>265</v>
      </c>
      <c r="D62" s="47"/>
      <c r="E62" s="47"/>
      <c r="F62" s="48" t="s">
        <v>266</v>
      </c>
    </row>
    <row r="63" spans="1:6" ht="10.5" customHeight="1" thickBot="1">
      <c r="A63" s="50" t="s">
        <v>267</v>
      </c>
      <c r="B63" s="51" t="s">
        <v>268</v>
      </c>
      <c r="C63" s="51" t="s">
        <v>269</v>
      </c>
      <c r="D63" s="51"/>
      <c r="E63" s="51"/>
      <c r="F63" s="52" t="s">
        <v>270</v>
      </c>
    </row>
    <row r="64" ht="10.5" customHeight="1" thickBot="1"/>
    <row r="65" spans="1:6" ht="10.5" customHeight="1">
      <c r="A65" s="28" t="s">
        <v>272</v>
      </c>
      <c r="B65" s="53"/>
      <c r="C65" s="53"/>
      <c r="D65" s="53"/>
      <c r="E65" s="54"/>
      <c r="F65" s="20"/>
    </row>
    <row r="66" spans="1:6" ht="10.5" customHeight="1">
      <c r="A66" s="56" t="s">
        <v>273</v>
      </c>
      <c r="B66" s="57" t="s">
        <v>274</v>
      </c>
      <c r="C66" s="57" t="s">
        <v>275</v>
      </c>
      <c r="D66" s="57" t="s">
        <v>276</v>
      </c>
      <c r="E66" s="58" t="s">
        <v>277</v>
      </c>
      <c r="F66" s="20"/>
    </row>
    <row r="67" spans="1:6" ht="10.5" customHeight="1">
      <c r="A67" s="40" t="s">
        <v>278</v>
      </c>
      <c r="B67" s="41" t="s">
        <v>279</v>
      </c>
      <c r="C67" s="41" t="s">
        <v>280</v>
      </c>
      <c r="D67" s="41" t="s">
        <v>281</v>
      </c>
      <c r="E67" s="55" t="s">
        <v>282</v>
      </c>
      <c r="F67" s="20"/>
    </row>
    <row r="68" spans="1:6" ht="10.5" customHeight="1">
      <c r="A68" s="40" t="s">
        <v>283</v>
      </c>
      <c r="B68" s="41" t="s">
        <v>284</v>
      </c>
      <c r="C68" s="41" t="s">
        <v>285</v>
      </c>
      <c r="D68" s="41" t="s">
        <v>286</v>
      </c>
      <c r="E68" s="55" t="s">
        <v>287</v>
      </c>
      <c r="F68" s="20"/>
    </row>
    <row r="69" spans="1:6" ht="10.5" customHeight="1">
      <c r="A69" s="40" t="s">
        <v>288</v>
      </c>
      <c r="B69" s="41" t="s">
        <v>289</v>
      </c>
      <c r="C69" s="41" t="s">
        <v>290</v>
      </c>
      <c r="D69" s="41" t="s">
        <v>291</v>
      </c>
      <c r="E69" s="55" t="s">
        <v>292</v>
      </c>
      <c r="F69" s="20"/>
    </row>
    <row r="70" spans="1:6" ht="10.5" customHeight="1">
      <c r="A70" s="40" t="s">
        <v>293</v>
      </c>
      <c r="B70" s="41" t="s">
        <v>294</v>
      </c>
      <c r="C70" s="41" t="s">
        <v>295</v>
      </c>
      <c r="D70" s="41" t="s">
        <v>296</v>
      </c>
      <c r="E70" s="55" t="s">
        <v>297</v>
      </c>
      <c r="F70" s="20"/>
    </row>
    <row r="71" spans="1:6" ht="10.5" customHeight="1">
      <c r="A71" s="40" t="s">
        <v>298</v>
      </c>
      <c r="B71" s="41" t="s">
        <v>299</v>
      </c>
      <c r="C71" s="41" t="s">
        <v>300</v>
      </c>
      <c r="D71" s="41" t="s">
        <v>301</v>
      </c>
      <c r="E71" s="55" t="s">
        <v>302</v>
      </c>
      <c r="F71" s="20"/>
    </row>
    <row r="72" spans="1:6" ht="10.5" customHeight="1">
      <c r="A72" s="40" t="s">
        <v>303</v>
      </c>
      <c r="B72" s="41" t="s">
        <v>304</v>
      </c>
      <c r="C72" s="41" t="s">
        <v>305</v>
      </c>
      <c r="D72" s="41" t="s">
        <v>306</v>
      </c>
      <c r="E72" s="55" t="s">
        <v>307</v>
      </c>
      <c r="F72" s="20"/>
    </row>
    <row r="73" spans="1:6" ht="10.5" customHeight="1">
      <c r="A73" s="40" t="s">
        <v>308</v>
      </c>
      <c r="B73" s="41" t="s">
        <v>309</v>
      </c>
      <c r="C73" s="41" t="s">
        <v>310</v>
      </c>
      <c r="D73" s="41" t="s">
        <v>311</v>
      </c>
      <c r="E73" s="55" t="s">
        <v>312</v>
      </c>
      <c r="F73" s="20"/>
    </row>
    <row r="74" spans="1:6" ht="10.5" customHeight="1">
      <c r="A74" s="40" t="s">
        <v>313</v>
      </c>
      <c r="B74" s="41" t="s">
        <v>314</v>
      </c>
      <c r="C74" s="41" t="s">
        <v>315</v>
      </c>
      <c r="D74" s="41" t="s">
        <v>316</v>
      </c>
      <c r="E74" s="55" t="s">
        <v>317</v>
      </c>
      <c r="F74" s="20"/>
    </row>
    <row r="75" spans="1:6" ht="10.5" customHeight="1">
      <c r="A75" s="40" t="s">
        <v>318</v>
      </c>
      <c r="B75" s="41" t="s">
        <v>319</v>
      </c>
      <c r="C75" s="41" t="s">
        <v>320</v>
      </c>
      <c r="D75" s="41"/>
      <c r="E75" s="55" t="s">
        <v>321</v>
      </c>
      <c r="F75" s="20"/>
    </row>
    <row r="76" spans="1:6" ht="10.5" customHeight="1">
      <c r="A76" s="40" t="s">
        <v>322</v>
      </c>
      <c r="B76" s="41" t="s">
        <v>323</v>
      </c>
      <c r="C76" s="41" t="s">
        <v>324</v>
      </c>
      <c r="D76" s="41"/>
      <c r="E76" s="55" t="s">
        <v>325</v>
      </c>
      <c r="F76" s="20"/>
    </row>
    <row r="77" spans="1:6" ht="10.5" customHeight="1">
      <c r="A77" s="40" t="s">
        <v>326</v>
      </c>
      <c r="B77" s="41" t="s">
        <v>327</v>
      </c>
      <c r="C77" s="41" t="s">
        <v>328</v>
      </c>
      <c r="D77" s="41"/>
      <c r="E77" s="55" t="s">
        <v>329</v>
      </c>
      <c r="F77" s="20"/>
    </row>
    <row r="78" spans="1:6" ht="10.5" customHeight="1">
      <c r="A78" s="40" t="s">
        <v>330</v>
      </c>
      <c r="B78" s="41" t="s">
        <v>331</v>
      </c>
      <c r="C78" s="41" t="s">
        <v>332</v>
      </c>
      <c r="D78" s="41"/>
      <c r="E78" s="55" t="s">
        <v>333</v>
      </c>
      <c r="F78" s="20"/>
    </row>
    <row r="79" spans="1:6" ht="10.5" customHeight="1">
      <c r="A79" s="40" t="s">
        <v>334</v>
      </c>
      <c r="B79" s="41" t="s">
        <v>335</v>
      </c>
      <c r="C79" s="41" t="s">
        <v>336</v>
      </c>
      <c r="D79" s="41"/>
      <c r="E79" s="55" t="s">
        <v>337</v>
      </c>
      <c r="F79" s="20"/>
    </row>
    <row r="80" spans="1:6" ht="10.5" customHeight="1">
      <c r="A80" s="40" t="s">
        <v>338</v>
      </c>
      <c r="B80" s="41" t="s">
        <v>339</v>
      </c>
      <c r="C80" s="41" t="s">
        <v>340</v>
      </c>
      <c r="D80" s="41"/>
      <c r="E80" s="55" t="s">
        <v>341</v>
      </c>
      <c r="F80" s="20"/>
    </row>
    <row r="81" spans="1:6" ht="10.5" customHeight="1">
      <c r="A81" s="40" t="s">
        <v>342</v>
      </c>
      <c r="B81" s="41" t="s">
        <v>343</v>
      </c>
      <c r="C81" s="41"/>
      <c r="D81" s="41"/>
      <c r="E81" s="55" t="s">
        <v>344</v>
      </c>
      <c r="F81" s="20"/>
    </row>
    <row r="82" spans="1:6" ht="10.5" customHeight="1">
      <c r="A82" s="40" t="s">
        <v>345</v>
      </c>
      <c r="B82" s="41" t="s">
        <v>346</v>
      </c>
      <c r="C82" s="41"/>
      <c r="D82" s="41"/>
      <c r="E82" s="55" t="s">
        <v>347</v>
      </c>
      <c r="F82" s="20"/>
    </row>
    <row r="83" spans="1:6" ht="10.5" customHeight="1">
      <c r="A83" s="40" t="s">
        <v>348</v>
      </c>
      <c r="B83" s="41" t="s">
        <v>349</v>
      </c>
      <c r="C83" s="41"/>
      <c r="D83" s="41"/>
      <c r="E83" s="55" t="s">
        <v>350</v>
      </c>
      <c r="F83" s="20"/>
    </row>
    <row r="84" spans="1:6" ht="10.5" customHeight="1">
      <c r="A84" s="40" t="s">
        <v>351</v>
      </c>
      <c r="B84" s="41" t="s">
        <v>352</v>
      </c>
      <c r="C84" s="41"/>
      <c r="D84" s="41"/>
      <c r="E84" s="55" t="s">
        <v>353</v>
      </c>
      <c r="F84" s="20"/>
    </row>
    <row r="85" spans="1:6" ht="10.5" customHeight="1">
      <c r="A85" s="40" t="s">
        <v>354</v>
      </c>
      <c r="B85" s="41" t="s">
        <v>355</v>
      </c>
      <c r="C85" s="41"/>
      <c r="D85" s="41"/>
      <c r="E85" s="55" t="s">
        <v>356</v>
      </c>
      <c r="F85" s="20"/>
    </row>
    <row r="86" spans="1:6" ht="10.5" customHeight="1">
      <c r="A86" s="40" t="s">
        <v>357</v>
      </c>
      <c r="B86" s="41" t="s">
        <v>358</v>
      </c>
      <c r="C86" s="41"/>
      <c r="D86" s="41"/>
      <c r="E86" s="55"/>
      <c r="F86" s="20"/>
    </row>
    <row r="87" spans="1:6" ht="10.5" customHeight="1">
      <c r="A87" s="40" t="s">
        <v>359</v>
      </c>
      <c r="B87" s="41" t="s">
        <v>360</v>
      </c>
      <c r="C87" s="41"/>
      <c r="D87" s="41"/>
      <c r="E87" s="55"/>
      <c r="F87" s="20"/>
    </row>
    <row r="88" spans="1:6" ht="10.5" customHeight="1">
      <c r="A88" s="40" t="s">
        <v>361</v>
      </c>
      <c r="B88" s="41" t="s">
        <v>362</v>
      </c>
      <c r="C88" s="41"/>
      <c r="D88" s="41"/>
      <c r="E88" s="55"/>
      <c r="F88" s="20"/>
    </row>
    <row r="89" spans="1:6" ht="10.5" customHeight="1" thickBot="1">
      <c r="A89" s="40" t="s">
        <v>363</v>
      </c>
      <c r="B89" s="41"/>
      <c r="C89" s="41"/>
      <c r="D89" s="41"/>
      <c r="E89" s="59"/>
      <c r="F89" s="20"/>
    </row>
    <row r="90" spans="1:6" ht="10.5" customHeight="1" thickBot="1">
      <c r="A90" s="53"/>
      <c r="B90" s="53"/>
      <c r="C90" s="53"/>
      <c r="D90" s="53"/>
      <c r="E90" s="53"/>
      <c r="F90" s="19"/>
    </row>
    <row r="91" spans="1:6" ht="10.5" customHeight="1">
      <c r="A91" s="28" t="s">
        <v>364</v>
      </c>
      <c r="B91" s="60"/>
      <c r="C91" s="60"/>
      <c r="D91" s="60"/>
      <c r="E91" s="61"/>
      <c r="F91" s="20"/>
    </row>
    <row r="92" spans="1:6" ht="10.5" customHeight="1">
      <c r="A92" s="63" t="s">
        <v>365</v>
      </c>
      <c r="B92" s="64" t="s">
        <v>366</v>
      </c>
      <c r="C92" s="64" t="s">
        <v>367</v>
      </c>
      <c r="D92" s="64" t="s">
        <v>368</v>
      </c>
      <c r="E92" s="58" t="s">
        <v>369</v>
      </c>
      <c r="F92" s="20"/>
    </row>
    <row r="93" spans="1:6" ht="10.5" customHeight="1">
      <c r="A93" s="62" t="s">
        <v>370</v>
      </c>
      <c r="B93" s="47" t="s">
        <v>371</v>
      </c>
      <c r="C93" s="47" t="s">
        <v>372</v>
      </c>
      <c r="D93" s="47" t="s">
        <v>373</v>
      </c>
      <c r="E93" s="55" t="s">
        <v>374</v>
      </c>
      <c r="F93" s="20"/>
    </row>
    <row r="94" spans="1:6" ht="10.5" customHeight="1">
      <c r="A94" s="62" t="s">
        <v>375</v>
      </c>
      <c r="B94" s="47" t="s">
        <v>376</v>
      </c>
      <c r="C94" s="47" t="s">
        <v>377</v>
      </c>
      <c r="D94" s="47" t="s">
        <v>378</v>
      </c>
      <c r="E94" s="55" t="s">
        <v>379</v>
      </c>
      <c r="F94" s="20"/>
    </row>
    <row r="95" spans="1:6" ht="10.5" customHeight="1">
      <c r="A95" s="62" t="s">
        <v>380</v>
      </c>
      <c r="B95" s="47" t="s">
        <v>381</v>
      </c>
      <c r="C95" s="47" t="s">
        <v>382</v>
      </c>
      <c r="D95" s="47" t="s">
        <v>383</v>
      </c>
      <c r="E95" s="55" t="s">
        <v>384</v>
      </c>
      <c r="F95" s="20"/>
    </row>
    <row r="96" spans="1:6" ht="10.5" customHeight="1">
      <c r="A96" s="62" t="s">
        <v>385</v>
      </c>
      <c r="B96" s="47" t="s">
        <v>386</v>
      </c>
      <c r="C96" s="47" t="s">
        <v>387</v>
      </c>
      <c r="D96" s="47" t="s">
        <v>388</v>
      </c>
      <c r="E96" s="55" t="s">
        <v>389</v>
      </c>
      <c r="F96" s="20"/>
    </row>
    <row r="97" spans="1:6" ht="10.5" customHeight="1">
      <c r="A97" s="62" t="s">
        <v>390</v>
      </c>
      <c r="B97" s="47" t="s">
        <v>391</v>
      </c>
      <c r="C97" s="47" t="s">
        <v>392</v>
      </c>
      <c r="D97" s="47" t="s">
        <v>393</v>
      </c>
      <c r="E97" s="55" t="s">
        <v>394</v>
      </c>
      <c r="F97" s="20"/>
    </row>
    <row r="98" spans="1:6" ht="10.5" customHeight="1">
      <c r="A98" s="62" t="s">
        <v>395</v>
      </c>
      <c r="B98" s="47" t="s">
        <v>396</v>
      </c>
      <c r="C98" s="47" t="s">
        <v>397</v>
      </c>
      <c r="D98" s="47" t="s">
        <v>398</v>
      </c>
      <c r="E98" s="55" t="s">
        <v>399</v>
      </c>
      <c r="F98" s="20"/>
    </row>
    <row r="99" spans="1:6" ht="10.5" customHeight="1">
      <c r="A99" s="62" t="s">
        <v>400</v>
      </c>
      <c r="B99" s="47" t="s">
        <v>401</v>
      </c>
      <c r="C99" s="47" t="s">
        <v>402</v>
      </c>
      <c r="D99" s="47" t="s">
        <v>403</v>
      </c>
      <c r="E99" s="55" t="s">
        <v>404</v>
      </c>
      <c r="F99" s="20"/>
    </row>
    <row r="100" spans="1:6" ht="10.5" customHeight="1">
      <c r="A100" s="62" t="s">
        <v>405</v>
      </c>
      <c r="B100" s="47" t="s">
        <v>406</v>
      </c>
      <c r="C100" s="47" t="s">
        <v>407</v>
      </c>
      <c r="D100" s="47" t="s">
        <v>408</v>
      </c>
      <c r="E100" s="55" t="s">
        <v>409</v>
      </c>
      <c r="F100" s="20"/>
    </row>
    <row r="101" spans="1:6" ht="10.5" customHeight="1">
      <c r="A101" s="62" t="s">
        <v>410</v>
      </c>
      <c r="B101" s="47" t="s">
        <v>411</v>
      </c>
      <c r="C101" s="47" t="s">
        <v>412</v>
      </c>
      <c r="D101" s="47" t="s">
        <v>413</v>
      </c>
      <c r="E101" s="55" t="s">
        <v>414</v>
      </c>
      <c r="F101" s="20"/>
    </row>
    <row r="102" spans="1:6" ht="10.5" customHeight="1">
      <c r="A102" s="62" t="s">
        <v>415</v>
      </c>
      <c r="B102" s="47" t="s">
        <v>416</v>
      </c>
      <c r="C102" s="47" t="s">
        <v>417</v>
      </c>
      <c r="D102" s="47" t="s">
        <v>418</v>
      </c>
      <c r="E102" s="55" t="s">
        <v>419</v>
      </c>
      <c r="F102" s="20"/>
    </row>
    <row r="103" spans="1:6" ht="10.5" customHeight="1">
      <c r="A103" s="62" t="s">
        <v>420</v>
      </c>
      <c r="B103" s="47" t="s">
        <v>421</v>
      </c>
      <c r="C103" s="47" t="s">
        <v>422</v>
      </c>
      <c r="D103" s="47"/>
      <c r="E103" s="55" t="s">
        <v>423</v>
      </c>
      <c r="F103" s="20"/>
    </row>
    <row r="104" spans="1:6" ht="10.5" customHeight="1">
      <c r="A104" s="62" t="s">
        <v>424</v>
      </c>
      <c r="B104" s="47" t="s">
        <v>425</v>
      </c>
      <c r="C104" s="47" t="s">
        <v>426</v>
      </c>
      <c r="D104" s="47"/>
      <c r="E104" s="55" t="s">
        <v>427</v>
      </c>
      <c r="F104" s="20"/>
    </row>
    <row r="105" spans="1:6" ht="10.5" customHeight="1">
      <c r="A105" s="62" t="s">
        <v>428</v>
      </c>
      <c r="B105" s="47" t="s">
        <v>429</v>
      </c>
      <c r="C105" s="47" t="s">
        <v>430</v>
      </c>
      <c r="D105" s="47"/>
      <c r="E105" s="55" t="s">
        <v>431</v>
      </c>
      <c r="F105" s="20"/>
    </row>
    <row r="106" spans="1:6" ht="10.5" customHeight="1">
      <c r="A106" s="62" t="s">
        <v>432</v>
      </c>
      <c r="B106" s="47" t="s">
        <v>433</v>
      </c>
      <c r="C106" s="47" t="s">
        <v>434</v>
      </c>
      <c r="D106" s="47"/>
      <c r="E106" s="55" t="s">
        <v>435</v>
      </c>
      <c r="F106" s="20"/>
    </row>
    <row r="107" spans="1:6" ht="10.5" customHeight="1">
      <c r="A107" s="62" t="s">
        <v>436</v>
      </c>
      <c r="B107" s="47" t="s">
        <v>437</v>
      </c>
      <c r="C107" s="47" t="s">
        <v>438</v>
      </c>
      <c r="D107" s="47"/>
      <c r="E107" s="55"/>
      <c r="F107" s="20"/>
    </row>
    <row r="108" spans="1:6" ht="10.5" customHeight="1">
      <c r="A108" s="62" t="s">
        <v>439</v>
      </c>
      <c r="B108" s="47" t="s">
        <v>440</v>
      </c>
      <c r="C108" s="47" t="s">
        <v>441</v>
      </c>
      <c r="D108" s="47"/>
      <c r="E108" s="55"/>
      <c r="F108" s="20"/>
    </row>
    <row r="109" spans="1:6" ht="10.5" customHeight="1">
      <c r="A109" s="62" t="s">
        <v>442</v>
      </c>
      <c r="B109" s="47" t="s">
        <v>443</v>
      </c>
      <c r="C109" s="47" t="s">
        <v>444</v>
      </c>
      <c r="D109" s="47"/>
      <c r="E109" s="55"/>
      <c r="F109" s="20"/>
    </row>
    <row r="110" spans="1:6" ht="10.5" customHeight="1">
      <c r="A110" s="62" t="s">
        <v>445</v>
      </c>
      <c r="B110" s="47" t="s">
        <v>446</v>
      </c>
      <c r="C110" s="47" t="s">
        <v>447</v>
      </c>
      <c r="D110" s="47"/>
      <c r="E110" s="55"/>
      <c r="F110" s="20"/>
    </row>
    <row r="111" spans="1:6" ht="10.5" customHeight="1">
      <c r="A111" s="62" t="s">
        <v>448</v>
      </c>
      <c r="B111" s="47" t="s">
        <v>449</v>
      </c>
      <c r="C111" s="47" t="s">
        <v>450</v>
      </c>
      <c r="D111" s="47"/>
      <c r="E111" s="55"/>
      <c r="F111" s="20"/>
    </row>
    <row r="112" spans="1:6" ht="10.5" customHeight="1">
      <c r="A112" s="62" t="s">
        <v>451</v>
      </c>
      <c r="B112" s="47" t="s">
        <v>452</v>
      </c>
      <c r="C112" s="47" t="s">
        <v>453</v>
      </c>
      <c r="D112" s="47"/>
      <c r="E112" s="55"/>
      <c r="F112" s="20"/>
    </row>
    <row r="113" spans="1:6" ht="10.5" customHeight="1">
      <c r="A113" s="62" t="s">
        <v>454</v>
      </c>
      <c r="B113" s="47" t="s">
        <v>455</v>
      </c>
      <c r="C113" s="47" t="s">
        <v>456</v>
      </c>
      <c r="D113" s="47"/>
      <c r="E113" s="55"/>
      <c r="F113" s="20"/>
    </row>
    <row r="114" spans="1:6" ht="10.5" customHeight="1">
      <c r="A114" s="62" t="s">
        <v>457</v>
      </c>
      <c r="B114" s="47" t="s">
        <v>458</v>
      </c>
      <c r="C114" s="47"/>
      <c r="D114" s="47"/>
      <c r="E114" s="55"/>
      <c r="F114" s="20"/>
    </row>
    <row r="115" spans="1:6" ht="10.5" customHeight="1">
      <c r="A115" s="62" t="s">
        <v>459</v>
      </c>
      <c r="B115" s="47" t="s">
        <v>460</v>
      </c>
      <c r="C115" s="47"/>
      <c r="D115" s="47"/>
      <c r="E115" s="55"/>
      <c r="F115" s="20"/>
    </row>
    <row r="116" spans="1:6" ht="10.5" customHeight="1">
      <c r="A116" s="62" t="s">
        <v>461</v>
      </c>
      <c r="B116" s="47" t="s">
        <v>462</v>
      </c>
      <c r="C116" s="47"/>
      <c r="D116" s="47"/>
      <c r="E116" s="55"/>
      <c r="F116" s="20"/>
    </row>
    <row r="117" spans="1:6" ht="10.5" customHeight="1">
      <c r="A117" s="62" t="s">
        <v>463</v>
      </c>
      <c r="B117" s="47" t="s">
        <v>464</v>
      </c>
      <c r="C117" s="47"/>
      <c r="D117" s="47"/>
      <c r="E117" s="55"/>
      <c r="F117" s="20"/>
    </row>
    <row r="118" spans="1:6" ht="10.5" customHeight="1">
      <c r="A118" s="62" t="s">
        <v>465</v>
      </c>
      <c r="B118" s="47" t="s">
        <v>466</v>
      </c>
      <c r="C118" s="47"/>
      <c r="D118" s="47"/>
      <c r="E118" s="55"/>
      <c r="F118" s="20"/>
    </row>
    <row r="119" spans="1:6" ht="10.5" customHeight="1">
      <c r="A119" s="62" t="s">
        <v>467</v>
      </c>
      <c r="B119" s="47" t="s">
        <v>468</v>
      </c>
      <c r="C119" s="47"/>
      <c r="D119" s="47"/>
      <c r="E119" s="55"/>
      <c r="F119" s="20"/>
    </row>
    <row r="120" spans="1:6" ht="10.5" customHeight="1">
      <c r="A120" s="62"/>
      <c r="B120" s="47" t="s">
        <v>469</v>
      </c>
      <c r="C120" s="47"/>
      <c r="D120" s="47"/>
      <c r="E120" s="55"/>
      <c r="F120" s="20"/>
    </row>
    <row r="121" spans="1:6" ht="10.5" customHeight="1">
      <c r="A121" s="62"/>
      <c r="B121" s="47" t="s">
        <v>470</v>
      </c>
      <c r="C121" s="47"/>
      <c r="D121" s="47"/>
      <c r="E121" s="55"/>
      <c r="F121" s="20"/>
    </row>
    <row r="122" spans="1:6" ht="10.5" customHeight="1">
      <c r="A122" s="62"/>
      <c r="B122" s="47" t="s">
        <v>471</v>
      </c>
      <c r="C122" s="47"/>
      <c r="D122" s="47"/>
      <c r="E122" s="55"/>
      <c r="F122" s="20"/>
    </row>
    <row r="123" spans="1:6" ht="10.5" customHeight="1">
      <c r="A123" s="62"/>
      <c r="B123" s="47" t="s">
        <v>472</v>
      </c>
      <c r="C123" s="47"/>
      <c r="D123" s="47"/>
      <c r="E123" s="55"/>
      <c r="F123" s="20"/>
    </row>
    <row r="124" spans="1:6" ht="10.5" customHeight="1">
      <c r="A124" s="62"/>
      <c r="B124" s="47" t="s">
        <v>473</v>
      </c>
      <c r="C124" s="47"/>
      <c r="D124" s="47"/>
      <c r="E124" s="55"/>
      <c r="F124" s="20"/>
    </row>
    <row r="125" spans="1:6" ht="10.5" customHeight="1">
      <c r="A125" s="62"/>
      <c r="B125" s="47" t="s">
        <v>474</v>
      </c>
      <c r="C125" s="47"/>
      <c r="D125" s="47"/>
      <c r="E125" s="55"/>
      <c r="F125" s="20"/>
    </row>
    <row r="126" spans="1:6" ht="10.5" customHeight="1">
      <c r="A126" s="65"/>
      <c r="B126" s="66" t="s">
        <v>475</v>
      </c>
      <c r="C126" s="66"/>
      <c r="D126" s="66"/>
      <c r="E126" s="67"/>
      <c r="F126" s="20"/>
    </row>
    <row r="127" spans="1:6" ht="10.5" customHeight="1" thickBot="1">
      <c r="A127" s="19"/>
      <c r="B127" s="19"/>
      <c r="C127" s="19"/>
      <c r="D127" s="19"/>
      <c r="E127" s="19"/>
      <c r="F127" s="19"/>
    </row>
    <row r="128" spans="1:7" ht="10.5" customHeight="1">
      <c r="A128" s="25" t="s">
        <v>476</v>
      </c>
      <c r="B128" s="26"/>
      <c r="C128" s="26"/>
      <c r="D128" s="26"/>
      <c r="E128" s="26"/>
      <c r="F128" s="27"/>
      <c r="G128" s="24"/>
    </row>
    <row r="129" spans="1:7" ht="10.5" customHeight="1">
      <c r="A129" s="68" t="s">
        <v>477</v>
      </c>
      <c r="B129" s="64" t="s">
        <v>478</v>
      </c>
      <c r="C129" s="64" t="s">
        <v>479</v>
      </c>
      <c r="D129" s="64" t="s">
        <v>480</v>
      </c>
      <c r="E129" s="64" t="s">
        <v>481</v>
      </c>
      <c r="F129" s="69" t="s">
        <v>482</v>
      </c>
      <c r="G129" s="24"/>
    </row>
    <row r="130" spans="1:7" ht="10.5" customHeight="1">
      <c r="A130" s="70" t="s">
        <v>483</v>
      </c>
      <c r="B130" s="47" t="s">
        <v>484</v>
      </c>
      <c r="C130" s="47" t="s">
        <v>485</v>
      </c>
      <c r="D130" s="47" t="s">
        <v>486</v>
      </c>
      <c r="E130" s="47" t="s">
        <v>487</v>
      </c>
      <c r="F130" s="71" t="s">
        <v>488</v>
      </c>
      <c r="G130" s="24"/>
    </row>
    <row r="131" spans="1:7" ht="10.5" customHeight="1">
      <c r="A131" s="70" t="s">
        <v>489</v>
      </c>
      <c r="B131" s="47" t="s">
        <v>490</v>
      </c>
      <c r="C131" s="47" t="s">
        <v>491</v>
      </c>
      <c r="D131" s="47" t="s">
        <v>492</v>
      </c>
      <c r="E131" s="47" t="s">
        <v>493</v>
      </c>
      <c r="F131" s="71" t="s">
        <v>494</v>
      </c>
      <c r="G131" s="24"/>
    </row>
    <row r="132" spans="1:7" ht="10.5" customHeight="1">
      <c r="A132" s="70" t="s">
        <v>495</v>
      </c>
      <c r="B132" s="47" t="s">
        <v>496</v>
      </c>
      <c r="C132" s="47" t="s">
        <v>497</v>
      </c>
      <c r="D132" s="47" t="s">
        <v>498</v>
      </c>
      <c r="E132" s="47" t="s">
        <v>499</v>
      </c>
      <c r="F132" s="71" t="s">
        <v>500</v>
      </c>
      <c r="G132" s="24"/>
    </row>
    <row r="133" spans="1:7" ht="10.5" customHeight="1">
      <c r="A133" s="70" t="s">
        <v>501</v>
      </c>
      <c r="B133" s="47" t="s">
        <v>502</v>
      </c>
      <c r="C133" s="47" t="s">
        <v>503</v>
      </c>
      <c r="D133" s="47" t="s">
        <v>504</v>
      </c>
      <c r="E133" s="47" t="s">
        <v>505</v>
      </c>
      <c r="F133" s="71" t="s">
        <v>506</v>
      </c>
      <c r="G133" s="24"/>
    </row>
    <row r="134" spans="1:7" ht="10.5" customHeight="1">
      <c r="A134" s="70" t="s">
        <v>507</v>
      </c>
      <c r="B134" s="47" t="s">
        <v>508</v>
      </c>
      <c r="C134" s="47" t="s">
        <v>509</v>
      </c>
      <c r="D134" s="47" t="s">
        <v>510</v>
      </c>
      <c r="E134" s="47" t="s">
        <v>511</v>
      </c>
      <c r="F134" s="71" t="s">
        <v>512</v>
      </c>
      <c r="G134" s="24"/>
    </row>
    <row r="135" spans="1:7" ht="10.5" customHeight="1">
      <c r="A135" s="70" t="s">
        <v>513</v>
      </c>
      <c r="B135" s="47" t="s">
        <v>514</v>
      </c>
      <c r="C135" s="47" t="s">
        <v>515</v>
      </c>
      <c r="D135" s="47" t="s">
        <v>516</v>
      </c>
      <c r="E135" s="47" t="s">
        <v>517</v>
      </c>
      <c r="F135" s="71" t="s">
        <v>518</v>
      </c>
      <c r="G135" s="24"/>
    </row>
    <row r="136" spans="1:7" ht="10.5" customHeight="1">
      <c r="A136" s="70" t="s">
        <v>519</v>
      </c>
      <c r="B136" s="47" t="s">
        <v>520</v>
      </c>
      <c r="C136" s="47" t="s">
        <v>521</v>
      </c>
      <c r="D136" s="47" t="s">
        <v>522</v>
      </c>
      <c r="E136" s="47" t="s">
        <v>523</v>
      </c>
      <c r="F136" s="71" t="s">
        <v>524</v>
      </c>
      <c r="G136" s="24"/>
    </row>
    <row r="137" spans="1:7" ht="10.5" customHeight="1">
      <c r="A137" s="70" t="s">
        <v>525</v>
      </c>
      <c r="B137" s="47" t="s">
        <v>526</v>
      </c>
      <c r="C137" s="47" t="s">
        <v>527</v>
      </c>
      <c r="D137" s="47" t="s">
        <v>528</v>
      </c>
      <c r="E137" s="47" t="s">
        <v>529</v>
      </c>
      <c r="F137" s="71" t="s">
        <v>530</v>
      </c>
      <c r="G137" s="24"/>
    </row>
    <row r="138" spans="1:7" ht="10.5" customHeight="1">
      <c r="A138" s="70" t="s">
        <v>531</v>
      </c>
      <c r="B138" s="47" t="s">
        <v>532</v>
      </c>
      <c r="C138" s="47" t="s">
        <v>533</v>
      </c>
      <c r="D138" s="47" t="s">
        <v>534</v>
      </c>
      <c r="E138" s="47" t="s">
        <v>535</v>
      </c>
      <c r="F138" s="71" t="s">
        <v>536</v>
      </c>
      <c r="G138" s="24"/>
    </row>
    <row r="139" spans="1:7" ht="10.5" customHeight="1">
      <c r="A139" s="70" t="s">
        <v>537</v>
      </c>
      <c r="B139" s="47" t="s">
        <v>538</v>
      </c>
      <c r="C139" s="47" t="s">
        <v>539</v>
      </c>
      <c r="D139" s="47" t="s">
        <v>540</v>
      </c>
      <c r="E139" s="47" t="s">
        <v>541</v>
      </c>
      <c r="F139" s="71" t="s">
        <v>542</v>
      </c>
      <c r="G139" s="24"/>
    </row>
    <row r="140" spans="1:7" ht="10.5" customHeight="1">
      <c r="A140" s="70" t="s">
        <v>543</v>
      </c>
      <c r="B140" s="47" t="s">
        <v>544</v>
      </c>
      <c r="C140" s="47" t="s">
        <v>545</v>
      </c>
      <c r="D140" s="47" t="s">
        <v>546</v>
      </c>
      <c r="E140" s="47" t="s">
        <v>547</v>
      </c>
      <c r="F140" s="71" t="s">
        <v>548</v>
      </c>
      <c r="G140" s="24"/>
    </row>
    <row r="141" spans="1:7" ht="10.5" customHeight="1">
      <c r="A141" s="70" t="s">
        <v>549</v>
      </c>
      <c r="B141" s="47" t="s">
        <v>550</v>
      </c>
      <c r="C141" s="47" t="s">
        <v>551</v>
      </c>
      <c r="D141" s="47" t="s">
        <v>552</v>
      </c>
      <c r="E141" s="47" t="s">
        <v>553</v>
      </c>
      <c r="F141" s="71" t="s">
        <v>554</v>
      </c>
      <c r="G141" s="24"/>
    </row>
    <row r="142" spans="1:7" ht="10.5" customHeight="1">
      <c r="A142" s="70" t="s">
        <v>555</v>
      </c>
      <c r="B142" s="47" t="s">
        <v>556</v>
      </c>
      <c r="C142" s="47" t="s">
        <v>557</v>
      </c>
      <c r="D142" s="47" t="s">
        <v>558</v>
      </c>
      <c r="E142" s="47" t="s">
        <v>559</v>
      </c>
      <c r="F142" s="71" t="s">
        <v>560</v>
      </c>
      <c r="G142" s="24"/>
    </row>
    <row r="143" spans="1:7" ht="10.5" customHeight="1">
      <c r="A143" s="70" t="s">
        <v>561</v>
      </c>
      <c r="B143" s="47" t="s">
        <v>562</v>
      </c>
      <c r="C143" s="47" t="s">
        <v>563</v>
      </c>
      <c r="D143" s="47" t="s">
        <v>564</v>
      </c>
      <c r="E143" s="47" t="s">
        <v>565</v>
      </c>
      <c r="F143" s="71" t="s">
        <v>566</v>
      </c>
      <c r="G143" s="24"/>
    </row>
    <row r="144" spans="1:7" ht="10.5" customHeight="1">
      <c r="A144" s="70" t="s">
        <v>567</v>
      </c>
      <c r="B144" s="47" t="s">
        <v>568</v>
      </c>
      <c r="C144" s="47" t="s">
        <v>569</v>
      </c>
      <c r="D144" s="47"/>
      <c r="E144" s="47"/>
      <c r="F144" s="71" t="s">
        <v>570</v>
      </c>
      <c r="G144" s="24"/>
    </row>
    <row r="145" spans="1:7" ht="10.5" customHeight="1">
      <c r="A145" s="70" t="s">
        <v>571</v>
      </c>
      <c r="B145" s="47" t="s">
        <v>572</v>
      </c>
      <c r="C145" s="47" t="s">
        <v>573</v>
      </c>
      <c r="D145" s="47"/>
      <c r="E145" s="64" t="s">
        <v>574</v>
      </c>
      <c r="F145" s="71" t="s">
        <v>575</v>
      </c>
      <c r="G145" s="24"/>
    </row>
    <row r="146" spans="1:7" ht="10.5" customHeight="1">
      <c r="A146" s="70" t="s">
        <v>576</v>
      </c>
      <c r="B146" s="47"/>
      <c r="C146" s="47" t="s">
        <v>577</v>
      </c>
      <c r="D146" s="47"/>
      <c r="E146" s="47" t="s">
        <v>578</v>
      </c>
      <c r="F146" s="71" t="s">
        <v>579</v>
      </c>
      <c r="G146" s="24"/>
    </row>
    <row r="147" spans="1:7" ht="10.5" customHeight="1">
      <c r="A147" s="70" t="s">
        <v>580</v>
      </c>
      <c r="B147" s="47"/>
      <c r="C147" s="47" t="s">
        <v>581</v>
      </c>
      <c r="D147" s="47"/>
      <c r="E147" s="47" t="s">
        <v>582</v>
      </c>
      <c r="F147" s="71" t="s">
        <v>583</v>
      </c>
      <c r="G147" s="24"/>
    </row>
    <row r="148" spans="1:7" ht="10.5" customHeight="1">
      <c r="A148" s="70" t="s">
        <v>584</v>
      </c>
      <c r="B148" s="47"/>
      <c r="C148" s="47" t="s">
        <v>585</v>
      </c>
      <c r="D148" s="47"/>
      <c r="E148" s="47" t="s">
        <v>586</v>
      </c>
      <c r="F148" s="71" t="s">
        <v>587</v>
      </c>
      <c r="G148" s="24"/>
    </row>
    <row r="149" spans="1:7" ht="10.5" customHeight="1">
      <c r="A149" s="70" t="s">
        <v>588</v>
      </c>
      <c r="B149" s="47"/>
      <c r="C149" s="47" t="s">
        <v>589</v>
      </c>
      <c r="D149" s="47"/>
      <c r="E149" s="47" t="s">
        <v>590</v>
      </c>
      <c r="F149" s="71" t="s">
        <v>591</v>
      </c>
      <c r="G149" s="24"/>
    </row>
    <row r="150" spans="1:7" ht="10.5" customHeight="1">
      <c r="A150" s="70" t="s">
        <v>592</v>
      </c>
      <c r="B150" s="47"/>
      <c r="C150" s="47" t="s">
        <v>593</v>
      </c>
      <c r="D150" s="47"/>
      <c r="E150" s="47" t="s">
        <v>594</v>
      </c>
      <c r="F150" s="71" t="s">
        <v>595</v>
      </c>
      <c r="G150" s="24"/>
    </row>
    <row r="151" spans="1:7" ht="10.5" customHeight="1">
      <c r="A151" s="70" t="s">
        <v>596</v>
      </c>
      <c r="B151" s="47"/>
      <c r="C151" s="47"/>
      <c r="D151" s="47"/>
      <c r="E151" s="47" t="s">
        <v>597</v>
      </c>
      <c r="F151" s="71" t="s">
        <v>598</v>
      </c>
      <c r="G151" s="24"/>
    </row>
    <row r="152" spans="1:7" ht="10.5" customHeight="1">
      <c r="A152" s="70" t="s">
        <v>599</v>
      </c>
      <c r="B152" s="47"/>
      <c r="C152" s="47"/>
      <c r="D152" s="47"/>
      <c r="E152" s="47" t="s">
        <v>600</v>
      </c>
      <c r="F152" s="71" t="s">
        <v>601</v>
      </c>
      <c r="G152" s="24"/>
    </row>
    <row r="153" spans="1:7" ht="10.5" customHeight="1">
      <c r="A153" s="70" t="s">
        <v>602</v>
      </c>
      <c r="B153" s="47"/>
      <c r="C153" s="47"/>
      <c r="D153" s="47"/>
      <c r="E153" s="47" t="s">
        <v>603</v>
      </c>
      <c r="F153" s="71" t="s">
        <v>604</v>
      </c>
      <c r="G153" s="24"/>
    </row>
    <row r="154" spans="1:7" ht="10.5" customHeight="1">
      <c r="A154" s="70" t="s">
        <v>605</v>
      </c>
      <c r="B154" s="47"/>
      <c r="C154" s="47"/>
      <c r="D154" s="47"/>
      <c r="E154" s="47" t="s">
        <v>606</v>
      </c>
      <c r="F154" s="71"/>
      <c r="G154" s="24"/>
    </row>
    <row r="155" spans="1:7" ht="10.5" customHeight="1">
      <c r="A155" s="70" t="s">
        <v>607</v>
      </c>
      <c r="B155" s="47"/>
      <c r="C155" s="47"/>
      <c r="D155" s="47"/>
      <c r="E155" s="47"/>
      <c r="F155" s="71"/>
      <c r="G155" s="24"/>
    </row>
    <row r="156" spans="1:7" ht="10.5" customHeight="1" thickBot="1">
      <c r="A156" s="72" t="s">
        <v>608</v>
      </c>
      <c r="B156" s="73"/>
      <c r="C156" s="73"/>
      <c r="D156" s="73"/>
      <c r="E156" s="73"/>
      <c r="F156" s="74"/>
      <c r="G156" s="24"/>
    </row>
    <row r="157" spans="1:7" ht="10.5" customHeight="1" thickBot="1">
      <c r="A157" s="47"/>
      <c r="B157" s="47"/>
      <c r="C157" s="47"/>
      <c r="D157" s="47"/>
      <c r="E157" s="47"/>
      <c r="F157" s="47"/>
      <c r="G157" s="24"/>
    </row>
    <row r="158" spans="1:7" ht="10.5" customHeight="1">
      <c r="A158" s="75" t="s">
        <v>609</v>
      </c>
      <c r="B158" s="76"/>
      <c r="C158" s="76"/>
      <c r="D158" s="76"/>
      <c r="E158" s="76"/>
      <c r="F158" s="77"/>
      <c r="G158" s="24"/>
    </row>
    <row r="159" spans="1:7" ht="10.5" customHeight="1">
      <c r="A159" s="68" t="s">
        <v>610</v>
      </c>
      <c r="B159" s="64" t="s">
        <v>611</v>
      </c>
      <c r="C159" s="64" t="s">
        <v>612</v>
      </c>
      <c r="D159" s="64" t="s">
        <v>613</v>
      </c>
      <c r="E159" s="64" t="s">
        <v>614</v>
      </c>
      <c r="F159" s="69" t="s">
        <v>615</v>
      </c>
      <c r="G159" s="24"/>
    </row>
    <row r="160" spans="1:7" ht="10.5" customHeight="1">
      <c r="A160" s="70" t="s">
        <v>616</v>
      </c>
      <c r="B160" s="47" t="s">
        <v>617</v>
      </c>
      <c r="C160" s="47" t="s">
        <v>618</v>
      </c>
      <c r="D160" s="47" t="s">
        <v>619</v>
      </c>
      <c r="E160" s="47" t="s">
        <v>620</v>
      </c>
      <c r="F160" s="71" t="s">
        <v>621</v>
      </c>
      <c r="G160" s="24"/>
    </row>
    <row r="161" spans="1:7" ht="10.5" customHeight="1">
      <c r="A161" s="70" t="s">
        <v>622</v>
      </c>
      <c r="B161" s="47" t="s">
        <v>623</v>
      </c>
      <c r="C161" s="47" t="s">
        <v>624</v>
      </c>
      <c r="D161" s="47" t="s">
        <v>625</v>
      </c>
      <c r="E161" s="47" t="s">
        <v>626</v>
      </c>
      <c r="F161" s="71" t="s">
        <v>627</v>
      </c>
      <c r="G161" s="24"/>
    </row>
    <row r="162" spans="1:7" ht="10.5" customHeight="1">
      <c r="A162" s="70" t="s">
        <v>628</v>
      </c>
      <c r="B162" s="47" t="s">
        <v>629</v>
      </c>
      <c r="C162" s="47" t="s">
        <v>630</v>
      </c>
      <c r="D162" s="47" t="s">
        <v>631</v>
      </c>
      <c r="E162" s="47" t="s">
        <v>632</v>
      </c>
      <c r="F162" s="71" t="s">
        <v>633</v>
      </c>
      <c r="G162" s="24"/>
    </row>
    <row r="163" spans="1:7" ht="10.5" customHeight="1">
      <c r="A163" s="70" t="s">
        <v>634</v>
      </c>
      <c r="B163" s="47" t="s">
        <v>635</v>
      </c>
      <c r="C163" s="47" t="s">
        <v>636</v>
      </c>
      <c r="D163" s="47" t="s">
        <v>637</v>
      </c>
      <c r="E163" s="47" t="s">
        <v>638</v>
      </c>
      <c r="F163" s="71" t="s">
        <v>639</v>
      </c>
      <c r="G163" s="24"/>
    </row>
    <row r="164" spans="1:7" ht="10.5" customHeight="1">
      <c r="A164" s="70" t="s">
        <v>640</v>
      </c>
      <c r="B164" s="47" t="s">
        <v>641</v>
      </c>
      <c r="C164" s="47" t="s">
        <v>642</v>
      </c>
      <c r="D164" s="47" t="s">
        <v>643</v>
      </c>
      <c r="E164" s="47" t="s">
        <v>644</v>
      </c>
      <c r="F164" s="71" t="s">
        <v>645</v>
      </c>
      <c r="G164" s="24"/>
    </row>
    <row r="165" spans="1:7" ht="10.5" customHeight="1">
      <c r="A165" s="70" t="s">
        <v>646</v>
      </c>
      <c r="B165" s="47" t="s">
        <v>647</v>
      </c>
      <c r="C165" s="47" t="s">
        <v>648</v>
      </c>
      <c r="D165" s="47" t="s">
        <v>649</v>
      </c>
      <c r="E165" s="47" t="s">
        <v>650</v>
      </c>
      <c r="F165" s="71" t="s">
        <v>651</v>
      </c>
      <c r="G165" s="24"/>
    </row>
    <row r="166" spans="1:7" ht="10.5" customHeight="1">
      <c r="A166" s="70"/>
      <c r="B166" s="47" t="s">
        <v>652</v>
      </c>
      <c r="C166" s="47" t="s">
        <v>653</v>
      </c>
      <c r="D166" s="47" t="s">
        <v>654</v>
      </c>
      <c r="E166" s="47" t="s">
        <v>655</v>
      </c>
      <c r="F166" s="71"/>
      <c r="G166" s="24"/>
    </row>
    <row r="167" spans="1:7" ht="10.5" customHeight="1">
      <c r="A167" s="70"/>
      <c r="B167" s="47" t="s">
        <v>656</v>
      </c>
      <c r="C167" s="47" t="s">
        <v>657</v>
      </c>
      <c r="D167" s="47" t="s">
        <v>658</v>
      </c>
      <c r="E167" s="47" t="s">
        <v>659</v>
      </c>
      <c r="F167" s="71"/>
      <c r="G167" s="24"/>
    </row>
    <row r="168" spans="1:7" ht="10.5" customHeight="1">
      <c r="A168" s="70"/>
      <c r="B168" s="47"/>
      <c r="C168" s="47" t="s">
        <v>660</v>
      </c>
      <c r="D168" s="47" t="s">
        <v>661</v>
      </c>
      <c r="E168" s="47" t="s">
        <v>662</v>
      </c>
      <c r="F168" s="71"/>
      <c r="G168" s="24"/>
    </row>
    <row r="169" spans="1:7" ht="10.5" customHeight="1">
      <c r="A169" s="70"/>
      <c r="B169" s="47"/>
      <c r="C169" s="47" t="s">
        <v>663</v>
      </c>
      <c r="D169" s="47" t="s">
        <v>664</v>
      </c>
      <c r="E169" s="47" t="s">
        <v>665</v>
      </c>
      <c r="F169" s="71"/>
      <c r="G169" s="24"/>
    </row>
    <row r="170" spans="1:7" ht="10.5" customHeight="1">
      <c r="A170" s="70"/>
      <c r="B170" s="47"/>
      <c r="C170" s="47" t="s">
        <v>666</v>
      </c>
      <c r="D170" s="47" t="s">
        <v>667</v>
      </c>
      <c r="E170" s="47" t="s">
        <v>668</v>
      </c>
      <c r="F170" s="71"/>
      <c r="G170" s="24"/>
    </row>
    <row r="171" spans="1:7" ht="10.5" customHeight="1">
      <c r="A171" s="70"/>
      <c r="B171" s="47"/>
      <c r="C171" s="47" t="s">
        <v>669</v>
      </c>
      <c r="D171" s="47" t="s">
        <v>670</v>
      </c>
      <c r="E171" s="47" t="s">
        <v>671</v>
      </c>
      <c r="F171" s="71"/>
      <c r="G171" s="24"/>
    </row>
    <row r="172" spans="1:7" ht="10.5" customHeight="1">
      <c r="A172" s="70"/>
      <c r="B172" s="47"/>
      <c r="C172" s="47" t="s">
        <v>672</v>
      </c>
      <c r="D172" s="47" t="s">
        <v>673</v>
      </c>
      <c r="E172" s="47" t="s">
        <v>674</v>
      </c>
      <c r="F172" s="71"/>
      <c r="G172" s="24"/>
    </row>
    <row r="173" spans="1:7" ht="10.5" customHeight="1">
      <c r="A173" s="70"/>
      <c r="B173" s="47"/>
      <c r="C173" s="47" t="s">
        <v>675</v>
      </c>
      <c r="D173" s="47" t="s">
        <v>676</v>
      </c>
      <c r="E173" s="47" t="s">
        <v>677</v>
      </c>
      <c r="F173" s="71"/>
      <c r="G173" s="24"/>
    </row>
    <row r="174" spans="1:7" ht="10.5" customHeight="1">
      <c r="A174" s="70"/>
      <c r="B174" s="47"/>
      <c r="C174" s="47" t="s">
        <v>678</v>
      </c>
      <c r="D174" s="47" t="s">
        <v>679</v>
      </c>
      <c r="E174" s="47" t="s">
        <v>680</v>
      </c>
      <c r="F174" s="71"/>
      <c r="G174" s="24"/>
    </row>
    <row r="175" spans="1:7" ht="10.5" customHeight="1">
      <c r="A175" s="70"/>
      <c r="B175" s="47"/>
      <c r="C175" s="47" t="s">
        <v>681</v>
      </c>
      <c r="D175" s="47" t="s">
        <v>682</v>
      </c>
      <c r="E175" s="47" t="s">
        <v>683</v>
      </c>
      <c r="F175" s="71"/>
      <c r="G175" s="24"/>
    </row>
    <row r="176" spans="1:7" ht="10.5" customHeight="1">
      <c r="A176" s="70"/>
      <c r="B176" s="47"/>
      <c r="C176" s="47" t="s">
        <v>684</v>
      </c>
      <c r="D176" s="47" t="s">
        <v>685</v>
      </c>
      <c r="E176" s="47" t="s">
        <v>686</v>
      </c>
      <c r="F176" s="71"/>
      <c r="G176" s="24"/>
    </row>
    <row r="177" spans="1:7" ht="10.5" customHeight="1">
      <c r="A177" s="70"/>
      <c r="B177" s="47"/>
      <c r="C177" s="47" t="s">
        <v>687</v>
      </c>
      <c r="D177" s="47" t="s">
        <v>688</v>
      </c>
      <c r="E177" s="47" t="s">
        <v>689</v>
      </c>
      <c r="F177" s="71"/>
      <c r="G177" s="24"/>
    </row>
    <row r="178" spans="1:7" ht="10.5" customHeight="1">
      <c r="A178" s="70"/>
      <c r="B178" s="47"/>
      <c r="C178" s="47" t="s">
        <v>690</v>
      </c>
      <c r="D178" s="47" t="s">
        <v>691</v>
      </c>
      <c r="E178" s="47" t="s">
        <v>692</v>
      </c>
      <c r="F178" s="71"/>
      <c r="G178" s="24"/>
    </row>
    <row r="179" spans="1:7" ht="10.5" customHeight="1">
      <c r="A179" s="70"/>
      <c r="B179" s="47"/>
      <c r="C179" s="47" t="s">
        <v>693</v>
      </c>
      <c r="D179" s="47" t="s">
        <v>694</v>
      </c>
      <c r="E179" s="47" t="s">
        <v>695</v>
      </c>
      <c r="F179" s="71"/>
      <c r="G179" s="24"/>
    </row>
    <row r="180" spans="1:7" ht="10.5" customHeight="1">
      <c r="A180" s="70"/>
      <c r="B180" s="47"/>
      <c r="C180" s="47" t="s">
        <v>696</v>
      </c>
      <c r="D180" s="47" t="s">
        <v>697</v>
      </c>
      <c r="E180" s="47"/>
      <c r="F180" s="71"/>
      <c r="G180" s="24"/>
    </row>
    <row r="181" spans="1:7" ht="10.5" customHeight="1">
      <c r="A181" s="70"/>
      <c r="B181" s="47"/>
      <c r="C181" s="47" t="s">
        <v>698</v>
      </c>
      <c r="D181" s="47" t="s">
        <v>699</v>
      </c>
      <c r="E181" s="47"/>
      <c r="F181" s="71"/>
      <c r="G181" s="24"/>
    </row>
    <row r="182" spans="1:7" ht="10.5" customHeight="1">
      <c r="A182" s="70"/>
      <c r="B182" s="47"/>
      <c r="C182" s="47" t="s">
        <v>700</v>
      </c>
      <c r="D182" s="47" t="s">
        <v>701</v>
      </c>
      <c r="E182" s="47"/>
      <c r="F182" s="71"/>
      <c r="G182" s="24"/>
    </row>
    <row r="183" spans="1:7" ht="10.5" customHeight="1">
      <c r="A183" s="70"/>
      <c r="B183" s="47"/>
      <c r="C183" s="47" t="s">
        <v>702</v>
      </c>
      <c r="D183" s="47" t="s">
        <v>703</v>
      </c>
      <c r="E183" s="47"/>
      <c r="F183" s="71"/>
      <c r="G183" s="24"/>
    </row>
    <row r="184" spans="1:7" ht="10.5" customHeight="1">
      <c r="A184" s="70"/>
      <c r="B184" s="47"/>
      <c r="C184" s="47" t="s">
        <v>704</v>
      </c>
      <c r="D184" s="47" t="s">
        <v>705</v>
      </c>
      <c r="E184" s="47"/>
      <c r="F184" s="71"/>
      <c r="G184" s="24"/>
    </row>
    <row r="185" spans="1:7" ht="10.5" customHeight="1">
      <c r="A185" s="70"/>
      <c r="B185" s="47"/>
      <c r="C185" s="47" t="s">
        <v>706</v>
      </c>
      <c r="D185" s="47" t="s">
        <v>707</v>
      </c>
      <c r="E185" s="47"/>
      <c r="F185" s="71"/>
      <c r="G185" s="24"/>
    </row>
    <row r="186" spans="1:7" ht="10.5" customHeight="1">
      <c r="A186" s="70"/>
      <c r="B186" s="47"/>
      <c r="C186" s="47" t="s">
        <v>708</v>
      </c>
      <c r="D186" s="47" t="s">
        <v>709</v>
      </c>
      <c r="E186" s="47"/>
      <c r="F186" s="71"/>
      <c r="G186" s="24"/>
    </row>
    <row r="187" spans="1:7" ht="10.5" customHeight="1">
      <c r="A187" s="70"/>
      <c r="B187" s="47"/>
      <c r="C187" s="47" t="s">
        <v>710</v>
      </c>
      <c r="D187" s="47" t="s">
        <v>711</v>
      </c>
      <c r="E187" s="47"/>
      <c r="F187" s="71"/>
      <c r="G187" s="24"/>
    </row>
    <row r="188" spans="1:7" ht="10.5" customHeight="1">
      <c r="A188" s="70"/>
      <c r="B188" s="47"/>
      <c r="C188" s="47" t="s">
        <v>712</v>
      </c>
      <c r="D188" s="47" t="s">
        <v>713</v>
      </c>
      <c r="E188" s="47"/>
      <c r="F188" s="71"/>
      <c r="G188" s="24"/>
    </row>
    <row r="189" spans="1:7" ht="10.5" customHeight="1">
      <c r="A189" s="70"/>
      <c r="B189" s="47"/>
      <c r="C189" s="47" t="s">
        <v>714</v>
      </c>
      <c r="D189" s="47" t="s">
        <v>715</v>
      </c>
      <c r="E189" s="47"/>
      <c r="F189" s="71"/>
      <c r="G189" s="24"/>
    </row>
    <row r="190" spans="1:7" ht="10.5" customHeight="1">
      <c r="A190" s="70"/>
      <c r="B190" s="47"/>
      <c r="C190" s="47" t="s">
        <v>716</v>
      </c>
      <c r="D190" s="47" t="s">
        <v>717</v>
      </c>
      <c r="E190" s="47"/>
      <c r="F190" s="71"/>
      <c r="G190" s="24"/>
    </row>
    <row r="191" spans="1:7" ht="10.5" customHeight="1" thickBot="1">
      <c r="A191" s="72"/>
      <c r="B191" s="73"/>
      <c r="C191" s="73"/>
      <c r="D191" s="73" t="s">
        <v>718</v>
      </c>
      <c r="E191" s="73"/>
      <c r="F191" s="74"/>
      <c r="G191" s="24"/>
    </row>
    <row r="192" spans="1:7" ht="10.5" customHeight="1" thickBot="1">
      <c r="A192" s="24"/>
      <c r="B192" s="24"/>
      <c r="C192" s="24"/>
      <c r="D192" s="24"/>
      <c r="E192" s="24"/>
      <c r="F192" s="24"/>
      <c r="G192" s="24"/>
    </row>
    <row r="193" spans="1:6" ht="10.5" customHeight="1">
      <c r="A193" s="28" t="s">
        <v>719</v>
      </c>
      <c r="B193" s="29"/>
      <c r="C193" s="29"/>
      <c r="D193" s="29"/>
      <c r="E193" s="30"/>
      <c r="F193" s="21"/>
    </row>
    <row r="194" spans="1:6" ht="10.5" customHeight="1">
      <c r="A194" s="31"/>
      <c r="B194" s="21"/>
      <c r="C194" s="21"/>
      <c r="D194" s="21"/>
      <c r="E194" s="32"/>
      <c r="F194" s="15"/>
    </row>
    <row r="195" spans="1:6" ht="10.5" customHeight="1">
      <c r="A195" s="49" t="s">
        <v>720</v>
      </c>
      <c r="B195" s="64" t="s">
        <v>721</v>
      </c>
      <c r="C195" s="64" t="s">
        <v>722</v>
      </c>
      <c r="D195" s="64" t="s">
        <v>723</v>
      </c>
      <c r="E195" s="78" t="s">
        <v>724</v>
      </c>
      <c r="F195" s="18"/>
    </row>
    <row r="196" spans="1:6" ht="10.5" customHeight="1">
      <c r="A196" s="46" t="s">
        <v>725</v>
      </c>
      <c r="B196" s="47" t="s">
        <v>726</v>
      </c>
      <c r="C196" s="47" t="s">
        <v>727</v>
      </c>
      <c r="D196" s="47" t="s">
        <v>728</v>
      </c>
      <c r="E196" s="48" t="s">
        <v>729</v>
      </c>
      <c r="F196" s="15"/>
    </row>
    <row r="197" spans="1:6" ht="10.5" customHeight="1">
      <c r="A197" s="46" t="s">
        <v>730</v>
      </c>
      <c r="B197" s="47" t="s">
        <v>731</v>
      </c>
      <c r="C197" s="47" t="s">
        <v>732</v>
      </c>
      <c r="D197" s="47" t="s">
        <v>733</v>
      </c>
      <c r="E197" s="48" t="s">
        <v>734</v>
      </c>
      <c r="F197" s="15"/>
    </row>
    <row r="198" spans="1:6" ht="10.5" customHeight="1">
      <c r="A198" s="46" t="s">
        <v>735</v>
      </c>
      <c r="B198" s="47" t="s">
        <v>736</v>
      </c>
      <c r="C198" s="47" t="s">
        <v>737</v>
      </c>
      <c r="D198" s="47" t="s">
        <v>738</v>
      </c>
      <c r="E198" s="48" t="s">
        <v>739</v>
      </c>
      <c r="F198" s="15"/>
    </row>
    <row r="199" spans="1:6" ht="10.5" customHeight="1">
      <c r="A199" s="46" t="s">
        <v>740</v>
      </c>
      <c r="B199" s="47" t="s">
        <v>741</v>
      </c>
      <c r="C199" s="47" t="s">
        <v>742</v>
      </c>
      <c r="D199" s="47" t="s">
        <v>743</v>
      </c>
      <c r="E199" s="48" t="s">
        <v>744</v>
      </c>
      <c r="F199" s="15"/>
    </row>
    <row r="200" spans="1:6" ht="10.5" customHeight="1">
      <c r="A200" s="46" t="s">
        <v>745</v>
      </c>
      <c r="B200" s="47" t="s">
        <v>746</v>
      </c>
      <c r="C200" s="47" t="s">
        <v>747</v>
      </c>
      <c r="D200" s="47" t="s">
        <v>748</v>
      </c>
      <c r="E200" s="48" t="s">
        <v>749</v>
      </c>
      <c r="F200" s="15"/>
    </row>
    <row r="201" spans="1:6" ht="10.5" customHeight="1">
      <c r="A201" s="46" t="s">
        <v>750</v>
      </c>
      <c r="B201" s="47" t="s">
        <v>751</v>
      </c>
      <c r="C201" s="47" t="s">
        <v>752</v>
      </c>
      <c r="D201" s="47" t="s">
        <v>753</v>
      </c>
      <c r="E201" s="48" t="s">
        <v>754</v>
      </c>
      <c r="F201" s="15"/>
    </row>
    <row r="202" spans="1:6" ht="10.5" customHeight="1">
      <c r="A202" s="46" t="s">
        <v>755</v>
      </c>
      <c r="B202" s="47" t="s">
        <v>756</v>
      </c>
      <c r="C202" s="47" t="s">
        <v>757</v>
      </c>
      <c r="D202" s="47" t="s">
        <v>758</v>
      </c>
      <c r="E202" s="48" t="s">
        <v>759</v>
      </c>
      <c r="F202" s="15"/>
    </row>
    <row r="203" spans="1:6" ht="10.5" customHeight="1">
      <c r="A203" s="46" t="s">
        <v>760</v>
      </c>
      <c r="B203" s="47" t="s">
        <v>761</v>
      </c>
      <c r="C203" s="47" t="s">
        <v>762</v>
      </c>
      <c r="D203" s="47" t="s">
        <v>763</v>
      </c>
      <c r="E203" s="48" t="s">
        <v>764</v>
      </c>
      <c r="F203" s="15"/>
    </row>
    <row r="204" spans="1:6" ht="10.5" customHeight="1">
      <c r="A204" s="46" t="s">
        <v>765</v>
      </c>
      <c r="B204" s="47" t="s">
        <v>766</v>
      </c>
      <c r="C204" s="47" t="s">
        <v>767</v>
      </c>
      <c r="D204" s="47"/>
      <c r="E204" s="48" t="s">
        <v>768</v>
      </c>
      <c r="F204" s="15"/>
    </row>
    <row r="205" spans="1:6" ht="10.5" customHeight="1">
      <c r="A205" s="46" t="s">
        <v>769</v>
      </c>
      <c r="B205" s="47" t="s">
        <v>770</v>
      </c>
      <c r="C205" s="47" t="s">
        <v>771</v>
      </c>
      <c r="D205" s="47"/>
      <c r="E205" s="48" t="s">
        <v>772</v>
      </c>
      <c r="F205" s="15"/>
    </row>
    <row r="206" spans="1:6" ht="10.5" customHeight="1">
      <c r="A206" s="46" t="s">
        <v>773</v>
      </c>
      <c r="B206" s="47" t="s">
        <v>774</v>
      </c>
      <c r="C206" s="47" t="s">
        <v>775</v>
      </c>
      <c r="D206" s="47"/>
      <c r="E206" s="48" t="s">
        <v>776</v>
      </c>
      <c r="F206" s="15"/>
    </row>
    <row r="207" spans="1:6" ht="10.5" customHeight="1">
      <c r="A207" s="46" t="s">
        <v>777</v>
      </c>
      <c r="B207" s="47" t="s">
        <v>778</v>
      </c>
      <c r="C207" s="47" t="s">
        <v>779</v>
      </c>
      <c r="D207" s="47"/>
      <c r="E207" s="48" t="s">
        <v>780</v>
      </c>
      <c r="F207" s="15"/>
    </row>
    <row r="208" spans="1:6" ht="10.5" customHeight="1">
      <c r="A208" s="46" t="s">
        <v>781</v>
      </c>
      <c r="B208" s="47" t="s">
        <v>782</v>
      </c>
      <c r="C208" s="47" t="s">
        <v>783</v>
      </c>
      <c r="D208" s="47"/>
      <c r="E208" s="48" t="s">
        <v>784</v>
      </c>
      <c r="F208" s="15"/>
    </row>
    <row r="209" spans="1:6" ht="10.5" customHeight="1">
      <c r="A209" s="46" t="s">
        <v>785</v>
      </c>
      <c r="B209" s="47" t="s">
        <v>786</v>
      </c>
      <c r="C209" s="47" t="s">
        <v>787</v>
      </c>
      <c r="D209" s="47"/>
      <c r="E209" s="48" t="s">
        <v>788</v>
      </c>
      <c r="F209" s="15"/>
    </row>
    <row r="210" spans="1:6" ht="10.5" customHeight="1">
      <c r="A210" s="46" t="s">
        <v>789</v>
      </c>
      <c r="B210" s="47" t="s">
        <v>790</v>
      </c>
      <c r="C210" s="47" t="s">
        <v>791</v>
      </c>
      <c r="D210" s="47"/>
      <c r="E210" s="48" t="s">
        <v>792</v>
      </c>
      <c r="F210" s="15"/>
    </row>
    <row r="211" spans="1:6" ht="10.5" customHeight="1">
      <c r="A211" s="46" t="s">
        <v>793</v>
      </c>
      <c r="B211" s="47" t="s">
        <v>794</v>
      </c>
      <c r="C211" s="47" t="s">
        <v>795</v>
      </c>
      <c r="D211" s="47"/>
      <c r="E211" s="48" t="s">
        <v>796</v>
      </c>
      <c r="F211" s="15"/>
    </row>
    <row r="212" spans="1:6" ht="10.5" customHeight="1">
      <c r="A212" s="46" t="s">
        <v>797</v>
      </c>
      <c r="B212" s="47" t="s">
        <v>798</v>
      </c>
      <c r="C212" s="47" t="s">
        <v>799</v>
      </c>
      <c r="D212" s="47"/>
      <c r="E212" s="48" t="s">
        <v>800</v>
      </c>
      <c r="F212" s="15"/>
    </row>
    <row r="213" spans="1:6" ht="10.5" customHeight="1">
      <c r="A213" s="46" t="s">
        <v>801</v>
      </c>
      <c r="B213" s="47"/>
      <c r="C213" s="47" t="s">
        <v>802</v>
      </c>
      <c r="D213" s="47"/>
      <c r="E213" s="48"/>
      <c r="F213" s="15"/>
    </row>
    <row r="214" spans="1:6" ht="10.5" customHeight="1">
      <c r="A214" s="46" t="s">
        <v>803</v>
      </c>
      <c r="B214" s="47"/>
      <c r="C214" s="47" t="s">
        <v>804</v>
      </c>
      <c r="D214" s="47"/>
      <c r="E214" s="48"/>
      <c r="F214" s="15"/>
    </row>
    <row r="215" spans="1:6" ht="10.5" customHeight="1">
      <c r="A215" s="46" t="s">
        <v>805</v>
      </c>
      <c r="B215" s="47"/>
      <c r="C215" s="47" t="s">
        <v>806</v>
      </c>
      <c r="D215" s="47"/>
      <c r="E215" s="48"/>
      <c r="F215" s="15"/>
    </row>
    <row r="216" spans="1:6" ht="10.5" customHeight="1">
      <c r="A216" s="46" t="s">
        <v>807</v>
      </c>
      <c r="B216" s="47"/>
      <c r="C216" s="47" t="s">
        <v>808</v>
      </c>
      <c r="D216" s="47"/>
      <c r="E216" s="48"/>
      <c r="F216" s="15"/>
    </row>
    <row r="217" spans="1:6" ht="10.5" customHeight="1">
      <c r="A217" s="46" t="s">
        <v>809</v>
      </c>
      <c r="B217" s="47"/>
      <c r="C217" s="47" t="s">
        <v>810</v>
      </c>
      <c r="D217" s="47"/>
      <c r="E217" s="48"/>
      <c r="F217" s="15"/>
    </row>
    <row r="218" spans="1:6" ht="10.5" customHeight="1">
      <c r="A218" s="46" t="s">
        <v>811</v>
      </c>
      <c r="B218" s="47"/>
      <c r="C218" s="47" t="s">
        <v>812</v>
      </c>
      <c r="D218" s="47"/>
      <c r="E218" s="48"/>
      <c r="F218" s="15"/>
    </row>
    <row r="219" spans="1:6" ht="10.5" customHeight="1">
      <c r="A219" s="46"/>
      <c r="B219" s="47"/>
      <c r="C219" s="47" t="s">
        <v>813</v>
      </c>
      <c r="D219" s="47"/>
      <c r="E219" s="48"/>
      <c r="F219" s="15"/>
    </row>
    <row r="220" spans="1:6" ht="10.5" customHeight="1">
      <c r="A220" s="46"/>
      <c r="B220" s="47"/>
      <c r="C220" s="47" t="s">
        <v>814</v>
      </c>
      <c r="D220" s="47"/>
      <c r="E220" s="48"/>
      <c r="F220" s="15"/>
    </row>
    <row r="221" spans="1:6" ht="10.5" customHeight="1">
      <c r="A221" s="46"/>
      <c r="B221" s="47"/>
      <c r="C221" s="47" t="s">
        <v>815</v>
      </c>
      <c r="D221" s="47"/>
      <c r="E221" s="48"/>
      <c r="F221" s="15"/>
    </row>
    <row r="222" spans="1:6" ht="10.5" customHeight="1">
      <c r="A222" s="46"/>
      <c r="B222" s="47"/>
      <c r="C222" s="47" t="s">
        <v>816</v>
      </c>
      <c r="D222" s="47"/>
      <c r="E222" s="48"/>
      <c r="F222" s="15"/>
    </row>
    <row r="223" spans="1:6" ht="10.5" customHeight="1">
      <c r="A223" s="46"/>
      <c r="B223" s="47"/>
      <c r="C223" s="47" t="s">
        <v>817</v>
      </c>
      <c r="D223" s="47"/>
      <c r="E223" s="48"/>
      <c r="F223" s="15"/>
    </row>
    <row r="224" spans="1:6" ht="10.5" customHeight="1">
      <c r="A224" s="46"/>
      <c r="B224" s="47"/>
      <c r="C224" s="47" t="s">
        <v>818</v>
      </c>
      <c r="D224" s="47"/>
      <c r="E224" s="48"/>
      <c r="F224" s="15"/>
    </row>
    <row r="225" spans="1:6" ht="10.5" customHeight="1">
      <c r="A225" s="79"/>
      <c r="B225" s="47"/>
      <c r="C225" s="47" t="s">
        <v>819</v>
      </c>
      <c r="D225" s="47"/>
      <c r="E225" s="48"/>
      <c r="F225" s="15"/>
    </row>
    <row r="226" spans="1:6" ht="10.5" customHeight="1">
      <c r="A226" s="46"/>
      <c r="B226" s="47"/>
      <c r="C226" s="47" t="s">
        <v>820</v>
      </c>
      <c r="D226" s="47"/>
      <c r="E226" s="48"/>
      <c r="F226" s="15"/>
    </row>
    <row r="227" spans="1:6" ht="10.5" customHeight="1">
      <c r="A227" s="49"/>
      <c r="B227" s="64"/>
      <c r="C227" s="47" t="s">
        <v>821</v>
      </c>
      <c r="D227" s="64"/>
      <c r="E227" s="78"/>
      <c r="F227" s="18"/>
    </row>
    <row r="228" spans="1:6" ht="10.5" customHeight="1" thickBot="1">
      <c r="A228" s="50"/>
      <c r="B228" s="51"/>
      <c r="C228" s="51" t="s">
        <v>822</v>
      </c>
      <c r="D228" s="51"/>
      <c r="E228" s="52"/>
      <c r="F228" s="15"/>
    </row>
  </sheetData>
  <printOptions/>
  <pageMargins left="0.75" right="0.75" top="0.75" bottom="0.75" header="0" footer="0.5"/>
  <pageSetup horizontalDpi="1200" verticalDpi="1200" orientation="portrait" r:id="rId1"/>
  <headerFooter alignWithMargins="0">
    <oddFooter>&amp;C&amp;9-14-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9"/>
  <dimension ref="A1:H41"/>
  <sheetViews>
    <sheetView showGridLines="0" workbookViewId="0" topLeftCell="A1">
      <selection activeCell="A1" sqref="A1"/>
    </sheetView>
  </sheetViews>
  <sheetFormatPr defaultColWidth="8.88671875" defaultRowHeight="15"/>
  <cols>
    <col min="2" max="2" width="6.99609375" style="0" customWidth="1"/>
    <col min="3" max="3" width="3.77734375" style="0" customWidth="1"/>
    <col min="9" max="9" width="12.3359375" style="0" customWidth="1"/>
    <col min="10" max="10" width="0.88671875" style="0" customWidth="1"/>
  </cols>
  <sheetData>
    <row r="1" spans="1:6" ht="12" customHeight="1">
      <c r="A1" s="1"/>
      <c r="B1" s="1"/>
      <c r="C1" s="1"/>
      <c r="D1" s="1"/>
      <c r="E1" s="1"/>
      <c r="F1" s="1"/>
    </row>
    <row r="2" spans="1:6" ht="23.25">
      <c r="A2" s="1"/>
      <c r="B2" s="1"/>
      <c r="C2" s="34" t="s">
        <v>823</v>
      </c>
      <c r="D2" s="1"/>
      <c r="E2" s="1"/>
      <c r="F2" s="1"/>
    </row>
    <row r="3" spans="1:6" ht="15">
      <c r="A3" s="1"/>
      <c r="B3" s="1"/>
      <c r="C3" s="1"/>
      <c r="D3" s="1"/>
      <c r="E3" s="1"/>
      <c r="F3" s="1"/>
    </row>
    <row r="4" spans="1:6" ht="15">
      <c r="A4" s="1"/>
      <c r="B4" s="1"/>
      <c r="C4" s="1"/>
      <c r="D4" s="1"/>
      <c r="E4" s="1"/>
      <c r="F4" s="1"/>
    </row>
    <row r="5" spans="1:8" ht="13.5" customHeight="1">
      <c r="A5" s="6" t="s">
        <v>824</v>
      </c>
      <c r="B5" s="6"/>
      <c r="C5" s="6"/>
      <c r="D5" s="6"/>
      <c r="E5" s="6"/>
      <c r="F5" s="6"/>
      <c r="G5" s="80"/>
      <c r="H5" s="80"/>
    </row>
    <row r="6" spans="1:8" ht="13.5" customHeight="1">
      <c r="A6" s="6" t="s">
        <v>889</v>
      </c>
      <c r="B6" s="6"/>
      <c r="C6" s="6"/>
      <c r="D6" s="6"/>
      <c r="E6" s="6"/>
      <c r="F6" s="6"/>
      <c r="G6" s="80"/>
      <c r="H6" s="80"/>
    </row>
    <row r="7" spans="1:8" ht="13.5" customHeight="1">
      <c r="A7" s="6" t="s">
        <v>825</v>
      </c>
      <c r="B7" s="6"/>
      <c r="C7" s="6"/>
      <c r="D7" s="6"/>
      <c r="E7" s="6"/>
      <c r="F7" s="6"/>
      <c r="G7" s="80"/>
      <c r="H7" s="80"/>
    </row>
    <row r="8" spans="1:8" ht="13.5" customHeight="1">
      <c r="A8" s="6" t="s">
        <v>826</v>
      </c>
      <c r="B8" s="6"/>
      <c r="C8" s="6"/>
      <c r="D8" s="6"/>
      <c r="E8" s="6"/>
      <c r="F8" s="6"/>
      <c r="G8" s="80"/>
      <c r="H8" s="80"/>
    </row>
    <row r="9" spans="1:8" ht="13.5" customHeight="1">
      <c r="A9" s="6"/>
      <c r="B9" s="6"/>
      <c r="C9" s="6"/>
      <c r="D9" s="6"/>
      <c r="E9" s="6"/>
      <c r="F9" s="6"/>
      <c r="G9" s="80"/>
      <c r="H9" s="80"/>
    </row>
    <row r="10" spans="1:8" ht="13.5" customHeight="1">
      <c r="A10" s="6"/>
      <c r="B10" s="6"/>
      <c r="C10" s="6"/>
      <c r="D10" s="6"/>
      <c r="E10" s="6"/>
      <c r="F10" s="6"/>
      <c r="G10" s="80"/>
      <c r="H10" s="80"/>
    </row>
    <row r="11" spans="1:8" ht="13.5" customHeight="1">
      <c r="A11" s="6" t="s">
        <v>892</v>
      </c>
      <c r="B11" s="6"/>
      <c r="C11" s="6"/>
      <c r="D11" s="6" t="s">
        <v>828</v>
      </c>
      <c r="E11" s="6"/>
      <c r="F11" s="6"/>
      <c r="G11" s="80"/>
      <c r="H11" s="80"/>
    </row>
    <row r="12" spans="1:8" ht="13.5" customHeight="1">
      <c r="A12" s="6"/>
      <c r="B12" s="6"/>
      <c r="C12" s="6"/>
      <c r="D12" s="6" t="s">
        <v>829</v>
      </c>
      <c r="E12" s="6"/>
      <c r="F12" s="6"/>
      <c r="G12" s="80"/>
      <c r="H12" s="80"/>
    </row>
    <row r="13" spans="1:8" ht="13.5" customHeight="1">
      <c r="A13" s="6"/>
      <c r="B13" s="6"/>
      <c r="C13" s="6"/>
      <c r="D13" s="6" t="s">
        <v>830</v>
      </c>
      <c r="E13" s="6"/>
      <c r="F13" s="6"/>
      <c r="G13" s="80"/>
      <c r="H13" s="80"/>
    </row>
    <row r="14" spans="1:8" ht="13.5" customHeight="1">
      <c r="A14" s="6" t="s">
        <v>891</v>
      </c>
      <c r="B14" s="6"/>
      <c r="C14" s="6"/>
      <c r="D14" s="6" t="s">
        <v>827</v>
      </c>
      <c r="E14" s="6"/>
      <c r="F14" s="6"/>
      <c r="G14" s="80"/>
      <c r="H14" s="80"/>
    </row>
    <row r="15" spans="1:8" ht="13.5" customHeight="1">
      <c r="A15" s="6"/>
      <c r="B15" s="6"/>
      <c r="C15" s="6"/>
      <c r="D15" s="6"/>
      <c r="E15" s="6"/>
      <c r="F15" s="6"/>
      <c r="G15" s="80"/>
      <c r="H15" s="80"/>
    </row>
    <row r="16" spans="1:8" ht="13.5" customHeight="1">
      <c r="A16" s="6"/>
      <c r="B16" s="6"/>
      <c r="C16" s="6"/>
      <c r="D16" s="6"/>
      <c r="E16" s="6"/>
      <c r="F16" s="6"/>
      <c r="G16" s="80"/>
      <c r="H16" s="80"/>
    </row>
    <row r="17" spans="1:8" ht="13.5" customHeight="1">
      <c r="A17" s="6" t="s">
        <v>890</v>
      </c>
      <c r="B17" s="6"/>
      <c r="C17" s="6"/>
      <c r="D17" s="6" t="s">
        <v>842</v>
      </c>
      <c r="E17" s="6"/>
      <c r="F17" s="6"/>
      <c r="G17" s="80"/>
      <c r="H17" s="80"/>
    </row>
    <row r="18" spans="1:8" ht="13.5" customHeight="1">
      <c r="A18" s="6"/>
      <c r="B18" s="6"/>
      <c r="C18" s="6"/>
      <c r="D18" s="6" t="s">
        <v>843</v>
      </c>
      <c r="E18" s="6"/>
      <c r="F18" s="6"/>
      <c r="G18" s="80"/>
      <c r="H18" s="80"/>
    </row>
    <row r="19" spans="1:8" ht="13.5" customHeight="1">
      <c r="A19" s="6"/>
      <c r="B19" s="6"/>
      <c r="C19" s="6"/>
      <c r="D19" s="6"/>
      <c r="E19" s="6"/>
      <c r="F19" s="6"/>
      <c r="G19" s="80"/>
      <c r="H19" s="80"/>
    </row>
    <row r="20" spans="1:8" ht="13.5" customHeight="1">
      <c r="A20" s="6" t="s">
        <v>893</v>
      </c>
      <c r="B20" s="6"/>
      <c r="C20" s="6"/>
      <c r="D20" s="6" t="s">
        <v>831</v>
      </c>
      <c r="E20" s="6"/>
      <c r="F20" s="6"/>
      <c r="G20" s="80"/>
      <c r="H20" s="80"/>
    </row>
    <row r="21" spans="1:8" ht="13.5" customHeight="1">
      <c r="A21" s="6"/>
      <c r="B21" s="6"/>
      <c r="C21" s="6"/>
      <c r="D21" s="6"/>
      <c r="E21" s="6"/>
      <c r="F21" s="6"/>
      <c r="G21" s="80"/>
      <c r="H21" s="80"/>
    </row>
    <row r="22" spans="1:8" ht="13.5" customHeight="1">
      <c r="A22" s="6" t="s">
        <v>894</v>
      </c>
      <c r="B22" s="6"/>
      <c r="C22" s="6"/>
      <c r="D22" s="6" t="s">
        <v>832</v>
      </c>
      <c r="E22" s="6"/>
      <c r="F22" s="6"/>
      <c r="G22" s="80"/>
      <c r="H22" s="80"/>
    </row>
    <row r="23" spans="1:8" ht="13.5" customHeight="1">
      <c r="A23" s="6"/>
      <c r="B23" s="6"/>
      <c r="C23" s="6"/>
      <c r="D23" s="6" t="s">
        <v>907</v>
      </c>
      <c r="E23" s="6"/>
      <c r="F23" s="6"/>
      <c r="G23" s="80"/>
      <c r="H23" s="80"/>
    </row>
    <row r="24" spans="1:8" ht="13.5" customHeight="1">
      <c r="A24" s="6"/>
      <c r="B24" s="6"/>
      <c r="C24" s="6"/>
      <c r="D24" s="6" t="s">
        <v>833</v>
      </c>
      <c r="E24" s="6"/>
      <c r="F24" s="6"/>
      <c r="G24" s="80"/>
      <c r="H24" s="80"/>
    </row>
    <row r="25" spans="1:8" ht="13.5" customHeight="1">
      <c r="A25" s="6"/>
      <c r="B25" s="6"/>
      <c r="C25" s="6"/>
      <c r="D25" s="6" t="s">
        <v>834</v>
      </c>
      <c r="E25" s="6"/>
      <c r="F25" s="6"/>
      <c r="G25" s="80"/>
      <c r="H25" s="80"/>
    </row>
    <row r="26" spans="1:8" ht="13.5" customHeight="1">
      <c r="A26" s="6"/>
      <c r="B26" s="6"/>
      <c r="C26" s="6"/>
      <c r="D26" s="6" t="s">
        <v>835</v>
      </c>
      <c r="E26" s="6"/>
      <c r="F26" s="6"/>
      <c r="G26" s="80"/>
      <c r="H26" s="80"/>
    </row>
    <row r="27" spans="1:8" ht="13.5" customHeight="1">
      <c r="A27" s="6"/>
      <c r="B27" s="6"/>
      <c r="C27" s="6"/>
      <c r="D27" s="6"/>
      <c r="E27" s="6"/>
      <c r="F27" s="6"/>
      <c r="G27" s="80"/>
      <c r="H27" s="80"/>
    </row>
    <row r="28" spans="1:8" ht="13.5" customHeight="1">
      <c r="A28" s="6" t="s">
        <v>895</v>
      </c>
      <c r="B28" s="6"/>
      <c r="C28" s="6"/>
      <c r="D28" s="6" t="s">
        <v>836</v>
      </c>
      <c r="E28" s="6"/>
      <c r="F28" s="6"/>
      <c r="G28" s="80"/>
      <c r="H28" s="80"/>
    </row>
    <row r="29" spans="1:8" ht="13.5" customHeight="1">
      <c r="A29" s="6"/>
      <c r="B29" s="6"/>
      <c r="C29" s="6"/>
      <c r="D29" s="6" t="s">
        <v>837</v>
      </c>
      <c r="E29" s="6"/>
      <c r="F29" s="6"/>
      <c r="G29" s="80"/>
      <c r="H29" s="80"/>
    </row>
    <row r="30" spans="1:8" ht="13.5" customHeight="1">
      <c r="A30" s="6"/>
      <c r="B30" s="6"/>
      <c r="C30" s="6"/>
      <c r="D30" s="6" t="s">
        <v>838</v>
      </c>
      <c r="E30" s="6"/>
      <c r="F30" s="6"/>
      <c r="G30" s="80"/>
      <c r="H30" s="80"/>
    </row>
    <row r="31" spans="1:8" ht="13.5" customHeight="1">
      <c r="A31" s="6"/>
      <c r="B31" s="6"/>
      <c r="C31" s="6"/>
      <c r="D31" s="6"/>
      <c r="E31" s="6"/>
      <c r="F31" s="6"/>
      <c r="G31" s="80"/>
      <c r="H31" s="80"/>
    </row>
    <row r="32" spans="1:8" ht="13.5" customHeight="1">
      <c r="A32" s="6" t="s">
        <v>896</v>
      </c>
      <c r="B32" s="6"/>
      <c r="C32" s="6"/>
      <c r="D32" s="6" t="s">
        <v>845</v>
      </c>
      <c r="E32" s="6"/>
      <c r="F32" s="6"/>
      <c r="G32" s="80"/>
      <c r="H32" s="80"/>
    </row>
    <row r="33" spans="1:6" ht="15">
      <c r="A33" s="1"/>
      <c r="B33" s="1"/>
      <c r="C33" s="1"/>
      <c r="D33" s="1"/>
      <c r="E33" s="1"/>
      <c r="F33" s="1"/>
    </row>
    <row r="34" spans="1:8" ht="13.5" customHeight="1">
      <c r="A34" s="6" t="s">
        <v>897</v>
      </c>
      <c r="B34" s="6"/>
      <c r="C34" s="6"/>
      <c r="D34" s="6" t="s">
        <v>844</v>
      </c>
      <c r="E34" s="6"/>
      <c r="F34" s="6"/>
      <c r="G34" s="80"/>
      <c r="H34" s="80"/>
    </row>
    <row r="35" spans="1:8" ht="13.5" customHeight="1">
      <c r="A35" s="6"/>
      <c r="B35" s="6"/>
      <c r="C35" s="6"/>
      <c r="D35" s="6"/>
      <c r="E35" s="6"/>
      <c r="F35" s="6"/>
      <c r="G35" s="80"/>
      <c r="H35" s="80"/>
    </row>
    <row r="36" spans="1:8" ht="13.5" customHeight="1">
      <c r="A36" s="6" t="s">
        <v>898</v>
      </c>
      <c r="B36" s="6"/>
      <c r="C36" s="6"/>
      <c r="D36" s="6" t="s">
        <v>839</v>
      </c>
      <c r="E36" s="6"/>
      <c r="F36" s="6"/>
      <c r="G36" s="80"/>
      <c r="H36" s="80"/>
    </row>
    <row r="37" spans="1:8" ht="13.5" customHeight="1">
      <c r="A37" s="6"/>
      <c r="B37" s="6"/>
      <c r="C37" s="6"/>
      <c r="D37" s="6" t="s">
        <v>840</v>
      </c>
      <c r="E37" s="6"/>
      <c r="F37" s="6"/>
      <c r="G37" s="80"/>
      <c r="H37" s="80"/>
    </row>
    <row r="38" spans="1:8" ht="13.5" customHeight="1">
      <c r="A38" s="6"/>
      <c r="B38" s="6"/>
      <c r="C38" s="6"/>
      <c r="D38" s="6" t="s">
        <v>841</v>
      </c>
      <c r="E38" s="6"/>
      <c r="F38" s="6"/>
      <c r="G38" s="80"/>
      <c r="H38" s="80"/>
    </row>
    <row r="39" spans="1:8" ht="13.5" customHeight="1">
      <c r="A39" s="6"/>
      <c r="B39" s="6"/>
      <c r="C39" s="6"/>
      <c r="D39" s="6"/>
      <c r="E39" s="6"/>
      <c r="F39" s="6"/>
      <c r="G39" s="80"/>
      <c r="H39" s="80"/>
    </row>
    <row r="40" spans="1:6" ht="15">
      <c r="A40" s="1"/>
      <c r="B40" s="1"/>
      <c r="C40" s="1"/>
      <c r="D40" s="1"/>
      <c r="E40" s="1"/>
      <c r="F40" s="1"/>
    </row>
    <row r="41" spans="1:6" ht="15">
      <c r="A41" s="1"/>
      <c r="B41" s="1"/>
      <c r="C41" s="1"/>
      <c r="D41" s="1"/>
      <c r="E41" s="1"/>
      <c r="F41" s="1"/>
    </row>
  </sheetData>
  <printOptions horizontalCentered="1"/>
  <pageMargins left="0.75" right="0.5" top="0.75" bottom="0.75" header="0" footer="0.5"/>
  <pageSetup horizontalDpi="1200" verticalDpi="1200" orientation="portrait" r:id="rId1"/>
  <headerFooter alignWithMargins="0">
    <oddFooter>&amp;C&amp;9-18-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3238"/>
  <sheetViews>
    <sheetView workbookViewId="0" topLeftCell="A1">
      <selection activeCell="A1" sqref="A1"/>
    </sheetView>
  </sheetViews>
  <sheetFormatPr defaultColWidth="8.88671875" defaultRowHeight="15"/>
  <sheetData>
    <row r="1" spans="1:14" ht="15">
      <c r="A1" s="97" t="s">
        <v>858</v>
      </c>
      <c r="B1" s="97" t="s">
        <v>859</v>
      </c>
      <c r="C1" s="97" t="s">
        <v>860</v>
      </c>
      <c r="D1" s="97" t="s">
        <v>861</v>
      </c>
      <c r="E1" s="97" t="s">
        <v>862</v>
      </c>
      <c r="F1" s="97" t="s">
        <v>863</v>
      </c>
      <c r="G1" s="97" t="s">
        <v>864</v>
      </c>
      <c r="H1" s="97" t="s">
        <v>865</v>
      </c>
      <c r="I1" s="97" t="s">
        <v>866</v>
      </c>
      <c r="J1" s="97" t="s">
        <v>867</v>
      </c>
      <c r="K1" s="97" t="s">
        <v>868</v>
      </c>
      <c r="L1" s="97" t="s">
        <v>869</v>
      </c>
      <c r="M1" s="97" t="s">
        <v>870</v>
      </c>
      <c r="N1" s="97" t="s">
        <v>871</v>
      </c>
    </row>
    <row r="2" spans="1:14" ht="15">
      <c r="A2" s="97" t="s">
        <v>56</v>
      </c>
      <c r="B2" s="97" t="s">
        <v>26</v>
      </c>
      <c r="C2" s="157">
        <v>37652</v>
      </c>
      <c r="D2" s="98">
        <v>909</v>
      </c>
      <c r="E2" s="98">
        <v>768.3</v>
      </c>
      <c r="F2" s="98">
        <v>1323.9</v>
      </c>
      <c r="G2" s="98">
        <v>2808.5</v>
      </c>
      <c r="H2" s="98">
        <v>681</v>
      </c>
      <c r="I2" s="98">
        <v>2584.9</v>
      </c>
      <c r="J2" s="98">
        <v>1349.9</v>
      </c>
      <c r="K2" s="98">
        <v>10425.5</v>
      </c>
      <c r="L2" s="98">
        <v>9516.5</v>
      </c>
      <c r="M2" s="98">
        <v>1287.9</v>
      </c>
      <c r="N2" s="98">
        <v>62</v>
      </c>
    </row>
    <row r="3" spans="1:14" ht="15">
      <c r="A3" s="97" t="s">
        <v>56</v>
      </c>
      <c r="B3" s="97" t="s">
        <v>26</v>
      </c>
      <c r="C3" s="157">
        <v>37680</v>
      </c>
      <c r="D3" s="98">
        <v>972.2</v>
      </c>
      <c r="E3" s="98">
        <v>721.7</v>
      </c>
      <c r="F3" s="98">
        <v>1280.7</v>
      </c>
      <c r="G3" s="98">
        <v>2833.8</v>
      </c>
      <c r="H3" s="98">
        <v>608.4</v>
      </c>
      <c r="I3" s="98">
        <v>2474.6</v>
      </c>
      <c r="J3" s="98">
        <v>1009.3</v>
      </c>
      <c r="K3" s="98">
        <v>9900.7</v>
      </c>
      <c r="L3" s="98">
        <v>8928.5</v>
      </c>
      <c r="M3" s="98">
        <v>936.5</v>
      </c>
      <c r="N3" s="98">
        <v>72.8</v>
      </c>
    </row>
    <row r="4" spans="1:14" ht="15">
      <c r="A4" s="97" t="s">
        <v>56</v>
      </c>
      <c r="B4" s="97" t="s">
        <v>26</v>
      </c>
      <c r="C4" s="157">
        <v>37711</v>
      </c>
      <c r="D4" s="98">
        <v>1017.6</v>
      </c>
      <c r="E4" s="98">
        <v>853.3</v>
      </c>
      <c r="F4" s="98">
        <v>1472.5</v>
      </c>
      <c r="G4" s="98">
        <v>3273.1</v>
      </c>
      <c r="H4" s="98">
        <v>981.3</v>
      </c>
      <c r="I4" s="98">
        <v>3447.6</v>
      </c>
      <c r="J4" s="98">
        <v>1227.6</v>
      </c>
      <c r="K4" s="98">
        <v>12273</v>
      </c>
      <c r="L4" s="98">
        <v>11255.4</v>
      </c>
      <c r="M4" s="98">
        <v>1153.1</v>
      </c>
      <c r="N4" s="98">
        <v>74.5</v>
      </c>
    </row>
    <row r="5" spans="1:14" ht="15">
      <c r="A5" s="97" t="s">
        <v>56</v>
      </c>
      <c r="B5" s="97" t="s">
        <v>26</v>
      </c>
      <c r="C5" s="157">
        <v>37741</v>
      </c>
      <c r="D5" s="98">
        <v>957.4</v>
      </c>
      <c r="E5" s="98">
        <v>1016.5</v>
      </c>
      <c r="F5" s="98">
        <v>1283.2</v>
      </c>
      <c r="G5" s="98">
        <v>3283.5</v>
      </c>
      <c r="H5" s="98">
        <v>826.7</v>
      </c>
      <c r="I5" s="98">
        <v>3160.8</v>
      </c>
      <c r="J5" s="98">
        <v>1130.2</v>
      </c>
      <c r="K5" s="98">
        <v>11658.3</v>
      </c>
      <c r="L5" s="98">
        <v>10700.9</v>
      </c>
      <c r="M5" s="98">
        <v>1024.7</v>
      </c>
      <c r="N5" s="98">
        <v>105.5</v>
      </c>
    </row>
    <row r="6" spans="1:14" ht="15">
      <c r="A6" s="97" t="s">
        <v>56</v>
      </c>
      <c r="B6" s="97" t="s">
        <v>26</v>
      </c>
      <c r="C6" s="157">
        <v>37772</v>
      </c>
      <c r="D6" s="98">
        <v>1063.1</v>
      </c>
      <c r="E6" s="98">
        <v>1414.9</v>
      </c>
      <c r="F6" s="98">
        <v>1451.7</v>
      </c>
      <c r="G6" s="98">
        <v>3913.8</v>
      </c>
      <c r="H6" s="98">
        <v>1120.4</v>
      </c>
      <c r="I6" s="98">
        <v>3132.6</v>
      </c>
      <c r="J6" s="98">
        <v>1377.3</v>
      </c>
      <c r="K6" s="98">
        <v>13473.8</v>
      </c>
      <c r="L6" s="98">
        <v>12410.7</v>
      </c>
      <c r="M6" s="98">
        <v>1274.8</v>
      </c>
      <c r="N6" s="98">
        <v>102.5</v>
      </c>
    </row>
    <row r="7" spans="1:14" ht="15">
      <c r="A7" s="97" t="s">
        <v>56</v>
      </c>
      <c r="B7" s="97" t="s">
        <v>26</v>
      </c>
      <c r="C7" s="157">
        <v>37802</v>
      </c>
      <c r="D7" s="98">
        <v>951.5</v>
      </c>
      <c r="E7" s="98">
        <v>2053.5</v>
      </c>
      <c r="F7" s="98">
        <v>1694.1</v>
      </c>
      <c r="G7" s="98">
        <v>4392.6</v>
      </c>
      <c r="H7" s="98">
        <v>1648.6</v>
      </c>
      <c r="I7" s="98">
        <v>3986.9</v>
      </c>
      <c r="J7" s="98">
        <v>1628.2</v>
      </c>
      <c r="K7" s="98">
        <v>16355.4</v>
      </c>
      <c r="L7" s="98">
        <v>15403.9</v>
      </c>
      <c r="M7" s="98">
        <v>1338.5</v>
      </c>
      <c r="N7" s="98">
        <v>289.7</v>
      </c>
    </row>
    <row r="8" spans="1:14" ht="15">
      <c r="A8" s="97" t="s">
        <v>56</v>
      </c>
      <c r="B8" s="97" t="s">
        <v>26</v>
      </c>
      <c r="C8" s="157">
        <v>37833</v>
      </c>
      <c r="D8" s="98">
        <v>702.5</v>
      </c>
      <c r="E8" s="98">
        <v>1901.2</v>
      </c>
      <c r="F8" s="98">
        <v>1585</v>
      </c>
      <c r="G8" s="98">
        <v>3809</v>
      </c>
      <c r="H8" s="98">
        <v>895.8</v>
      </c>
      <c r="I8" s="98">
        <v>2839.7</v>
      </c>
      <c r="J8" s="98">
        <v>1578.2</v>
      </c>
      <c r="K8" s="98">
        <v>13311.4</v>
      </c>
      <c r="L8" s="98">
        <v>12608.9</v>
      </c>
      <c r="M8" s="98">
        <v>1328.9</v>
      </c>
      <c r="N8" s="98">
        <v>249.3</v>
      </c>
    </row>
    <row r="9" spans="1:14" ht="15">
      <c r="A9" s="97" t="s">
        <v>56</v>
      </c>
      <c r="B9" s="97" t="s">
        <v>26</v>
      </c>
      <c r="C9" s="157">
        <v>37864</v>
      </c>
      <c r="D9" s="98">
        <v>799.5</v>
      </c>
      <c r="E9" s="98">
        <v>1882.9</v>
      </c>
      <c r="F9" s="98">
        <v>1603.5</v>
      </c>
      <c r="G9" s="98">
        <v>4209.9</v>
      </c>
      <c r="H9" s="98">
        <v>1051.7</v>
      </c>
      <c r="I9" s="98">
        <v>3308.6</v>
      </c>
      <c r="J9" s="98">
        <v>1732.3</v>
      </c>
      <c r="K9" s="98">
        <v>14588.4</v>
      </c>
      <c r="L9" s="98">
        <v>13788.9</v>
      </c>
      <c r="M9" s="98">
        <v>1444.8</v>
      </c>
      <c r="N9" s="98">
        <v>287.5</v>
      </c>
    </row>
    <row r="10" spans="1:14" ht="15">
      <c r="A10" s="97" t="s">
        <v>56</v>
      </c>
      <c r="B10" s="97" t="s">
        <v>26</v>
      </c>
      <c r="C10" s="157">
        <v>37894</v>
      </c>
      <c r="D10" s="98">
        <v>781.5</v>
      </c>
      <c r="E10" s="98">
        <v>2213.5</v>
      </c>
      <c r="F10" s="98">
        <v>1705.3</v>
      </c>
      <c r="G10" s="98">
        <v>3789.5</v>
      </c>
      <c r="H10" s="98">
        <v>1206.5</v>
      </c>
      <c r="I10" s="98">
        <v>3094.6</v>
      </c>
      <c r="J10" s="98">
        <v>1886.8</v>
      </c>
      <c r="K10" s="98">
        <v>14677.7</v>
      </c>
      <c r="L10" s="98">
        <v>13896.2</v>
      </c>
      <c r="M10" s="98">
        <v>1718.8</v>
      </c>
      <c r="N10" s="98">
        <v>168</v>
      </c>
    </row>
    <row r="11" spans="1:14" ht="15">
      <c r="A11" s="97" t="s">
        <v>56</v>
      </c>
      <c r="B11" s="97" t="s">
        <v>26</v>
      </c>
      <c r="C11" s="157">
        <v>37925</v>
      </c>
      <c r="D11" s="98">
        <v>989.5</v>
      </c>
      <c r="E11" s="98">
        <v>2124.1</v>
      </c>
      <c r="F11" s="98">
        <v>1418.4</v>
      </c>
      <c r="G11" s="98">
        <v>3978.2</v>
      </c>
      <c r="H11" s="98">
        <v>758.9</v>
      </c>
      <c r="I11" s="98">
        <v>2649.3</v>
      </c>
      <c r="J11" s="98">
        <v>1453</v>
      </c>
      <c r="K11" s="98">
        <v>13371.4</v>
      </c>
      <c r="L11" s="98">
        <v>12381.9</v>
      </c>
      <c r="M11" s="98">
        <v>1266.5</v>
      </c>
      <c r="N11" s="98">
        <v>186.5</v>
      </c>
    </row>
    <row r="12" spans="1:14" ht="15">
      <c r="A12" s="97" t="s">
        <v>56</v>
      </c>
      <c r="B12" s="97" t="s">
        <v>26</v>
      </c>
      <c r="C12" s="157">
        <v>37955</v>
      </c>
      <c r="D12" s="98">
        <v>935.2</v>
      </c>
      <c r="E12" s="98">
        <v>1449.1</v>
      </c>
      <c r="F12" s="98">
        <v>1370.1</v>
      </c>
      <c r="G12" s="98">
        <v>4446.9</v>
      </c>
      <c r="H12" s="98">
        <v>829.5</v>
      </c>
      <c r="I12" s="98">
        <v>2178.7</v>
      </c>
      <c r="J12" s="98">
        <v>1225.3</v>
      </c>
      <c r="K12" s="98">
        <v>12434.8</v>
      </c>
      <c r="L12" s="98">
        <v>11499.6</v>
      </c>
      <c r="M12" s="98">
        <v>1110.7</v>
      </c>
      <c r="N12" s="98">
        <v>114.6</v>
      </c>
    </row>
    <row r="13" spans="1:14" ht="15">
      <c r="A13" s="97" t="s">
        <v>56</v>
      </c>
      <c r="B13" s="97" t="s">
        <v>26</v>
      </c>
      <c r="C13" s="157">
        <v>37986</v>
      </c>
      <c r="D13" s="98">
        <v>2278.4</v>
      </c>
      <c r="E13" s="98">
        <v>1895</v>
      </c>
      <c r="F13" s="98">
        <v>1771.4</v>
      </c>
      <c r="G13" s="98">
        <v>6525.3</v>
      </c>
      <c r="H13" s="98">
        <v>2344.1</v>
      </c>
      <c r="I13" s="98">
        <v>3303.3</v>
      </c>
      <c r="J13" s="98">
        <v>1387.7</v>
      </c>
      <c r="K13" s="98">
        <v>19505.2</v>
      </c>
      <c r="L13" s="98">
        <v>17226.8</v>
      </c>
      <c r="M13" s="98">
        <v>1290.7</v>
      </c>
      <c r="N13" s="98">
        <v>97</v>
      </c>
    </row>
    <row r="14" spans="1:14" ht="15">
      <c r="A14" s="97" t="s">
        <v>56</v>
      </c>
      <c r="B14" s="97" t="s">
        <v>26</v>
      </c>
      <c r="C14" s="157">
        <v>38017</v>
      </c>
      <c r="D14" s="98">
        <v>1287</v>
      </c>
      <c r="E14" s="98">
        <v>1068.4</v>
      </c>
      <c r="F14" s="98">
        <v>1278.9</v>
      </c>
      <c r="G14" s="98">
        <v>3194.7</v>
      </c>
      <c r="H14" s="98">
        <v>732</v>
      </c>
      <c r="I14" s="98">
        <v>1900</v>
      </c>
      <c r="J14" s="98">
        <v>1438.6</v>
      </c>
      <c r="K14" s="98">
        <v>10899.6</v>
      </c>
      <c r="L14" s="98">
        <v>9612.6</v>
      </c>
      <c r="M14" s="98">
        <v>1378.6</v>
      </c>
      <c r="N14" s="98">
        <v>60</v>
      </c>
    </row>
    <row r="15" spans="1:14" ht="15">
      <c r="A15" s="97" t="s">
        <v>56</v>
      </c>
      <c r="B15" s="97" t="s">
        <v>26</v>
      </c>
      <c r="C15" s="157">
        <v>38046</v>
      </c>
      <c r="D15" s="98">
        <v>991.1</v>
      </c>
      <c r="E15" s="98">
        <v>863.2</v>
      </c>
      <c r="F15" s="98">
        <v>1282</v>
      </c>
      <c r="G15" s="98">
        <v>3303.7</v>
      </c>
      <c r="H15" s="98">
        <v>728.8</v>
      </c>
      <c r="I15" s="98">
        <v>2009.3</v>
      </c>
      <c r="J15" s="98">
        <v>1179.4</v>
      </c>
      <c r="K15" s="98">
        <v>10357.5</v>
      </c>
      <c r="L15" s="98">
        <v>9366.4</v>
      </c>
      <c r="M15" s="98">
        <v>1060.2</v>
      </c>
      <c r="N15" s="98">
        <v>119.2</v>
      </c>
    </row>
    <row r="16" spans="1:14" ht="15">
      <c r="A16" s="97" t="s">
        <v>56</v>
      </c>
      <c r="B16" s="97" t="s">
        <v>26</v>
      </c>
      <c r="C16" s="157">
        <v>38077</v>
      </c>
      <c r="D16" s="98">
        <v>1218.2</v>
      </c>
      <c r="E16" s="98">
        <v>1265.8</v>
      </c>
      <c r="F16" s="98">
        <v>1462.3</v>
      </c>
      <c r="G16" s="98">
        <v>3625.7</v>
      </c>
      <c r="H16" s="98">
        <v>986.3</v>
      </c>
      <c r="I16" s="98">
        <v>3202.5</v>
      </c>
      <c r="J16" s="98">
        <v>1340.7</v>
      </c>
      <c r="K16" s="98">
        <v>13101.5</v>
      </c>
      <c r="L16" s="98">
        <v>11883.3</v>
      </c>
      <c r="M16" s="98">
        <v>1214.2</v>
      </c>
      <c r="N16" s="98">
        <v>126.5</v>
      </c>
    </row>
    <row r="17" spans="1:14" ht="15">
      <c r="A17" s="97" t="s">
        <v>56</v>
      </c>
      <c r="B17" s="97" t="s">
        <v>26</v>
      </c>
      <c r="C17" s="157">
        <v>38107</v>
      </c>
      <c r="D17" s="98">
        <v>699.3</v>
      </c>
      <c r="E17" s="98">
        <v>1193.9</v>
      </c>
      <c r="F17" s="98">
        <v>1255.2</v>
      </c>
      <c r="G17" s="98">
        <v>3576.9</v>
      </c>
      <c r="H17" s="98">
        <v>841.2</v>
      </c>
      <c r="I17" s="98">
        <v>3500.5</v>
      </c>
      <c r="J17" s="98">
        <v>1174.8</v>
      </c>
      <c r="K17" s="98">
        <v>12241.8</v>
      </c>
      <c r="L17" s="98">
        <v>11542.5</v>
      </c>
      <c r="M17" s="98">
        <v>1078.7</v>
      </c>
      <c r="N17" s="98">
        <v>96.1</v>
      </c>
    </row>
    <row r="18" spans="1:14" ht="15">
      <c r="A18" s="97" t="s">
        <v>56</v>
      </c>
      <c r="B18" s="97" t="s">
        <v>26</v>
      </c>
      <c r="C18" s="157">
        <v>38138</v>
      </c>
      <c r="D18" s="98">
        <v>1386.8</v>
      </c>
      <c r="E18" s="98">
        <v>1504.5</v>
      </c>
      <c r="F18" s="98">
        <v>1408</v>
      </c>
      <c r="G18" s="98">
        <v>4304.9</v>
      </c>
      <c r="H18" s="98">
        <v>1143.5</v>
      </c>
      <c r="I18" s="98">
        <v>2926.3</v>
      </c>
      <c r="J18" s="98">
        <v>1393.8</v>
      </c>
      <c r="K18" s="98">
        <v>14067.8</v>
      </c>
      <c r="L18" s="98">
        <v>12681</v>
      </c>
      <c r="M18" s="98">
        <v>1292.7</v>
      </c>
      <c r="N18" s="98">
        <v>101.1</v>
      </c>
    </row>
    <row r="19" spans="1:14" ht="15">
      <c r="A19" s="97" t="s">
        <v>56</v>
      </c>
      <c r="B19" s="97" t="s">
        <v>26</v>
      </c>
      <c r="C19" s="157">
        <v>38168</v>
      </c>
      <c r="D19" s="98">
        <v>1675.8</v>
      </c>
      <c r="E19" s="98">
        <v>2617.8</v>
      </c>
      <c r="F19" s="98">
        <v>1576.1</v>
      </c>
      <c r="G19" s="98">
        <v>4371.1</v>
      </c>
      <c r="H19" s="98">
        <v>1833.9</v>
      </c>
      <c r="I19" s="98">
        <v>3270.5</v>
      </c>
      <c r="J19" s="98">
        <v>1643</v>
      </c>
      <c r="K19" s="98">
        <v>16988.2</v>
      </c>
      <c r="L19" s="98">
        <v>15312.4</v>
      </c>
      <c r="M19" s="98">
        <v>1365.4</v>
      </c>
      <c r="N19" s="98">
        <v>277.6</v>
      </c>
    </row>
    <row r="20" spans="1:14" ht="15">
      <c r="A20" s="97" t="s">
        <v>56</v>
      </c>
      <c r="B20" s="97" t="s">
        <v>26</v>
      </c>
      <c r="C20" s="157">
        <v>38199</v>
      </c>
      <c r="D20" s="98">
        <v>1526.5</v>
      </c>
      <c r="E20" s="98">
        <v>2199.8</v>
      </c>
      <c r="F20" s="98">
        <v>1428</v>
      </c>
      <c r="G20" s="98">
        <v>3974.6</v>
      </c>
      <c r="H20" s="97"/>
      <c r="I20" s="98">
        <v>3331.4</v>
      </c>
      <c r="J20" s="97"/>
      <c r="K20" s="98">
        <v>15296.3</v>
      </c>
      <c r="L20" s="98">
        <v>13769.8</v>
      </c>
      <c r="M20" s="97"/>
      <c r="N20" s="97"/>
    </row>
    <row r="21" spans="1:14" ht="15">
      <c r="A21" s="97" t="s">
        <v>56</v>
      </c>
      <c r="B21" s="97" t="s">
        <v>26</v>
      </c>
      <c r="C21" s="157">
        <v>38230</v>
      </c>
      <c r="D21" s="98">
        <v>690.6</v>
      </c>
      <c r="E21" s="98">
        <v>2190.9</v>
      </c>
      <c r="F21" s="98">
        <v>1438.3</v>
      </c>
      <c r="G21" s="98">
        <v>4026.2</v>
      </c>
      <c r="H21" s="98">
        <v>1100.4</v>
      </c>
      <c r="I21" s="98">
        <v>3002.5</v>
      </c>
      <c r="J21" s="98">
        <v>2039.5</v>
      </c>
      <c r="K21" s="98">
        <v>14488.4</v>
      </c>
      <c r="L21" s="98">
        <v>13797.8</v>
      </c>
      <c r="M21" s="98">
        <v>1779.3</v>
      </c>
      <c r="N21" s="98">
        <v>260.2</v>
      </c>
    </row>
    <row r="22" spans="1:14" ht="15">
      <c r="A22" s="97" t="s">
        <v>56</v>
      </c>
      <c r="B22" s="97" t="s">
        <v>26</v>
      </c>
      <c r="C22" s="157">
        <v>38260</v>
      </c>
      <c r="D22" s="98">
        <v>1661.3</v>
      </c>
      <c r="E22" s="98">
        <v>2667.4</v>
      </c>
      <c r="F22" s="98">
        <v>1634.9</v>
      </c>
      <c r="G22" s="98">
        <v>3866.8</v>
      </c>
      <c r="H22" s="98">
        <v>1361.4</v>
      </c>
      <c r="I22" s="98">
        <v>3818.5</v>
      </c>
      <c r="J22" s="98">
        <v>1609.4</v>
      </c>
      <c r="K22" s="98">
        <v>16619.7</v>
      </c>
      <c r="L22" s="98">
        <v>14958.4</v>
      </c>
      <c r="M22" s="98">
        <v>1462.2</v>
      </c>
      <c r="N22" s="98">
        <v>147.2</v>
      </c>
    </row>
    <row r="23" spans="1:14" ht="15">
      <c r="A23" s="97" t="s">
        <v>56</v>
      </c>
      <c r="B23" s="97" t="s">
        <v>26</v>
      </c>
      <c r="C23" s="157">
        <v>38291</v>
      </c>
      <c r="D23" s="98">
        <v>1210.2</v>
      </c>
      <c r="E23" s="98">
        <v>2180.6</v>
      </c>
      <c r="F23" s="98">
        <v>1391.2</v>
      </c>
      <c r="G23" s="98">
        <v>4017.1</v>
      </c>
      <c r="H23" s="98">
        <v>981.9</v>
      </c>
      <c r="I23" s="98">
        <v>2708.3</v>
      </c>
      <c r="J23" s="98">
        <v>1463.9</v>
      </c>
      <c r="K23" s="98">
        <v>13953.2</v>
      </c>
      <c r="L23" s="98">
        <v>12743</v>
      </c>
      <c r="M23" s="98">
        <v>1348.7</v>
      </c>
      <c r="N23" s="98">
        <v>115.2</v>
      </c>
    </row>
    <row r="24" spans="1:14" ht="15">
      <c r="A24" s="97" t="s">
        <v>56</v>
      </c>
      <c r="B24" s="97" t="s">
        <v>26</v>
      </c>
      <c r="C24" s="157">
        <v>38321</v>
      </c>
      <c r="D24" s="98">
        <v>1069.2</v>
      </c>
      <c r="E24" s="98">
        <v>1805.9</v>
      </c>
      <c r="F24" s="98">
        <v>1342.1</v>
      </c>
      <c r="G24" s="98">
        <v>4047.1</v>
      </c>
      <c r="H24" s="98">
        <v>1041.9</v>
      </c>
      <c r="I24" s="98">
        <v>2712.7</v>
      </c>
      <c r="J24" s="98">
        <v>1256.2</v>
      </c>
      <c r="K24" s="98">
        <v>13275.1</v>
      </c>
      <c r="L24" s="98">
        <v>12205.9</v>
      </c>
      <c r="M24" s="98">
        <v>1194.7</v>
      </c>
      <c r="N24" s="98">
        <v>61.5</v>
      </c>
    </row>
    <row r="25" spans="1:14" ht="15">
      <c r="A25" s="97" t="s">
        <v>56</v>
      </c>
      <c r="B25" s="97" t="s">
        <v>26</v>
      </c>
      <c r="C25" s="157">
        <v>38352</v>
      </c>
      <c r="D25" s="98">
        <v>2274.2</v>
      </c>
      <c r="E25" s="98">
        <v>2160</v>
      </c>
      <c r="F25" s="98">
        <v>1646.9</v>
      </c>
      <c r="G25" s="98">
        <v>6553.4</v>
      </c>
      <c r="H25" s="98">
        <v>2692.6</v>
      </c>
      <c r="I25" s="98">
        <v>3767.1</v>
      </c>
      <c r="J25" s="98">
        <v>1439.2</v>
      </c>
      <c r="K25" s="98">
        <v>20533.4</v>
      </c>
      <c r="L25" s="98">
        <v>18259.2</v>
      </c>
      <c r="M25" s="98">
        <v>1319.6</v>
      </c>
      <c r="N25" s="98">
        <v>119.6</v>
      </c>
    </row>
    <row r="26" spans="1:14" ht="15">
      <c r="A26" s="97" t="s">
        <v>56</v>
      </c>
      <c r="B26" s="97" t="s">
        <v>26</v>
      </c>
      <c r="C26" s="157">
        <v>38383</v>
      </c>
      <c r="D26" s="98">
        <v>1100.3</v>
      </c>
      <c r="E26" s="98">
        <v>1235.7</v>
      </c>
      <c r="F26" s="98">
        <v>1258.2</v>
      </c>
      <c r="G26" s="98">
        <v>3098.7</v>
      </c>
      <c r="H26" s="98">
        <v>919.5</v>
      </c>
      <c r="I26" s="98">
        <v>2262.1</v>
      </c>
      <c r="J26" s="98">
        <v>1371.8</v>
      </c>
      <c r="K26" s="98">
        <v>11246.3</v>
      </c>
      <c r="L26" s="98">
        <v>10146</v>
      </c>
      <c r="M26" s="98">
        <v>1325</v>
      </c>
      <c r="N26" s="98">
        <v>46.8</v>
      </c>
    </row>
    <row r="27" spans="1:14" ht="15">
      <c r="A27" s="97" t="s">
        <v>56</v>
      </c>
      <c r="B27" s="97" t="s">
        <v>26</v>
      </c>
      <c r="C27" s="157">
        <v>38411</v>
      </c>
      <c r="D27" s="98">
        <v>1333.1</v>
      </c>
      <c r="E27" s="98">
        <v>988.3</v>
      </c>
      <c r="F27" s="98">
        <v>1269.5</v>
      </c>
      <c r="G27" s="98">
        <v>3215.8</v>
      </c>
      <c r="H27" s="98">
        <v>989.9</v>
      </c>
      <c r="I27" s="98">
        <v>2594.3</v>
      </c>
      <c r="J27" s="98">
        <v>1290.1</v>
      </c>
      <c r="K27" s="98">
        <v>11681</v>
      </c>
      <c r="L27" s="98">
        <v>10347.9</v>
      </c>
      <c r="M27" s="98">
        <v>1220</v>
      </c>
      <c r="N27" s="98">
        <v>70.1</v>
      </c>
    </row>
    <row r="28" spans="1:14" ht="15">
      <c r="A28" s="97" t="s">
        <v>56</v>
      </c>
      <c r="B28" s="97" t="s">
        <v>26</v>
      </c>
      <c r="C28" s="157">
        <v>38442</v>
      </c>
      <c r="D28" s="98">
        <v>1361</v>
      </c>
      <c r="E28" s="98">
        <v>1138.3</v>
      </c>
      <c r="F28" s="98">
        <v>1528.6</v>
      </c>
      <c r="G28" s="98">
        <v>3571.9</v>
      </c>
      <c r="H28" s="98">
        <v>1056.6</v>
      </c>
      <c r="I28" s="98">
        <v>3272.5</v>
      </c>
      <c r="J28" s="98">
        <v>1354</v>
      </c>
      <c r="K28" s="98">
        <v>13282.9</v>
      </c>
      <c r="L28" s="98">
        <v>11921.9</v>
      </c>
      <c r="M28" s="98">
        <v>1283.4</v>
      </c>
      <c r="N28" s="98">
        <v>70.6</v>
      </c>
    </row>
    <row r="29" spans="1:14" ht="15">
      <c r="A29" s="97" t="s">
        <v>56</v>
      </c>
      <c r="B29" s="97" t="s">
        <v>26</v>
      </c>
      <c r="C29" s="157">
        <v>38472</v>
      </c>
      <c r="D29" s="98">
        <v>1018.2</v>
      </c>
      <c r="E29" s="98">
        <v>1295.5</v>
      </c>
      <c r="F29" s="98">
        <v>1287.4</v>
      </c>
      <c r="G29" s="98">
        <v>3477</v>
      </c>
      <c r="H29" s="98">
        <v>1091.8</v>
      </c>
      <c r="I29" s="98">
        <v>3201.6</v>
      </c>
      <c r="J29" s="98">
        <v>1313.3</v>
      </c>
      <c r="K29" s="98">
        <v>12684.8</v>
      </c>
      <c r="L29" s="98">
        <v>11666.6</v>
      </c>
      <c r="M29" s="98">
        <v>1213.5</v>
      </c>
      <c r="N29" s="98">
        <v>99.8</v>
      </c>
    </row>
    <row r="30" spans="1:14" ht="15">
      <c r="A30" s="97" t="s">
        <v>56</v>
      </c>
      <c r="B30" s="97" t="s">
        <v>26</v>
      </c>
      <c r="C30" s="157">
        <v>38503</v>
      </c>
      <c r="D30" s="98">
        <v>1018.9</v>
      </c>
      <c r="E30" s="98">
        <v>1706.9</v>
      </c>
      <c r="F30" s="98">
        <v>1418.7</v>
      </c>
      <c r="G30" s="98">
        <v>3701.5</v>
      </c>
      <c r="H30" s="98">
        <v>1201.2</v>
      </c>
      <c r="I30" s="98">
        <v>3461.9</v>
      </c>
      <c r="J30" s="98">
        <v>1399.7</v>
      </c>
      <c r="K30" s="98">
        <v>13908.8</v>
      </c>
      <c r="L30" s="98">
        <v>12889.9</v>
      </c>
      <c r="M30" s="98">
        <v>1309.7</v>
      </c>
      <c r="N30" s="98">
        <v>90</v>
      </c>
    </row>
    <row r="31" spans="1:14" ht="15">
      <c r="A31" s="97" t="s">
        <v>56</v>
      </c>
      <c r="B31" s="97" t="s">
        <v>26</v>
      </c>
      <c r="C31" s="157">
        <v>38533</v>
      </c>
      <c r="D31" s="98">
        <v>1231</v>
      </c>
      <c r="E31" s="98">
        <v>2513.4</v>
      </c>
      <c r="F31" s="98">
        <v>1800.7</v>
      </c>
      <c r="G31" s="98">
        <v>4551.3</v>
      </c>
      <c r="H31" s="98">
        <v>1793.1</v>
      </c>
      <c r="I31" s="98">
        <v>4325.1</v>
      </c>
      <c r="J31" s="98">
        <v>1728.8</v>
      </c>
      <c r="K31" s="98">
        <v>17943.4</v>
      </c>
      <c r="L31" s="98">
        <v>16712.4</v>
      </c>
      <c r="M31" s="98">
        <v>1435.7</v>
      </c>
      <c r="N31" s="98">
        <v>293.1</v>
      </c>
    </row>
    <row r="32" spans="1:14" ht="15">
      <c r="A32" s="97" t="s">
        <v>56</v>
      </c>
      <c r="B32" s="97" t="s">
        <v>26</v>
      </c>
      <c r="C32" s="157">
        <v>38564</v>
      </c>
      <c r="D32" s="98">
        <v>601.9</v>
      </c>
      <c r="E32" s="98">
        <v>2154.5</v>
      </c>
      <c r="F32" s="98">
        <v>1605.5</v>
      </c>
      <c r="G32" s="98">
        <v>3999</v>
      </c>
      <c r="H32" s="98">
        <v>1068.1</v>
      </c>
      <c r="I32" s="98">
        <v>2948.2</v>
      </c>
      <c r="J32" s="98">
        <v>1722.6</v>
      </c>
      <c r="K32" s="98">
        <v>14099.8</v>
      </c>
      <c r="L32" s="98">
        <v>13497.9</v>
      </c>
      <c r="M32" s="98">
        <v>1496.1</v>
      </c>
      <c r="N32" s="98">
        <v>226.5</v>
      </c>
    </row>
    <row r="33" spans="1:14" ht="15">
      <c r="A33" s="97" t="s">
        <v>56</v>
      </c>
      <c r="B33" s="97" t="s">
        <v>26</v>
      </c>
      <c r="C33" s="157">
        <v>38595</v>
      </c>
      <c r="D33" s="98">
        <v>1148.4</v>
      </c>
      <c r="E33" s="98">
        <v>2368.7</v>
      </c>
      <c r="F33" s="98">
        <v>1577.8</v>
      </c>
      <c r="G33" s="98">
        <v>4004.3</v>
      </c>
      <c r="H33" s="98">
        <v>1084.6</v>
      </c>
      <c r="I33" s="98">
        <v>3401.4</v>
      </c>
      <c r="J33" s="98">
        <v>1767.8</v>
      </c>
      <c r="K33" s="98">
        <v>15353</v>
      </c>
      <c r="L33" s="98">
        <v>14204.6</v>
      </c>
      <c r="M33" s="98">
        <v>1509.1</v>
      </c>
      <c r="N33" s="98">
        <v>258.7</v>
      </c>
    </row>
    <row r="34" spans="1:14" ht="15">
      <c r="A34" s="97" t="s">
        <v>56</v>
      </c>
      <c r="B34" s="97" t="s">
        <v>26</v>
      </c>
      <c r="C34" s="157">
        <v>38625</v>
      </c>
      <c r="D34" s="98">
        <v>1182.3</v>
      </c>
      <c r="E34" s="98">
        <v>2566</v>
      </c>
      <c r="F34" s="98">
        <v>1733.8</v>
      </c>
      <c r="G34" s="98">
        <v>3839.4</v>
      </c>
      <c r="H34" s="98">
        <v>1342.2</v>
      </c>
      <c r="I34" s="98">
        <v>3336.8</v>
      </c>
      <c r="J34" s="98">
        <v>1994</v>
      </c>
      <c r="K34" s="98">
        <v>15994.5</v>
      </c>
      <c r="L34" s="98">
        <v>14812.2</v>
      </c>
      <c r="M34" s="98">
        <v>1836.8</v>
      </c>
      <c r="N34" s="98">
        <v>157.2</v>
      </c>
    </row>
    <row r="35" spans="1:14" ht="15">
      <c r="A35" s="97" t="s">
        <v>56</v>
      </c>
      <c r="B35" s="97" t="s">
        <v>26</v>
      </c>
      <c r="C35" s="157">
        <v>38656</v>
      </c>
      <c r="D35" s="98">
        <v>1913.5</v>
      </c>
      <c r="E35" s="98">
        <v>2285.1</v>
      </c>
      <c r="F35" s="98">
        <v>1473.3</v>
      </c>
      <c r="G35" s="98">
        <v>3951.4</v>
      </c>
      <c r="H35" s="98">
        <v>955.7</v>
      </c>
      <c r="I35" s="98">
        <v>2637</v>
      </c>
      <c r="J35" s="98">
        <v>1651.1</v>
      </c>
      <c r="K35" s="98">
        <v>14867.1</v>
      </c>
      <c r="L35" s="98">
        <v>12953.6</v>
      </c>
      <c r="M35" s="98">
        <v>1540.7</v>
      </c>
      <c r="N35" s="98">
        <v>110.4</v>
      </c>
    </row>
    <row r="36" spans="1:14" ht="15">
      <c r="A36" s="97" t="s">
        <v>56</v>
      </c>
      <c r="B36" s="97" t="s">
        <v>26</v>
      </c>
      <c r="C36" s="157">
        <v>38686</v>
      </c>
      <c r="D36" s="98">
        <v>806.1</v>
      </c>
      <c r="E36" s="98">
        <v>1984.1</v>
      </c>
      <c r="F36" s="98">
        <v>1430.5</v>
      </c>
      <c r="G36" s="98">
        <v>4296.6</v>
      </c>
      <c r="H36" s="98">
        <v>1339.7</v>
      </c>
      <c r="I36" s="98">
        <v>2298</v>
      </c>
      <c r="J36" s="98">
        <v>1270.7</v>
      </c>
      <c r="K36" s="98">
        <v>13425.7</v>
      </c>
      <c r="L36" s="98">
        <v>12619.6</v>
      </c>
      <c r="M36" s="98">
        <v>1207.5</v>
      </c>
      <c r="N36" s="98">
        <v>63.2</v>
      </c>
    </row>
    <row r="37" spans="1:14" ht="15">
      <c r="A37" s="97" t="s">
        <v>56</v>
      </c>
      <c r="B37" s="97" t="s">
        <v>26</v>
      </c>
      <c r="C37" s="157">
        <v>38717</v>
      </c>
      <c r="D37" s="98">
        <v>1821.1</v>
      </c>
      <c r="E37" s="98">
        <v>2134</v>
      </c>
      <c r="F37" s="98">
        <v>1744.4</v>
      </c>
      <c r="G37" s="98">
        <v>6516.6</v>
      </c>
      <c r="H37" s="98">
        <v>3006.8</v>
      </c>
      <c r="I37" s="98">
        <v>2761.1</v>
      </c>
      <c r="J37" s="98">
        <v>1583.8</v>
      </c>
      <c r="K37" s="98">
        <v>19567.8</v>
      </c>
      <c r="L37" s="98">
        <v>17746.7</v>
      </c>
      <c r="M37" s="98">
        <v>1473.7</v>
      </c>
      <c r="N37" s="98">
        <v>110.1</v>
      </c>
    </row>
    <row r="38" spans="1:14" ht="15">
      <c r="A38" s="97" t="s">
        <v>56</v>
      </c>
      <c r="B38" s="97" t="s">
        <v>26</v>
      </c>
      <c r="C38" s="157">
        <v>38748</v>
      </c>
      <c r="D38" s="98">
        <v>1731.9</v>
      </c>
      <c r="E38" s="98">
        <v>1058.9</v>
      </c>
      <c r="F38" s="98">
        <v>1303.7</v>
      </c>
      <c r="G38" s="98">
        <v>3119.3</v>
      </c>
      <c r="H38" s="98">
        <v>877.6</v>
      </c>
      <c r="I38" s="98">
        <v>2201.8</v>
      </c>
      <c r="J38" s="98">
        <v>1552.1</v>
      </c>
      <c r="K38" s="98">
        <v>11845.3</v>
      </c>
      <c r="L38" s="98">
        <v>10113.4</v>
      </c>
      <c r="M38" s="98">
        <v>1501.5</v>
      </c>
      <c r="N38" s="98">
        <v>50.6</v>
      </c>
    </row>
    <row r="39" spans="1:14" ht="15">
      <c r="A39" s="97" t="s">
        <v>56</v>
      </c>
      <c r="B39" s="97" t="s">
        <v>26</v>
      </c>
      <c r="C39" s="157">
        <v>38776</v>
      </c>
      <c r="D39" s="98">
        <v>1815.1</v>
      </c>
      <c r="E39" s="98">
        <v>957.5</v>
      </c>
      <c r="F39" s="98">
        <v>1294.3</v>
      </c>
      <c r="G39" s="98">
        <v>3344.6</v>
      </c>
      <c r="H39" s="98">
        <v>846.5</v>
      </c>
      <c r="I39" s="98">
        <v>2505.3</v>
      </c>
      <c r="J39" s="98">
        <v>1167.1</v>
      </c>
      <c r="K39" s="98">
        <v>11930.4</v>
      </c>
      <c r="L39" s="98">
        <v>10115.3</v>
      </c>
      <c r="M39" s="98">
        <v>1104.5</v>
      </c>
      <c r="N39" s="98">
        <v>62.6</v>
      </c>
    </row>
    <row r="40" spans="1:14" ht="15">
      <c r="A40" s="97" t="s">
        <v>56</v>
      </c>
      <c r="B40" s="97" t="s">
        <v>26</v>
      </c>
      <c r="C40" s="157">
        <v>38807</v>
      </c>
      <c r="D40" s="98">
        <v>1769.6</v>
      </c>
      <c r="E40" s="98">
        <v>1521.1</v>
      </c>
      <c r="F40" s="98">
        <v>1563.8</v>
      </c>
      <c r="G40" s="98">
        <v>3697.7</v>
      </c>
      <c r="H40" s="98">
        <v>1150.9</v>
      </c>
      <c r="I40" s="98">
        <v>3703.2</v>
      </c>
      <c r="J40" s="98">
        <v>1538.9</v>
      </c>
      <c r="K40" s="98">
        <v>14945.2</v>
      </c>
      <c r="L40" s="98">
        <v>13175.6</v>
      </c>
      <c r="M40" s="98">
        <v>1461.6</v>
      </c>
      <c r="N40" s="98">
        <v>77.3</v>
      </c>
    </row>
    <row r="41" spans="1:14" ht="15">
      <c r="A41" s="97" t="s">
        <v>56</v>
      </c>
      <c r="B41" s="97" t="s">
        <v>26</v>
      </c>
      <c r="C41" s="157">
        <v>38837</v>
      </c>
      <c r="D41" s="98">
        <v>1142.4</v>
      </c>
      <c r="E41" s="98">
        <v>1539.2</v>
      </c>
      <c r="F41" s="98">
        <v>1360.5</v>
      </c>
      <c r="G41" s="98">
        <v>3606.8</v>
      </c>
      <c r="H41" s="98">
        <v>970.5</v>
      </c>
      <c r="I41" s="98">
        <v>2679.5</v>
      </c>
      <c r="J41" s="98">
        <v>1382.2</v>
      </c>
      <c r="K41" s="98">
        <v>12681.1</v>
      </c>
      <c r="L41" s="98">
        <v>11538.7</v>
      </c>
      <c r="M41" s="98">
        <v>1294.5</v>
      </c>
      <c r="N41" s="98">
        <v>87.7</v>
      </c>
    </row>
    <row r="42" spans="1:14" ht="15">
      <c r="A42" s="97" t="s">
        <v>56</v>
      </c>
      <c r="B42" s="97" t="s">
        <v>26</v>
      </c>
      <c r="C42" s="157">
        <v>38868</v>
      </c>
      <c r="D42" s="98">
        <v>1009.8</v>
      </c>
      <c r="E42" s="98">
        <v>1886.7</v>
      </c>
      <c r="F42" s="98">
        <v>1470.6</v>
      </c>
      <c r="G42" s="98">
        <v>4068.6</v>
      </c>
      <c r="H42" s="98">
        <v>1479.7</v>
      </c>
      <c r="I42" s="98">
        <v>3003</v>
      </c>
      <c r="J42" s="98">
        <v>1481</v>
      </c>
      <c r="K42" s="98">
        <v>14399.4</v>
      </c>
      <c r="L42" s="98">
        <v>13389.6</v>
      </c>
      <c r="M42" s="98">
        <v>1355.9</v>
      </c>
      <c r="N42" s="98">
        <v>125.1</v>
      </c>
    </row>
    <row r="43" spans="1:14" ht="15">
      <c r="A43" s="97" t="s">
        <v>56</v>
      </c>
      <c r="B43" s="97" t="s">
        <v>26</v>
      </c>
      <c r="C43" s="157">
        <v>38898</v>
      </c>
      <c r="D43" s="98">
        <v>1557.4</v>
      </c>
      <c r="E43" s="98">
        <v>2200.7</v>
      </c>
      <c r="F43" s="98">
        <v>1729.5</v>
      </c>
      <c r="G43" s="98">
        <v>4513.6</v>
      </c>
      <c r="H43" s="98">
        <v>1981.6</v>
      </c>
      <c r="I43" s="98">
        <v>4087.8</v>
      </c>
      <c r="J43" s="98">
        <v>1732.1</v>
      </c>
      <c r="K43" s="98">
        <v>17802.7</v>
      </c>
      <c r="L43" s="98">
        <v>16245.3</v>
      </c>
      <c r="M43" s="98">
        <v>1453.7</v>
      </c>
      <c r="N43" s="98">
        <v>278.4</v>
      </c>
    </row>
    <row r="44" spans="1:14" ht="15">
      <c r="A44" s="97" t="s">
        <v>56</v>
      </c>
      <c r="B44" s="97" t="s">
        <v>26</v>
      </c>
      <c r="C44" s="157">
        <v>38929</v>
      </c>
      <c r="D44" s="98">
        <v>1037.6</v>
      </c>
      <c r="E44" s="98">
        <v>2092.2</v>
      </c>
      <c r="F44" s="98">
        <v>1618.3</v>
      </c>
      <c r="G44" s="98">
        <v>4147.8</v>
      </c>
      <c r="H44" s="98">
        <v>1212.7</v>
      </c>
      <c r="I44" s="98">
        <v>3172.8</v>
      </c>
      <c r="J44" s="98">
        <v>1755.9</v>
      </c>
      <c r="K44" s="98">
        <v>15037.3</v>
      </c>
      <c r="L44" s="98">
        <v>13999.7</v>
      </c>
      <c r="M44" s="98">
        <v>1510.4</v>
      </c>
      <c r="N44" s="98">
        <v>245.5</v>
      </c>
    </row>
    <row r="45" spans="1:14" ht="15">
      <c r="A45" s="97" t="s">
        <v>56</v>
      </c>
      <c r="B45" s="97" t="s">
        <v>26</v>
      </c>
      <c r="C45" s="157">
        <v>38960</v>
      </c>
      <c r="D45" s="98">
        <v>1197.8</v>
      </c>
      <c r="E45" s="98">
        <v>2340.5</v>
      </c>
      <c r="F45" s="98">
        <v>1583.6</v>
      </c>
      <c r="G45" s="98">
        <v>3953.5</v>
      </c>
      <c r="H45" s="98">
        <v>1172.6</v>
      </c>
      <c r="I45" s="98">
        <v>3152.4</v>
      </c>
      <c r="J45" s="98">
        <v>1719.1</v>
      </c>
      <c r="K45" s="98">
        <v>15119.5</v>
      </c>
      <c r="L45" s="98">
        <v>13921.7</v>
      </c>
      <c r="M45" s="98">
        <v>1478.3</v>
      </c>
      <c r="N45" s="98">
        <v>240.8</v>
      </c>
    </row>
    <row r="46" spans="1:14" ht="15">
      <c r="A46" s="97" t="s">
        <v>56</v>
      </c>
      <c r="B46" s="97" t="s">
        <v>26</v>
      </c>
      <c r="C46" s="157">
        <v>38990</v>
      </c>
      <c r="D46" s="98">
        <v>1109.7</v>
      </c>
      <c r="E46" s="98">
        <v>2503.5</v>
      </c>
      <c r="F46" s="98">
        <v>1777.2</v>
      </c>
      <c r="G46" s="98">
        <v>4027.8</v>
      </c>
      <c r="H46" s="98">
        <v>1597.2</v>
      </c>
      <c r="I46" s="98">
        <v>2686.8</v>
      </c>
      <c r="J46" s="98">
        <v>2158.3</v>
      </c>
      <c r="K46" s="98">
        <v>15860.5</v>
      </c>
      <c r="L46" s="98">
        <v>14750.8</v>
      </c>
      <c r="M46" s="98">
        <v>1973.5</v>
      </c>
      <c r="N46" s="98">
        <v>184.8</v>
      </c>
    </row>
    <row r="47" spans="1:14" ht="15">
      <c r="A47" s="97" t="s">
        <v>56</v>
      </c>
      <c r="B47" s="97" t="s">
        <v>26</v>
      </c>
      <c r="C47" s="157">
        <v>39021</v>
      </c>
      <c r="D47" s="98">
        <v>1377.1</v>
      </c>
      <c r="E47" s="98">
        <v>2069.2</v>
      </c>
      <c r="F47" s="98">
        <v>1479.5</v>
      </c>
      <c r="G47" s="98">
        <v>3966.6</v>
      </c>
      <c r="H47" s="98">
        <v>921</v>
      </c>
      <c r="I47" s="98">
        <v>3133.5</v>
      </c>
      <c r="J47" s="98">
        <v>1509.7</v>
      </c>
      <c r="K47" s="98">
        <v>14456.6</v>
      </c>
      <c r="L47" s="98">
        <v>13079.5</v>
      </c>
      <c r="M47" s="98">
        <v>1398.1</v>
      </c>
      <c r="N47" s="98">
        <v>111.6</v>
      </c>
    </row>
    <row r="48" spans="1:14" ht="15">
      <c r="A48" s="97" t="s">
        <v>56</v>
      </c>
      <c r="B48" s="97" t="s">
        <v>26</v>
      </c>
      <c r="C48" s="157">
        <v>39051</v>
      </c>
      <c r="D48" s="98">
        <v>1347.6</v>
      </c>
      <c r="E48" s="98">
        <v>1744.3</v>
      </c>
      <c r="F48" s="98">
        <v>1439.4</v>
      </c>
      <c r="G48" s="98">
        <v>4264.3</v>
      </c>
      <c r="H48" s="98">
        <v>1073.1</v>
      </c>
      <c r="I48" s="98">
        <v>2348.4</v>
      </c>
      <c r="J48" s="98">
        <v>1214.1</v>
      </c>
      <c r="K48" s="98">
        <v>13431.2</v>
      </c>
      <c r="L48" s="98">
        <v>12083.6</v>
      </c>
      <c r="M48" s="98">
        <v>1153.8</v>
      </c>
      <c r="N48" s="98">
        <v>60.3</v>
      </c>
    </row>
    <row r="49" spans="1:14" ht="15">
      <c r="A49" s="97" t="s">
        <v>56</v>
      </c>
      <c r="B49" s="97" t="s">
        <v>26</v>
      </c>
      <c r="C49" s="157">
        <v>39082</v>
      </c>
      <c r="D49" s="98">
        <v>1653.3</v>
      </c>
      <c r="E49" s="98">
        <v>2375.5</v>
      </c>
      <c r="F49" s="98">
        <v>1728.5</v>
      </c>
      <c r="G49" s="98">
        <v>6536.3</v>
      </c>
      <c r="H49" s="98">
        <v>2548.4</v>
      </c>
      <c r="I49" s="98">
        <v>2681.5</v>
      </c>
      <c r="J49" s="98">
        <v>1509.8</v>
      </c>
      <c r="K49" s="98">
        <v>19033.3</v>
      </c>
      <c r="L49" s="98">
        <v>17380</v>
      </c>
      <c r="M49" s="98">
        <v>1408.9</v>
      </c>
      <c r="N49" s="98">
        <v>100.9</v>
      </c>
    </row>
    <row r="50" spans="1:14" ht="15">
      <c r="A50" s="97" t="s">
        <v>56</v>
      </c>
      <c r="B50" s="97" t="s">
        <v>26</v>
      </c>
      <c r="C50" s="157">
        <v>39113</v>
      </c>
      <c r="D50" s="98">
        <v>1063.1</v>
      </c>
      <c r="E50" s="98">
        <v>1490.2</v>
      </c>
      <c r="F50" s="98">
        <v>1251</v>
      </c>
      <c r="G50" s="98">
        <v>3417.2</v>
      </c>
      <c r="H50" s="98">
        <v>883.3</v>
      </c>
      <c r="I50" s="98">
        <v>2088.3</v>
      </c>
      <c r="J50" s="98">
        <v>1453</v>
      </c>
      <c r="K50" s="98">
        <v>11646.1</v>
      </c>
      <c r="L50" s="98">
        <v>10583</v>
      </c>
      <c r="M50" s="98">
        <v>1388.4</v>
      </c>
      <c r="N50" s="98">
        <v>64.6</v>
      </c>
    </row>
    <row r="51" spans="1:14" ht="15">
      <c r="A51" s="97" t="s">
        <v>56</v>
      </c>
      <c r="B51" s="97" t="s">
        <v>26</v>
      </c>
      <c r="C51" s="157">
        <v>39141</v>
      </c>
      <c r="D51" s="98">
        <v>1108.8</v>
      </c>
      <c r="E51" s="98">
        <v>1096</v>
      </c>
      <c r="F51" s="98">
        <v>1263.4</v>
      </c>
      <c r="G51" s="98">
        <v>3388.8</v>
      </c>
      <c r="H51" s="98">
        <v>1028.4</v>
      </c>
      <c r="I51" s="98">
        <v>2431.8</v>
      </c>
      <c r="J51" s="98">
        <v>1241.3</v>
      </c>
      <c r="K51" s="98">
        <v>11558.5</v>
      </c>
      <c r="L51" s="98">
        <v>10449.7</v>
      </c>
      <c r="M51" s="98">
        <v>1178.3</v>
      </c>
      <c r="N51" s="98">
        <v>63</v>
      </c>
    </row>
    <row r="52" spans="1:14" ht="15">
      <c r="A52" s="97" t="s">
        <v>56</v>
      </c>
      <c r="B52" s="97" t="s">
        <v>26</v>
      </c>
      <c r="C52" s="157">
        <v>39172</v>
      </c>
      <c r="D52" s="98">
        <v>1323.7</v>
      </c>
      <c r="E52" s="98">
        <v>1266.3</v>
      </c>
      <c r="F52" s="98">
        <v>1514.4</v>
      </c>
      <c r="G52" s="98">
        <v>3759.6</v>
      </c>
      <c r="H52" s="98">
        <v>1288.5</v>
      </c>
      <c r="I52" s="98">
        <v>3253.5</v>
      </c>
      <c r="J52" s="98">
        <v>1532.9</v>
      </c>
      <c r="K52" s="98">
        <v>13938.9</v>
      </c>
      <c r="L52" s="98">
        <v>12615.2</v>
      </c>
      <c r="M52" s="98">
        <v>1468.1</v>
      </c>
      <c r="N52" s="98">
        <v>64.8</v>
      </c>
    </row>
    <row r="53" spans="1:14" ht="15">
      <c r="A53" s="97" t="s">
        <v>56</v>
      </c>
      <c r="B53" s="97" t="s">
        <v>26</v>
      </c>
      <c r="C53" s="157">
        <v>39202</v>
      </c>
      <c r="D53" s="98">
        <v>1043.4</v>
      </c>
      <c r="E53" s="98">
        <v>1071.2</v>
      </c>
      <c r="F53" s="98">
        <v>1280.7</v>
      </c>
      <c r="G53" s="98">
        <v>3498.4</v>
      </c>
      <c r="H53" s="98">
        <v>1047.8</v>
      </c>
      <c r="I53" s="98">
        <v>3100.5</v>
      </c>
      <c r="J53" s="98">
        <v>1344.9</v>
      </c>
      <c r="K53" s="98">
        <v>12386.9</v>
      </c>
      <c r="L53" s="98">
        <v>11343.5</v>
      </c>
      <c r="M53" s="98">
        <v>1231.4</v>
      </c>
      <c r="N53" s="98">
        <v>113.5</v>
      </c>
    </row>
    <row r="54" spans="1:14" ht="15">
      <c r="A54" s="97" t="s">
        <v>56</v>
      </c>
      <c r="B54" s="97" t="s">
        <v>26</v>
      </c>
      <c r="C54" s="157">
        <v>39233</v>
      </c>
      <c r="D54" s="98">
        <v>968.4</v>
      </c>
      <c r="E54" s="98">
        <v>1920.5</v>
      </c>
      <c r="F54" s="98">
        <v>1427.3</v>
      </c>
      <c r="G54" s="98">
        <v>4311.8</v>
      </c>
      <c r="H54" s="98">
        <v>1572.2</v>
      </c>
      <c r="I54" s="98">
        <v>3579.5</v>
      </c>
      <c r="J54" s="98">
        <v>1501.2</v>
      </c>
      <c r="K54" s="98">
        <v>15280.9</v>
      </c>
      <c r="L54" s="98">
        <v>14312.5</v>
      </c>
      <c r="M54" s="98">
        <v>1389</v>
      </c>
      <c r="N54" s="98">
        <v>112.2</v>
      </c>
    </row>
    <row r="55" spans="1:14" ht="15">
      <c r="A55" s="97" t="s">
        <v>56</v>
      </c>
      <c r="B55" s="97" t="s">
        <v>26</v>
      </c>
      <c r="C55" s="157">
        <v>39263</v>
      </c>
      <c r="D55" s="98">
        <v>1104</v>
      </c>
      <c r="E55" s="98">
        <v>2364.2</v>
      </c>
      <c r="F55" s="98">
        <v>1718.9</v>
      </c>
      <c r="G55" s="98">
        <v>4628.3</v>
      </c>
      <c r="H55" s="98">
        <v>2095</v>
      </c>
      <c r="I55" s="98">
        <v>3538.9</v>
      </c>
      <c r="J55" s="98">
        <v>1954.3</v>
      </c>
      <c r="K55" s="98">
        <v>17403.6</v>
      </c>
      <c r="L55" s="98">
        <v>16299.6</v>
      </c>
      <c r="M55" s="98">
        <v>1669.3</v>
      </c>
      <c r="N55" s="98">
        <v>285</v>
      </c>
    </row>
    <row r="56" spans="1:14" ht="15">
      <c r="A56" s="97" t="s">
        <v>56</v>
      </c>
      <c r="B56" s="97" t="s">
        <v>26</v>
      </c>
      <c r="C56" s="157">
        <v>39294</v>
      </c>
      <c r="D56" s="98">
        <v>788.6</v>
      </c>
      <c r="E56" s="98">
        <v>2534.8</v>
      </c>
      <c r="F56" s="98">
        <v>1546.4</v>
      </c>
      <c r="G56" s="98">
        <v>4169.7</v>
      </c>
      <c r="H56" s="98">
        <v>1201.3</v>
      </c>
      <c r="I56" s="98">
        <v>2893.2</v>
      </c>
      <c r="J56" s="98">
        <v>1824.2</v>
      </c>
      <c r="K56" s="98">
        <v>14958.2</v>
      </c>
      <c r="L56" s="98">
        <v>14169.6</v>
      </c>
      <c r="M56" s="98">
        <v>1576.4</v>
      </c>
      <c r="N56" s="98">
        <v>247.8</v>
      </c>
    </row>
    <row r="57" spans="1:14" ht="15">
      <c r="A57" s="97" t="s">
        <v>56</v>
      </c>
      <c r="B57" s="97" t="s">
        <v>26</v>
      </c>
      <c r="C57" s="157">
        <v>39325</v>
      </c>
      <c r="D57" s="98">
        <v>900.7</v>
      </c>
      <c r="E57" s="98">
        <v>2622.9</v>
      </c>
      <c r="F57" s="98">
        <v>1572.7</v>
      </c>
      <c r="G57" s="98">
        <v>4307.8</v>
      </c>
      <c r="H57" s="98">
        <v>1172.7</v>
      </c>
      <c r="I57" s="98">
        <v>3644.6</v>
      </c>
      <c r="J57" s="98">
        <v>2016.4</v>
      </c>
      <c r="K57" s="98">
        <v>16237.8</v>
      </c>
      <c r="L57" s="98">
        <v>15337.1</v>
      </c>
      <c r="M57" s="98">
        <v>1745</v>
      </c>
      <c r="N57" s="98">
        <v>271.4</v>
      </c>
    </row>
    <row r="58" spans="1:14" ht="15">
      <c r="A58" s="97" t="s">
        <v>56</v>
      </c>
      <c r="B58" s="97" t="s">
        <v>26</v>
      </c>
      <c r="C58" s="157">
        <v>39355</v>
      </c>
      <c r="D58" s="98">
        <v>1468.9</v>
      </c>
      <c r="E58" s="98">
        <v>2986.1</v>
      </c>
      <c r="F58" s="98">
        <v>1690.4</v>
      </c>
      <c r="G58" s="98">
        <v>4109.9</v>
      </c>
      <c r="H58" s="98">
        <v>1366.6</v>
      </c>
      <c r="I58" s="98">
        <v>3209</v>
      </c>
      <c r="J58" s="98">
        <v>2074.6</v>
      </c>
      <c r="K58" s="98">
        <v>16905.5</v>
      </c>
      <c r="L58" s="98">
        <v>15436.6</v>
      </c>
      <c r="M58" s="98">
        <v>1878.7</v>
      </c>
      <c r="N58" s="98">
        <v>195.9</v>
      </c>
    </row>
    <row r="59" spans="1:14" ht="15">
      <c r="A59" s="97" t="s">
        <v>56</v>
      </c>
      <c r="B59" s="97" t="s">
        <v>26</v>
      </c>
      <c r="C59" s="157">
        <v>39386</v>
      </c>
      <c r="D59" s="98">
        <v>927.5</v>
      </c>
      <c r="E59" s="98">
        <v>2475.4</v>
      </c>
      <c r="F59" s="98">
        <v>1394.5</v>
      </c>
      <c r="G59" s="98">
        <v>3981.3</v>
      </c>
      <c r="H59" s="98">
        <v>999.2</v>
      </c>
      <c r="I59" s="98">
        <v>3055.1</v>
      </c>
      <c r="J59" s="98">
        <v>1616.2</v>
      </c>
      <c r="K59" s="98">
        <v>14449.2</v>
      </c>
      <c r="L59" s="98">
        <v>13521.7</v>
      </c>
      <c r="M59" s="98">
        <v>1497.3</v>
      </c>
      <c r="N59" s="98">
        <v>118.9</v>
      </c>
    </row>
    <row r="60" spans="1:14" ht="15">
      <c r="A60" s="97" t="s">
        <v>56</v>
      </c>
      <c r="B60" s="97" t="s">
        <v>26</v>
      </c>
      <c r="C60" s="157">
        <v>39416</v>
      </c>
      <c r="D60" s="98">
        <v>1084.2</v>
      </c>
      <c r="E60" s="98">
        <v>1997.8</v>
      </c>
      <c r="F60" s="98">
        <v>1353</v>
      </c>
      <c r="G60" s="98">
        <v>4451.2</v>
      </c>
      <c r="H60" s="97"/>
      <c r="I60" s="98">
        <v>2744.3</v>
      </c>
      <c r="J60" s="97"/>
      <c r="K60" s="98">
        <v>13958.4</v>
      </c>
      <c r="L60" s="98">
        <v>12874.2</v>
      </c>
      <c r="M60" s="97"/>
      <c r="N60" s="97"/>
    </row>
    <row r="61" spans="1:14" ht="15">
      <c r="A61" s="97" t="s">
        <v>56</v>
      </c>
      <c r="B61" s="97" t="s">
        <v>26</v>
      </c>
      <c r="C61" s="157">
        <v>39447</v>
      </c>
      <c r="D61" s="98">
        <v>1696.4</v>
      </c>
      <c r="E61" s="98">
        <v>1895.2</v>
      </c>
      <c r="F61" s="98">
        <v>1657</v>
      </c>
      <c r="G61" s="98">
        <v>6466.6</v>
      </c>
      <c r="H61" s="98">
        <v>2525.7</v>
      </c>
      <c r="I61" s="98">
        <v>2823</v>
      </c>
      <c r="J61" s="98">
        <v>1525.2</v>
      </c>
      <c r="K61" s="98">
        <v>18589.1</v>
      </c>
      <c r="L61" s="98">
        <v>16892.7</v>
      </c>
      <c r="M61" s="98">
        <v>1421.2</v>
      </c>
      <c r="N61" s="98">
        <v>104</v>
      </c>
    </row>
    <row r="62" spans="1:14" ht="15">
      <c r="A62" s="97" t="s">
        <v>56</v>
      </c>
      <c r="B62" s="97" t="s">
        <v>26</v>
      </c>
      <c r="C62" s="157">
        <v>39478</v>
      </c>
      <c r="D62" s="98">
        <v>1169.8</v>
      </c>
      <c r="E62" s="98">
        <v>1551</v>
      </c>
      <c r="F62" s="98">
        <v>1247.9</v>
      </c>
      <c r="G62" s="98">
        <v>3294.6</v>
      </c>
      <c r="H62" s="98">
        <v>999.6</v>
      </c>
      <c r="I62" s="98">
        <v>2020.4</v>
      </c>
      <c r="J62" s="98">
        <v>1551.1</v>
      </c>
      <c r="K62" s="98">
        <v>11834.4</v>
      </c>
      <c r="L62" s="98">
        <v>10664.6</v>
      </c>
      <c r="M62" s="98">
        <v>1477</v>
      </c>
      <c r="N62" s="98">
        <v>74.1</v>
      </c>
    </row>
    <row r="63" spans="1:14" ht="15">
      <c r="A63" s="97" t="s">
        <v>56</v>
      </c>
      <c r="B63" s="97" t="s">
        <v>26</v>
      </c>
      <c r="C63" s="157">
        <v>39507</v>
      </c>
      <c r="D63" s="98">
        <v>929.9</v>
      </c>
      <c r="E63" s="98">
        <v>1180.8</v>
      </c>
      <c r="F63" s="98">
        <v>1275.6</v>
      </c>
      <c r="G63" s="98">
        <v>3396</v>
      </c>
      <c r="H63" s="98">
        <v>957.2</v>
      </c>
      <c r="I63" s="98">
        <v>2832.1</v>
      </c>
      <c r="J63" s="98">
        <v>1264.4</v>
      </c>
      <c r="K63" s="98">
        <v>11836</v>
      </c>
      <c r="L63" s="98">
        <v>10906.1</v>
      </c>
      <c r="M63" s="98">
        <v>1200</v>
      </c>
      <c r="N63" s="98">
        <v>64.4</v>
      </c>
    </row>
    <row r="64" spans="1:14" ht="15">
      <c r="A64" s="97" t="s">
        <v>56</v>
      </c>
      <c r="B64" s="97" t="s">
        <v>26</v>
      </c>
      <c r="C64" s="157">
        <v>39538</v>
      </c>
      <c r="D64" s="98">
        <v>1687.9</v>
      </c>
      <c r="E64" s="98">
        <v>1289.6</v>
      </c>
      <c r="F64" s="98">
        <v>1485.1</v>
      </c>
      <c r="G64" s="98">
        <v>3589.1</v>
      </c>
      <c r="H64" s="98">
        <v>1240.3</v>
      </c>
      <c r="I64" s="98">
        <v>3183.3</v>
      </c>
      <c r="J64" s="98">
        <v>1419.7</v>
      </c>
      <c r="K64" s="98">
        <v>13895</v>
      </c>
      <c r="L64" s="98">
        <v>12207.1</v>
      </c>
      <c r="M64" s="98">
        <v>1346.1</v>
      </c>
      <c r="N64" s="98">
        <v>73.6</v>
      </c>
    </row>
    <row r="65" spans="1:14" ht="15">
      <c r="A65" s="97" t="s">
        <v>56</v>
      </c>
      <c r="B65" s="97" t="s">
        <v>26</v>
      </c>
      <c r="C65" s="157">
        <v>39568</v>
      </c>
      <c r="D65" s="98">
        <v>752.4</v>
      </c>
      <c r="E65" s="98">
        <v>1372.5</v>
      </c>
      <c r="F65" s="98">
        <v>1222.5</v>
      </c>
      <c r="G65" s="98">
        <v>3490.7</v>
      </c>
      <c r="H65" s="98">
        <v>908.1</v>
      </c>
      <c r="I65" s="98">
        <v>3103.2</v>
      </c>
      <c r="J65" s="98">
        <v>1332</v>
      </c>
      <c r="K65" s="98">
        <v>12181.4</v>
      </c>
      <c r="L65" s="98">
        <v>11429</v>
      </c>
      <c r="M65" s="98">
        <v>1242.7</v>
      </c>
      <c r="N65" s="98">
        <v>89.3</v>
      </c>
    </row>
    <row r="66" spans="1:14" ht="15">
      <c r="A66" s="97" t="s">
        <v>56</v>
      </c>
      <c r="B66" s="97" t="s">
        <v>26</v>
      </c>
      <c r="C66" s="157">
        <v>39599</v>
      </c>
      <c r="D66" s="98">
        <v>1024.3</v>
      </c>
      <c r="E66" s="98">
        <v>2004.5</v>
      </c>
      <c r="F66" s="98">
        <v>1438.3</v>
      </c>
      <c r="G66" s="98">
        <v>4482.8</v>
      </c>
      <c r="H66" s="98">
        <v>1614.6</v>
      </c>
      <c r="I66" s="98">
        <v>3361.6</v>
      </c>
      <c r="J66" s="98">
        <v>1643.5</v>
      </c>
      <c r="K66" s="98">
        <v>15569.6</v>
      </c>
      <c r="L66" s="98">
        <v>14545.3</v>
      </c>
      <c r="M66" s="98">
        <v>1526.1</v>
      </c>
      <c r="N66" s="98">
        <v>117.4</v>
      </c>
    </row>
    <row r="67" spans="1:14" ht="15">
      <c r="A67" s="97" t="s">
        <v>56</v>
      </c>
      <c r="B67" s="97" t="s">
        <v>26</v>
      </c>
      <c r="C67" s="157">
        <v>39629</v>
      </c>
      <c r="D67" s="98">
        <v>1029.7</v>
      </c>
      <c r="E67" s="98">
        <v>2650.6</v>
      </c>
      <c r="F67" s="98">
        <v>1614.3</v>
      </c>
      <c r="G67" s="98">
        <v>4616.7</v>
      </c>
      <c r="H67" s="98">
        <v>1836.2</v>
      </c>
      <c r="I67" s="98">
        <v>3920.9</v>
      </c>
      <c r="J67" s="98">
        <v>1989</v>
      </c>
      <c r="K67" s="98">
        <v>17657.4</v>
      </c>
      <c r="L67" s="98">
        <v>16627.7</v>
      </c>
      <c r="M67" s="98">
        <v>1571.7</v>
      </c>
      <c r="N67" s="98">
        <v>417.3</v>
      </c>
    </row>
    <row r="68" spans="1:14" ht="15">
      <c r="A68" s="97" t="s">
        <v>56</v>
      </c>
      <c r="B68" s="97" t="s">
        <v>26</v>
      </c>
      <c r="C68" s="157">
        <v>39660</v>
      </c>
      <c r="D68" s="98">
        <v>999.9</v>
      </c>
      <c r="E68" s="98">
        <v>2385.7</v>
      </c>
      <c r="F68" s="98">
        <v>1534</v>
      </c>
      <c r="G68" s="98">
        <v>4342.3</v>
      </c>
      <c r="H68" s="98">
        <v>1015.2</v>
      </c>
      <c r="I68" s="98">
        <v>3076.9</v>
      </c>
      <c r="J68" s="98">
        <v>1920.4</v>
      </c>
      <c r="K68" s="98">
        <v>15274.4</v>
      </c>
      <c r="L68" s="98">
        <v>14274.5</v>
      </c>
      <c r="M68" s="98">
        <v>1611.9</v>
      </c>
      <c r="N68" s="98">
        <v>308.5</v>
      </c>
    </row>
    <row r="69" spans="1:14" ht="15">
      <c r="A69" s="97" t="s">
        <v>56</v>
      </c>
      <c r="B69" s="97" t="s">
        <v>26</v>
      </c>
      <c r="C69" s="157">
        <v>39691</v>
      </c>
      <c r="D69" s="98">
        <v>848.9</v>
      </c>
      <c r="E69" s="98">
        <v>2294.9</v>
      </c>
      <c r="F69" s="98">
        <v>1569.4</v>
      </c>
      <c r="G69" s="98">
        <v>4385.1</v>
      </c>
      <c r="H69" s="98">
        <v>1108.6</v>
      </c>
      <c r="I69" s="98">
        <v>3079.5</v>
      </c>
      <c r="J69" s="98">
        <v>1995.9</v>
      </c>
      <c r="K69" s="98">
        <v>15282.3</v>
      </c>
      <c r="L69" s="98">
        <v>14433.4</v>
      </c>
      <c r="M69" s="98">
        <v>1644</v>
      </c>
      <c r="N69" s="98">
        <v>351.9</v>
      </c>
    </row>
    <row r="70" spans="1:14" ht="15">
      <c r="A70" s="97" t="s">
        <v>56</v>
      </c>
      <c r="B70" s="97" t="s">
        <v>26</v>
      </c>
      <c r="C70" s="157">
        <v>39721</v>
      </c>
      <c r="D70" s="98">
        <v>1291</v>
      </c>
      <c r="E70" s="98">
        <v>2391.1</v>
      </c>
      <c r="F70" s="98">
        <v>1714.1</v>
      </c>
      <c r="G70" s="98">
        <v>3974.1</v>
      </c>
      <c r="H70" s="98">
        <v>1456</v>
      </c>
      <c r="I70" s="98">
        <v>3289.5</v>
      </c>
      <c r="J70" s="98">
        <v>2266.2</v>
      </c>
      <c r="K70" s="98">
        <v>16382</v>
      </c>
      <c r="L70" s="98">
        <v>15091</v>
      </c>
      <c r="M70" s="98">
        <v>1954.2</v>
      </c>
      <c r="N70" s="98">
        <v>312</v>
      </c>
    </row>
    <row r="71" spans="1:14" ht="15">
      <c r="A71" s="97" t="s">
        <v>56</v>
      </c>
      <c r="B71" s="97" t="s">
        <v>26</v>
      </c>
      <c r="C71" s="157">
        <v>39752</v>
      </c>
      <c r="D71" s="98">
        <v>1513.6</v>
      </c>
      <c r="E71" s="98">
        <v>2368.2</v>
      </c>
      <c r="F71" s="98">
        <v>1483.5</v>
      </c>
      <c r="G71" s="98">
        <v>3950.3</v>
      </c>
      <c r="H71" s="98">
        <v>995.9</v>
      </c>
      <c r="I71" s="98">
        <v>2312.5</v>
      </c>
      <c r="J71" s="98">
        <v>1662.7</v>
      </c>
      <c r="K71" s="98">
        <v>14286.7</v>
      </c>
      <c r="L71" s="98">
        <v>12773.1</v>
      </c>
      <c r="M71" s="98">
        <v>1414.7</v>
      </c>
      <c r="N71" s="98">
        <v>248</v>
      </c>
    </row>
    <row r="72" spans="1:14" ht="15">
      <c r="A72" s="97" t="s">
        <v>56</v>
      </c>
      <c r="B72" s="97" t="s">
        <v>26</v>
      </c>
      <c r="C72" s="157">
        <v>39782</v>
      </c>
      <c r="D72" s="98">
        <v>1096.6</v>
      </c>
      <c r="E72" s="98">
        <v>1619.6</v>
      </c>
      <c r="F72" s="98">
        <v>1444.8</v>
      </c>
      <c r="G72" s="98">
        <v>4379.2</v>
      </c>
      <c r="H72" s="98">
        <v>1036.4</v>
      </c>
      <c r="I72" s="98">
        <v>2268.6</v>
      </c>
      <c r="J72" s="98">
        <v>1362.4</v>
      </c>
      <c r="K72" s="98">
        <v>13207.6</v>
      </c>
      <c r="L72" s="98">
        <v>12111</v>
      </c>
      <c r="M72" s="98">
        <v>1243.5</v>
      </c>
      <c r="N72" s="98">
        <v>118.9</v>
      </c>
    </row>
    <row r="73" spans="1:14" ht="15">
      <c r="A73" s="97" t="s">
        <v>56</v>
      </c>
      <c r="B73" s="97" t="s">
        <v>26</v>
      </c>
      <c r="C73" s="157">
        <v>39813</v>
      </c>
      <c r="D73" s="98">
        <v>1865.4</v>
      </c>
      <c r="E73" s="98">
        <v>2096.3</v>
      </c>
      <c r="F73" s="98">
        <v>1919.2</v>
      </c>
      <c r="G73" s="98">
        <v>6196.5</v>
      </c>
      <c r="H73" s="98">
        <v>2074.3</v>
      </c>
      <c r="I73" s="98">
        <v>2692.5</v>
      </c>
      <c r="J73" s="98">
        <v>1443.6</v>
      </c>
      <c r="K73" s="98">
        <v>18287.8</v>
      </c>
      <c r="L73" s="98">
        <v>16422.4</v>
      </c>
      <c r="M73" s="98">
        <v>1278.6</v>
      </c>
      <c r="N73" s="98">
        <v>165</v>
      </c>
    </row>
    <row r="74" spans="1:14" ht="15">
      <c r="A74" s="97" t="s">
        <v>56</v>
      </c>
      <c r="B74" s="97" t="s">
        <v>34</v>
      </c>
      <c r="C74" s="157">
        <v>37652</v>
      </c>
      <c r="D74" s="98">
        <v>7482.9</v>
      </c>
      <c r="E74" s="98">
        <v>8235.7</v>
      </c>
      <c r="F74" s="98">
        <v>5407.4</v>
      </c>
      <c r="G74" s="98">
        <v>11894.8</v>
      </c>
      <c r="H74" s="98">
        <v>4671.7</v>
      </c>
      <c r="I74" s="98">
        <v>12732</v>
      </c>
      <c r="J74" s="98">
        <v>7290.4</v>
      </c>
      <c r="K74" s="98">
        <v>57714.9</v>
      </c>
      <c r="L74" s="98">
        <v>50232</v>
      </c>
      <c r="M74" s="98">
        <v>6964.1</v>
      </c>
      <c r="N74" s="98">
        <v>326.3</v>
      </c>
    </row>
    <row r="75" spans="1:14" ht="15">
      <c r="A75" s="97" t="s">
        <v>56</v>
      </c>
      <c r="B75" s="97" t="s">
        <v>34</v>
      </c>
      <c r="C75" s="157">
        <v>37680</v>
      </c>
      <c r="D75" s="98">
        <v>6518.2</v>
      </c>
      <c r="E75" s="98">
        <v>7100.1</v>
      </c>
      <c r="F75" s="98">
        <v>5009.1</v>
      </c>
      <c r="G75" s="98">
        <v>12849.8</v>
      </c>
      <c r="H75" s="98">
        <v>5305.8</v>
      </c>
      <c r="I75" s="98">
        <v>14458.3</v>
      </c>
      <c r="J75" s="98">
        <v>6709.9</v>
      </c>
      <c r="K75" s="98">
        <v>57951.2</v>
      </c>
      <c r="L75" s="98">
        <v>51433</v>
      </c>
      <c r="M75" s="98">
        <v>6344.5</v>
      </c>
      <c r="N75" s="98">
        <v>365.4</v>
      </c>
    </row>
    <row r="76" spans="1:14" ht="15">
      <c r="A76" s="97" t="s">
        <v>56</v>
      </c>
      <c r="B76" s="97" t="s">
        <v>34</v>
      </c>
      <c r="C76" s="157">
        <v>37711</v>
      </c>
      <c r="D76" s="98">
        <v>8041.8</v>
      </c>
      <c r="E76" s="98">
        <v>9101.1</v>
      </c>
      <c r="F76" s="98">
        <v>5740.3</v>
      </c>
      <c r="G76" s="98">
        <v>14753.4</v>
      </c>
      <c r="H76" s="98">
        <v>6088.6</v>
      </c>
      <c r="I76" s="98">
        <v>17867.9</v>
      </c>
      <c r="J76" s="98">
        <v>8471.1</v>
      </c>
      <c r="K76" s="98">
        <v>70064.2</v>
      </c>
      <c r="L76" s="98">
        <v>62022.4</v>
      </c>
      <c r="M76" s="98">
        <v>7952.9</v>
      </c>
      <c r="N76" s="98">
        <v>518.2</v>
      </c>
    </row>
    <row r="77" spans="1:14" ht="15">
      <c r="A77" s="97" t="s">
        <v>56</v>
      </c>
      <c r="B77" s="97" t="s">
        <v>34</v>
      </c>
      <c r="C77" s="157">
        <v>37741</v>
      </c>
      <c r="D77" s="98">
        <v>7520.5</v>
      </c>
      <c r="E77" s="98">
        <v>11879.5</v>
      </c>
      <c r="F77" s="98">
        <v>5603.8</v>
      </c>
      <c r="G77" s="98">
        <v>14502.7</v>
      </c>
      <c r="H77" s="98">
        <v>5374.2</v>
      </c>
      <c r="I77" s="98">
        <v>17961.4</v>
      </c>
      <c r="J77" s="98">
        <v>7528.6</v>
      </c>
      <c r="K77" s="98">
        <v>70370.7</v>
      </c>
      <c r="L77" s="98">
        <v>62850.2</v>
      </c>
      <c r="M77" s="98">
        <v>7059</v>
      </c>
      <c r="N77" s="98">
        <v>469.6</v>
      </c>
    </row>
    <row r="78" spans="1:14" ht="15">
      <c r="A78" s="97" t="s">
        <v>56</v>
      </c>
      <c r="B78" s="97" t="s">
        <v>34</v>
      </c>
      <c r="C78" s="157">
        <v>37772</v>
      </c>
      <c r="D78" s="98">
        <v>7527.3</v>
      </c>
      <c r="E78" s="98">
        <v>13059.2</v>
      </c>
      <c r="F78" s="98">
        <v>5968.6</v>
      </c>
      <c r="G78" s="98">
        <v>15695.6</v>
      </c>
      <c r="H78" s="98">
        <v>6462.9</v>
      </c>
      <c r="I78" s="98">
        <v>17974.3</v>
      </c>
      <c r="J78" s="98">
        <v>8366.8</v>
      </c>
      <c r="K78" s="98">
        <v>75054.7</v>
      </c>
      <c r="L78" s="98">
        <v>67527.4</v>
      </c>
      <c r="M78" s="98">
        <v>7764.3</v>
      </c>
      <c r="N78" s="98">
        <v>602.5</v>
      </c>
    </row>
    <row r="79" spans="1:14" ht="15">
      <c r="A79" s="97" t="s">
        <v>56</v>
      </c>
      <c r="B79" s="97" t="s">
        <v>34</v>
      </c>
      <c r="C79" s="157">
        <v>37802</v>
      </c>
      <c r="D79" s="98">
        <v>10001.7</v>
      </c>
      <c r="E79" s="98">
        <v>13845.6</v>
      </c>
      <c r="F79" s="98">
        <v>6696</v>
      </c>
      <c r="G79" s="98">
        <v>17185.2</v>
      </c>
      <c r="H79" s="98">
        <v>8109.5</v>
      </c>
      <c r="I79" s="98">
        <v>19894.2</v>
      </c>
      <c r="J79" s="98">
        <v>9074.1</v>
      </c>
      <c r="K79" s="98">
        <v>84806.3</v>
      </c>
      <c r="L79" s="98">
        <v>74804.6</v>
      </c>
      <c r="M79" s="98">
        <v>8351</v>
      </c>
      <c r="N79" s="98">
        <v>723.1</v>
      </c>
    </row>
    <row r="80" spans="1:14" ht="15">
      <c r="A80" s="97" t="s">
        <v>56</v>
      </c>
      <c r="B80" s="97" t="s">
        <v>34</v>
      </c>
      <c r="C80" s="157">
        <v>37833</v>
      </c>
      <c r="D80" s="98">
        <v>7620.8</v>
      </c>
      <c r="E80" s="98">
        <v>14669</v>
      </c>
      <c r="F80" s="98">
        <v>6395</v>
      </c>
      <c r="G80" s="98">
        <v>14704</v>
      </c>
      <c r="H80" s="98">
        <v>5683.8</v>
      </c>
      <c r="I80" s="98">
        <v>20844.3</v>
      </c>
      <c r="J80" s="98">
        <v>8450</v>
      </c>
      <c r="K80" s="98">
        <v>78366.9</v>
      </c>
      <c r="L80" s="98">
        <v>70746.1</v>
      </c>
      <c r="M80" s="98">
        <v>7639.7</v>
      </c>
      <c r="N80" s="98">
        <v>810.3</v>
      </c>
    </row>
    <row r="81" spans="1:14" ht="15">
      <c r="A81" s="97" t="s">
        <v>56</v>
      </c>
      <c r="B81" s="97" t="s">
        <v>34</v>
      </c>
      <c r="C81" s="157">
        <v>37864</v>
      </c>
      <c r="D81" s="98">
        <v>7369.7</v>
      </c>
      <c r="E81" s="98">
        <v>13135.2</v>
      </c>
      <c r="F81" s="98">
        <v>6019.1</v>
      </c>
      <c r="G81" s="98">
        <v>17512.6</v>
      </c>
      <c r="H81" s="98">
        <v>5904</v>
      </c>
      <c r="I81" s="98">
        <v>19838.9</v>
      </c>
      <c r="J81" s="98">
        <v>9419.9</v>
      </c>
      <c r="K81" s="98">
        <v>79199.4</v>
      </c>
      <c r="L81" s="98">
        <v>71829.7</v>
      </c>
      <c r="M81" s="98">
        <v>8358.9</v>
      </c>
      <c r="N81" s="98">
        <v>1061</v>
      </c>
    </row>
    <row r="82" spans="1:14" ht="15">
      <c r="A82" s="97" t="s">
        <v>56</v>
      </c>
      <c r="B82" s="97" t="s">
        <v>34</v>
      </c>
      <c r="C82" s="157">
        <v>37894</v>
      </c>
      <c r="D82" s="98">
        <v>9757.4</v>
      </c>
      <c r="E82" s="98">
        <v>14712.5</v>
      </c>
      <c r="F82" s="98">
        <v>7265</v>
      </c>
      <c r="G82" s="98">
        <v>15450.8</v>
      </c>
      <c r="H82" s="98">
        <v>6742.8</v>
      </c>
      <c r="I82" s="98">
        <v>18913.3</v>
      </c>
      <c r="J82" s="98">
        <v>9438.7</v>
      </c>
      <c r="K82" s="98">
        <v>82280.5</v>
      </c>
      <c r="L82" s="98">
        <v>72523.1</v>
      </c>
      <c r="M82" s="98">
        <v>8628.3</v>
      </c>
      <c r="N82" s="98">
        <v>810.4</v>
      </c>
    </row>
    <row r="83" spans="1:14" ht="15">
      <c r="A83" s="97" t="s">
        <v>56</v>
      </c>
      <c r="B83" s="97" t="s">
        <v>34</v>
      </c>
      <c r="C83" s="157">
        <v>37925</v>
      </c>
      <c r="D83" s="98">
        <v>7120.4</v>
      </c>
      <c r="E83" s="98">
        <v>16271.6</v>
      </c>
      <c r="F83" s="98">
        <v>6098.6</v>
      </c>
      <c r="G83" s="98">
        <v>16146.6</v>
      </c>
      <c r="H83" s="98">
        <v>5678.7</v>
      </c>
      <c r="I83" s="98">
        <v>17062.6</v>
      </c>
      <c r="J83" s="98">
        <v>8607.9</v>
      </c>
      <c r="K83" s="98">
        <v>76986.4</v>
      </c>
      <c r="L83" s="98">
        <v>69866</v>
      </c>
      <c r="M83" s="98">
        <v>7687.9</v>
      </c>
      <c r="N83" s="98">
        <v>920</v>
      </c>
    </row>
    <row r="84" spans="1:14" ht="15">
      <c r="A84" s="97" t="s">
        <v>56</v>
      </c>
      <c r="B84" s="97" t="s">
        <v>34</v>
      </c>
      <c r="C84" s="157">
        <v>37955</v>
      </c>
      <c r="D84" s="98">
        <v>6146.8</v>
      </c>
      <c r="E84" s="98">
        <v>12758.1</v>
      </c>
      <c r="F84" s="98">
        <v>5528.1</v>
      </c>
      <c r="G84" s="98">
        <v>18788.9</v>
      </c>
      <c r="H84" s="98">
        <v>5882.7</v>
      </c>
      <c r="I84" s="98">
        <v>14775</v>
      </c>
      <c r="J84" s="98">
        <v>7921.5</v>
      </c>
      <c r="K84" s="98">
        <v>71801.1</v>
      </c>
      <c r="L84" s="98">
        <v>65654.3</v>
      </c>
      <c r="M84" s="98">
        <v>7324.7</v>
      </c>
      <c r="N84" s="98">
        <v>596.8</v>
      </c>
    </row>
    <row r="85" spans="1:14" ht="15">
      <c r="A85" s="97" t="s">
        <v>56</v>
      </c>
      <c r="B85" s="97" t="s">
        <v>34</v>
      </c>
      <c r="C85" s="157">
        <v>37986</v>
      </c>
      <c r="D85" s="98">
        <v>11382.2</v>
      </c>
      <c r="E85" s="98">
        <v>15562.7</v>
      </c>
      <c r="F85" s="98">
        <v>7584.4</v>
      </c>
      <c r="G85" s="98">
        <v>25941</v>
      </c>
      <c r="H85" s="98">
        <v>12035.8</v>
      </c>
      <c r="I85" s="98">
        <v>16683.5</v>
      </c>
      <c r="J85" s="98">
        <v>9150.8</v>
      </c>
      <c r="K85" s="98">
        <v>98340.4</v>
      </c>
      <c r="L85" s="98">
        <v>86958.2</v>
      </c>
      <c r="M85" s="98">
        <v>8644.8</v>
      </c>
      <c r="N85" s="98">
        <v>506</v>
      </c>
    </row>
    <row r="86" spans="1:14" ht="15">
      <c r="A86" s="97" t="s">
        <v>56</v>
      </c>
      <c r="B86" s="97" t="s">
        <v>34</v>
      </c>
      <c r="C86" s="157">
        <v>38017</v>
      </c>
      <c r="D86" s="98">
        <v>6181.9</v>
      </c>
      <c r="E86" s="98">
        <v>9755.4</v>
      </c>
      <c r="F86" s="98">
        <v>5390.4</v>
      </c>
      <c r="G86" s="98">
        <v>14017.8</v>
      </c>
      <c r="H86" s="98">
        <v>4878.6</v>
      </c>
      <c r="I86" s="98">
        <v>13666.1</v>
      </c>
      <c r="J86" s="98">
        <v>7870.2</v>
      </c>
      <c r="K86" s="98">
        <v>61760.4</v>
      </c>
      <c r="L86" s="98">
        <v>55578.5</v>
      </c>
      <c r="M86" s="98">
        <v>7429.8</v>
      </c>
      <c r="N86" s="98">
        <v>440.4</v>
      </c>
    </row>
    <row r="87" spans="1:14" ht="15">
      <c r="A87" s="97" t="s">
        <v>56</v>
      </c>
      <c r="B87" s="97" t="s">
        <v>34</v>
      </c>
      <c r="C87" s="157">
        <v>38046</v>
      </c>
      <c r="D87" s="98">
        <v>6058.7</v>
      </c>
      <c r="E87" s="98">
        <v>8495.5</v>
      </c>
      <c r="F87" s="98">
        <v>5280.2</v>
      </c>
      <c r="G87" s="98">
        <v>14092.6</v>
      </c>
      <c r="H87" s="98">
        <v>5580.3</v>
      </c>
      <c r="I87" s="98">
        <v>16023.4</v>
      </c>
      <c r="J87" s="98">
        <v>7564</v>
      </c>
      <c r="K87" s="98">
        <v>63094.7</v>
      </c>
      <c r="L87" s="98">
        <v>57036</v>
      </c>
      <c r="M87" s="98">
        <v>7110.9</v>
      </c>
      <c r="N87" s="98">
        <v>453.1</v>
      </c>
    </row>
    <row r="88" spans="1:14" ht="15">
      <c r="A88" s="97" t="s">
        <v>56</v>
      </c>
      <c r="B88" s="97" t="s">
        <v>34</v>
      </c>
      <c r="C88" s="157">
        <v>38077</v>
      </c>
      <c r="D88" s="98">
        <v>8218.5</v>
      </c>
      <c r="E88" s="98">
        <v>11580.8</v>
      </c>
      <c r="F88" s="98">
        <v>6280.4</v>
      </c>
      <c r="G88" s="98">
        <v>16138.2</v>
      </c>
      <c r="H88" s="98">
        <v>6698.8</v>
      </c>
      <c r="I88" s="98">
        <v>19606.7</v>
      </c>
      <c r="J88" s="98">
        <v>9252</v>
      </c>
      <c r="K88" s="98">
        <v>77775.4</v>
      </c>
      <c r="L88" s="98">
        <v>69556.9</v>
      </c>
      <c r="M88" s="98">
        <v>8567.7</v>
      </c>
      <c r="N88" s="98">
        <v>684.3</v>
      </c>
    </row>
    <row r="89" spans="1:14" ht="15">
      <c r="A89" s="97" t="s">
        <v>56</v>
      </c>
      <c r="B89" s="97" t="s">
        <v>34</v>
      </c>
      <c r="C89" s="157">
        <v>38107</v>
      </c>
      <c r="D89" s="98">
        <v>7301.6</v>
      </c>
      <c r="E89" s="98">
        <v>14016.2</v>
      </c>
      <c r="F89" s="98">
        <v>5644.8</v>
      </c>
      <c r="G89" s="98">
        <v>15503.3</v>
      </c>
      <c r="H89" s="98">
        <v>5825.3</v>
      </c>
      <c r="I89" s="98">
        <v>19264.2</v>
      </c>
      <c r="J89" s="98">
        <v>8314.8</v>
      </c>
      <c r="K89" s="98">
        <v>75870.2</v>
      </c>
      <c r="L89" s="98">
        <v>68568.6</v>
      </c>
      <c r="M89" s="98">
        <v>7689.1</v>
      </c>
      <c r="N89" s="98">
        <v>625.7</v>
      </c>
    </row>
    <row r="90" spans="1:14" ht="15">
      <c r="A90" s="97" t="s">
        <v>56</v>
      </c>
      <c r="B90" s="97" t="s">
        <v>34</v>
      </c>
      <c r="C90" s="157">
        <v>38138</v>
      </c>
      <c r="D90" s="98">
        <v>7461.9</v>
      </c>
      <c r="E90" s="98">
        <v>14768.9</v>
      </c>
      <c r="F90" s="98">
        <v>6142.9</v>
      </c>
      <c r="G90" s="98">
        <v>17112.7</v>
      </c>
      <c r="H90" s="98">
        <v>6636.3</v>
      </c>
      <c r="I90" s="98">
        <v>18935.7</v>
      </c>
      <c r="J90" s="98">
        <v>8877</v>
      </c>
      <c r="K90" s="98">
        <v>79935.4</v>
      </c>
      <c r="L90" s="98">
        <v>72473.5</v>
      </c>
      <c r="M90" s="98">
        <v>8178.1</v>
      </c>
      <c r="N90" s="98">
        <v>698.9</v>
      </c>
    </row>
    <row r="91" spans="1:14" ht="15">
      <c r="A91" s="97" t="s">
        <v>56</v>
      </c>
      <c r="B91" s="97" t="s">
        <v>34</v>
      </c>
      <c r="C91" s="157">
        <v>38168</v>
      </c>
      <c r="D91" s="98">
        <v>9863</v>
      </c>
      <c r="E91" s="98">
        <v>16442.1</v>
      </c>
      <c r="F91" s="98">
        <v>7149.7</v>
      </c>
      <c r="G91" s="98">
        <v>17335.9</v>
      </c>
      <c r="H91" s="98">
        <v>8435.2</v>
      </c>
      <c r="I91" s="98">
        <v>19518.3</v>
      </c>
      <c r="J91" s="98">
        <v>9802</v>
      </c>
      <c r="K91" s="98">
        <v>88546.2</v>
      </c>
      <c r="L91" s="98">
        <v>78683.2</v>
      </c>
      <c r="M91" s="98">
        <v>9042.3</v>
      </c>
      <c r="N91" s="98">
        <v>759.7</v>
      </c>
    </row>
    <row r="92" spans="1:14" ht="15">
      <c r="A92" s="97" t="s">
        <v>56</v>
      </c>
      <c r="B92" s="97" t="s">
        <v>34</v>
      </c>
      <c r="C92" s="157">
        <v>38199</v>
      </c>
      <c r="D92" s="98">
        <v>7076.7</v>
      </c>
      <c r="E92" s="98">
        <v>16003.3</v>
      </c>
      <c r="F92" s="98">
        <v>6164.5</v>
      </c>
      <c r="G92" s="98">
        <v>14938.2</v>
      </c>
      <c r="H92" s="98">
        <v>6226.1</v>
      </c>
      <c r="I92" s="98">
        <v>19688.9</v>
      </c>
      <c r="J92" s="98">
        <v>9522</v>
      </c>
      <c r="K92" s="98">
        <v>79619.7</v>
      </c>
      <c r="L92" s="98">
        <v>72543</v>
      </c>
      <c r="M92" s="98">
        <v>8654.5</v>
      </c>
      <c r="N92" s="98">
        <v>867.5</v>
      </c>
    </row>
    <row r="93" spans="1:14" ht="15">
      <c r="A93" s="97" t="s">
        <v>56</v>
      </c>
      <c r="B93" s="97" t="s">
        <v>34</v>
      </c>
      <c r="C93" s="157">
        <v>38230</v>
      </c>
      <c r="D93" s="98">
        <v>7204.9</v>
      </c>
      <c r="E93" s="98">
        <v>15638.2</v>
      </c>
      <c r="F93" s="98">
        <v>6032</v>
      </c>
      <c r="G93" s="98">
        <v>17074.4</v>
      </c>
      <c r="H93" s="98">
        <v>6737.1</v>
      </c>
      <c r="I93" s="98">
        <v>19793.3</v>
      </c>
      <c r="J93" s="98">
        <v>9344.6</v>
      </c>
      <c r="K93" s="98">
        <v>81824.5</v>
      </c>
      <c r="L93" s="98">
        <v>74619.6</v>
      </c>
      <c r="M93" s="98">
        <v>8439.8</v>
      </c>
      <c r="N93" s="98">
        <v>904.8</v>
      </c>
    </row>
    <row r="94" spans="1:14" ht="15">
      <c r="A94" s="97" t="s">
        <v>56</v>
      </c>
      <c r="B94" s="97" t="s">
        <v>34</v>
      </c>
      <c r="C94" s="157">
        <v>38260</v>
      </c>
      <c r="D94" s="98">
        <v>8551.6</v>
      </c>
      <c r="E94" s="98">
        <v>16446.8</v>
      </c>
      <c r="F94" s="98">
        <v>6771.8</v>
      </c>
      <c r="G94" s="98">
        <v>16914.6</v>
      </c>
      <c r="H94" s="98">
        <v>7650.5</v>
      </c>
      <c r="I94" s="98">
        <v>20783.1</v>
      </c>
      <c r="J94" s="98">
        <v>9991.6</v>
      </c>
      <c r="K94" s="98">
        <v>87110</v>
      </c>
      <c r="L94" s="98">
        <v>78558.4</v>
      </c>
      <c r="M94" s="98">
        <v>9144.4</v>
      </c>
      <c r="N94" s="98">
        <v>847.2</v>
      </c>
    </row>
    <row r="95" spans="1:14" ht="15">
      <c r="A95" s="97" t="s">
        <v>56</v>
      </c>
      <c r="B95" s="97" t="s">
        <v>34</v>
      </c>
      <c r="C95" s="157">
        <v>38291</v>
      </c>
      <c r="D95" s="98">
        <v>6425.4</v>
      </c>
      <c r="E95" s="98">
        <v>18398.6</v>
      </c>
      <c r="F95" s="98">
        <v>5768</v>
      </c>
      <c r="G95" s="98">
        <v>16294.2</v>
      </c>
      <c r="H95" s="98">
        <v>6428.7</v>
      </c>
      <c r="I95" s="98">
        <v>16317.6</v>
      </c>
      <c r="J95" s="98">
        <v>9438.7</v>
      </c>
      <c r="K95" s="98">
        <v>79071.2</v>
      </c>
      <c r="L95" s="98">
        <v>72645.8</v>
      </c>
      <c r="M95" s="98">
        <v>8579.9</v>
      </c>
      <c r="N95" s="98">
        <v>858.8</v>
      </c>
    </row>
    <row r="96" spans="1:14" ht="15">
      <c r="A96" s="97" t="s">
        <v>56</v>
      </c>
      <c r="B96" s="97" t="s">
        <v>34</v>
      </c>
      <c r="C96" s="157">
        <v>38321</v>
      </c>
      <c r="D96" s="98">
        <v>7206.4</v>
      </c>
      <c r="E96" s="98">
        <v>15410.3</v>
      </c>
      <c r="F96" s="98">
        <v>5579.3</v>
      </c>
      <c r="G96" s="98">
        <v>18763.7</v>
      </c>
      <c r="H96" s="98">
        <v>6847.9</v>
      </c>
      <c r="I96" s="98">
        <v>14898.4</v>
      </c>
      <c r="J96" s="98">
        <v>8238.1</v>
      </c>
      <c r="K96" s="98">
        <v>76944.1</v>
      </c>
      <c r="L96" s="98">
        <v>69737.7</v>
      </c>
      <c r="M96" s="98">
        <v>7633.9</v>
      </c>
      <c r="N96" s="98">
        <v>604.2</v>
      </c>
    </row>
    <row r="97" spans="1:14" ht="15">
      <c r="A97" s="97" t="s">
        <v>56</v>
      </c>
      <c r="B97" s="97" t="s">
        <v>34</v>
      </c>
      <c r="C97" s="157">
        <v>38352</v>
      </c>
      <c r="D97" s="98">
        <v>11188.9</v>
      </c>
      <c r="E97" s="98">
        <v>15127</v>
      </c>
      <c r="F97" s="98">
        <v>7110.4</v>
      </c>
      <c r="G97" s="98">
        <v>26981.8</v>
      </c>
      <c r="H97" s="98">
        <v>13436.7</v>
      </c>
      <c r="I97" s="98">
        <v>16299.8</v>
      </c>
      <c r="J97" s="98">
        <v>9978.1</v>
      </c>
      <c r="K97" s="98">
        <v>100122.7</v>
      </c>
      <c r="L97" s="98">
        <v>88933.8</v>
      </c>
      <c r="M97" s="98">
        <v>9283.5</v>
      </c>
      <c r="N97" s="98">
        <v>694.6</v>
      </c>
    </row>
    <row r="98" spans="1:14" ht="15">
      <c r="A98" s="97" t="s">
        <v>56</v>
      </c>
      <c r="B98" s="97" t="s">
        <v>34</v>
      </c>
      <c r="C98" s="157">
        <v>38383</v>
      </c>
      <c r="D98" s="98">
        <v>7011.7</v>
      </c>
      <c r="E98" s="98">
        <v>10913.4</v>
      </c>
      <c r="F98" s="98">
        <v>5349.9</v>
      </c>
      <c r="G98" s="98">
        <v>13370.9</v>
      </c>
      <c r="H98" s="98">
        <v>5452.8</v>
      </c>
      <c r="I98" s="98">
        <v>12369.1</v>
      </c>
      <c r="J98" s="98">
        <v>8076.9</v>
      </c>
      <c r="K98" s="98">
        <v>62544.7</v>
      </c>
      <c r="L98" s="98">
        <v>55533</v>
      </c>
      <c r="M98" s="98">
        <v>7561.9</v>
      </c>
      <c r="N98" s="98">
        <v>515</v>
      </c>
    </row>
    <row r="99" spans="1:14" ht="15">
      <c r="A99" s="97" t="s">
        <v>56</v>
      </c>
      <c r="B99" s="97" t="s">
        <v>34</v>
      </c>
      <c r="C99" s="157">
        <v>38411</v>
      </c>
      <c r="D99" s="98">
        <v>6240.9</v>
      </c>
      <c r="E99" s="98">
        <v>9457.9</v>
      </c>
      <c r="F99" s="98">
        <v>5393.4</v>
      </c>
      <c r="G99" s="98">
        <v>14118.3</v>
      </c>
      <c r="H99" s="98">
        <v>6458</v>
      </c>
      <c r="I99" s="98">
        <v>15530.4</v>
      </c>
      <c r="J99" s="98">
        <v>7872</v>
      </c>
      <c r="K99" s="98">
        <v>65070.9</v>
      </c>
      <c r="L99" s="98">
        <v>58830</v>
      </c>
      <c r="M99" s="98">
        <v>7322.6</v>
      </c>
      <c r="N99" s="98">
        <v>549.4</v>
      </c>
    </row>
    <row r="100" spans="1:14" ht="15">
      <c r="A100" s="97" t="s">
        <v>56</v>
      </c>
      <c r="B100" s="97" t="s">
        <v>34</v>
      </c>
      <c r="C100" s="157">
        <v>38442</v>
      </c>
      <c r="D100" s="98">
        <v>9629.4</v>
      </c>
      <c r="E100" s="98">
        <v>12075.4</v>
      </c>
      <c r="F100" s="98">
        <v>6167.2</v>
      </c>
      <c r="G100" s="98">
        <v>15234.1</v>
      </c>
      <c r="H100" s="98">
        <v>7440.5</v>
      </c>
      <c r="I100" s="98">
        <v>20750.3</v>
      </c>
      <c r="J100" s="98">
        <v>9584.4</v>
      </c>
      <c r="K100" s="98">
        <v>80881.3</v>
      </c>
      <c r="L100" s="98">
        <v>71251.9</v>
      </c>
      <c r="M100" s="98">
        <v>8901.7</v>
      </c>
      <c r="N100" s="98">
        <v>682.7</v>
      </c>
    </row>
    <row r="101" spans="1:14" ht="15">
      <c r="A101" s="97" t="s">
        <v>56</v>
      </c>
      <c r="B101" s="97" t="s">
        <v>34</v>
      </c>
      <c r="C101" s="157">
        <v>38472</v>
      </c>
      <c r="D101" s="98">
        <v>7032.6</v>
      </c>
      <c r="E101" s="98">
        <v>16339.7</v>
      </c>
      <c r="F101" s="98">
        <v>5957.4</v>
      </c>
      <c r="G101" s="98">
        <v>15377.3</v>
      </c>
      <c r="H101" s="98">
        <v>6126.6</v>
      </c>
      <c r="I101" s="98">
        <v>21255.1</v>
      </c>
      <c r="J101" s="98">
        <v>9050.6</v>
      </c>
      <c r="K101" s="98">
        <v>81139.3</v>
      </c>
      <c r="L101" s="98">
        <v>74106.7</v>
      </c>
      <c r="M101" s="98">
        <v>8290.4</v>
      </c>
      <c r="N101" s="98">
        <v>760.2</v>
      </c>
    </row>
    <row r="102" spans="1:14" ht="15">
      <c r="A102" s="97" t="s">
        <v>56</v>
      </c>
      <c r="B102" s="97" t="s">
        <v>34</v>
      </c>
      <c r="C102" s="157">
        <v>38503</v>
      </c>
      <c r="D102" s="98">
        <v>9555.4</v>
      </c>
      <c r="E102" s="98">
        <v>17482.8</v>
      </c>
      <c r="F102" s="98">
        <v>6087.6</v>
      </c>
      <c r="G102" s="98">
        <v>15290.9</v>
      </c>
      <c r="H102" s="98">
        <v>7125</v>
      </c>
      <c r="I102" s="98">
        <v>19315.9</v>
      </c>
      <c r="J102" s="98">
        <v>9331.1</v>
      </c>
      <c r="K102" s="98">
        <v>84188.7</v>
      </c>
      <c r="L102" s="98">
        <v>74633.3</v>
      </c>
      <c r="M102" s="98">
        <v>8523.6</v>
      </c>
      <c r="N102" s="98">
        <v>807.5</v>
      </c>
    </row>
    <row r="103" spans="1:14" ht="15">
      <c r="A103" s="97" t="s">
        <v>56</v>
      </c>
      <c r="B103" s="97" t="s">
        <v>34</v>
      </c>
      <c r="C103" s="157">
        <v>38533</v>
      </c>
      <c r="D103" s="98">
        <v>10199.8</v>
      </c>
      <c r="E103" s="98">
        <v>21459.2</v>
      </c>
      <c r="F103" s="98">
        <v>7017.8</v>
      </c>
      <c r="G103" s="98">
        <v>17247.7</v>
      </c>
      <c r="H103" s="98">
        <v>9341.5</v>
      </c>
      <c r="I103" s="98">
        <v>21191.8</v>
      </c>
      <c r="J103" s="98">
        <v>10390.9</v>
      </c>
      <c r="K103" s="98">
        <v>96848.7</v>
      </c>
      <c r="L103" s="98">
        <v>86648.9</v>
      </c>
      <c r="M103" s="98">
        <v>9458.8</v>
      </c>
      <c r="N103" s="98">
        <v>932.1</v>
      </c>
    </row>
    <row r="104" spans="1:14" ht="15">
      <c r="A104" s="97" t="s">
        <v>56</v>
      </c>
      <c r="B104" s="97" t="s">
        <v>34</v>
      </c>
      <c r="C104" s="157">
        <v>38564</v>
      </c>
      <c r="D104" s="98">
        <v>6935.4</v>
      </c>
      <c r="E104" s="98">
        <v>19299.7</v>
      </c>
      <c r="F104" s="98">
        <v>6892</v>
      </c>
      <c r="G104" s="98">
        <v>11710.5</v>
      </c>
      <c r="H104" s="98">
        <v>6185.5</v>
      </c>
      <c r="I104" s="98">
        <v>20741.3</v>
      </c>
      <c r="J104" s="98">
        <v>9804.8</v>
      </c>
      <c r="K104" s="98">
        <v>81569.2</v>
      </c>
      <c r="L104" s="98">
        <v>74633.8</v>
      </c>
      <c r="M104" s="98">
        <v>8791.3</v>
      </c>
      <c r="N104" s="98">
        <v>1013.5</v>
      </c>
    </row>
    <row r="105" spans="1:14" ht="15">
      <c r="A105" s="97" t="s">
        <v>56</v>
      </c>
      <c r="B105" s="97" t="s">
        <v>34</v>
      </c>
      <c r="C105" s="157">
        <v>38595</v>
      </c>
      <c r="D105" s="98">
        <v>7703.3</v>
      </c>
      <c r="E105" s="98">
        <v>19068</v>
      </c>
      <c r="F105" s="98">
        <v>6363.8</v>
      </c>
      <c r="G105" s="98">
        <v>17013</v>
      </c>
      <c r="H105" s="98">
        <v>6534</v>
      </c>
      <c r="I105" s="98">
        <v>20755.1</v>
      </c>
      <c r="J105" s="98">
        <v>9775.6</v>
      </c>
      <c r="K105" s="98">
        <v>87212.8</v>
      </c>
      <c r="L105" s="98">
        <v>79509.5</v>
      </c>
      <c r="M105" s="98">
        <v>8649.3</v>
      </c>
      <c r="N105" s="98">
        <v>1126.3</v>
      </c>
    </row>
    <row r="106" spans="1:14" ht="15">
      <c r="A106" s="97" t="s">
        <v>56</v>
      </c>
      <c r="B106" s="97" t="s">
        <v>34</v>
      </c>
      <c r="C106" s="157">
        <v>38625</v>
      </c>
      <c r="D106" s="98">
        <v>7801</v>
      </c>
      <c r="E106" s="98">
        <v>20798.6</v>
      </c>
      <c r="F106" s="98">
        <v>12879.2</v>
      </c>
      <c r="G106" s="98">
        <v>15913.4</v>
      </c>
      <c r="H106" s="98">
        <v>7638.9</v>
      </c>
      <c r="I106" s="98">
        <v>17734.6</v>
      </c>
      <c r="J106" s="98">
        <v>10777.5</v>
      </c>
      <c r="K106" s="98">
        <v>93543.2</v>
      </c>
      <c r="L106" s="98">
        <v>85742.2</v>
      </c>
      <c r="M106" s="98">
        <v>9797.8</v>
      </c>
      <c r="N106" s="98">
        <v>979.7</v>
      </c>
    </row>
    <row r="107" spans="1:14" ht="15">
      <c r="A107" s="97" t="s">
        <v>56</v>
      </c>
      <c r="B107" s="97" t="s">
        <v>34</v>
      </c>
      <c r="C107" s="157">
        <v>38656</v>
      </c>
      <c r="D107" s="98">
        <v>7672.2</v>
      </c>
      <c r="E107" s="98">
        <v>18843.6</v>
      </c>
      <c r="F107" s="98">
        <v>6406.4</v>
      </c>
      <c r="G107" s="98">
        <v>15937.1</v>
      </c>
      <c r="H107" s="98">
        <v>6046.7</v>
      </c>
      <c r="I107" s="98">
        <v>14732.3</v>
      </c>
      <c r="J107" s="98">
        <v>9728.6</v>
      </c>
      <c r="K107" s="98">
        <v>79366.9</v>
      </c>
      <c r="L107" s="98">
        <v>71694.7</v>
      </c>
      <c r="M107" s="98">
        <v>8802</v>
      </c>
      <c r="N107" s="98">
        <v>926.6</v>
      </c>
    </row>
    <row r="108" spans="1:14" ht="15">
      <c r="A108" s="97" t="s">
        <v>56</v>
      </c>
      <c r="B108" s="97" t="s">
        <v>34</v>
      </c>
      <c r="C108" s="157">
        <v>38686</v>
      </c>
      <c r="D108" s="98">
        <v>6321.9</v>
      </c>
      <c r="E108" s="98">
        <v>18684.3</v>
      </c>
      <c r="F108" s="98">
        <v>6065</v>
      </c>
      <c r="G108" s="98">
        <v>18378.5</v>
      </c>
      <c r="H108" s="98">
        <v>6646</v>
      </c>
      <c r="I108" s="98">
        <v>13435.2</v>
      </c>
      <c r="J108" s="98">
        <v>8797.8</v>
      </c>
      <c r="K108" s="98">
        <v>78328.7</v>
      </c>
      <c r="L108" s="98">
        <v>72006.8</v>
      </c>
      <c r="M108" s="98">
        <v>8168.6</v>
      </c>
      <c r="N108" s="98">
        <v>629.2</v>
      </c>
    </row>
    <row r="109" spans="1:14" ht="15">
      <c r="A109" s="97" t="s">
        <v>56</v>
      </c>
      <c r="B109" s="97" t="s">
        <v>34</v>
      </c>
      <c r="C109" s="157">
        <v>38717</v>
      </c>
      <c r="D109" s="98">
        <v>10785.5</v>
      </c>
      <c r="E109" s="98">
        <v>18222.9</v>
      </c>
      <c r="F109" s="98">
        <v>7441</v>
      </c>
      <c r="G109" s="98">
        <v>28006.3</v>
      </c>
      <c r="H109" s="98">
        <v>13129.5</v>
      </c>
      <c r="I109" s="98">
        <v>14800.3</v>
      </c>
      <c r="J109" s="98">
        <v>11040.3</v>
      </c>
      <c r="K109" s="98">
        <v>103425.8</v>
      </c>
      <c r="L109" s="98">
        <v>92640.3</v>
      </c>
      <c r="M109" s="98">
        <v>10445.5</v>
      </c>
      <c r="N109" s="98">
        <v>594.8</v>
      </c>
    </row>
    <row r="110" spans="1:14" ht="15">
      <c r="A110" s="97" t="s">
        <v>56</v>
      </c>
      <c r="B110" s="97" t="s">
        <v>34</v>
      </c>
      <c r="C110" s="157">
        <v>38748</v>
      </c>
      <c r="D110" s="98">
        <v>7483.5</v>
      </c>
      <c r="E110" s="98">
        <v>13654.2</v>
      </c>
      <c r="F110" s="98">
        <v>5965.9</v>
      </c>
      <c r="G110" s="98">
        <v>13291.3</v>
      </c>
      <c r="H110" s="98">
        <v>5275.2</v>
      </c>
      <c r="I110" s="98">
        <v>13455.1</v>
      </c>
      <c r="J110" s="98">
        <v>8733.1</v>
      </c>
      <c r="K110" s="98">
        <v>67858.3</v>
      </c>
      <c r="L110" s="98">
        <v>60374.8</v>
      </c>
      <c r="M110" s="98">
        <v>8271.8</v>
      </c>
      <c r="N110" s="98">
        <v>461.3</v>
      </c>
    </row>
    <row r="111" spans="1:14" ht="15">
      <c r="A111" s="97" t="s">
        <v>56</v>
      </c>
      <c r="B111" s="97" t="s">
        <v>34</v>
      </c>
      <c r="C111" s="157">
        <v>38776</v>
      </c>
      <c r="D111" s="98">
        <v>6890.7</v>
      </c>
      <c r="E111" s="98">
        <v>11438</v>
      </c>
      <c r="F111" s="98">
        <v>5616.9</v>
      </c>
      <c r="G111" s="98">
        <v>13801.4</v>
      </c>
      <c r="H111" s="98">
        <v>6121.6</v>
      </c>
      <c r="I111" s="98">
        <v>16649.5</v>
      </c>
      <c r="J111" s="98">
        <v>8490</v>
      </c>
      <c r="K111" s="98">
        <v>69008.1</v>
      </c>
      <c r="L111" s="98">
        <v>62117.4</v>
      </c>
      <c r="M111" s="98">
        <v>8009.9</v>
      </c>
      <c r="N111" s="98">
        <v>480.1</v>
      </c>
    </row>
    <row r="112" spans="1:14" ht="15">
      <c r="A112" s="97" t="s">
        <v>56</v>
      </c>
      <c r="B112" s="97" t="s">
        <v>34</v>
      </c>
      <c r="C112" s="157">
        <v>38807</v>
      </c>
      <c r="D112" s="98">
        <v>9857.4</v>
      </c>
      <c r="E112" s="98">
        <v>15736.6</v>
      </c>
      <c r="F112" s="98">
        <v>6471.5</v>
      </c>
      <c r="G112" s="98">
        <v>15920.4</v>
      </c>
      <c r="H112" s="98">
        <v>7200.2</v>
      </c>
      <c r="I112" s="98">
        <v>20578.5</v>
      </c>
      <c r="J112" s="98">
        <v>10622</v>
      </c>
      <c r="K112" s="98">
        <v>86386.6</v>
      </c>
      <c r="L112" s="98">
        <v>76529.2</v>
      </c>
      <c r="M112" s="98">
        <v>9901.1</v>
      </c>
      <c r="N112" s="98">
        <v>720.9</v>
      </c>
    </row>
    <row r="113" spans="1:14" ht="15">
      <c r="A113" s="97" t="s">
        <v>56</v>
      </c>
      <c r="B113" s="97" t="s">
        <v>34</v>
      </c>
      <c r="C113" s="157">
        <v>38837</v>
      </c>
      <c r="D113" s="98">
        <v>6958.1</v>
      </c>
      <c r="E113" s="98">
        <v>15844.5</v>
      </c>
      <c r="F113" s="98">
        <v>6253.7</v>
      </c>
      <c r="G113" s="98">
        <v>14970.8</v>
      </c>
      <c r="H113" s="98">
        <v>6352</v>
      </c>
      <c r="I113" s="98">
        <v>17136.1</v>
      </c>
      <c r="J113" s="98">
        <v>9582.1</v>
      </c>
      <c r="K113" s="98">
        <v>77097.3</v>
      </c>
      <c r="L113" s="98">
        <v>70139.2</v>
      </c>
      <c r="M113" s="98">
        <v>8899.1</v>
      </c>
      <c r="N113" s="98">
        <v>683</v>
      </c>
    </row>
    <row r="114" spans="1:14" ht="15">
      <c r="A114" s="97" t="s">
        <v>56</v>
      </c>
      <c r="B114" s="97" t="s">
        <v>34</v>
      </c>
      <c r="C114" s="157">
        <v>38868</v>
      </c>
      <c r="D114" s="98">
        <v>7916</v>
      </c>
      <c r="E114" s="98">
        <v>18135.7</v>
      </c>
      <c r="F114" s="98">
        <v>6542.7</v>
      </c>
      <c r="G114" s="98">
        <v>15737.1</v>
      </c>
      <c r="H114" s="98">
        <v>8009.7</v>
      </c>
      <c r="I114" s="98">
        <v>18638.6</v>
      </c>
      <c r="J114" s="98">
        <v>10062.5</v>
      </c>
      <c r="K114" s="98">
        <v>85042.3</v>
      </c>
      <c r="L114" s="98">
        <v>77126.3</v>
      </c>
      <c r="M114" s="98">
        <v>9229.1</v>
      </c>
      <c r="N114" s="98">
        <v>833.4</v>
      </c>
    </row>
    <row r="115" spans="1:14" ht="15">
      <c r="A115" s="97" t="s">
        <v>56</v>
      </c>
      <c r="B115" s="97" t="s">
        <v>34</v>
      </c>
      <c r="C115" s="157">
        <v>38898</v>
      </c>
      <c r="D115" s="98">
        <v>9446.8</v>
      </c>
      <c r="E115" s="98">
        <v>21574</v>
      </c>
      <c r="F115" s="98">
        <v>7229.2</v>
      </c>
      <c r="G115" s="98">
        <v>17473.9</v>
      </c>
      <c r="H115" s="98">
        <v>9117.5</v>
      </c>
      <c r="I115" s="98">
        <v>20443.1</v>
      </c>
      <c r="J115" s="98">
        <v>11210.9</v>
      </c>
      <c r="K115" s="98">
        <v>96495.4</v>
      </c>
      <c r="L115" s="98">
        <v>87048.6</v>
      </c>
      <c r="M115" s="98">
        <v>10302.9</v>
      </c>
      <c r="N115" s="98">
        <v>908</v>
      </c>
    </row>
    <row r="116" spans="1:14" ht="15">
      <c r="A116" s="97" t="s">
        <v>56</v>
      </c>
      <c r="B116" s="97" t="s">
        <v>34</v>
      </c>
      <c r="C116" s="157">
        <v>38929</v>
      </c>
      <c r="D116" s="98">
        <v>6920.8</v>
      </c>
      <c r="E116" s="98">
        <v>18290.7</v>
      </c>
      <c r="F116" s="98">
        <v>7062.7</v>
      </c>
      <c r="G116" s="98">
        <v>14476.2</v>
      </c>
      <c r="H116" s="98">
        <v>6563.8</v>
      </c>
      <c r="I116" s="98">
        <v>18659.3</v>
      </c>
      <c r="J116" s="98">
        <v>10325.4</v>
      </c>
      <c r="K116" s="98">
        <v>82298.9</v>
      </c>
      <c r="L116" s="98">
        <v>75378.1</v>
      </c>
      <c r="M116" s="98">
        <v>9252.5</v>
      </c>
      <c r="N116" s="98">
        <v>1072.9</v>
      </c>
    </row>
    <row r="117" spans="1:14" ht="15">
      <c r="A117" s="97" t="s">
        <v>56</v>
      </c>
      <c r="B117" s="97" t="s">
        <v>34</v>
      </c>
      <c r="C117" s="157">
        <v>38960</v>
      </c>
      <c r="D117" s="98">
        <v>7544.6</v>
      </c>
      <c r="E117" s="98">
        <v>17976.8</v>
      </c>
      <c r="F117" s="98">
        <v>6544.1</v>
      </c>
      <c r="G117" s="98">
        <v>15869.1</v>
      </c>
      <c r="H117" s="98">
        <v>5672.6</v>
      </c>
      <c r="I117" s="98">
        <v>20753</v>
      </c>
      <c r="J117" s="98">
        <v>10874.5</v>
      </c>
      <c r="K117" s="98">
        <v>85234.7</v>
      </c>
      <c r="L117" s="98">
        <v>77690.1</v>
      </c>
      <c r="M117" s="98">
        <v>9687.6</v>
      </c>
      <c r="N117" s="98">
        <v>1186.9</v>
      </c>
    </row>
    <row r="118" spans="1:14" ht="15">
      <c r="A118" s="97" t="s">
        <v>56</v>
      </c>
      <c r="B118" s="97" t="s">
        <v>34</v>
      </c>
      <c r="C118" s="157">
        <v>38990</v>
      </c>
      <c r="D118" s="98">
        <v>8386.4</v>
      </c>
      <c r="E118" s="98">
        <v>19606.7</v>
      </c>
      <c r="F118" s="98">
        <v>6955.6</v>
      </c>
      <c r="G118" s="98">
        <v>16000.1</v>
      </c>
      <c r="H118" s="98">
        <v>6422.7</v>
      </c>
      <c r="I118" s="98">
        <v>18921.3</v>
      </c>
      <c r="J118" s="98">
        <v>11713.7</v>
      </c>
      <c r="K118" s="98">
        <v>88006.5</v>
      </c>
      <c r="L118" s="98">
        <v>79620.1</v>
      </c>
      <c r="M118" s="98">
        <v>10710.8</v>
      </c>
      <c r="N118" s="98">
        <v>1002.9</v>
      </c>
    </row>
    <row r="119" spans="1:14" ht="15">
      <c r="A119" s="97" t="s">
        <v>56</v>
      </c>
      <c r="B119" s="97" t="s">
        <v>34</v>
      </c>
      <c r="C119" s="157">
        <v>39021</v>
      </c>
      <c r="D119" s="98">
        <v>8792.8</v>
      </c>
      <c r="E119" s="98">
        <v>19716.6</v>
      </c>
      <c r="F119" s="98">
        <v>6276.9</v>
      </c>
      <c r="G119" s="98">
        <v>16747.1</v>
      </c>
      <c r="H119" s="98">
        <v>4924.6</v>
      </c>
      <c r="I119" s="98">
        <v>15757.4</v>
      </c>
      <c r="J119" s="98">
        <v>10338.6</v>
      </c>
      <c r="K119" s="98">
        <v>82554</v>
      </c>
      <c r="L119" s="98">
        <v>73761.2</v>
      </c>
      <c r="M119" s="98">
        <v>9348.8</v>
      </c>
      <c r="N119" s="98">
        <v>989.8</v>
      </c>
    </row>
    <row r="120" spans="1:14" ht="15">
      <c r="A120" s="97" t="s">
        <v>56</v>
      </c>
      <c r="B120" s="97" t="s">
        <v>34</v>
      </c>
      <c r="C120" s="157">
        <v>39051</v>
      </c>
      <c r="D120" s="98">
        <v>6661.8</v>
      </c>
      <c r="E120" s="98">
        <v>15761.2</v>
      </c>
      <c r="F120" s="98">
        <v>6183.8</v>
      </c>
      <c r="G120" s="98">
        <v>19152.8</v>
      </c>
      <c r="H120" s="98">
        <v>5766.9</v>
      </c>
      <c r="I120" s="98">
        <v>15133.9</v>
      </c>
      <c r="J120" s="98">
        <v>9321.8</v>
      </c>
      <c r="K120" s="98">
        <v>77982.2</v>
      </c>
      <c r="L120" s="98">
        <v>71320.4</v>
      </c>
      <c r="M120" s="98">
        <v>8685.9</v>
      </c>
      <c r="N120" s="98">
        <v>635.9</v>
      </c>
    </row>
    <row r="121" spans="1:14" ht="15">
      <c r="A121" s="97" t="s">
        <v>56</v>
      </c>
      <c r="B121" s="97" t="s">
        <v>34</v>
      </c>
      <c r="C121" s="157">
        <v>39082</v>
      </c>
      <c r="D121" s="98">
        <v>11412.3</v>
      </c>
      <c r="E121" s="98">
        <v>16012.8</v>
      </c>
      <c r="F121" s="98">
        <v>7274.7</v>
      </c>
      <c r="G121" s="98">
        <v>28666.6</v>
      </c>
      <c r="H121" s="98">
        <v>11464.8</v>
      </c>
      <c r="I121" s="98">
        <v>15421.1</v>
      </c>
      <c r="J121" s="98">
        <v>11638.9</v>
      </c>
      <c r="K121" s="98">
        <v>101891.2</v>
      </c>
      <c r="L121" s="98">
        <v>90478.9</v>
      </c>
      <c r="M121" s="98">
        <v>11045.6</v>
      </c>
      <c r="N121" s="98">
        <v>593.3</v>
      </c>
    </row>
    <row r="122" spans="1:14" ht="15">
      <c r="A122" s="97" t="s">
        <v>56</v>
      </c>
      <c r="B122" s="97" t="s">
        <v>34</v>
      </c>
      <c r="C122" s="157">
        <v>39113</v>
      </c>
      <c r="D122" s="98">
        <v>7812.2</v>
      </c>
      <c r="E122" s="98">
        <v>11562.5</v>
      </c>
      <c r="F122" s="98">
        <v>5860.3</v>
      </c>
      <c r="G122" s="98">
        <v>15134.9</v>
      </c>
      <c r="H122" s="98">
        <v>4422.3</v>
      </c>
      <c r="I122" s="98">
        <v>13394.9</v>
      </c>
      <c r="J122" s="98">
        <v>9349.2</v>
      </c>
      <c r="K122" s="98">
        <v>67536.3</v>
      </c>
      <c r="L122" s="98">
        <v>59724.1</v>
      </c>
      <c r="M122" s="98">
        <v>8801.2</v>
      </c>
      <c r="N122" s="98">
        <v>548</v>
      </c>
    </row>
    <row r="123" spans="1:14" ht="15">
      <c r="A123" s="97" t="s">
        <v>56</v>
      </c>
      <c r="B123" s="97" t="s">
        <v>34</v>
      </c>
      <c r="C123" s="157">
        <v>39141</v>
      </c>
      <c r="D123" s="98">
        <v>7204.9</v>
      </c>
      <c r="E123" s="98">
        <v>9234.4</v>
      </c>
      <c r="F123" s="98">
        <v>5949</v>
      </c>
      <c r="G123" s="98">
        <v>14925.8</v>
      </c>
      <c r="H123" s="98">
        <v>4956.2</v>
      </c>
      <c r="I123" s="98">
        <v>15775.7</v>
      </c>
      <c r="J123" s="98">
        <v>9185.1</v>
      </c>
      <c r="K123" s="98">
        <v>67231.1</v>
      </c>
      <c r="L123" s="98">
        <v>60026.2</v>
      </c>
      <c r="M123" s="98">
        <v>8584.5</v>
      </c>
      <c r="N123" s="98">
        <v>600.6</v>
      </c>
    </row>
    <row r="124" spans="1:14" ht="15">
      <c r="A124" s="97" t="s">
        <v>56</v>
      </c>
      <c r="B124" s="97" t="s">
        <v>34</v>
      </c>
      <c r="C124" s="157">
        <v>39172</v>
      </c>
      <c r="D124" s="98">
        <v>9313</v>
      </c>
      <c r="E124" s="98">
        <v>12094.1</v>
      </c>
      <c r="F124" s="98">
        <v>6613.7</v>
      </c>
      <c r="G124" s="98">
        <v>16570.9</v>
      </c>
      <c r="H124" s="98">
        <v>5495</v>
      </c>
      <c r="I124" s="98">
        <v>20036</v>
      </c>
      <c r="J124" s="98">
        <v>11099.5</v>
      </c>
      <c r="K124" s="98">
        <v>81222.2</v>
      </c>
      <c r="L124" s="98">
        <v>71909.2</v>
      </c>
      <c r="M124" s="98">
        <v>10409.4</v>
      </c>
      <c r="N124" s="98">
        <v>690.1</v>
      </c>
    </row>
    <row r="125" spans="1:14" ht="15">
      <c r="A125" s="97" t="s">
        <v>56</v>
      </c>
      <c r="B125" s="97" t="s">
        <v>34</v>
      </c>
      <c r="C125" s="157">
        <v>39202</v>
      </c>
      <c r="D125" s="98">
        <v>8857.3</v>
      </c>
      <c r="E125" s="98">
        <v>12887.8</v>
      </c>
      <c r="F125" s="98">
        <v>5962</v>
      </c>
      <c r="G125" s="98">
        <v>14983.9</v>
      </c>
      <c r="H125" s="98">
        <v>4848.7</v>
      </c>
      <c r="I125" s="98">
        <v>19523.4</v>
      </c>
      <c r="J125" s="98">
        <v>9790.5</v>
      </c>
      <c r="K125" s="98">
        <v>76853.6</v>
      </c>
      <c r="L125" s="98">
        <v>67996.3</v>
      </c>
      <c r="M125" s="98">
        <v>9121.3</v>
      </c>
      <c r="N125" s="98">
        <v>669.2</v>
      </c>
    </row>
    <row r="126" spans="1:14" ht="15">
      <c r="A126" s="97" t="s">
        <v>56</v>
      </c>
      <c r="B126" s="97" t="s">
        <v>34</v>
      </c>
      <c r="C126" s="157">
        <v>39233</v>
      </c>
      <c r="D126" s="98">
        <v>8532.5</v>
      </c>
      <c r="E126" s="98">
        <v>19319</v>
      </c>
      <c r="F126" s="98">
        <v>6558</v>
      </c>
      <c r="G126" s="98">
        <v>16574.6</v>
      </c>
      <c r="H126" s="98">
        <v>6726.5</v>
      </c>
      <c r="I126" s="98">
        <v>21055.1</v>
      </c>
      <c r="J126" s="98">
        <v>10545.3</v>
      </c>
      <c r="K126" s="98">
        <v>89311</v>
      </c>
      <c r="L126" s="98">
        <v>80778.5</v>
      </c>
      <c r="M126" s="98">
        <v>9713.8</v>
      </c>
      <c r="N126" s="98">
        <v>831.5</v>
      </c>
    </row>
    <row r="127" spans="1:14" ht="15">
      <c r="A127" s="97" t="s">
        <v>56</v>
      </c>
      <c r="B127" s="97" t="s">
        <v>34</v>
      </c>
      <c r="C127" s="157">
        <v>39263</v>
      </c>
      <c r="D127" s="98">
        <v>9729.8</v>
      </c>
      <c r="E127" s="98">
        <v>19894.2</v>
      </c>
      <c r="F127" s="98">
        <v>7477.3</v>
      </c>
      <c r="G127" s="98">
        <v>17109.6</v>
      </c>
      <c r="H127" s="98">
        <v>7917.6</v>
      </c>
      <c r="I127" s="98">
        <v>21879.9</v>
      </c>
      <c r="J127" s="98">
        <v>11703.4</v>
      </c>
      <c r="K127" s="98">
        <v>95711.8</v>
      </c>
      <c r="L127" s="98">
        <v>85982</v>
      </c>
      <c r="M127" s="98">
        <v>10719.9</v>
      </c>
      <c r="N127" s="98">
        <v>983.5</v>
      </c>
    </row>
    <row r="128" spans="1:14" ht="15">
      <c r="A128" s="97" t="s">
        <v>56</v>
      </c>
      <c r="B128" s="97" t="s">
        <v>34</v>
      </c>
      <c r="C128" s="157">
        <v>39294</v>
      </c>
      <c r="D128" s="98">
        <v>8497.6</v>
      </c>
      <c r="E128" s="98">
        <v>18321.2</v>
      </c>
      <c r="F128" s="98">
        <v>6903.7</v>
      </c>
      <c r="G128" s="98">
        <v>15312.2</v>
      </c>
      <c r="H128" s="98">
        <v>5280.6</v>
      </c>
      <c r="I128" s="98">
        <v>19586.8</v>
      </c>
      <c r="J128" s="98">
        <v>10853.4</v>
      </c>
      <c r="K128" s="98">
        <v>84755.5</v>
      </c>
      <c r="L128" s="98">
        <v>76257.9</v>
      </c>
      <c r="M128" s="98">
        <v>9617.3</v>
      </c>
      <c r="N128" s="98">
        <v>1236.1</v>
      </c>
    </row>
    <row r="129" spans="1:14" ht="15">
      <c r="A129" s="97" t="s">
        <v>56</v>
      </c>
      <c r="B129" s="97" t="s">
        <v>34</v>
      </c>
      <c r="C129" s="157">
        <v>39325</v>
      </c>
      <c r="D129" s="98">
        <v>8207.2</v>
      </c>
      <c r="E129" s="98">
        <v>17361.5</v>
      </c>
      <c r="F129" s="98">
        <v>8047.6</v>
      </c>
      <c r="G129" s="98">
        <v>17600.4</v>
      </c>
      <c r="H129" s="98">
        <v>5908.3</v>
      </c>
      <c r="I129" s="98">
        <v>20846.5</v>
      </c>
      <c r="J129" s="98">
        <v>11626.2</v>
      </c>
      <c r="K129" s="98">
        <v>89597.7</v>
      </c>
      <c r="L129" s="98">
        <v>81390.5</v>
      </c>
      <c r="M129" s="98">
        <v>10235.6</v>
      </c>
      <c r="N129" s="98">
        <v>1390.6</v>
      </c>
    </row>
    <row r="130" spans="1:14" ht="15">
      <c r="A130" s="97" t="s">
        <v>56</v>
      </c>
      <c r="B130" s="97" t="s">
        <v>34</v>
      </c>
      <c r="C130" s="157">
        <v>39355</v>
      </c>
      <c r="D130" s="98">
        <v>9103.9</v>
      </c>
      <c r="E130" s="98">
        <v>17249.9</v>
      </c>
      <c r="F130" s="98">
        <v>6955.3</v>
      </c>
      <c r="G130" s="98">
        <v>16278.4</v>
      </c>
      <c r="H130" s="98">
        <v>6233.1</v>
      </c>
      <c r="I130" s="98">
        <v>17245.7</v>
      </c>
      <c r="J130" s="98">
        <v>11978.6</v>
      </c>
      <c r="K130" s="98">
        <v>85044.9</v>
      </c>
      <c r="L130" s="98">
        <v>75941</v>
      </c>
      <c r="M130" s="98">
        <v>10803.4</v>
      </c>
      <c r="N130" s="98">
        <v>1175.2</v>
      </c>
    </row>
    <row r="131" spans="1:14" ht="15">
      <c r="A131" s="97" t="s">
        <v>56</v>
      </c>
      <c r="B131" s="97" t="s">
        <v>34</v>
      </c>
      <c r="C131" s="157">
        <v>39386</v>
      </c>
      <c r="D131" s="98">
        <v>8311</v>
      </c>
      <c r="E131" s="98">
        <v>17617.5</v>
      </c>
      <c r="F131" s="98">
        <v>6288.2</v>
      </c>
      <c r="G131" s="98">
        <v>16019</v>
      </c>
      <c r="H131" s="98">
        <v>5066.9</v>
      </c>
      <c r="I131" s="98">
        <v>17902.6</v>
      </c>
      <c r="J131" s="98">
        <v>10790.9</v>
      </c>
      <c r="K131" s="98">
        <v>81996.1</v>
      </c>
      <c r="L131" s="98">
        <v>73685.1</v>
      </c>
      <c r="M131" s="98">
        <v>9657.7</v>
      </c>
      <c r="N131" s="98">
        <v>1133.2</v>
      </c>
    </row>
    <row r="132" spans="1:14" ht="15">
      <c r="A132" s="97" t="s">
        <v>56</v>
      </c>
      <c r="B132" s="97" t="s">
        <v>34</v>
      </c>
      <c r="C132" s="157">
        <v>39416</v>
      </c>
      <c r="D132" s="98">
        <v>8384.8</v>
      </c>
      <c r="E132" s="98">
        <v>15776.1</v>
      </c>
      <c r="F132" s="98">
        <v>6227.4</v>
      </c>
      <c r="G132" s="98">
        <v>19623.7</v>
      </c>
      <c r="H132" s="98">
        <v>5562.2</v>
      </c>
      <c r="I132" s="98">
        <v>16026.4</v>
      </c>
      <c r="J132" s="98">
        <v>9613.1</v>
      </c>
      <c r="K132" s="98">
        <v>81213.7</v>
      </c>
      <c r="L132" s="98">
        <v>72828.9</v>
      </c>
      <c r="M132" s="98">
        <v>8839.1</v>
      </c>
      <c r="N132" s="98">
        <v>774</v>
      </c>
    </row>
    <row r="133" spans="1:14" ht="15">
      <c r="A133" s="97" t="s">
        <v>56</v>
      </c>
      <c r="B133" s="97" t="s">
        <v>34</v>
      </c>
      <c r="C133" s="157">
        <v>39447</v>
      </c>
      <c r="D133" s="98">
        <v>12559.2</v>
      </c>
      <c r="E133" s="98">
        <v>13631.9</v>
      </c>
      <c r="F133" s="98">
        <v>7800.4</v>
      </c>
      <c r="G133" s="98">
        <v>26354.9</v>
      </c>
      <c r="H133" s="98">
        <v>9990.4</v>
      </c>
      <c r="I133" s="98">
        <v>14535.8</v>
      </c>
      <c r="J133" s="98">
        <v>11054</v>
      </c>
      <c r="K133" s="98">
        <v>95926.6</v>
      </c>
      <c r="L133" s="98">
        <v>83367.4</v>
      </c>
      <c r="M133" s="98">
        <v>10413.7</v>
      </c>
      <c r="N133" s="98">
        <v>640.3</v>
      </c>
    </row>
    <row r="134" spans="1:14" ht="15">
      <c r="A134" s="97" t="s">
        <v>56</v>
      </c>
      <c r="B134" s="97" t="s">
        <v>34</v>
      </c>
      <c r="C134" s="157">
        <v>39478</v>
      </c>
      <c r="D134" s="98">
        <v>9330.5</v>
      </c>
      <c r="E134" s="98">
        <v>10952.1</v>
      </c>
      <c r="F134" s="98">
        <v>6055.7</v>
      </c>
      <c r="G134" s="98">
        <v>14045.6</v>
      </c>
      <c r="H134" s="98">
        <v>4352.1</v>
      </c>
      <c r="I134" s="98">
        <v>14274.4</v>
      </c>
      <c r="J134" s="98">
        <v>9918.1</v>
      </c>
      <c r="K134" s="98">
        <v>68928.5</v>
      </c>
      <c r="L134" s="98">
        <v>59598</v>
      </c>
      <c r="M134" s="98">
        <v>9323.4</v>
      </c>
      <c r="N134" s="98">
        <v>594.7</v>
      </c>
    </row>
    <row r="135" spans="1:14" ht="15">
      <c r="A135" s="97" t="s">
        <v>56</v>
      </c>
      <c r="B135" s="97" t="s">
        <v>34</v>
      </c>
      <c r="C135" s="157">
        <v>39507</v>
      </c>
      <c r="D135" s="98">
        <v>8746.6</v>
      </c>
      <c r="E135" s="98">
        <v>8710.1</v>
      </c>
      <c r="F135" s="98">
        <v>5922.5</v>
      </c>
      <c r="G135" s="98">
        <v>13887.6</v>
      </c>
      <c r="H135" s="98">
        <v>4792.1</v>
      </c>
      <c r="I135" s="98">
        <v>15281.4</v>
      </c>
      <c r="J135" s="98">
        <v>9403.3</v>
      </c>
      <c r="K135" s="98">
        <v>66743.6</v>
      </c>
      <c r="L135" s="98">
        <v>57997</v>
      </c>
      <c r="M135" s="98">
        <v>8795.4</v>
      </c>
      <c r="N135" s="98">
        <v>607.9</v>
      </c>
    </row>
    <row r="136" spans="1:14" ht="15">
      <c r="A136" s="97" t="s">
        <v>56</v>
      </c>
      <c r="B136" s="97" t="s">
        <v>34</v>
      </c>
      <c r="C136" s="157">
        <v>39538</v>
      </c>
      <c r="D136" s="98">
        <v>9963.8</v>
      </c>
      <c r="E136" s="98">
        <v>10472.9</v>
      </c>
      <c r="F136" s="98">
        <v>6462</v>
      </c>
      <c r="G136" s="98">
        <v>15318.9</v>
      </c>
      <c r="H136" s="98">
        <v>5547.3</v>
      </c>
      <c r="I136" s="98">
        <v>18590.3</v>
      </c>
      <c r="J136" s="98">
        <v>11092.8</v>
      </c>
      <c r="K136" s="98">
        <v>77448</v>
      </c>
      <c r="L136" s="98">
        <v>67484.2</v>
      </c>
      <c r="M136" s="98">
        <v>10270.4</v>
      </c>
      <c r="N136" s="98">
        <v>822.4</v>
      </c>
    </row>
    <row r="137" spans="1:14" ht="15">
      <c r="A137" s="97" t="s">
        <v>56</v>
      </c>
      <c r="B137" s="97" t="s">
        <v>34</v>
      </c>
      <c r="C137" s="157">
        <v>39568</v>
      </c>
      <c r="D137" s="98">
        <v>8096.1</v>
      </c>
      <c r="E137" s="98">
        <v>13626.4</v>
      </c>
      <c r="F137" s="98">
        <v>6094.4</v>
      </c>
      <c r="G137" s="98">
        <v>15226.5</v>
      </c>
      <c r="H137" s="98">
        <v>5111</v>
      </c>
      <c r="I137" s="98">
        <v>20673.8</v>
      </c>
      <c r="J137" s="98">
        <v>9574.7</v>
      </c>
      <c r="K137" s="98">
        <v>78402.9</v>
      </c>
      <c r="L137" s="98">
        <v>70306.8</v>
      </c>
      <c r="M137" s="98">
        <v>8838.4</v>
      </c>
      <c r="N137" s="98">
        <v>736.3</v>
      </c>
    </row>
    <row r="138" spans="1:14" ht="15">
      <c r="A138" s="97" t="s">
        <v>56</v>
      </c>
      <c r="B138" s="97" t="s">
        <v>34</v>
      </c>
      <c r="C138" s="157">
        <v>39599</v>
      </c>
      <c r="D138" s="98">
        <v>8637.7</v>
      </c>
      <c r="E138" s="98">
        <v>16239.1</v>
      </c>
      <c r="F138" s="98">
        <v>6824.3</v>
      </c>
      <c r="G138" s="98">
        <v>16637.7</v>
      </c>
      <c r="H138" s="98">
        <v>6990.4</v>
      </c>
      <c r="I138" s="98">
        <v>21849.5</v>
      </c>
      <c r="J138" s="98">
        <v>11325.1</v>
      </c>
      <c r="K138" s="98">
        <v>88503.8</v>
      </c>
      <c r="L138" s="98">
        <v>79866.1</v>
      </c>
      <c r="M138" s="98">
        <v>10415.6</v>
      </c>
      <c r="N138" s="98">
        <v>909.5</v>
      </c>
    </row>
    <row r="139" spans="1:14" ht="15">
      <c r="A139" s="97" t="s">
        <v>56</v>
      </c>
      <c r="B139" s="97" t="s">
        <v>34</v>
      </c>
      <c r="C139" s="157">
        <v>39629</v>
      </c>
      <c r="D139" s="98">
        <v>10878</v>
      </c>
      <c r="E139" s="98">
        <v>16793.2</v>
      </c>
      <c r="F139" s="98">
        <v>7381</v>
      </c>
      <c r="G139" s="98">
        <v>17037.8</v>
      </c>
      <c r="H139" s="98">
        <v>7671.8</v>
      </c>
      <c r="I139" s="98">
        <v>19630</v>
      </c>
      <c r="J139" s="98">
        <v>11533.6</v>
      </c>
      <c r="K139" s="98">
        <v>90925.4</v>
      </c>
      <c r="L139" s="98">
        <v>80047.4</v>
      </c>
      <c r="M139" s="98">
        <v>10515.7</v>
      </c>
      <c r="N139" s="98">
        <v>1017.9</v>
      </c>
    </row>
    <row r="140" spans="1:14" ht="15">
      <c r="A140" s="97" t="s">
        <v>56</v>
      </c>
      <c r="B140" s="97" t="s">
        <v>34</v>
      </c>
      <c r="C140" s="157">
        <v>39660</v>
      </c>
      <c r="D140" s="98">
        <v>10439.5</v>
      </c>
      <c r="E140" s="98">
        <v>17438.2</v>
      </c>
      <c r="F140" s="98">
        <v>8236.1</v>
      </c>
      <c r="G140" s="98">
        <v>15601.3</v>
      </c>
      <c r="H140" s="98">
        <v>5266.2</v>
      </c>
      <c r="I140" s="98">
        <v>17994.4</v>
      </c>
      <c r="J140" s="98">
        <v>11088.1</v>
      </c>
      <c r="K140" s="98">
        <v>86063.8</v>
      </c>
      <c r="L140" s="98">
        <v>75624.3</v>
      </c>
      <c r="M140" s="98">
        <v>9849.7</v>
      </c>
      <c r="N140" s="98">
        <v>1238.4</v>
      </c>
    </row>
    <row r="141" spans="1:14" ht="15">
      <c r="A141" s="97" t="s">
        <v>56</v>
      </c>
      <c r="B141" s="97" t="s">
        <v>34</v>
      </c>
      <c r="C141" s="157">
        <v>39691</v>
      </c>
      <c r="D141" s="98">
        <v>8554.1</v>
      </c>
      <c r="E141" s="98">
        <v>15432.3</v>
      </c>
      <c r="F141" s="98">
        <v>6827.8</v>
      </c>
      <c r="G141" s="98">
        <v>17188.1</v>
      </c>
      <c r="H141" s="98">
        <v>5507.8</v>
      </c>
      <c r="I141" s="98">
        <v>19314.1</v>
      </c>
      <c r="J141" s="98">
        <v>11800.5</v>
      </c>
      <c r="K141" s="98">
        <v>84624.7</v>
      </c>
      <c r="L141" s="98">
        <v>76070.6</v>
      </c>
      <c r="M141" s="98">
        <v>10469.8</v>
      </c>
      <c r="N141" s="98">
        <v>1330.7</v>
      </c>
    </row>
    <row r="142" spans="1:14" ht="15">
      <c r="A142" s="97" t="s">
        <v>56</v>
      </c>
      <c r="B142" s="97" t="s">
        <v>34</v>
      </c>
      <c r="C142" s="157">
        <v>39721</v>
      </c>
      <c r="D142" s="98">
        <v>10570.5</v>
      </c>
      <c r="E142" s="98">
        <v>17780.2</v>
      </c>
      <c r="F142" s="98">
        <v>6848.2</v>
      </c>
      <c r="G142" s="98">
        <v>15399.7</v>
      </c>
      <c r="H142" s="98">
        <v>6223.5</v>
      </c>
      <c r="I142" s="98">
        <v>16940.7</v>
      </c>
      <c r="J142" s="98">
        <v>11590</v>
      </c>
      <c r="K142" s="98">
        <v>85352.8</v>
      </c>
      <c r="L142" s="98">
        <v>74782.3</v>
      </c>
      <c r="M142" s="98">
        <v>10614.2</v>
      </c>
      <c r="N142" s="98">
        <v>975.8</v>
      </c>
    </row>
    <row r="143" spans="1:14" ht="15">
      <c r="A143" s="97" t="s">
        <v>56</v>
      </c>
      <c r="B143" s="97" t="s">
        <v>34</v>
      </c>
      <c r="C143" s="157">
        <v>39752</v>
      </c>
      <c r="D143" s="98">
        <v>8774</v>
      </c>
      <c r="E143" s="98">
        <v>17539.2</v>
      </c>
      <c r="F143" s="98">
        <v>6351.8</v>
      </c>
      <c r="G143" s="98">
        <v>15632.3</v>
      </c>
      <c r="H143" s="98">
        <v>5126.7</v>
      </c>
      <c r="I143" s="98">
        <v>13721.7</v>
      </c>
      <c r="J143" s="98">
        <v>10835.6</v>
      </c>
      <c r="K143" s="98">
        <v>77981.3</v>
      </c>
      <c r="L143" s="98">
        <v>69207.3</v>
      </c>
      <c r="M143" s="98">
        <v>9692.9</v>
      </c>
      <c r="N143" s="98">
        <v>1142.7</v>
      </c>
    </row>
    <row r="144" spans="1:14" ht="15">
      <c r="A144" s="97" t="s">
        <v>56</v>
      </c>
      <c r="B144" s="97" t="s">
        <v>34</v>
      </c>
      <c r="C144" s="157">
        <v>39782</v>
      </c>
      <c r="D144" s="98">
        <v>8087.7</v>
      </c>
      <c r="E144" s="98">
        <v>13031</v>
      </c>
      <c r="F144" s="98">
        <v>6090.6</v>
      </c>
      <c r="G144" s="98">
        <v>18473</v>
      </c>
      <c r="H144" s="98">
        <v>5006</v>
      </c>
      <c r="I144" s="98">
        <v>11521.6</v>
      </c>
      <c r="J144" s="98">
        <v>9535.2</v>
      </c>
      <c r="K144" s="98">
        <v>71745.1</v>
      </c>
      <c r="L144" s="98">
        <v>63657.4</v>
      </c>
      <c r="M144" s="98">
        <v>8917.3</v>
      </c>
      <c r="N144" s="98">
        <v>617.9</v>
      </c>
    </row>
    <row r="145" spans="1:14" ht="15">
      <c r="A145" s="97" t="s">
        <v>56</v>
      </c>
      <c r="B145" s="97" t="s">
        <v>34</v>
      </c>
      <c r="C145" s="157">
        <v>39813</v>
      </c>
      <c r="D145" s="98">
        <v>11411.9</v>
      </c>
      <c r="E145" s="98">
        <v>13200.3</v>
      </c>
      <c r="F145" s="98">
        <v>7879.3</v>
      </c>
      <c r="G145" s="98">
        <v>25096.7</v>
      </c>
      <c r="H145" s="98">
        <v>9549.1</v>
      </c>
      <c r="I145" s="98">
        <v>13151.3</v>
      </c>
      <c r="J145" s="98">
        <v>10179.7</v>
      </c>
      <c r="K145" s="98">
        <v>90468.3</v>
      </c>
      <c r="L145" s="98">
        <v>79056.4</v>
      </c>
      <c r="M145" s="98">
        <v>9627.8</v>
      </c>
      <c r="N145" s="98">
        <v>551.9</v>
      </c>
    </row>
    <row r="146" spans="1:14" ht="15">
      <c r="A146" s="97" t="s">
        <v>56</v>
      </c>
      <c r="B146" s="97" t="s">
        <v>35</v>
      </c>
      <c r="C146" s="157">
        <v>37652</v>
      </c>
      <c r="D146" s="98">
        <v>931.8</v>
      </c>
      <c r="E146" s="97"/>
      <c r="F146" s="98">
        <v>1208.3</v>
      </c>
      <c r="G146" s="98">
        <v>159.4</v>
      </c>
      <c r="H146" s="97"/>
      <c r="I146" s="98">
        <v>1999.7</v>
      </c>
      <c r="J146" s="97"/>
      <c r="K146" s="98">
        <v>5703.1</v>
      </c>
      <c r="L146" s="98">
        <v>4771.3</v>
      </c>
      <c r="M146" s="97"/>
      <c r="N146" s="97"/>
    </row>
    <row r="147" spans="1:14" ht="15">
      <c r="A147" s="97" t="s">
        <v>56</v>
      </c>
      <c r="B147" s="97" t="s">
        <v>35</v>
      </c>
      <c r="C147" s="157">
        <v>37680</v>
      </c>
      <c r="D147" s="98">
        <v>818.9</v>
      </c>
      <c r="E147" s="98">
        <v>569</v>
      </c>
      <c r="F147" s="98">
        <v>1096.9</v>
      </c>
      <c r="G147" s="97"/>
      <c r="H147" s="97"/>
      <c r="I147" s="98">
        <v>1579.4</v>
      </c>
      <c r="J147" s="97"/>
      <c r="K147" s="98">
        <v>4858.5</v>
      </c>
      <c r="L147" s="98">
        <v>4039.6</v>
      </c>
      <c r="M147" s="97"/>
      <c r="N147" s="97"/>
    </row>
    <row r="148" spans="1:14" ht="15">
      <c r="A148" s="97" t="s">
        <v>56</v>
      </c>
      <c r="B148" s="97" t="s">
        <v>35</v>
      </c>
      <c r="C148" s="157">
        <v>37711</v>
      </c>
      <c r="D148" s="98">
        <v>1366.1</v>
      </c>
      <c r="E148" s="98">
        <v>883.4</v>
      </c>
      <c r="F148" s="98">
        <v>1250.8</v>
      </c>
      <c r="G148" s="98">
        <v>359.1</v>
      </c>
      <c r="H148" s="98">
        <v>559.8</v>
      </c>
      <c r="I148" s="98">
        <v>2832.2</v>
      </c>
      <c r="J148" s="98">
        <v>686.1</v>
      </c>
      <c r="K148" s="98">
        <v>7937.5</v>
      </c>
      <c r="L148" s="98">
        <v>6571.4</v>
      </c>
      <c r="M148" s="98">
        <v>637.9</v>
      </c>
      <c r="N148" s="98">
        <v>48.2</v>
      </c>
    </row>
    <row r="149" spans="1:14" ht="15">
      <c r="A149" s="97" t="s">
        <v>56</v>
      </c>
      <c r="B149" s="97" t="s">
        <v>35</v>
      </c>
      <c r="C149" s="157">
        <v>37741</v>
      </c>
      <c r="D149" s="98">
        <v>1164.1</v>
      </c>
      <c r="E149" s="98">
        <v>635.1</v>
      </c>
      <c r="F149" s="98">
        <v>1233.9</v>
      </c>
      <c r="G149" s="98">
        <v>169.5</v>
      </c>
      <c r="H149" s="98">
        <v>276.5</v>
      </c>
      <c r="I149" s="98">
        <v>1658.3</v>
      </c>
      <c r="J149" s="98">
        <v>693.6</v>
      </c>
      <c r="K149" s="98">
        <v>5831</v>
      </c>
      <c r="L149" s="98">
        <v>4666.9</v>
      </c>
      <c r="M149" s="98">
        <v>615.5</v>
      </c>
      <c r="N149" s="98">
        <v>78.1</v>
      </c>
    </row>
    <row r="150" spans="1:14" ht="15">
      <c r="A150" s="97" t="s">
        <v>56</v>
      </c>
      <c r="B150" s="97" t="s">
        <v>35</v>
      </c>
      <c r="C150" s="157">
        <v>37772</v>
      </c>
      <c r="D150" s="98">
        <v>1146.9</v>
      </c>
      <c r="E150" s="98">
        <v>1201.8</v>
      </c>
      <c r="F150" s="98">
        <v>1455.4</v>
      </c>
      <c r="G150" s="98">
        <v>191.1</v>
      </c>
      <c r="H150" s="98">
        <v>440.8</v>
      </c>
      <c r="I150" s="98">
        <v>1986.7</v>
      </c>
      <c r="J150" s="98">
        <v>1145.2</v>
      </c>
      <c r="K150" s="98">
        <v>7567.9</v>
      </c>
      <c r="L150" s="98">
        <v>6421</v>
      </c>
      <c r="M150" s="98">
        <v>850.9</v>
      </c>
      <c r="N150" s="98">
        <v>294.3</v>
      </c>
    </row>
    <row r="151" spans="1:14" ht="15">
      <c r="A151" s="97" t="s">
        <v>56</v>
      </c>
      <c r="B151" s="97" t="s">
        <v>35</v>
      </c>
      <c r="C151" s="157">
        <v>37802</v>
      </c>
      <c r="D151" s="98">
        <v>1913</v>
      </c>
      <c r="E151" s="98">
        <v>1805.8</v>
      </c>
      <c r="F151" s="98">
        <v>1549.2</v>
      </c>
      <c r="G151" s="98">
        <v>559.6</v>
      </c>
      <c r="H151" s="98">
        <v>1127.6</v>
      </c>
      <c r="I151" s="98">
        <v>3334.5</v>
      </c>
      <c r="J151" s="98">
        <v>1486.6</v>
      </c>
      <c r="K151" s="98">
        <v>11776.3</v>
      </c>
      <c r="L151" s="98">
        <v>9863.3</v>
      </c>
      <c r="M151" s="98">
        <v>1088.5</v>
      </c>
      <c r="N151" s="98">
        <v>398.1</v>
      </c>
    </row>
    <row r="152" spans="1:14" ht="15">
      <c r="A152" s="97" t="s">
        <v>56</v>
      </c>
      <c r="B152" s="97" t="s">
        <v>35</v>
      </c>
      <c r="C152" s="157">
        <v>37833</v>
      </c>
      <c r="D152" s="98">
        <v>1053.6</v>
      </c>
      <c r="E152" s="98">
        <v>1356.3</v>
      </c>
      <c r="F152" s="98">
        <v>1544.8</v>
      </c>
      <c r="G152" s="97"/>
      <c r="H152" s="97"/>
      <c r="I152" s="98">
        <v>2124.2</v>
      </c>
      <c r="J152" s="98">
        <v>1765.4</v>
      </c>
      <c r="K152" s="98">
        <v>8435.3</v>
      </c>
      <c r="L152" s="98">
        <v>7381.7</v>
      </c>
      <c r="M152" s="98">
        <v>1168.3</v>
      </c>
      <c r="N152" s="98">
        <v>597.1</v>
      </c>
    </row>
    <row r="153" spans="1:14" ht="15">
      <c r="A153" s="97" t="s">
        <v>56</v>
      </c>
      <c r="B153" s="97" t="s">
        <v>35</v>
      </c>
      <c r="C153" s="157">
        <v>37864</v>
      </c>
      <c r="D153" s="98">
        <v>1174.2</v>
      </c>
      <c r="E153" s="98">
        <v>1357.5</v>
      </c>
      <c r="F153" s="98">
        <v>1523.6</v>
      </c>
      <c r="G153" s="98">
        <v>267.4</v>
      </c>
      <c r="H153" s="98">
        <v>320.1</v>
      </c>
      <c r="I153" s="98">
        <v>1928.8</v>
      </c>
      <c r="J153" s="98">
        <v>1858.2</v>
      </c>
      <c r="K153" s="98">
        <v>8429.8</v>
      </c>
      <c r="L153" s="98">
        <v>7255.6</v>
      </c>
      <c r="M153" s="98">
        <v>1278.5</v>
      </c>
      <c r="N153" s="98">
        <v>579.7</v>
      </c>
    </row>
    <row r="154" spans="1:14" ht="15">
      <c r="A154" s="97" t="s">
        <v>56</v>
      </c>
      <c r="B154" s="97" t="s">
        <v>35</v>
      </c>
      <c r="C154" s="157">
        <v>37894</v>
      </c>
      <c r="D154" s="98">
        <v>1462.2</v>
      </c>
      <c r="E154" s="98">
        <v>1987.9</v>
      </c>
      <c r="F154" s="98">
        <v>1373.1</v>
      </c>
      <c r="G154" s="98">
        <v>425.4</v>
      </c>
      <c r="H154" s="98">
        <v>737.4</v>
      </c>
      <c r="I154" s="98">
        <v>2850.9</v>
      </c>
      <c r="J154" s="98">
        <v>1216.2</v>
      </c>
      <c r="K154" s="98">
        <v>10053.1</v>
      </c>
      <c r="L154" s="98">
        <v>8590.9</v>
      </c>
      <c r="M154" s="98">
        <v>924.5</v>
      </c>
      <c r="N154" s="98">
        <v>291.7</v>
      </c>
    </row>
    <row r="155" spans="1:14" ht="15">
      <c r="A155" s="97" t="s">
        <v>56</v>
      </c>
      <c r="B155" s="97" t="s">
        <v>35</v>
      </c>
      <c r="C155" s="157">
        <v>37925</v>
      </c>
      <c r="D155" s="98">
        <v>943.7</v>
      </c>
      <c r="E155" s="98">
        <v>1393.9</v>
      </c>
      <c r="F155" s="97"/>
      <c r="G155" s="97"/>
      <c r="H155" s="97"/>
      <c r="I155" s="98">
        <v>1765.5</v>
      </c>
      <c r="J155" s="98">
        <v>1067</v>
      </c>
      <c r="K155" s="98">
        <v>6998.9</v>
      </c>
      <c r="L155" s="98">
        <v>6055.2</v>
      </c>
      <c r="M155" s="98">
        <v>814.4</v>
      </c>
      <c r="N155" s="98">
        <v>252.6</v>
      </c>
    </row>
    <row r="156" spans="1:14" ht="15">
      <c r="A156" s="97" t="s">
        <v>56</v>
      </c>
      <c r="B156" s="97" t="s">
        <v>35</v>
      </c>
      <c r="C156" s="157">
        <v>37955</v>
      </c>
      <c r="D156" s="98">
        <v>857.4</v>
      </c>
      <c r="E156" s="98">
        <v>1247.3</v>
      </c>
      <c r="F156" s="98">
        <v>1226.2</v>
      </c>
      <c r="G156" s="98">
        <v>149.4</v>
      </c>
      <c r="H156" s="98">
        <v>329.3</v>
      </c>
      <c r="I156" s="98">
        <v>1752</v>
      </c>
      <c r="J156" s="98">
        <v>752.3</v>
      </c>
      <c r="K156" s="98">
        <v>6313.9</v>
      </c>
      <c r="L156" s="98">
        <v>5456.5</v>
      </c>
      <c r="M156" s="98">
        <v>675.3</v>
      </c>
      <c r="N156" s="98">
        <v>77</v>
      </c>
    </row>
    <row r="157" spans="1:14" ht="15">
      <c r="A157" s="97" t="s">
        <v>56</v>
      </c>
      <c r="B157" s="97" t="s">
        <v>35</v>
      </c>
      <c r="C157" s="157">
        <v>37986</v>
      </c>
      <c r="D157" s="98">
        <v>2489.7</v>
      </c>
      <c r="E157" s="98">
        <v>1506.3</v>
      </c>
      <c r="F157" s="98">
        <v>1239.6</v>
      </c>
      <c r="G157" s="98">
        <v>556.2</v>
      </c>
      <c r="H157" s="98">
        <v>1331.1</v>
      </c>
      <c r="I157" s="98">
        <v>3053.7</v>
      </c>
      <c r="J157" s="98">
        <v>811.9</v>
      </c>
      <c r="K157" s="98">
        <v>10988.5</v>
      </c>
      <c r="L157" s="98">
        <v>8498.8</v>
      </c>
      <c r="M157" s="98">
        <v>741.1</v>
      </c>
      <c r="N157" s="98">
        <v>70.8</v>
      </c>
    </row>
    <row r="158" spans="1:14" ht="15">
      <c r="A158" s="97" t="s">
        <v>56</v>
      </c>
      <c r="B158" s="97" t="s">
        <v>35</v>
      </c>
      <c r="C158" s="157">
        <v>38017</v>
      </c>
      <c r="D158" s="98">
        <v>927.8</v>
      </c>
      <c r="E158" s="98">
        <v>727.2</v>
      </c>
      <c r="F158" s="98">
        <v>1173.1</v>
      </c>
      <c r="G158" s="98">
        <v>234.3</v>
      </c>
      <c r="H158" s="97"/>
      <c r="I158" s="98">
        <v>1489.3</v>
      </c>
      <c r="J158" s="97"/>
      <c r="K158" s="98">
        <v>5420.3</v>
      </c>
      <c r="L158" s="98">
        <v>4492.5</v>
      </c>
      <c r="M158" s="97"/>
      <c r="N158" s="97"/>
    </row>
    <row r="159" spans="1:14" ht="15">
      <c r="A159" s="97" t="s">
        <v>56</v>
      </c>
      <c r="B159" s="97" t="s">
        <v>35</v>
      </c>
      <c r="C159" s="157">
        <v>38046</v>
      </c>
      <c r="D159" s="98">
        <v>802.7</v>
      </c>
      <c r="E159" s="97"/>
      <c r="F159" s="98">
        <v>1127.1</v>
      </c>
      <c r="G159" s="97"/>
      <c r="H159" s="97"/>
      <c r="I159" s="97"/>
      <c r="J159" s="98">
        <v>575.1</v>
      </c>
      <c r="K159" s="98">
        <v>5099.3</v>
      </c>
      <c r="L159" s="98">
        <v>4296.6</v>
      </c>
      <c r="M159" s="98">
        <v>543.4</v>
      </c>
      <c r="N159" s="98">
        <v>31.7</v>
      </c>
    </row>
    <row r="160" spans="1:14" ht="15">
      <c r="A160" s="97" t="s">
        <v>56</v>
      </c>
      <c r="B160" s="97" t="s">
        <v>35</v>
      </c>
      <c r="C160" s="157">
        <v>38077</v>
      </c>
      <c r="D160" s="98">
        <v>1376.5</v>
      </c>
      <c r="E160" s="98">
        <v>1181.4</v>
      </c>
      <c r="F160" s="98">
        <v>1208.4</v>
      </c>
      <c r="G160" s="98">
        <v>335.4</v>
      </c>
      <c r="H160" s="98">
        <v>565.4</v>
      </c>
      <c r="I160" s="98">
        <v>2693.4</v>
      </c>
      <c r="J160" s="98">
        <v>808.1</v>
      </c>
      <c r="K160" s="98">
        <v>8168.6</v>
      </c>
      <c r="L160" s="98">
        <v>6792.1</v>
      </c>
      <c r="M160" s="98">
        <v>762.5</v>
      </c>
      <c r="N160" s="98">
        <v>45.6</v>
      </c>
    </row>
    <row r="161" spans="1:14" ht="15">
      <c r="A161" s="97" t="s">
        <v>56</v>
      </c>
      <c r="B161" s="97" t="s">
        <v>35</v>
      </c>
      <c r="C161" s="157">
        <v>38107</v>
      </c>
      <c r="D161" s="98">
        <v>1257.2</v>
      </c>
      <c r="E161" s="98">
        <v>874.2</v>
      </c>
      <c r="F161" s="98">
        <v>1275.7</v>
      </c>
      <c r="G161" s="97"/>
      <c r="H161" s="97"/>
      <c r="I161" s="98">
        <v>1684.3</v>
      </c>
      <c r="J161" s="98">
        <v>839.4</v>
      </c>
      <c r="K161" s="98">
        <v>6473.5</v>
      </c>
      <c r="L161" s="98">
        <v>5216.3</v>
      </c>
      <c r="M161" s="98">
        <v>766.4</v>
      </c>
      <c r="N161" s="98">
        <v>73</v>
      </c>
    </row>
    <row r="162" spans="1:14" ht="15">
      <c r="A162" s="97" t="s">
        <v>56</v>
      </c>
      <c r="B162" s="97" t="s">
        <v>35</v>
      </c>
      <c r="C162" s="157">
        <v>38138</v>
      </c>
      <c r="D162" s="98">
        <v>1264.8</v>
      </c>
      <c r="E162" s="98">
        <v>1557.1</v>
      </c>
      <c r="F162" s="98">
        <v>1453</v>
      </c>
      <c r="G162" s="98">
        <v>246.2</v>
      </c>
      <c r="H162" s="98">
        <v>392.5</v>
      </c>
      <c r="I162" s="98">
        <v>2038</v>
      </c>
      <c r="J162" s="98">
        <v>1359</v>
      </c>
      <c r="K162" s="98">
        <v>8310.6</v>
      </c>
      <c r="L162" s="98">
        <v>7045.8</v>
      </c>
      <c r="M162" s="98">
        <v>1082.2</v>
      </c>
      <c r="N162" s="98">
        <v>276.8</v>
      </c>
    </row>
    <row r="163" spans="1:14" ht="15">
      <c r="A163" s="97" t="s">
        <v>56</v>
      </c>
      <c r="B163" s="97" t="s">
        <v>35</v>
      </c>
      <c r="C163" s="157">
        <v>38168</v>
      </c>
      <c r="D163" s="98">
        <v>1897.5</v>
      </c>
      <c r="E163" s="98">
        <v>2025.6</v>
      </c>
      <c r="F163" s="98">
        <v>1549.1</v>
      </c>
      <c r="G163" s="98">
        <v>449.5</v>
      </c>
      <c r="H163" s="98">
        <v>1416.9</v>
      </c>
      <c r="I163" s="98">
        <v>2786.2</v>
      </c>
      <c r="J163" s="98">
        <v>1571</v>
      </c>
      <c r="K163" s="98">
        <v>11695.8</v>
      </c>
      <c r="L163" s="98">
        <v>9798.3</v>
      </c>
      <c r="M163" s="98">
        <v>1200.8</v>
      </c>
      <c r="N163" s="98">
        <v>370.2</v>
      </c>
    </row>
    <row r="164" spans="1:14" ht="15">
      <c r="A164" s="97" t="s">
        <v>56</v>
      </c>
      <c r="B164" s="97" t="s">
        <v>35</v>
      </c>
      <c r="C164" s="157">
        <v>38199</v>
      </c>
      <c r="D164" s="98">
        <v>1191.9</v>
      </c>
      <c r="E164" s="98">
        <v>1439.3</v>
      </c>
      <c r="F164" s="98">
        <v>1628</v>
      </c>
      <c r="G164" s="98">
        <v>388.8</v>
      </c>
      <c r="H164" s="98">
        <v>352.3</v>
      </c>
      <c r="I164" s="98">
        <v>1809.4</v>
      </c>
      <c r="J164" s="98">
        <v>1849.7</v>
      </c>
      <c r="K164" s="98">
        <v>8659.4</v>
      </c>
      <c r="L164" s="98">
        <v>7467.5</v>
      </c>
      <c r="M164" s="98">
        <v>1285.6</v>
      </c>
      <c r="N164" s="98">
        <v>564.1</v>
      </c>
    </row>
    <row r="165" spans="1:14" ht="15">
      <c r="A165" s="97" t="s">
        <v>56</v>
      </c>
      <c r="B165" s="97" t="s">
        <v>35</v>
      </c>
      <c r="C165" s="157">
        <v>38230</v>
      </c>
      <c r="D165" s="98">
        <v>1146.5</v>
      </c>
      <c r="E165" s="98">
        <v>1540.3</v>
      </c>
      <c r="F165" s="98">
        <v>1535.1</v>
      </c>
      <c r="G165" s="97"/>
      <c r="H165" s="97"/>
      <c r="I165" s="98">
        <v>1685.3</v>
      </c>
      <c r="J165" s="98">
        <v>1791</v>
      </c>
      <c r="K165" s="98">
        <v>8264</v>
      </c>
      <c r="L165" s="98">
        <v>7117.5</v>
      </c>
      <c r="M165" s="98">
        <v>1252.5</v>
      </c>
      <c r="N165" s="98">
        <v>538.5</v>
      </c>
    </row>
    <row r="166" spans="1:14" ht="15">
      <c r="A166" s="97" t="s">
        <v>56</v>
      </c>
      <c r="B166" s="97" t="s">
        <v>35</v>
      </c>
      <c r="C166" s="157">
        <v>38260</v>
      </c>
      <c r="D166" s="98">
        <v>1674.7</v>
      </c>
      <c r="E166" s="98">
        <v>1938.7</v>
      </c>
      <c r="F166" s="98">
        <v>1481.2</v>
      </c>
      <c r="G166" s="98">
        <v>205.1</v>
      </c>
      <c r="H166" s="98">
        <v>858</v>
      </c>
      <c r="I166" s="98">
        <v>3053.4</v>
      </c>
      <c r="J166" s="98">
        <v>1317</v>
      </c>
      <c r="K166" s="98">
        <v>10528.1</v>
      </c>
      <c r="L166" s="98">
        <v>8853.4</v>
      </c>
      <c r="M166" s="98">
        <v>1005.5</v>
      </c>
      <c r="N166" s="98">
        <v>311.5</v>
      </c>
    </row>
    <row r="167" spans="1:14" ht="15">
      <c r="A167" s="97" t="s">
        <v>56</v>
      </c>
      <c r="B167" s="97" t="s">
        <v>35</v>
      </c>
      <c r="C167" s="157">
        <v>38291</v>
      </c>
      <c r="D167" s="98">
        <v>1300.7</v>
      </c>
      <c r="E167" s="98">
        <v>1281.2</v>
      </c>
      <c r="F167" s="98">
        <v>1400.6</v>
      </c>
      <c r="G167" s="97"/>
      <c r="H167" s="98">
        <v>302.7</v>
      </c>
      <c r="I167" s="98">
        <v>1598.4</v>
      </c>
      <c r="J167" s="97"/>
      <c r="K167" s="98">
        <v>7261.1</v>
      </c>
      <c r="L167" s="98">
        <v>5960.4</v>
      </c>
      <c r="M167" s="97"/>
      <c r="N167" s="97"/>
    </row>
    <row r="168" spans="1:14" ht="15">
      <c r="A168" s="97" t="s">
        <v>56</v>
      </c>
      <c r="B168" s="97" t="s">
        <v>35</v>
      </c>
      <c r="C168" s="157">
        <v>38321</v>
      </c>
      <c r="D168" s="98">
        <v>1344.8</v>
      </c>
      <c r="E168" s="98">
        <v>1301.3</v>
      </c>
      <c r="F168" s="98">
        <v>1229.3</v>
      </c>
      <c r="G168" s="97"/>
      <c r="H168" s="97"/>
      <c r="I168" s="98">
        <v>1683.1</v>
      </c>
      <c r="J168" s="97"/>
      <c r="K168" s="98">
        <v>6795.1</v>
      </c>
      <c r="L168" s="98">
        <v>5450.3</v>
      </c>
      <c r="M168" s="97"/>
      <c r="N168" s="97"/>
    </row>
    <row r="169" spans="1:14" ht="15">
      <c r="A169" s="97" t="s">
        <v>56</v>
      </c>
      <c r="B169" s="97" t="s">
        <v>35</v>
      </c>
      <c r="C169" s="157">
        <v>38352</v>
      </c>
      <c r="D169" s="98">
        <v>2084.8</v>
      </c>
      <c r="E169" s="98">
        <v>1750.2</v>
      </c>
      <c r="F169" s="98">
        <v>1396.9</v>
      </c>
      <c r="G169" s="98">
        <v>352.9</v>
      </c>
      <c r="H169" s="98">
        <v>1541.1</v>
      </c>
      <c r="I169" s="98">
        <v>2595.3</v>
      </c>
      <c r="J169" s="98">
        <v>854.9</v>
      </c>
      <c r="K169" s="98">
        <v>10576.1</v>
      </c>
      <c r="L169" s="98">
        <v>8491.3</v>
      </c>
      <c r="M169" s="98">
        <v>795.1</v>
      </c>
      <c r="N169" s="98">
        <v>59.8</v>
      </c>
    </row>
    <row r="170" spans="1:14" ht="15">
      <c r="A170" s="97" t="s">
        <v>56</v>
      </c>
      <c r="B170" s="97" t="s">
        <v>35</v>
      </c>
      <c r="C170" s="157">
        <v>38383</v>
      </c>
      <c r="D170" s="98">
        <v>1165.1</v>
      </c>
      <c r="E170" s="98">
        <v>698.2</v>
      </c>
      <c r="F170" s="98">
        <v>1193.7</v>
      </c>
      <c r="G170" s="97"/>
      <c r="H170" s="97"/>
      <c r="I170" s="98">
        <v>1468.2</v>
      </c>
      <c r="J170" s="98">
        <v>577</v>
      </c>
      <c r="K170" s="98">
        <v>5569.1</v>
      </c>
      <c r="L170" s="98">
        <v>4404</v>
      </c>
      <c r="M170" s="98">
        <v>545.6</v>
      </c>
      <c r="N170" s="98">
        <v>31.4</v>
      </c>
    </row>
    <row r="171" spans="1:14" ht="15">
      <c r="A171" s="97" t="s">
        <v>56</v>
      </c>
      <c r="B171" s="97" t="s">
        <v>35</v>
      </c>
      <c r="C171" s="157">
        <v>38411</v>
      </c>
      <c r="D171" s="98">
        <v>900.5</v>
      </c>
      <c r="E171" s="98">
        <v>599.2</v>
      </c>
      <c r="F171" s="98">
        <v>1127.7</v>
      </c>
      <c r="G171" s="97"/>
      <c r="H171" s="97"/>
      <c r="I171" s="98">
        <v>1652.9</v>
      </c>
      <c r="J171" s="98">
        <v>561.7</v>
      </c>
      <c r="K171" s="98">
        <v>5278.6</v>
      </c>
      <c r="L171" s="98">
        <v>4378.1</v>
      </c>
      <c r="M171" s="98">
        <v>525.5</v>
      </c>
      <c r="N171" s="98">
        <v>36.2</v>
      </c>
    </row>
    <row r="172" spans="1:14" ht="15">
      <c r="A172" s="97" t="s">
        <v>56</v>
      </c>
      <c r="B172" s="97" t="s">
        <v>35</v>
      </c>
      <c r="C172" s="157">
        <v>38442</v>
      </c>
      <c r="D172" s="98">
        <v>1411</v>
      </c>
      <c r="E172" s="98">
        <v>962.6</v>
      </c>
      <c r="F172" s="98">
        <v>1370.2</v>
      </c>
      <c r="G172" s="98">
        <v>138.9</v>
      </c>
      <c r="H172" s="98">
        <v>666.3</v>
      </c>
      <c r="I172" s="98">
        <v>2275.4</v>
      </c>
      <c r="J172" s="98">
        <v>796</v>
      </c>
      <c r="K172" s="98">
        <v>7620.4</v>
      </c>
      <c r="L172" s="98">
        <v>6209.4</v>
      </c>
      <c r="M172" s="98">
        <v>752.6</v>
      </c>
      <c r="N172" s="98">
        <v>43.4</v>
      </c>
    </row>
    <row r="173" spans="1:14" ht="15">
      <c r="A173" s="97" t="s">
        <v>56</v>
      </c>
      <c r="B173" s="97" t="s">
        <v>35</v>
      </c>
      <c r="C173" s="157">
        <v>38472</v>
      </c>
      <c r="D173" s="98">
        <v>1704.1</v>
      </c>
      <c r="E173" s="98">
        <v>962</v>
      </c>
      <c r="F173" s="98">
        <v>1312.7</v>
      </c>
      <c r="G173" s="97"/>
      <c r="H173" s="97"/>
      <c r="I173" s="98">
        <v>1930.5</v>
      </c>
      <c r="J173" s="98">
        <v>802.7</v>
      </c>
      <c r="K173" s="98">
        <v>7376.2</v>
      </c>
      <c r="L173" s="98">
        <v>5672.1</v>
      </c>
      <c r="M173" s="98">
        <v>725.8</v>
      </c>
      <c r="N173" s="98">
        <v>76.9</v>
      </c>
    </row>
    <row r="174" spans="1:14" ht="15">
      <c r="A174" s="97" t="s">
        <v>56</v>
      </c>
      <c r="B174" s="97" t="s">
        <v>35</v>
      </c>
      <c r="C174" s="157">
        <v>38503</v>
      </c>
      <c r="D174" s="98">
        <v>1855.5</v>
      </c>
      <c r="E174" s="98">
        <v>1353.2</v>
      </c>
      <c r="F174" s="98">
        <v>1364.1</v>
      </c>
      <c r="G174" s="97"/>
      <c r="H174" s="97"/>
      <c r="I174" s="98">
        <v>2006</v>
      </c>
      <c r="J174" s="98">
        <v>1153.5</v>
      </c>
      <c r="K174" s="98">
        <v>8483.7</v>
      </c>
      <c r="L174" s="98">
        <v>6628.2</v>
      </c>
      <c r="M174" s="98">
        <v>844.2</v>
      </c>
      <c r="N174" s="98">
        <v>309.3</v>
      </c>
    </row>
    <row r="175" spans="1:14" ht="15">
      <c r="A175" s="97" t="s">
        <v>56</v>
      </c>
      <c r="B175" s="97" t="s">
        <v>35</v>
      </c>
      <c r="C175" s="157">
        <v>38533</v>
      </c>
      <c r="D175" s="98">
        <v>2294.4</v>
      </c>
      <c r="E175" s="98">
        <v>2087.4</v>
      </c>
      <c r="F175" s="98">
        <v>1752</v>
      </c>
      <c r="G175" s="98">
        <v>334.3</v>
      </c>
      <c r="H175" s="98">
        <v>1324.7</v>
      </c>
      <c r="I175" s="98">
        <v>3018</v>
      </c>
      <c r="J175" s="98">
        <v>1546.4</v>
      </c>
      <c r="K175" s="98">
        <v>12357.2</v>
      </c>
      <c r="L175" s="98">
        <v>10062.8</v>
      </c>
      <c r="M175" s="98">
        <v>1173.8</v>
      </c>
      <c r="N175" s="98">
        <v>372.6</v>
      </c>
    </row>
    <row r="176" spans="1:14" ht="15">
      <c r="A176" s="97" t="s">
        <v>56</v>
      </c>
      <c r="B176" s="97" t="s">
        <v>35</v>
      </c>
      <c r="C176" s="157">
        <v>38564</v>
      </c>
      <c r="D176" s="98">
        <v>1501.5</v>
      </c>
      <c r="E176" s="98">
        <v>1386.5</v>
      </c>
      <c r="F176" s="98">
        <v>1705.2</v>
      </c>
      <c r="G176" s="97"/>
      <c r="H176" s="97"/>
      <c r="I176" s="98">
        <v>1651.2</v>
      </c>
      <c r="J176" s="98">
        <v>1936.1</v>
      </c>
      <c r="K176" s="98">
        <v>8806.4</v>
      </c>
      <c r="L176" s="98">
        <v>7304.9</v>
      </c>
      <c r="M176" s="98">
        <v>1303.1</v>
      </c>
      <c r="N176" s="98">
        <v>633</v>
      </c>
    </row>
    <row r="177" spans="1:14" ht="15">
      <c r="A177" s="97" t="s">
        <v>56</v>
      </c>
      <c r="B177" s="97" t="s">
        <v>35</v>
      </c>
      <c r="C177" s="157">
        <v>38595</v>
      </c>
      <c r="D177" s="98">
        <v>1569</v>
      </c>
      <c r="E177" s="97"/>
      <c r="F177" s="98">
        <v>1572.7</v>
      </c>
      <c r="G177" s="97"/>
      <c r="H177" s="97"/>
      <c r="I177" s="98">
        <v>1748.4</v>
      </c>
      <c r="J177" s="98">
        <v>1774.4</v>
      </c>
      <c r="K177" s="98">
        <v>8742</v>
      </c>
      <c r="L177" s="98">
        <v>7173</v>
      </c>
      <c r="M177" s="98">
        <v>1203.4</v>
      </c>
      <c r="N177" s="98">
        <v>571</v>
      </c>
    </row>
    <row r="178" spans="1:14" ht="15">
      <c r="A178" s="97" t="s">
        <v>56</v>
      </c>
      <c r="B178" s="97" t="s">
        <v>35</v>
      </c>
      <c r="C178" s="157">
        <v>38625</v>
      </c>
      <c r="D178" s="98">
        <v>1832</v>
      </c>
      <c r="E178" s="98">
        <v>1775.9</v>
      </c>
      <c r="F178" s="98">
        <v>1646.2</v>
      </c>
      <c r="G178" s="98">
        <v>186.7</v>
      </c>
      <c r="H178" s="98">
        <v>945.9</v>
      </c>
      <c r="I178" s="98">
        <v>2476.3</v>
      </c>
      <c r="J178" s="98">
        <v>1398.5</v>
      </c>
      <c r="K178" s="98">
        <v>10261.5</v>
      </c>
      <c r="L178" s="98">
        <v>8429.5</v>
      </c>
      <c r="M178" s="98">
        <v>1021.4</v>
      </c>
      <c r="N178" s="98">
        <v>377.1</v>
      </c>
    </row>
    <row r="179" spans="1:14" ht="15">
      <c r="A179" s="97" t="s">
        <v>56</v>
      </c>
      <c r="B179" s="97" t="s">
        <v>35</v>
      </c>
      <c r="C179" s="157">
        <v>38656</v>
      </c>
      <c r="D179" s="98">
        <v>1193.7</v>
      </c>
      <c r="E179" s="98">
        <v>1333.7</v>
      </c>
      <c r="F179" s="98">
        <v>1410.2</v>
      </c>
      <c r="G179" s="97"/>
      <c r="H179" s="97"/>
      <c r="I179" s="97"/>
      <c r="J179" s="98">
        <v>1117.7</v>
      </c>
      <c r="K179" s="98">
        <v>7240.7</v>
      </c>
      <c r="L179" s="98">
        <v>6047</v>
      </c>
      <c r="M179" s="98">
        <v>886.8</v>
      </c>
      <c r="N179" s="98">
        <v>230.9</v>
      </c>
    </row>
    <row r="180" spans="1:14" ht="15">
      <c r="A180" s="97" t="s">
        <v>56</v>
      </c>
      <c r="B180" s="97" t="s">
        <v>35</v>
      </c>
      <c r="C180" s="157">
        <v>38686</v>
      </c>
      <c r="D180" s="98">
        <v>1376.2</v>
      </c>
      <c r="E180" s="98">
        <v>1266.6</v>
      </c>
      <c r="F180" s="98">
        <v>1345.8</v>
      </c>
      <c r="G180" s="97"/>
      <c r="H180" s="97"/>
      <c r="I180" s="98">
        <v>1496</v>
      </c>
      <c r="J180" s="98">
        <v>770.5</v>
      </c>
      <c r="K180" s="98">
        <v>6788</v>
      </c>
      <c r="L180" s="98">
        <v>5411.8</v>
      </c>
      <c r="M180" s="98">
        <v>682.6</v>
      </c>
      <c r="N180" s="98">
        <v>87.9</v>
      </c>
    </row>
    <row r="181" spans="1:14" ht="15">
      <c r="A181" s="97" t="s">
        <v>56</v>
      </c>
      <c r="B181" s="97" t="s">
        <v>35</v>
      </c>
      <c r="C181" s="157">
        <v>38717</v>
      </c>
      <c r="D181" s="98">
        <v>2455.8</v>
      </c>
      <c r="E181" s="98">
        <v>1311.9</v>
      </c>
      <c r="F181" s="98">
        <v>1611.6</v>
      </c>
      <c r="G181" s="98">
        <v>392.9</v>
      </c>
      <c r="H181" s="98">
        <v>1504.2</v>
      </c>
      <c r="I181" s="98">
        <v>2809.4</v>
      </c>
      <c r="J181" s="98">
        <v>975</v>
      </c>
      <c r="K181" s="98">
        <v>11060.8</v>
      </c>
      <c r="L181" s="98">
        <v>8605</v>
      </c>
      <c r="M181" s="98">
        <v>882.8</v>
      </c>
      <c r="N181" s="98">
        <v>92.2</v>
      </c>
    </row>
    <row r="182" spans="1:14" ht="15">
      <c r="A182" s="97" t="s">
        <v>56</v>
      </c>
      <c r="B182" s="97" t="s">
        <v>35</v>
      </c>
      <c r="C182" s="157">
        <v>38748</v>
      </c>
      <c r="D182" s="98">
        <v>1311.9</v>
      </c>
      <c r="E182" s="98">
        <v>595.1</v>
      </c>
      <c r="F182" s="98">
        <v>1298.3</v>
      </c>
      <c r="G182" s="97"/>
      <c r="H182" s="97"/>
      <c r="I182" s="97"/>
      <c r="J182" s="98">
        <v>598.2</v>
      </c>
      <c r="K182" s="98">
        <v>5674.2</v>
      </c>
      <c r="L182" s="98">
        <v>4362.3</v>
      </c>
      <c r="M182" s="98">
        <v>568.2</v>
      </c>
      <c r="N182" s="98">
        <v>30</v>
      </c>
    </row>
    <row r="183" spans="1:14" ht="15">
      <c r="A183" s="97" t="s">
        <v>56</v>
      </c>
      <c r="B183" s="97" t="s">
        <v>35</v>
      </c>
      <c r="C183" s="157">
        <v>38776</v>
      </c>
      <c r="D183" s="98">
        <v>871.5</v>
      </c>
      <c r="E183" s="98">
        <v>429.4</v>
      </c>
      <c r="F183" s="98">
        <v>1226.3</v>
      </c>
      <c r="G183" s="97"/>
      <c r="H183" s="97"/>
      <c r="I183" s="98">
        <v>1247.4</v>
      </c>
      <c r="J183" s="98">
        <v>599.7</v>
      </c>
      <c r="K183" s="98">
        <v>4792.8</v>
      </c>
      <c r="L183" s="98">
        <v>3921.3</v>
      </c>
      <c r="M183" s="98">
        <v>560.8</v>
      </c>
      <c r="N183" s="98">
        <v>38.9</v>
      </c>
    </row>
    <row r="184" spans="1:14" ht="15">
      <c r="A184" s="97" t="s">
        <v>56</v>
      </c>
      <c r="B184" s="97" t="s">
        <v>35</v>
      </c>
      <c r="C184" s="157">
        <v>38807</v>
      </c>
      <c r="D184" s="98">
        <v>1885.6</v>
      </c>
      <c r="E184" s="98">
        <v>1088.7</v>
      </c>
      <c r="F184" s="98">
        <v>1469.3</v>
      </c>
      <c r="G184" s="98">
        <v>259.2</v>
      </c>
      <c r="H184" s="98">
        <v>942.9</v>
      </c>
      <c r="I184" s="98">
        <v>2393.9</v>
      </c>
      <c r="J184" s="98">
        <v>837.6</v>
      </c>
      <c r="K184" s="98">
        <v>8877.2</v>
      </c>
      <c r="L184" s="98">
        <v>6991.6</v>
      </c>
      <c r="M184" s="98">
        <v>793.3</v>
      </c>
      <c r="N184" s="98">
        <v>44.3</v>
      </c>
    </row>
    <row r="185" spans="1:14" ht="15">
      <c r="A185" s="97" t="s">
        <v>56</v>
      </c>
      <c r="B185" s="97" t="s">
        <v>35</v>
      </c>
      <c r="C185" s="157">
        <v>38837</v>
      </c>
      <c r="D185" s="98">
        <v>1086.6</v>
      </c>
      <c r="E185" s="97"/>
      <c r="F185" s="98">
        <v>1437.4</v>
      </c>
      <c r="G185" s="97"/>
      <c r="H185" s="97"/>
      <c r="I185" s="98">
        <v>1526.3</v>
      </c>
      <c r="J185" s="98">
        <v>844</v>
      </c>
      <c r="K185" s="98">
        <v>6477.5</v>
      </c>
      <c r="L185" s="98">
        <v>5390.9</v>
      </c>
      <c r="M185" s="98">
        <v>765.3</v>
      </c>
      <c r="N185" s="98">
        <v>78.7</v>
      </c>
    </row>
    <row r="186" spans="1:14" ht="15">
      <c r="A186" s="97" t="s">
        <v>56</v>
      </c>
      <c r="B186" s="97" t="s">
        <v>35</v>
      </c>
      <c r="C186" s="157">
        <v>38868</v>
      </c>
      <c r="D186" s="98">
        <v>1418.6</v>
      </c>
      <c r="E186" s="98">
        <v>1032.3</v>
      </c>
      <c r="F186" s="98">
        <v>1594.9</v>
      </c>
      <c r="G186" s="98">
        <v>303.7</v>
      </c>
      <c r="H186" s="98">
        <v>639.6</v>
      </c>
      <c r="I186" s="98">
        <v>1921</v>
      </c>
      <c r="J186" s="98">
        <v>1261.8</v>
      </c>
      <c r="K186" s="98">
        <v>8171.9</v>
      </c>
      <c r="L186" s="98">
        <v>6753.3</v>
      </c>
      <c r="M186" s="98">
        <v>974.2</v>
      </c>
      <c r="N186" s="98">
        <v>287.6</v>
      </c>
    </row>
    <row r="187" spans="1:14" ht="15">
      <c r="A187" s="97" t="s">
        <v>56</v>
      </c>
      <c r="B187" s="97" t="s">
        <v>35</v>
      </c>
      <c r="C187" s="157">
        <v>38898</v>
      </c>
      <c r="D187" s="98">
        <v>2412.7</v>
      </c>
      <c r="E187" s="98">
        <v>1855.2</v>
      </c>
      <c r="F187" s="98">
        <v>1752.5</v>
      </c>
      <c r="G187" s="98">
        <v>466.7</v>
      </c>
      <c r="H187" s="98">
        <v>1451.9</v>
      </c>
      <c r="I187" s="98">
        <v>3323.6</v>
      </c>
      <c r="J187" s="98">
        <v>1738.9</v>
      </c>
      <c r="K187" s="98">
        <v>13001.5</v>
      </c>
      <c r="L187" s="98">
        <v>10588.8</v>
      </c>
      <c r="M187" s="98">
        <v>1304.1</v>
      </c>
      <c r="N187" s="98">
        <v>434.8</v>
      </c>
    </row>
    <row r="188" spans="1:14" ht="15">
      <c r="A188" s="97" t="s">
        <v>56</v>
      </c>
      <c r="B188" s="97" t="s">
        <v>35</v>
      </c>
      <c r="C188" s="157">
        <v>38929</v>
      </c>
      <c r="D188" s="98">
        <v>1488.6</v>
      </c>
      <c r="E188" s="98">
        <v>1044.7</v>
      </c>
      <c r="F188" s="98">
        <v>1869.7</v>
      </c>
      <c r="G188" s="98">
        <v>296.3</v>
      </c>
      <c r="H188" s="98">
        <v>360.3</v>
      </c>
      <c r="I188" s="98">
        <v>1769.2</v>
      </c>
      <c r="J188" s="98">
        <v>1891.5</v>
      </c>
      <c r="K188" s="98">
        <v>8720.3</v>
      </c>
      <c r="L188" s="98">
        <v>7231.7</v>
      </c>
      <c r="M188" s="98">
        <v>1311.2</v>
      </c>
      <c r="N188" s="98">
        <v>580.3</v>
      </c>
    </row>
    <row r="189" spans="1:14" ht="15">
      <c r="A189" s="97" t="s">
        <v>56</v>
      </c>
      <c r="B189" s="97" t="s">
        <v>35</v>
      </c>
      <c r="C189" s="157">
        <v>38960</v>
      </c>
      <c r="D189" s="98">
        <v>1459.3</v>
      </c>
      <c r="E189" s="98">
        <v>1164.8</v>
      </c>
      <c r="F189" s="98">
        <v>1721.3</v>
      </c>
      <c r="G189" s="97"/>
      <c r="H189" s="97"/>
      <c r="I189" s="98">
        <v>1748.1</v>
      </c>
      <c r="J189" s="98">
        <v>1897.1</v>
      </c>
      <c r="K189" s="98">
        <v>8745.4</v>
      </c>
      <c r="L189" s="98">
        <v>7286.1</v>
      </c>
      <c r="M189" s="98">
        <v>1350.6</v>
      </c>
      <c r="N189" s="98">
        <v>546.5</v>
      </c>
    </row>
    <row r="190" spans="1:14" ht="15">
      <c r="A190" s="97" t="s">
        <v>56</v>
      </c>
      <c r="B190" s="97" t="s">
        <v>35</v>
      </c>
      <c r="C190" s="157">
        <v>38990</v>
      </c>
      <c r="D190" s="98">
        <v>1857.5</v>
      </c>
      <c r="E190" s="98">
        <v>1750.3</v>
      </c>
      <c r="F190" s="98">
        <v>1661.7</v>
      </c>
      <c r="G190" s="98">
        <v>282.6</v>
      </c>
      <c r="H190" s="98">
        <v>1147.7</v>
      </c>
      <c r="I190" s="98">
        <v>2176.3</v>
      </c>
      <c r="J190" s="98">
        <v>1512</v>
      </c>
      <c r="K190" s="98">
        <v>10388.1</v>
      </c>
      <c r="L190" s="98">
        <v>8530.6</v>
      </c>
      <c r="M190" s="98">
        <v>1189.5</v>
      </c>
      <c r="N190" s="98">
        <v>322.5</v>
      </c>
    </row>
    <row r="191" spans="1:14" ht="15">
      <c r="A191" s="97" t="s">
        <v>56</v>
      </c>
      <c r="B191" s="97" t="s">
        <v>35</v>
      </c>
      <c r="C191" s="157">
        <v>39021</v>
      </c>
      <c r="D191" s="98">
        <v>1242.7</v>
      </c>
      <c r="E191" s="98">
        <v>1106.8</v>
      </c>
      <c r="F191" s="98">
        <v>1594.7</v>
      </c>
      <c r="G191" s="97"/>
      <c r="H191" s="97"/>
      <c r="I191" s="98">
        <v>1606.1</v>
      </c>
      <c r="J191" s="97"/>
      <c r="K191" s="98">
        <v>7478.6</v>
      </c>
      <c r="L191" s="98">
        <v>6235.9</v>
      </c>
      <c r="M191" s="97"/>
      <c r="N191" s="97"/>
    </row>
    <row r="192" spans="1:14" ht="15">
      <c r="A192" s="97" t="s">
        <v>56</v>
      </c>
      <c r="B192" s="97" t="s">
        <v>35</v>
      </c>
      <c r="C192" s="157">
        <v>39051</v>
      </c>
      <c r="D192" s="98">
        <v>1212.2</v>
      </c>
      <c r="E192" s="98">
        <v>1146.8</v>
      </c>
      <c r="F192" s="98">
        <v>1466.2</v>
      </c>
      <c r="G192" s="97"/>
      <c r="H192" s="97"/>
      <c r="I192" s="98">
        <v>1358.3</v>
      </c>
      <c r="J192" s="98">
        <v>869.8</v>
      </c>
      <c r="K192" s="98">
        <v>6820.6</v>
      </c>
      <c r="L192" s="98">
        <v>5608.4</v>
      </c>
      <c r="M192" s="98">
        <v>773.4</v>
      </c>
      <c r="N192" s="98">
        <v>96.4</v>
      </c>
    </row>
    <row r="193" spans="1:14" ht="15">
      <c r="A193" s="97" t="s">
        <v>56</v>
      </c>
      <c r="B193" s="97" t="s">
        <v>35</v>
      </c>
      <c r="C193" s="157">
        <v>39082</v>
      </c>
      <c r="D193" s="98">
        <v>2008.1</v>
      </c>
      <c r="E193" s="98">
        <v>1734.6</v>
      </c>
      <c r="F193" s="98">
        <v>1599</v>
      </c>
      <c r="G193" s="98">
        <v>627.6</v>
      </c>
      <c r="H193" s="98">
        <v>1605.6</v>
      </c>
      <c r="I193" s="98">
        <v>2186.7</v>
      </c>
      <c r="J193" s="98">
        <v>1051.2</v>
      </c>
      <c r="K193" s="98">
        <v>10812.8</v>
      </c>
      <c r="L193" s="98">
        <v>8804.7</v>
      </c>
      <c r="M193" s="98">
        <v>972.8</v>
      </c>
      <c r="N193" s="98">
        <v>78.4</v>
      </c>
    </row>
    <row r="194" spans="1:14" ht="15">
      <c r="A194" s="97" t="s">
        <v>56</v>
      </c>
      <c r="B194" s="97" t="s">
        <v>35</v>
      </c>
      <c r="C194" s="157">
        <v>39113</v>
      </c>
      <c r="D194" s="98">
        <v>1655.4</v>
      </c>
      <c r="E194" s="98">
        <v>577.7</v>
      </c>
      <c r="F194" s="98">
        <v>1374.2</v>
      </c>
      <c r="G194" s="98">
        <v>229.8</v>
      </c>
      <c r="H194" s="98">
        <v>295.1</v>
      </c>
      <c r="I194" s="98">
        <v>1352.1</v>
      </c>
      <c r="J194" s="98">
        <v>708.9</v>
      </c>
      <c r="K194" s="98">
        <v>6193.2</v>
      </c>
      <c r="L194" s="98">
        <v>4537.8</v>
      </c>
      <c r="M194" s="98">
        <v>680.5</v>
      </c>
      <c r="N194" s="98">
        <v>28.4</v>
      </c>
    </row>
    <row r="195" spans="1:14" ht="15">
      <c r="A195" s="97" t="s">
        <v>56</v>
      </c>
      <c r="B195" s="97" t="s">
        <v>35</v>
      </c>
      <c r="C195" s="157">
        <v>39141</v>
      </c>
      <c r="D195" s="98">
        <v>1110.1</v>
      </c>
      <c r="E195" s="98">
        <v>449.1</v>
      </c>
      <c r="F195" s="98">
        <v>1291.2</v>
      </c>
      <c r="G195" s="97"/>
      <c r="H195" s="97"/>
      <c r="I195" s="97"/>
      <c r="J195" s="98">
        <v>650.8</v>
      </c>
      <c r="K195" s="98">
        <v>5437.2</v>
      </c>
      <c r="L195" s="98">
        <v>4327.1</v>
      </c>
      <c r="M195" s="98">
        <v>618.3</v>
      </c>
      <c r="N195" s="98">
        <v>32.5</v>
      </c>
    </row>
    <row r="196" spans="1:14" ht="15">
      <c r="A196" s="97" t="s">
        <v>56</v>
      </c>
      <c r="B196" s="97" t="s">
        <v>35</v>
      </c>
      <c r="C196" s="157">
        <v>39172</v>
      </c>
      <c r="D196" s="98">
        <v>1718.7</v>
      </c>
      <c r="E196" s="98">
        <v>829.9</v>
      </c>
      <c r="F196" s="98">
        <v>1544.2</v>
      </c>
      <c r="G196" s="98">
        <v>265.9</v>
      </c>
      <c r="H196" s="98">
        <v>702.5</v>
      </c>
      <c r="I196" s="98">
        <v>2474.8</v>
      </c>
      <c r="J196" s="98">
        <v>968.5</v>
      </c>
      <c r="K196" s="98">
        <v>8504.5</v>
      </c>
      <c r="L196" s="98">
        <v>6785.8</v>
      </c>
      <c r="M196" s="98">
        <v>919.7</v>
      </c>
      <c r="N196" s="98">
        <v>48.8</v>
      </c>
    </row>
    <row r="197" spans="1:14" ht="15">
      <c r="A197" s="97" t="s">
        <v>56</v>
      </c>
      <c r="B197" s="97" t="s">
        <v>35</v>
      </c>
      <c r="C197" s="157">
        <v>39202</v>
      </c>
      <c r="D197" s="98">
        <v>1029.1</v>
      </c>
      <c r="E197" s="98">
        <v>568</v>
      </c>
      <c r="F197" s="98">
        <v>1466.3</v>
      </c>
      <c r="G197" s="98">
        <v>337</v>
      </c>
      <c r="H197" s="98">
        <v>318</v>
      </c>
      <c r="I197" s="98">
        <v>1576.8</v>
      </c>
      <c r="J197" s="98">
        <v>846.3</v>
      </c>
      <c r="K197" s="98">
        <v>6141.5</v>
      </c>
      <c r="L197" s="98">
        <v>5112.4</v>
      </c>
      <c r="M197" s="98">
        <v>769.5</v>
      </c>
      <c r="N197" s="98">
        <v>76.8</v>
      </c>
    </row>
    <row r="198" spans="1:14" ht="15">
      <c r="A198" s="97" t="s">
        <v>56</v>
      </c>
      <c r="B198" s="97" t="s">
        <v>35</v>
      </c>
      <c r="C198" s="157">
        <v>39233</v>
      </c>
      <c r="D198" s="98">
        <v>2043.3</v>
      </c>
      <c r="E198" s="98">
        <v>1304.3</v>
      </c>
      <c r="F198" s="98">
        <v>1926.8</v>
      </c>
      <c r="G198" s="98">
        <v>414.5</v>
      </c>
      <c r="H198" s="98">
        <v>697.1</v>
      </c>
      <c r="I198" s="98">
        <v>2305.5</v>
      </c>
      <c r="J198" s="98">
        <v>1295</v>
      </c>
      <c r="K198" s="98">
        <v>9986.5</v>
      </c>
      <c r="L198" s="98">
        <v>7943.2</v>
      </c>
      <c r="M198" s="98">
        <v>1002.8</v>
      </c>
      <c r="N198" s="98">
        <v>292.2</v>
      </c>
    </row>
    <row r="199" spans="1:14" ht="15">
      <c r="A199" s="97" t="s">
        <v>56</v>
      </c>
      <c r="B199" s="97" t="s">
        <v>35</v>
      </c>
      <c r="C199" s="157">
        <v>39263</v>
      </c>
      <c r="D199" s="98">
        <v>2727</v>
      </c>
      <c r="E199" s="98">
        <v>1902.4</v>
      </c>
      <c r="F199" s="98">
        <v>2025.7</v>
      </c>
      <c r="G199" s="98">
        <v>515.9</v>
      </c>
      <c r="H199" s="98">
        <v>1506.9</v>
      </c>
      <c r="I199" s="98">
        <v>3188.4</v>
      </c>
      <c r="J199" s="98">
        <v>1815</v>
      </c>
      <c r="K199" s="98">
        <v>13681.3</v>
      </c>
      <c r="L199" s="98">
        <v>10954.3</v>
      </c>
      <c r="M199" s="98">
        <v>1507.1</v>
      </c>
      <c r="N199" s="98">
        <v>307.9</v>
      </c>
    </row>
    <row r="200" spans="1:14" ht="15">
      <c r="A200" s="97" t="s">
        <v>56</v>
      </c>
      <c r="B200" s="97" t="s">
        <v>35</v>
      </c>
      <c r="C200" s="157">
        <v>39294</v>
      </c>
      <c r="D200" s="98">
        <v>1359.8</v>
      </c>
      <c r="E200" s="98">
        <v>1063.8</v>
      </c>
      <c r="F200" s="98">
        <v>2011.9</v>
      </c>
      <c r="G200" s="98">
        <v>327.4</v>
      </c>
      <c r="H200" s="98">
        <v>433.2</v>
      </c>
      <c r="I200" s="98">
        <v>2199.8</v>
      </c>
      <c r="J200" s="98">
        <v>2092.7</v>
      </c>
      <c r="K200" s="98">
        <v>9488.6</v>
      </c>
      <c r="L200" s="98">
        <v>8128.8</v>
      </c>
      <c r="M200" s="98">
        <v>1547.3</v>
      </c>
      <c r="N200" s="98">
        <v>545.4</v>
      </c>
    </row>
    <row r="201" spans="1:14" ht="15">
      <c r="A201" s="97" t="s">
        <v>56</v>
      </c>
      <c r="B201" s="97" t="s">
        <v>35</v>
      </c>
      <c r="C201" s="157">
        <v>39325</v>
      </c>
      <c r="D201" s="98">
        <v>1417.8</v>
      </c>
      <c r="E201" s="98">
        <v>1212.8</v>
      </c>
      <c r="F201" s="98">
        <v>2056.3</v>
      </c>
      <c r="G201" s="98">
        <v>417.4</v>
      </c>
      <c r="H201" s="98">
        <v>425.5</v>
      </c>
      <c r="I201" s="98">
        <v>2008.4</v>
      </c>
      <c r="J201" s="98">
        <v>1978.7</v>
      </c>
      <c r="K201" s="98">
        <v>9516.9</v>
      </c>
      <c r="L201" s="98">
        <v>8099.1</v>
      </c>
      <c r="M201" s="98">
        <v>1474.4</v>
      </c>
      <c r="N201" s="98">
        <v>504.3</v>
      </c>
    </row>
    <row r="202" spans="1:14" ht="15">
      <c r="A202" s="97" t="s">
        <v>56</v>
      </c>
      <c r="B202" s="97" t="s">
        <v>35</v>
      </c>
      <c r="C202" s="157">
        <v>39355</v>
      </c>
      <c r="D202" s="98">
        <v>1955.3</v>
      </c>
      <c r="E202" s="98">
        <v>1613.2</v>
      </c>
      <c r="F202" s="98">
        <v>1914</v>
      </c>
      <c r="G202" s="98">
        <v>309.3</v>
      </c>
      <c r="H202" s="98">
        <v>938.2</v>
      </c>
      <c r="I202" s="98">
        <v>2786.6</v>
      </c>
      <c r="J202" s="98">
        <v>1843.7</v>
      </c>
      <c r="K202" s="98">
        <v>11360.3</v>
      </c>
      <c r="L202" s="98">
        <v>9405</v>
      </c>
      <c r="M202" s="98">
        <v>1499.2</v>
      </c>
      <c r="N202" s="98">
        <v>344.5</v>
      </c>
    </row>
    <row r="203" spans="1:14" ht="15">
      <c r="A203" s="97" t="s">
        <v>56</v>
      </c>
      <c r="B203" s="97" t="s">
        <v>35</v>
      </c>
      <c r="C203" s="157">
        <v>39386</v>
      </c>
      <c r="D203" s="98">
        <v>1454.9</v>
      </c>
      <c r="E203" s="98">
        <v>820.2</v>
      </c>
      <c r="F203" s="98">
        <v>1760.5</v>
      </c>
      <c r="G203" s="97"/>
      <c r="H203" s="97"/>
      <c r="I203" s="98">
        <v>1611.4</v>
      </c>
      <c r="J203" s="98">
        <v>1220.4</v>
      </c>
      <c r="K203" s="98">
        <v>7551.6</v>
      </c>
      <c r="L203" s="98">
        <v>6096.7</v>
      </c>
      <c r="M203" s="98">
        <v>1059.5</v>
      </c>
      <c r="N203" s="98">
        <v>160.9</v>
      </c>
    </row>
    <row r="204" spans="1:14" ht="15">
      <c r="A204" s="97" t="s">
        <v>56</v>
      </c>
      <c r="B204" s="97" t="s">
        <v>35</v>
      </c>
      <c r="C204" s="157">
        <v>39416</v>
      </c>
      <c r="D204" s="98">
        <v>1852.1</v>
      </c>
      <c r="E204" s="98">
        <v>813.3</v>
      </c>
      <c r="F204" s="98">
        <v>1550.8</v>
      </c>
      <c r="G204" s="97"/>
      <c r="H204" s="97"/>
      <c r="I204" s="98">
        <v>1460.6</v>
      </c>
      <c r="J204" s="98">
        <v>862.3</v>
      </c>
      <c r="K204" s="98">
        <v>7326.6</v>
      </c>
      <c r="L204" s="98">
        <v>5474.5</v>
      </c>
      <c r="M204" s="98">
        <v>811.4</v>
      </c>
      <c r="N204" s="98">
        <v>50.9</v>
      </c>
    </row>
    <row r="205" spans="1:14" ht="15">
      <c r="A205" s="97" t="s">
        <v>56</v>
      </c>
      <c r="B205" s="97" t="s">
        <v>35</v>
      </c>
      <c r="C205" s="157">
        <v>39447</v>
      </c>
      <c r="D205" s="98">
        <v>2511.8</v>
      </c>
      <c r="E205" s="98">
        <v>1427.4</v>
      </c>
      <c r="F205" s="98">
        <v>1637.8</v>
      </c>
      <c r="G205" s="98">
        <v>702.5</v>
      </c>
      <c r="H205" s="98">
        <v>1308.2</v>
      </c>
      <c r="I205" s="98">
        <v>2537.9</v>
      </c>
      <c r="J205" s="98">
        <v>1295.3</v>
      </c>
      <c r="K205" s="98">
        <v>11420.9</v>
      </c>
      <c r="L205" s="98">
        <v>8909.1</v>
      </c>
      <c r="M205" s="98">
        <v>1185.4</v>
      </c>
      <c r="N205" s="98">
        <v>109.9</v>
      </c>
    </row>
    <row r="206" spans="1:14" ht="15">
      <c r="A206" s="97" t="s">
        <v>56</v>
      </c>
      <c r="B206" s="97" t="s">
        <v>35</v>
      </c>
      <c r="C206" s="157">
        <v>39478</v>
      </c>
      <c r="D206" s="98">
        <v>1422.6</v>
      </c>
      <c r="E206" s="98">
        <v>477</v>
      </c>
      <c r="F206" s="98">
        <v>1425.6</v>
      </c>
      <c r="G206" s="98">
        <v>290</v>
      </c>
      <c r="H206" s="97"/>
      <c r="I206" s="98">
        <v>1560.8</v>
      </c>
      <c r="J206" s="97"/>
      <c r="K206" s="98">
        <v>6230.5</v>
      </c>
      <c r="L206" s="98">
        <v>4807.9</v>
      </c>
      <c r="M206" s="97"/>
      <c r="N206" s="97"/>
    </row>
    <row r="207" spans="1:14" ht="15">
      <c r="A207" s="97" t="s">
        <v>56</v>
      </c>
      <c r="B207" s="97" t="s">
        <v>35</v>
      </c>
      <c r="C207" s="157">
        <v>39507</v>
      </c>
      <c r="D207" s="98">
        <v>1336.9</v>
      </c>
      <c r="E207" s="98">
        <v>422</v>
      </c>
      <c r="F207" s="98">
        <v>1417.2</v>
      </c>
      <c r="G207" s="97"/>
      <c r="H207" s="97"/>
      <c r="I207" s="98">
        <v>1650.5</v>
      </c>
      <c r="J207" s="98">
        <v>725</v>
      </c>
      <c r="K207" s="98">
        <v>6054.7</v>
      </c>
      <c r="L207" s="98">
        <v>4717.8</v>
      </c>
      <c r="M207" s="98">
        <v>683.7</v>
      </c>
      <c r="N207" s="98">
        <v>41.3</v>
      </c>
    </row>
    <row r="208" spans="1:14" ht="15">
      <c r="A208" s="97" t="s">
        <v>56</v>
      </c>
      <c r="B208" s="97" t="s">
        <v>35</v>
      </c>
      <c r="C208" s="157">
        <v>39538</v>
      </c>
      <c r="D208" s="98">
        <v>1793.8</v>
      </c>
      <c r="E208" s="98">
        <v>762.2</v>
      </c>
      <c r="F208" s="98">
        <v>1636.1</v>
      </c>
      <c r="G208" s="98">
        <v>365.6</v>
      </c>
      <c r="H208" s="98">
        <v>622.2</v>
      </c>
      <c r="I208" s="98">
        <v>2076.5</v>
      </c>
      <c r="J208" s="98">
        <v>991.6</v>
      </c>
      <c r="K208" s="98">
        <v>8248</v>
      </c>
      <c r="L208" s="98">
        <v>6454.2</v>
      </c>
      <c r="M208" s="98">
        <v>936.7</v>
      </c>
      <c r="N208" s="98">
        <v>54.9</v>
      </c>
    </row>
    <row r="209" spans="1:14" ht="15">
      <c r="A209" s="97" t="s">
        <v>56</v>
      </c>
      <c r="B209" s="97" t="s">
        <v>35</v>
      </c>
      <c r="C209" s="157">
        <v>39568</v>
      </c>
      <c r="D209" s="98">
        <v>1525.5</v>
      </c>
      <c r="E209" s="98">
        <v>531.8</v>
      </c>
      <c r="F209" s="98">
        <v>1558.5</v>
      </c>
      <c r="G209" s="98">
        <v>287</v>
      </c>
      <c r="H209" s="97"/>
      <c r="I209" s="98">
        <v>1952.3</v>
      </c>
      <c r="J209" s="97"/>
      <c r="K209" s="98">
        <v>7224.4</v>
      </c>
      <c r="L209" s="98">
        <v>5698.9</v>
      </c>
      <c r="M209" s="97"/>
      <c r="N209" s="97"/>
    </row>
    <row r="210" spans="1:14" ht="15">
      <c r="A210" s="97" t="s">
        <v>56</v>
      </c>
      <c r="B210" s="97" t="s">
        <v>35</v>
      </c>
      <c r="C210" s="157">
        <v>39599</v>
      </c>
      <c r="D210" s="98">
        <v>2198.9</v>
      </c>
      <c r="E210" s="98">
        <v>968.5</v>
      </c>
      <c r="F210" s="98">
        <v>1948.2</v>
      </c>
      <c r="G210" s="97"/>
      <c r="H210" s="97"/>
      <c r="I210" s="98">
        <v>2042.7</v>
      </c>
      <c r="J210" s="98">
        <v>1473.2</v>
      </c>
      <c r="K210" s="98">
        <v>9666</v>
      </c>
      <c r="L210" s="98">
        <v>7467.1</v>
      </c>
      <c r="M210" s="98">
        <v>1215.3</v>
      </c>
      <c r="N210" s="98">
        <v>257.9</v>
      </c>
    </row>
    <row r="211" spans="1:14" ht="15">
      <c r="A211" s="97" t="s">
        <v>56</v>
      </c>
      <c r="B211" s="97" t="s">
        <v>35</v>
      </c>
      <c r="C211" s="157">
        <v>39629</v>
      </c>
      <c r="D211" s="98">
        <v>2438.9</v>
      </c>
      <c r="E211" s="98">
        <v>1925.8</v>
      </c>
      <c r="F211" s="98">
        <v>2135.2</v>
      </c>
      <c r="G211" s="98">
        <v>460.2</v>
      </c>
      <c r="H211" s="98">
        <v>1404</v>
      </c>
      <c r="I211" s="98">
        <v>2864.1</v>
      </c>
      <c r="J211" s="98">
        <v>1845.3</v>
      </c>
      <c r="K211" s="98">
        <v>13073.5</v>
      </c>
      <c r="L211" s="98">
        <v>10634.6</v>
      </c>
      <c r="M211" s="98">
        <v>1515.6</v>
      </c>
      <c r="N211" s="98">
        <v>329.7</v>
      </c>
    </row>
    <row r="212" spans="1:14" ht="15">
      <c r="A212" s="97" t="s">
        <v>56</v>
      </c>
      <c r="B212" s="97" t="s">
        <v>35</v>
      </c>
      <c r="C212" s="157">
        <v>39660</v>
      </c>
      <c r="D212" s="98">
        <v>1734.7</v>
      </c>
      <c r="E212" s="98">
        <v>916.4</v>
      </c>
      <c r="F212" s="98">
        <v>2175.6</v>
      </c>
      <c r="G212" s="97"/>
      <c r="H212" s="97"/>
      <c r="I212" s="97"/>
      <c r="J212" s="98">
        <v>2088.9</v>
      </c>
      <c r="K212" s="98">
        <v>9313.9</v>
      </c>
      <c r="L212" s="98">
        <v>7579.2</v>
      </c>
      <c r="M212" s="98">
        <v>1499.4</v>
      </c>
      <c r="N212" s="98">
        <v>589.5</v>
      </c>
    </row>
    <row r="213" spans="1:14" ht="15">
      <c r="A213" s="97" t="s">
        <v>56</v>
      </c>
      <c r="B213" s="97" t="s">
        <v>35</v>
      </c>
      <c r="C213" s="157">
        <v>39691</v>
      </c>
      <c r="D213" s="98">
        <v>1545.1</v>
      </c>
      <c r="E213" s="98">
        <v>884.8</v>
      </c>
      <c r="F213" s="98">
        <v>2109.4</v>
      </c>
      <c r="G213" s="97"/>
      <c r="H213" s="97"/>
      <c r="I213" s="98">
        <v>1738.3</v>
      </c>
      <c r="J213" s="97"/>
      <c r="K213" s="98">
        <v>9146</v>
      </c>
      <c r="L213" s="98">
        <v>7600.9</v>
      </c>
      <c r="M213" s="97"/>
      <c r="N213" s="97"/>
    </row>
    <row r="214" spans="1:14" ht="15">
      <c r="A214" s="97" t="s">
        <v>56</v>
      </c>
      <c r="B214" s="97" t="s">
        <v>35</v>
      </c>
      <c r="C214" s="157">
        <v>39721</v>
      </c>
      <c r="D214" s="98">
        <v>1806.3</v>
      </c>
      <c r="E214" s="98">
        <v>2106.1</v>
      </c>
      <c r="F214" s="98">
        <v>1839.5</v>
      </c>
      <c r="G214" s="98">
        <v>266.4</v>
      </c>
      <c r="H214" s="98">
        <v>989.7</v>
      </c>
      <c r="I214" s="98">
        <v>2633.9</v>
      </c>
      <c r="J214" s="98">
        <v>1666.3</v>
      </c>
      <c r="K214" s="98">
        <v>11308.2</v>
      </c>
      <c r="L214" s="98">
        <v>9501.9</v>
      </c>
      <c r="M214" s="98">
        <v>1384.4</v>
      </c>
      <c r="N214" s="98">
        <v>281.9</v>
      </c>
    </row>
    <row r="215" spans="1:14" ht="15">
      <c r="A215" s="97" t="s">
        <v>56</v>
      </c>
      <c r="B215" s="97" t="s">
        <v>35</v>
      </c>
      <c r="C215" s="157">
        <v>39752</v>
      </c>
      <c r="D215" s="98">
        <v>1947.9</v>
      </c>
      <c r="E215" s="98">
        <v>1028.3</v>
      </c>
      <c r="F215" s="98">
        <v>1756.5</v>
      </c>
      <c r="G215" s="98">
        <v>241</v>
      </c>
      <c r="H215" s="98">
        <v>396.1</v>
      </c>
      <c r="I215" s="98">
        <v>1364.1</v>
      </c>
      <c r="J215" s="98">
        <v>1303.9</v>
      </c>
      <c r="K215" s="98">
        <v>8037.8</v>
      </c>
      <c r="L215" s="98">
        <v>6089.9</v>
      </c>
      <c r="M215" s="98">
        <v>1106.5</v>
      </c>
      <c r="N215" s="98">
        <v>197.4</v>
      </c>
    </row>
    <row r="216" spans="1:14" ht="15">
      <c r="A216" s="97" t="s">
        <v>56</v>
      </c>
      <c r="B216" s="97" t="s">
        <v>35</v>
      </c>
      <c r="C216" s="157">
        <v>39782</v>
      </c>
      <c r="D216" s="98">
        <v>1074.8</v>
      </c>
      <c r="E216" s="98">
        <v>922.7</v>
      </c>
      <c r="F216" s="98">
        <v>1667</v>
      </c>
      <c r="G216" s="98">
        <v>256.8</v>
      </c>
      <c r="H216" s="98">
        <v>392.2</v>
      </c>
      <c r="I216" s="98">
        <v>1166.7</v>
      </c>
      <c r="J216" s="98">
        <v>945.8</v>
      </c>
      <c r="K216" s="98">
        <v>6426</v>
      </c>
      <c r="L216" s="98">
        <v>5351.2</v>
      </c>
      <c r="M216" s="98">
        <v>891.1</v>
      </c>
      <c r="N216" s="98">
        <v>54.7</v>
      </c>
    </row>
    <row r="217" spans="1:14" ht="15">
      <c r="A217" s="97" t="s">
        <v>56</v>
      </c>
      <c r="B217" s="97" t="s">
        <v>35</v>
      </c>
      <c r="C217" s="157">
        <v>39813</v>
      </c>
      <c r="D217" s="98">
        <v>2297</v>
      </c>
      <c r="E217" s="98">
        <v>1292.3</v>
      </c>
      <c r="F217" s="98">
        <v>1696.6</v>
      </c>
      <c r="G217" s="98">
        <v>667.6</v>
      </c>
      <c r="H217" s="98">
        <v>1358.3</v>
      </c>
      <c r="I217" s="98">
        <v>1975.3</v>
      </c>
      <c r="J217" s="98">
        <v>1058.7</v>
      </c>
      <c r="K217" s="98">
        <v>10345.8</v>
      </c>
      <c r="L217" s="98">
        <v>8048.8</v>
      </c>
      <c r="M217" s="98">
        <v>982.6</v>
      </c>
      <c r="N217" s="98">
        <v>76.1</v>
      </c>
    </row>
    <row r="218" spans="1:14" ht="15">
      <c r="A218" s="97" t="s">
        <v>56</v>
      </c>
      <c r="B218" s="97" t="s">
        <v>37</v>
      </c>
      <c r="C218" s="157">
        <v>37652</v>
      </c>
      <c r="D218" s="98">
        <v>821.9</v>
      </c>
      <c r="E218" s="97"/>
      <c r="F218" s="97"/>
      <c r="G218" s="97"/>
      <c r="H218" s="97"/>
      <c r="I218" s="98">
        <v>493.4</v>
      </c>
      <c r="J218" s="97"/>
      <c r="K218" s="98">
        <v>2990.9</v>
      </c>
      <c r="L218" s="98">
        <v>2169</v>
      </c>
      <c r="M218" s="97"/>
      <c r="N218" s="97"/>
    </row>
    <row r="219" spans="1:14" ht="15">
      <c r="A219" s="97" t="s">
        <v>56</v>
      </c>
      <c r="B219" s="97" t="s">
        <v>37</v>
      </c>
      <c r="C219" s="157">
        <v>37680</v>
      </c>
      <c r="D219" s="98">
        <v>878.9</v>
      </c>
      <c r="E219" s="98">
        <v>275.6</v>
      </c>
      <c r="F219" s="97"/>
      <c r="G219" s="97"/>
      <c r="H219" s="97"/>
      <c r="I219" s="98">
        <v>342.1</v>
      </c>
      <c r="J219" s="97"/>
      <c r="K219" s="98">
        <v>2785.2</v>
      </c>
      <c r="L219" s="98">
        <v>1906.3</v>
      </c>
      <c r="M219" s="97"/>
      <c r="N219" s="97"/>
    </row>
    <row r="220" spans="1:14" ht="15">
      <c r="A220" s="97" t="s">
        <v>56</v>
      </c>
      <c r="B220" s="97" t="s">
        <v>37</v>
      </c>
      <c r="C220" s="157">
        <v>37711</v>
      </c>
      <c r="D220" s="98">
        <v>1144</v>
      </c>
      <c r="E220" s="98">
        <v>453.5</v>
      </c>
      <c r="F220" s="98">
        <v>815</v>
      </c>
      <c r="G220" s="98">
        <v>133.6</v>
      </c>
      <c r="H220" s="98">
        <v>263.9</v>
      </c>
      <c r="I220" s="98">
        <v>728.5</v>
      </c>
      <c r="J220" s="98">
        <v>394.9</v>
      </c>
      <c r="K220" s="98">
        <v>3933.4</v>
      </c>
      <c r="L220" s="98">
        <v>2789.4</v>
      </c>
      <c r="M220" s="98">
        <v>394.3</v>
      </c>
      <c r="N220" s="98">
        <v>0.6</v>
      </c>
    </row>
    <row r="221" spans="1:14" ht="15">
      <c r="A221" s="97" t="s">
        <v>56</v>
      </c>
      <c r="B221" s="97" t="s">
        <v>37</v>
      </c>
      <c r="C221" s="157">
        <v>37741</v>
      </c>
      <c r="D221" s="98">
        <v>950.7</v>
      </c>
      <c r="E221" s="97"/>
      <c r="F221" s="97"/>
      <c r="G221" s="97"/>
      <c r="H221" s="97"/>
      <c r="I221" s="98">
        <v>619.8</v>
      </c>
      <c r="J221" s="98">
        <v>353.9</v>
      </c>
      <c r="K221" s="98">
        <v>3458.2</v>
      </c>
      <c r="L221" s="98">
        <v>2507.5</v>
      </c>
      <c r="M221" s="98">
        <v>353.9</v>
      </c>
      <c r="N221" s="98">
        <v>0</v>
      </c>
    </row>
    <row r="222" spans="1:14" ht="15">
      <c r="A222" s="97" t="s">
        <v>56</v>
      </c>
      <c r="B222" s="97" t="s">
        <v>37</v>
      </c>
      <c r="C222" s="157">
        <v>37772</v>
      </c>
      <c r="D222" s="98">
        <v>828.9</v>
      </c>
      <c r="E222" s="98">
        <v>600.1</v>
      </c>
      <c r="F222" s="97"/>
      <c r="G222" s="97"/>
      <c r="H222" s="97"/>
      <c r="I222" s="97"/>
      <c r="J222" s="97"/>
      <c r="K222" s="98">
        <v>3822.7</v>
      </c>
      <c r="L222" s="98">
        <v>2993.8</v>
      </c>
      <c r="M222" s="97"/>
      <c r="N222" s="97"/>
    </row>
    <row r="223" spans="1:14" ht="15">
      <c r="A223" s="97" t="s">
        <v>56</v>
      </c>
      <c r="B223" s="97" t="s">
        <v>37</v>
      </c>
      <c r="C223" s="157">
        <v>37802</v>
      </c>
      <c r="D223" s="98">
        <v>1155</v>
      </c>
      <c r="E223" s="98">
        <v>816.7</v>
      </c>
      <c r="F223" s="98">
        <v>956.8</v>
      </c>
      <c r="G223" s="98">
        <v>145</v>
      </c>
      <c r="H223" s="98">
        <v>470.3</v>
      </c>
      <c r="I223" s="98">
        <v>910.5</v>
      </c>
      <c r="J223" s="98">
        <v>500.6</v>
      </c>
      <c r="K223" s="98">
        <v>4954.9</v>
      </c>
      <c r="L223" s="98">
        <v>3799.9</v>
      </c>
      <c r="M223" s="98">
        <v>485.1</v>
      </c>
      <c r="N223" s="98">
        <v>15.5</v>
      </c>
    </row>
    <row r="224" spans="1:14" ht="15">
      <c r="A224" s="97" t="s">
        <v>56</v>
      </c>
      <c r="B224" s="97" t="s">
        <v>37</v>
      </c>
      <c r="C224" s="157">
        <v>37833</v>
      </c>
      <c r="D224" s="98">
        <v>779.3</v>
      </c>
      <c r="E224" s="98">
        <v>662.6</v>
      </c>
      <c r="F224" s="97"/>
      <c r="G224" s="97"/>
      <c r="H224" s="97"/>
      <c r="I224" s="98">
        <v>600.8</v>
      </c>
      <c r="J224" s="98">
        <v>429.1</v>
      </c>
      <c r="K224" s="98">
        <v>3777.6</v>
      </c>
      <c r="L224" s="98">
        <v>2998.3</v>
      </c>
      <c r="M224" s="98">
        <v>427.1</v>
      </c>
      <c r="N224" s="98">
        <v>2</v>
      </c>
    </row>
    <row r="225" spans="1:14" ht="15">
      <c r="A225" s="97" t="s">
        <v>56</v>
      </c>
      <c r="B225" s="97" t="s">
        <v>37</v>
      </c>
      <c r="C225" s="157">
        <v>37864</v>
      </c>
      <c r="D225" s="98">
        <v>872.8</v>
      </c>
      <c r="E225" s="98">
        <v>688.3</v>
      </c>
      <c r="F225" s="98">
        <v>902.9</v>
      </c>
      <c r="G225" s="97"/>
      <c r="H225" s="97"/>
      <c r="I225" s="98">
        <v>563.9</v>
      </c>
      <c r="J225" s="98">
        <v>435.2</v>
      </c>
      <c r="K225" s="98">
        <v>3883.7</v>
      </c>
      <c r="L225" s="98">
        <v>3010.9</v>
      </c>
      <c r="M225" s="98">
        <v>432.1</v>
      </c>
      <c r="N225" s="98">
        <v>3.1</v>
      </c>
    </row>
    <row r="226" spans="1:14" ht="15">
      <c r="A226" s="97" t="s">
        <v>56</v>
      </c>
      <c r="B226" s="97" t="s">
        <v>37</v>
      </c>
      <c r="C226" s="157">
        <v>37894</v>
      </c>
      <c r="D226" s="98">
        <v>992.8</v>
      </c>
      <c r="E226" s="98">
        <v>864.5</v>
      </c>
      <c r="F226" s="98">
        <v>910.5</v>
      </c>
      <c r="G226" s="98">
        <v>130.2</v>
      </c>
      <c r="H226" s="98">
        <v>410.1</v>
      </c>
      <c r="I226" s="98">
        <v>1137</v>
      </c>
      <c r="J226" s="98">
        <v>483.4</v>
      </c>
      <c r="K226" s="98">
        <v>4928.5</v>
      </c>
      <c r="L226" s="98">
        <v>3935.7</v>
      </c>
      <c r="M226" s="98">
        <v>478.1</v>
      </c>
      <c r="N226" s="98">
        <v>5.3</v>
      </c>
    </row>
    <row r="227" spans="1:14" ht="15">
      <c r="A227" s="97" t="s">
        <v>56</v>
      </c>
      <c r="B227" s="97" t="s">
        <v>37</v>
      </c>
      <c r="C227" s="157">
        <v>37925</v>
      </c>
      <c r="D227" s="98">
        <v>972.3</v>
      </c>
      <c r="E227" s="97"/>
      <c r="F227" s="98">
        <v>793.4</v>
      </c>
      <c r="G227" s="97"/>
      <c r="H227" s="97"/>
      <c r="I227" s="97"/>
      <c r="J227" s="97"/>
      <c r="K227" s="98">
        <v>4030.6</v>
      </c>
      <c r="L227" s="98">
        <v>3058.3</v>
      </c>
      <c r="M227" s="97"/>
      <c r="N227" s="97"/>
    </row>
    <row r="228" spans="1:14" ht="15">
      <c r="A228" s="97" t="s">
        <v>56</v>
      </c>
      <c r="B228" s="97" t="s">
        <v>37</v>
      </c>
      <c r="C228" s="157">
        <v>37955</v>
      </c>
      <c r="D228" s="98">
        <v>924.8</v>
      </c>
      <c r="E228" s="98">
        <v>609.2</v>
      </c>
      <c r="F228" s="98">
        <v>766.2</v>
      </c>
      <c r="G228" s="98">
        <v>109.6</v>
      </c>
      <c r="H228" s="98">
        <v>416.8</v>
      </c>
      <c r="I228" s="98">
        <v>470.8</v>
      </c>
      <c r="J228" s="98">
        <v>369.5</v>
      </c>
      <c r="K228" s="98">
        <v>3666.9</v>
      </c>
      <c r="L228" s="98">
        <v>2742.1</v>
      </c>
      <c r="M228" s="98">
        <v>369.5</v>
      </c>
      <c r="N228" s="98">
        <v>0</v>
      </c>
    </row>
    <row r="229" spans="1:14" ht="15">
      <c r="A229" s="97" t="s">
        <v>56</v>
      </c>
      <c r="B229" s="97" t="s">
        <v>37</v>
      </c>
      <c r="C229" s="157">
        <v>37986</v>
      </c>
      <c r="D229" s="98">
        <v>1385.5</v>
      </c>
      <c r="E229" s="98">
        <v>623</v>
      </c>
      <c r="F229" s="98">
        <v>949.8</v>
      </c>
      <c r="G229" s="98">
        <v>205.5</v>
      </c>
      <c r="H229" s="98">
        <v>667.6</v>
      </c>
      <c r="I229" s="98">
        <v>933.9</v>
      </c>
      <c r="J229" s="98">
        <v>496.1</v>
      </c>
      <c r="K229" s="98">
        <v>5261.4</v>
      </c>
      <c r="L229" s="98">
        <v>3875.9</v>
      </c>
      <c r="M229" s="98">
        <v>489.6</v>
      </c>
      <c r="N229" s="98">
        <v>6.5</v>
      </c>
    </row>
    <row r="230" spans="1:14" ht="15">
      <c r="A230" s="97" t="s">
        <v>56</v>
      </c>
      <c r="B230" s="97" t="s">
        <v>37</v>
      </c>
      <c r="C230" s="157">
        <v>38017</v>
      </c>
      <c r="D230" s="98">
        <v>925.6</v>
      </c>
      <c r="E230" s="98">
        <v>405.4</v>
      </c>
      <c r="F230" s="97"/>
      <c r="G230" s="97"/>
      <c r="H230" s="97"/>
      <c r="I230" s="98">
        <v>433.5</v>
      </c>
      <c r="J230" s="97"/>
      <c r="K230" s="98">
        <v>3189.5</v>
      </c>
      <c r="L230" s="98">
        <v>2263.9</v>
      </c>
      <c r="M230" s="97"/>
      <c r="N230" s="97"/>
    </row>
    <row r="231" spans="1:14" ht="15">
      <c r="A231" s="97" t="s">
        <v>56</v>
      </c>
      <c r="B231" s="97" t="s">
        <v>37</v>
      </c>
      <c r="C231" s="157">
        <v>38046</v>
      </c>
      <c r="D231" s="98">
        <v>881.2</v>
      </c>
      <c r="E231" s="97"/>
      <c r="F231" s="97"/>
      <c r="G231" s="97"/>
      <c r="H231" s="97"/>
      <c r="I231" s="98">
        <v>495.4</v>
      </c>
      <c r="J231" s="98">
        <v>384.3</v>
      </c>
      <c r="K231" s="98">
        <v>3173.6</v>
      </c>
      <c r="L231" s="98">
        <v>2292.4</v>
      </c>
      <c r="M231" s="98">
        <v>384.3</v>
      </c>
      <c r="N231" s="98">
        <v>0</v>
      </c>
    </row>
    <row r="232" spans="1:14" ht="15">
      <c r="A232" s="97" t="s">
        <v>56</v>
      </c>
      <c r="B232" s="97" t="s">
        <v>37</v>
      </c>
      <c r="C232" s="157">
        <v>38077</v>
      </c>
      <c r="D232" s="98">
        <v>1041.4</v>
      </c>
      <c r="E232" s="98">
        <v>654.6</v>
      </c>
      <c r="F232" s="98">
        <v>829.5</v>
      </c>
      <c r="G232" s="98">
        <v>133.5</v>
      </c>
      <c r="H232" s="98">
        <v>273.5</v>
      </c>
      <c r="I232" s="98">
        <v>943.8</v>
      </c>
      <c r="J232" s="98">
        <v>495.9</v>
      </c>
      <c r="K232" s="98">
        <v>4372.2</v>
      </c>
      <c r="L232" s="98">
        <v>3330.8</v>
      </c>
      <c r="M232" s="98">
        <v>493.3</v>
      </c>
      <c r="N232" s="98">
        <v>2.6</v>
      </c>
    </row>
    <row r="233" spans="1:14" ht="15">
      <c r="A233" s="97" t="s">
        <v>56</v>
      </c>
      <c r="B233" s="97" t="s">
        <v>37</v>
      </c>
      <c r="C233" s="157">
        <v>38107</v>
      </c>
      <c r="D233" s="98">
        <v>945.5</v>
      </c>
      <c r="E233" s="97"/>
      <c r="F233" s="97"/>
      <c r="G233" s="97"/>
      <c r="H233" s="97"/>
      <c r="I233" s="98">
        <v>709.1</v>
      </c>
      <c r="J233" s="98">
        <v>442.4</v>
      </c>
      <c r="K233" s="98">
        <v>3682.7</v>
      </c>
      <c r="L233" s="98">
        <v>2737.2</v>
      </c>
      <c r="M233" s="98">
        <v>442.4</v>
      </c>
      <c r="N233" s="98">
        <v>0</v>
      </c>
    </row>
    <row r="234" spans="1:14" ht="15">
      <c r="A234" s="97" t="s">
        <v>56</v>
      </c>
      <c r="B234" s="97" t="s">
        <v>37</v>
      </c>
      <c r="C234" s="157">
        <v>38138</v>
      </c>
      <c r="D234" s="98">
        <v>1138.6</v>
      </c>
      <c r="E234" s="98">
        <v>638.3</v>
      </c>
      <c r="F234" s="98">
        <v>807.7</v>
      </c>
      <c r="G234" s="97"/>
      <c r="H234" s="97"/>
      <c r="I234" s="97"/>
      <c r="J234" s="98">
        <v>478.7</v>
      </c>
      <c r="K234" s="98">
        <v>4171.8</v>
      </c>
      <c r="L234" s="98">
        <v>3033.2</v>
      </c>
      <c r="M234" s="98">
        <v>475.9</v>
      </c>
      <c r="N234" s="98">
        <v>2.8</v>
      </c>
    </row>
    <row r="235" spans="1:14" ht="15">
      <c r="A235" s="97" t="s">
        <v>56</v>
      </c>
      <c r="B235" s="97" t="s">
        <v>37</v>
      </c>
      <c r="C235" s="157">
        <v>38168</v>
      </c>
      <c r="D235" s="98">
        <v>1593.7</v>
      </c>
      <c r="E235" s="98">
        <v>869.5</v>
      </c>
      <c r="F235" s="98">
        <v>889.9</v>
      </c>
      <c r="G235" s="98">
        <v>119.7</v>
      </c>
      <c r="H235" s="98">
        <v>556.8</v>
      </c>
      <c r="I235" s="98">
        <v>1385.3</v>
      </c>
      <c r="J235" s="98">
        <v>548.5</v>
      </c>
      <c r="K235" s="98">
        <v>5963.4</v>
      </c>
      <c r="L235" s="98">
        <v>4369.7</v>
      </c>
      <c r="M235" s="98">
        <v>540.6</v>
      </c>
      <c r="N235" s="98">
        <v>7.9</v>
      </c>
    </row>
    <row r="236" spans="1:14" ht="15">
      <c r="A236" s="97" t="s">
        <v>56</v>
      </c>
      <c r="B236" s="97" t="s">
        <v>37</v>
      </c>
      <c r="C236" s="157">
        <v>38199</v>
      </c>
      <c r="D236" s="98">
        <v>1279.6</v>
      </c>
      <c r="E236" s="98">
        <v>761.7</v>
      </c>
      <c r="F236" s="97"/>
      <c r="G236" s="97"/>
      <c r="H236" s="98">
        <v>530.6</v>
      </c>
      <c r="I236" s="97"/>
      <c r="J236" s="97"/>
      <c r="K236" s="98">
        <v>4729.8</v>
      </c>
      <c r="L236" s="98">
        <v>3450.2</v>
      </c>
      <c r="M236" s="97"/>
      <c r="N236" s="97"/>
    </row>
    <row r="237" spans="1:14" ht="15">
      <c r="A237" s="97" t="s">
        <v>56</v>
      </c>
      <c r="B237" s="97" t="s">
        <v>37</v>
      </c>
      <c r="C237" s="157">
        <v>38230</v>
      </c>
      <c r="D237" s="98">
        <v>1037.1</v>
      </c>
      <c r="E237" s="98">
        <v>819.5</v>
      </c>
      <c r="F237" s="97"/>
      <c r="G237" s="97"/>
      <c r="H237" s="97"/>
      <c r="I237" s="98">
        <v>636.1</v>
      </c>
      <c r="J237" s="98">
        <v>550.2</v>
      </c>
      <c r="K237" s="98">
        <v>4409.5</v>
      </c>
      <c r="L237" s="98">
        <v>3372.4</v>
      </c>
      <c r="M237" s="98">
        <v>549.2</v>
      </c>
      <c r="N237" s="98">
        <v>1</v>
      </c>
    </row>
    <row r="238" spans="1:14" ht="15">
      <c r="A238" s="97" t="s">
        <v>56</v>
      </c>
      <c r="B238" s="97" t="s">
        <v>37</v>
      </c>
      <c r="C238" s="157">
        <v>38260</v>
      </c>
      <c r="D238" s="98">
        <v>1206.2</v>
      </c>
      <c r="E238" s="98">
        <v>939.9</v>
      </c>
      <c r="F238" s="98">
        <v>841.8</v>
      </c>
      <c r="G238" s="98">
        <v>113.3</v>
      </c>
      <c r="H238" s="98">
        <v>504.1</v>
      </c>
      <c r="I238" s="98">
        <v>963.1</v>
      </c>
      <c r="J238" s="98">
        <v>520.4</v>
      </c>
      <c r="K238" s="98">
        <v>5088.8</v>
      </c>
      <c r="L238" s="98">
        <v>3882.6</v>
      </c>
      <c r="M238" s="98">
        <v>506.7</v>
      </c>
      <c r="N238" s="98">
        <v>13.7</v>
      </c>
    </row>
    <row r="239" spans="1:14" ht="15">
      <c r="A239" s="97" t="s">
        <v>56</v>
      </c>
      <c r="B239" s="97" t="s">
        <v>37</v>
      </c>
      <c r="C239" s="157">
        <v>38291</v>
      </c>
      <c r="D239" s="98">
        <v>887.1</v>
      </c>
      <c r="E239" s="98">
        <v>882.8</v>
      </c>
      <c r="F239" s="98">
        <v>805</v>
      </c>
      <c r="G239" s="97"/>
      <c r="H239" s="98">
        <v>470.4</v>
      </c>
      <c r="I239" s="97"/>
      <c r="J239" s="97"/>
      <c r="K239" s="98">
        <v>4139.7</v>
      </c>
      <c r="L239" s="98">
        <v>3252.6</v>
      </c>
      <c r="M239" s="97"/>
      <c r="N239" s="97"/>
    </row>
    <row r="240" spans="1:14" ht="15">
      <c r="A240" s="97" t="s">
        <v>56</v>
      </c>
      <c r="B240" s="97" t="s">
        <v>37</v>
      </c>
      <c r="C240" s="157">
        <v>38321</v>
      </c>
      <c r="D240" s="98">
        <v>960.7</v>
      </c>
      <c r="E240" s="98">
        <v>745.1</v>
      </c>
      <c r="F240" s="98">
        <v>759.6</v>
      </c>
      <c r="G240" s="97"/>
      <c r="H240" s="98">
        <v>506.3</v>
      </c>
      <c r="I240" s="98">
        <v>488.1</v>
      </c>
      <c r="J240" s="97"/>
      <c r="K240" s="98">
        <v>3906.8</v>
      </c>
      <c r="L240" s="98">
        <v>2946.1</v>
      </c>
      <c r="M240" s="97"/>
      <c r="N240" s="97"/>
    </row>
    <row r="241" spans="1:14" ht="15">
      <c r="A241" s="97" t="s">
        <v>56</v>
      </c>
      <c r="B241" s="97" t="s">
        <v>37</v>
      </c>
      <c r="C241" s="157">
        <v>38352</v>
      </c>
      <c r="D241" s="98">
        <v>754.2</v>
      </c>
      <c r="E241" s="98">
        <v>499.5</v>
      </c>
      <c r="F241" s="98">
        <v>857.6</v>
      </c>
      <c r="G241" s="98">
        <v>107.6</v>
      </c>
      <c r="H241" s="98">
        <v>754.3</v>
      </c>
      <c r="I241" s="98">
        <v>1116.7</v>
      </c>
      <c r="J241" s="98">
        <v>456.1</v>
      </c>
      <c r="K241" s="98">
        <v>4546</v>
      </c>
      <c r="L241" s="98">
        <v>3791.8</v>
      </c>
      <c r="M241" s="98">
        <v>455.5</v>
      </c>
      <c r="N241" s="98">
        <v>0.6</v>
      </c>
    </row>
    <row r="242" spans="1:14" ht="15">
      <c r="A242" s="97" t="s">
        <v>56</v>
      </c>
      <c r="B242" s="97" t="s">
        <v>37</v>
      </c>
      <c r="C242" s="157">
        <v>38383</v>
      </c>
      <c r="D242" s="98">
        <v>884.4</v>
      </c>
      <c r="E242" s="97"/>
      <c r="F242" s="98">
        <v>721</v>
      </c>
      <c r="G242" s="97"/>
      <c r="H242" s="97"/>
      <c r="I242" s="98">
        <v>584.3</v>
      </c>
      <c r="J242" s="98">
        <v>372.1</v>
      </c>
      <c r="K242" s="98">
        <v>3321.6</v>
      </c>
      <c r="L242" s="98">
        <v>2437.2</v>
      </c>
      <c r="M242" s="98">
        <v>372.1</v>
      </c>
      <c r="N242" s="98">
        <v>0</v>
      </c>
    </row>
    <row r="243" spans="1:14" ht="15">
      <c r="A243" s="97" t="s">
        <v>56</v>
      </c>
      <c r="B243" s="97" t="s">
        <v>37</v>
      </c>
      <c r="C243" s="157">
        <v>38411</v>
      </c>
      <c r="D243" s="98">
        <v>776.1</v>
      </c>
      <c r="E243" s="97"/>
      <c r="F243" s="98">
        <v>705.8</v>
      </c>
      <c r="G243" s="97"/>
      <c r="H243" s="97"/>
      <c r="I243" s="98">
        <v>640.6</v>
      </c>
      <c r="J243" s="98">
        <v>381.7</v>
      </c>
      <c r="K243" s="98">
        <v>3217.9</v>
      </c>
      <c r="L243" s="98">
        <v>2441.8</v>
      </c>
      <c r="M243" s="98">
        <v>381.7</v>
      </c>
      <c r="N243" s="98">
        <v>0</v>
      </c>
    </row>
    <row r="244" spans="1:14" ht="15">
      <c r="A244" s="97" t="s">
        <v>56</v>
      </c>
      <c r="B244" s="97" t="s">
        <v>37</v>
      </c>
      <c r="C244" s="157">
        <v>38442</v>
      </c>
      <c r="D244" s="98">
        <v>1465.6</v>
      </c>
      <c r="E244" s="98">
        <v>426.7</v>
      </c>
      <c r="F244" s="98">
        <v>828.8</v>
      </c>
      <c r="G244" s="98">
        <v>114</v>
      </c>
      <c r="H244" s="98">
        <v>288.2</v>
      </c>
      <c r="I244" s="98">
        <v>996.5</v>
      </c>
      <c r="J244" s="98">
        <v>456</v>
      </c>
      <c r="K244" s="98">
        <v>4575.8</v>
      </c>
      <c r="L244" s="98">
        <v>3110.2</v>
      </c>
      <c r="M244" s="98">
        <v>450.9</v>
      </c>
      <c r="N244" s="98">
        <v>5.1</v>
      </c>
    </row>
    <row r="245" spans="1:14" ht="15">
      <c r="A245" s="97" t="s">
        <v>56</v>
      </c>
      <c r="B245" s="97" t="s">
        <v>37</v>
      </c>
      <c r="C245" s="157">
        <v>38472</v>
      </c>
      <c r="D245" s="98">
        <v>1406.8</v>
      </c>
      <c r="E245" s="98">
        <v>510.5</v>
      </c>
      <c r="F245" s="97"/>
      <c r="G245" s="97"/>
      <c r="H245" s="97"/>
      <c r="I245" s="98">
        <v>631.7</v>
      </c>
      <c r="J245" s="98">
        <v>427.5</v>
      </c>
      <c r="K245" s="98">
        <v>4035.8</v>
      </c>
      <c r="L245" s="98">
        <v>2629</v>
      </c>
      <c r="M245" s="98">
        <v>427.5</v>
      </c>
      <c r="N245" s="98">
        <v>0</v>
      </c>
    </row>
    <row r="246" spans="1:14" ht="15">
      <c r="A246" s="97" t="s">
        <v>56</v>
      </c>
      <c r="B246" s="97" t="s">
        <v>37</v>
      </c>
      <c r="C246" s="157">
        <v>38503</v>
      </c>
      <c r="D246" s="98">
        <v>828.9</v>
      </c>
      <c r="E246" s="98">
        <v>661</v>
      </c>
      <c r="F246" s="98">
        <v>774.1</v>
      </c>
      <c r="G246" s="97"/>
      <c r="H246" s="97"/>
      <c r="I246" s="98">
        <v>809.4</v>
      </c>
      <c r="J246" s="98">
        <v>421.6</v>
      </c>
      <c r="K246" s="98">
        <v>3940.6</v>
      </c>
      <c r="L246" s="98">
        <v>3111.7</v>
      </c>
      <c r="M246" s="98">
        <v>419.8</v>
      </c>
      <c r="N246" s="98">
        <v>1.8</v>
      </c>
    </row>
    <row r="247" spans="1:14" ht="15">
      <c r="A247" s="97" t="s">
        <v>56</v>
      </c>
      <c r="B247" s="97" t="s">
        <v>37</v>
      </c>
      <c r="C247" s="157">
        <v>38533</v>
      </c>
      <c r="D247" s="98">
        <v>1314.5</v>
      </c>
      <c r="E247" s="98">
        <v>897.5</v>
      </c>
      <c r="F247" s="98">
        <v>948.4</v>
      </c>
      <c r="G247" s="98">
        <v>134.4</v>
      </c>
      <c r="H247" s="98">
        <v>728.7</v>
      </c>
      <c r="I247" s="98">
        <v>1254.8</v>
      </c>
      <c r="J247" s="98">
        <v>647</v>
      </c>
      <c r="K247" s="98">
        <v>5925.3</v>
      </c>
      <c r="L247" s="98">
        <v>4610.8</v>
      </c>
      <c r="M247" s="98">
        <v>636.2</v>
      </c>
      <c r="N247" s="98">
        <v>10.8</v>
      </c>
    </row>
    <row r="248" spans="1:14" ht="15">
      <c r="A248" s="97" t="s">
        <v>56</v>
      </c>
      <c r="B248" s="97" t="s">
        <v>37</v>
      </c>
      <c r="C248" s="157">
        <v>38564</v>
      </c>
      <c r="D248" s="98">
        <v>819.1</v>
      </c>
      <c r="E248" s="98">
        <v>714.7</v>
      </c>
      <c r="F248" s="97"/>
      <c r="G248" s="97"/>
      <c r="H248" s="97"/>
      <c r="I248" s="98">
        <v>791.8</v>
      </c>
      <c r="J248" s="98">
        <v>472.3</v>
      </c>
      <c r="K248" s="98">
        <v>4151.7</v>
      </c>
      <c r="L248" s="98">
        <v>3332.6</v>
      </c>
      <c r="M248" s="98">
        <v>467.3</v>
      </c>
      <c r="N248" s="98">
        <v>5</v>
      </c>
    </row>
    <row r="249" spans="1:14" ht="15">
      <c r="A249" s="97" t="s">
        <v>56</v>
      </c>
      <c r="B249" s="97" t="s">
        <v>37</v>
      </c>
      <c r="C249" s="157">
        <v>38595</v>
      </c>
      <c r="D249" s="98">
        <v>892.1</v>
      </c>
      <c r="E249" s="97"/>
      <c r="F249" s="98">
        <v>885</v>
      </c>
      <c r="G249" s="97"/>
      <c r="H249" s="97"/>
      <c r="I249" s="97"/>
      <c r="J249" s="98">
        <v>459.5</v>
      </c>
      <c r="K249" s="98">
        <v>4383.9</v>
      </c>
      <c r="L249" s="98">
        <v>3491.8</v>
      </c>
      <c r="M249" s="98">
        <v>455.9</v>
      </c>
      <c r="N249" s="98">
        <v>3.6</v>
      </c>
    </row>
    <row r="250" spans="1:14" ht="15">
      <c r="A250" s="97" t="s">
        <v>56</v>
      </c>
      <c r="B250" s="97" t="s">
        <v>37</v>
      </c>
      <c r="C250" s="157">
        <v>38625</v>
      </c>
      <c r="D250" s="98">
        <v>992.3</v>
      </c>
      <c r="E250" s="98">
        <v>867.1</v>
      </c>
      <c r="F250" s="98">
        <v>856.4</v>
      </c>
      <c r="G250" s="98">
        <v>164.1</v>
      </c>
      <c r="H250" s="98">
        <v>531.8</v>
      </c>
      <c r="I250" s="98">
        <v>748.8</v>
      </c>
      <c r="J250" s="98">
        <v>613.7</v>
      </c>
      <c r="K250" s="98">
        <v>4774.2</v>
      </c>
      <c r="L250" s="98">
        <v>3781.9</v>
      </c>
      <c r="M250" s="98">
        <v>575.7</v>
      </c>
      <c r="N250" s="98">
        <v>38</v>
      </c>
    </row>
    <row r="251" spans="1:14" ht="15">
      <c r="A251" s="97" t="s">
        <v>56</v>
      </c>
      <c r="B251" s="97" t="s">
        <v>37</v>
      </c>
      <c r="C251" s="157">
        <v>38656</v>
      </c>
      <c r="D251" s="98">
        <v>1004</v>
      </c>
      <c r="E251" s="98">
        <v>925</v>
      </c>
      <c r="F251" s="97"/>
      <c r="G251" s="98">
        <v>51.3</v>
      </c>
      <c r="H251" s="98">
        <v>490.3</v>
      </c>
      <c r="I251" s="97"/>
      <c r="J251" s="98">
        <v>411.8</v>
      </c>
      <c r="K251" s="98">
        <v>4212.5</v>
      </c>
      <c r="L251" s="98">
        <v>3208.5</v>
      </c>
      <c r="M251" s="98">
        <v>411.8</v>
      </c>
      <c r="N251" s="98">
        <v>0</v>
      </c>
    </row>
    <row r="252" spans="1:14" ht="15">
      <c r="A252" s="97" t="s">
        <v>56</v>
      </c>
      <c r="B252" s="97" t="s">
        <v>37</v>
      </c>
      <c r="C252" s="157">
        <v>38686</v>
      </c>
      <c r="D252" s="98">
        <v>1044.4</v>
      </c>
      <c r="E252" s="98">
        <v>744.2</v>
      </c>
      <c r="F252" s="98">
        <v>822.1</v>
      </c>
      <c r="G252" s="98">
        <v>37.1</v>
      </c>
      <c r="H252" s="98">
        <v>502.8</v>
      </c>
      <c r="I252" s="98">
        <v>607.1</v>
      </c>
      <c r="J252" s="98">
        <v>368.3</v>
      </c>
      <c r="K252" s="98">
        <v>4126</v>
      </c>
      <c r="L252" s="98">
        <v>3081.6</v>
      </c>
      <c r="M252" s="98">
        <v>368.3</v>
      </c>
      <c r="N252" s="98">
        <v>0</v>
      </c>
    </row>
    <row r="253" spans="1:14" ht="15">
      <c r="A253" s="97" t="s">
        <v>56</v>
      </c>
      <c r="B253" s="97" t="s">
        <v>37</v>
      </c>
      <c r="C253" s="157">
        <v>38717</v>
      </c>
      <c r="D253" s="98">
        <v>1225.6</v>
      </c>
      <c r="E253" s="98">
        <v>688.9</v>
      </c>
      <c r="F253" s="98">
        <v>920.6</v>
      </c>
      <c r="G253" s="98">
        <v>180.4</v>
      </c>
      <c r="H253" s="98">
        <v>808</v>
      </c>
      <c r="I253" s="98">
        <v>1278.7</v>
      </c>
      <c r="J253" s="98">
        <v>521.2</v>
      </c>
      <c r="K253" s="98">
        <v>5623.4</v>
      </c>
      <c r="L253" s="98">
        <v>4397.8</v>
      </c>
      <c r="M253" s="98">
        <v>503.3</v>
      </c>
      <c r="N253" s="98">
        <v>17.9</v>
      </c>
    </row>
    <row r="254" spans="1:14" ht="15">
      <c r="A254" s="97" t="s">
        <v>56</v>
      </c>
      <c r="B254" s="97" t="s">
        <v>37</v>
      </c>
      <c r="C254" s="157">
        <v>38748</v>
      </c>
      <c r="D254" s="98">
        <v>1122.9</v>
      </c>
      <c r="E254" s="98">
        <v>572</v>
      </c>
      <c r="F254" s="98">
        <v>764.4</v>
      </c>
      <c r="G254" s="98">
        <v>88.2</v>
      </c>
      <c r="H254" s="97"/>
      <c r="I254" s="97"/>
      <c r="J254" s="98">
        <v>367</v>
      </c>
      <c r="K254" s="98">
        <v>3791.5</v>
      </c>
      <c r="L254" s="98">
        <v>2668.6</v>
      </c>
      <c r="M254" s="98">
        <v>366.2</v>
      </c>
      <c r="N254" s="98">
        <v>0.8</v>
      </c>
    </row>
    <row r="255" spans="1:14" ht="15">
      <c r="A255" s="97" t="s">
        <v>56</v>
      </c>
      <c r="B255" s="97" t="s">
        <v>37</v>
      </c>
      <c r="C255" s="157">
        <v>38776</v>
      </c>
      <c r="D255" s="98">
        <v>1140.2</v>
      </c>
      <c r="E255" s="98">
        <v>452.6</v>
      </c>
      <c r="F255" s="98">
        <v>755.5</v>
      </c>
      <c r="G255" s="98">
        <v>72.6</v>
      </c>
      <c r="H255" s="97"/>
      <c r="I255" s="97"/>
      <c r="J255" s="98">
        <v>359.2</v>
      </c>
      <c r="K255" s="98">
        <v>3739</v>
      </c>
      <c r="L255" s="98">
        <v>2598.8</v>
      </c>
      <c r="M255" s="98">
        <v>357.7</v>
      </c>
      <c r="N255" s="98">
        <v>1.5</v>
      </c>
    </row>
    <row r="256" spans="1:14" ht="15">
      <c r="A256" s="97" t="s">
        <v>56</v>
      </c>
      <c r="B256" s="97" t="s">
        <v>37</v>
      </c>
      <c r="C256" s="157">
        <v>38807</v>
      </c>
      <c r="D256" s="98">
        <v>1317.6</v>
      </c>
      <c r="E256" s="98">
        <v>579.4</v>
      </c>
      <c r="F256" s="98">
        <v>887.2</v>
      </c>
      <c r="G256" s="98">
        <v>163.7</v>
      </c>
      <c r="H256" s="98">
        <v>334.9</v>
      </c>
      <c r="I256" s="98">
        <v>1100</v>
      </c>
      <c r="J256" s="98">
        <v>457.1</v>
      </c>
      <c r="K256" s="98">
        <v>4839.9</v>
      </c>
      <c r="L256" s="98">
        <v>3522.3</v>
      </c>
      <c r="M256" s="98">
        <v>454.7</v>
      </c>
      <c r="N256" s="98">
        <v>2.4</v>
      </c>
    </row>
    <row r="257" spans="1:14" ht="15">
      <c r="A257" s="97" t="s">
        <v>56</v>
      </c>
      <c r="B257" s="97" t="s">
        <v>37</v>
      </c>
      <c r="C257" s="157">
        <v>38837</v>
      </c>
      <c r="D257" s="98">
        <v>887.4</v>
      </c>
      <c r="E257" s="97"/>
      <c r="F257" s="98">
        <v>810.6</v>
      </c>
      <c r="G257" s="98">
        <v>62</v>
      </c>
      <c r="H257" s="97"/>
      <c r="I257" s="97"/>
      <c r="J257" s="98">
        <v>434.6</v>
      </c>
      <c r="K257" s="98">
        <v>3993.6</v>
      </c>
      <c r="L257" s="98">
        <v>3106.2</v>
      </c>
      <c r="M257" s="98">
        <v>432.2</v>
      </c>
      <c r="N257" s="98">
        <v>2.4</v>
      </c>
    </row>
    <row r="258" spans="1:14" ht="15">
      <c r="A258" s="97" t="s">
        <v>56</v>
      </c>
      <c r="B258" s="97" t="s">
        <v>37</v>
      </c>
      <c r="C258" s="157">
        <v>38868</v>
      </c>
      <c r="D258" s="98">
        <v>974.4</v>
      </c>
      <c r="E258" s="98">
        <v>652.7</v>
      </c>
      <c r="F258" s="97"/>
      <c r="G258" s="97"/>
      <c r="H258" s="97"/>
      <c r="I258" s="98">
        <v>987.1</v>
      </c>
      <c r="J258" s="98">
        <v>485</v>
      </c>
      <c r="K258" s="98">
        <v>4667.9</v>
      </c>
      <c r="L258" s="98">
        <v>3693.5</v>
      </c>
      <c r="M258" s="98">
        <v>479.3</v>
      </c>
      <c r="N258" s="98">
        <v>5.7</v>
      </c>
    </row>
    <row r="259" spans="1:14" ht="15">
      <c r="A259" s="97" t="s">
        <v>56</v>
      </c>
      <c r="B259" s="97" t="s">
        <v>37</v>
      </c>
      <c r="C259" s="157">
        <v>38898</v>
      </c>
      <c r="D259" s="98">
        <v>1282.6</v>
      </c>
      <c r="E259" s="98">
        <v>799.8</v>
      </c>
      <c r="F259" s="98">
        <v>1018.5</v>
      </c>
      <c r="G259" s="98">
        <v>147.4</v>
      </c>
      <c r="H259" s="98">
        <v>703.1</v>
      </c>
      <c r="I259" s="98">
        <v>1013</v>
      </c>
      <c r="J259" s="98">
        <v>521.1</v>
      </c>
      <c r="K259" s="98">
        <v>5485.5</v>
      </c>
      <c r="L259" s="98">
        <v>4202.9</v>
      </c>
      <c r="M259" s="98">
        <v>515.8</v>
      </c>
      <c r="N259" s="98">
        <v>5.3</v>
      </c>
    </row>
    <row r="260" spans="1:14" ht="15">
      <c r="A260" s="97" t="s">
        <v>56</v>
      </c>
      <c r="B260" s="97" t="s">
        <v>37</v>
      </c>
      <c r="C260" s="157">
        <v>38929</v>
      </c>
      <c r="D260" s="98">
        <v>944.7</v>
      </c>
      <c r="E260" s="98">
        <v>738</v>
      </c>
      <c r="F260" s="98">
        <v>985.7</v>
      </c>
      <c r="G260" s="98">
        <v>55.7</v>
      </c>
      <c r="H260" s="98">
        <v>474.6</v>
      </c>
      <c r="I260" s="98">
        <v>652.9</v>
      </c>
      <c r="J260" s="98">
        <v>523.9</v>
      </c>
      <c r="K260" s="98">
        <v>4375.5</v>
      </c>
      <c r="L260" s="98">
        <v>3430.8</v>
      </c>
      <c r="M260" s="98">
        <v>508.7</v>
      </c>
      <c r="N260" s="98">
        <v>15.2</v>
      </c>
    </row>
    <row r="261" spans="1:14" ht="15">
      <c r="A261" s="97" t="s">
        <v>56</v>
      </c>
      <c r="B261" s="97" t="s">
        <v>37</v>
      </c>
      <c r="C261" s="157">
        <v>38960</v>
      </c>
      <c r="D261" s="98">
        <v>1106.2</v>
      </c>
      <c r="E261" s="98">
        <v>823.2</v>
      </c>
      <c r="F261" s="98">
        <v>932.1</v>
      </c>
      <c r="G261" s="97"/>
      <c r="H261" s="97"/>
      <c r="I261" s="98">
        <v>651.3</v>
      </c>
      <c r="J261" s="98">
        <v>535.7</v>
      </c>
      <c r="K261" s="98">
        <v>4627.2</v>
      </c>
      <c r="L261" s="98">
        <v>3521</v>
      </c>
      <c r="M261" s="98">
        <v>520.1</v>
      </c>
      <c r="N261" s="98">
        <v>15.6</v>
      </c>
    </row>
    <row r="262" spans="1:14" ht="15">
      <c r="A262" s="97" t="s">
        <v>56</v>
      </c>
      <c r="B262" s="97" t="s">
        <v>37</v>
      </c>
      <c r="C262" s="157">
        <v>38990</v>
      </c>
      <c r="D262" s="98">
        <v>1000.6</v>
      </c>
      <c r="E262" s="98">
        <v>882.7</v>
      </c>
      <c r="F262" s="98">
        <v>930.9</v>
      </c>
      <c r="G262" s="98">
        <v>103.6</v>
      </c>
      <c r="H262" s="98">
        <v>527.2</v>
      </c>
      <c r="I262" s="98">
        <v>933.7</v>
      </c>
      <c r="J262" s="98">
        <v>588.3</v>
      </c>
      <c r="K262" s="98">
        <v>4967</v>
      </c>
      <c r="L262" s="98">
        <v>3966.4</v>
      </c>
      <c r="M262" s="98">
        <v>554.2</v>
      </c>
      <c r="N262" s="98">
        <v>34.1</v>
      </c>
    </row>
    <row r="263" spans="1:14" ht="15">
      <c r="A263" s="97" t="s">
        <v>56</v>
      </c>
      <c r="B263" s="97" t="s">
        <v>37</v>
      </c>
      <c r="C263" s="157">
        <v>39021</v>
      </c>
      <c r="D263" s="98">
        <v>1080.2</v>
      </c>
      <c r="E263" s="98">
        <v>885.6</v>
      </c>
      <c r="F263" s="98">
        <v>832</v>
      </c>
      <c r="G263" s="98">
        <v>4.2</v>
      </c>
      <c r="H263" s="97"/>
      <c r="I263" s="97"/>
      <c r="J263" s="97"/>
      <c r="K263" s="98">
        <v>4537.1</v>
      </c>
      <c r="L263" s="98">
        <v>3456.9</v>
      </c>
      <c r="M263" s="97"/>
      <c r="N263" s="97"/>
    </row>
    <row r="264" spans="1:14" ht="15">
      <c r="A264" s="97" t="s">
        <v>56</v>
      </c>
      <c r="B264" s="97" t="s">
        <v>37</v>
      </c>
      <c r="C264" s="157">
        <v>39051</v>
      </c>
      <c r="D264" s="98">
        <v>934</v>
      </c>
      <c r="E264" s="98">
        <v>662.4</v>
      </c>
      <c r="F264" s="98">
        <v>810.1</v>
      </c>
      <c r="G264" s="97"/>
      <c r="H264" s="98">
        <v>569.3</v>
      </c>
      <c r="I264" s="98">
        <v>738.3</v>
      </c>
      <c r="J264" s="97"/>
      <c r="K264" s="98">
        <v>4245.1</v>
      </c>
      <c r="L264" s="98">
        <v>3311.1</v>
      </c>
      <c r="M264" s="97"/>
      <c r="N264" s="97"/>
    </row>
    <row r="265" spans="1:14" ht="15">
      <c r="A265" s="97" t="s">
        <v>56</v>
      </c>
      <c r="B265" s="97" t="s">
        <v>37</v>
      </c>
      <c r="C265" s="157">
        <v>39082</v>
      </c>
      <c r="D265" s="98">
        <v>1164.4</v>
      </c>
      <c r="E265" s="98">
        <v>716.2</v>
      </c>
      <c r="F265" s="98">
        <v>920.1</v>
      </c>
      <c r="G265" s="98">
        <v>165.5</v>
      </c>
      <c r="H265" s="98">
        <v>855.9</v>
      </c>
      <c r="I265" s="98">
        <v>1049.2</v>
      </c>
      <c r="J265" s="98">
        <v>482.2</v>
      </c>
      <c r="K265" s="98">
        <v>5353.5</v>
      </c>
      <c r="L265" s="98">
        <v>4189.1</v>
      </c>
      <c r="M265" s="98">
        <v>478.7</v>
      </c>
      <c r="N265" s="98">
        <v>3.5</v>
      </c>
    </row>
    <row r="266" spans="1:14" ht="15">
      <c r="A266" s="97" t="s">
        <v>56</v>
      </c>
      <c r="B266" s="97" t="s">
        <v>37</v>
      </c>
      <c r="C266" s="157">
        <v>39113</v>
      </c>
      <c r="D266" s="98">
        <v>1168.2</v>
      </c>
      <c r="E266" s="98">
        <v>409.9</v>
      </c>
      <c r="F266" s="98">
        <v>754.5</v>
      </c>
      <c r="G266" s="97"/>
      <c r="H266" s="98">
        <v>294.7</v>
      </c>
      <c r="I266" s="97"/>
      <c r="J266" s="98">
        <v>405.6</v>
      </c>
      <c r="K266" s="98">
        <v>3652.7</v>
      </c>
      <c r="L266" s="98">
        <v>2484.5</v>
      </c>
      <c r="M266" s="98">
        <v>404.7</v>
      </c>
      <c r="N266" s="98">
        <v>0.9</v>
      </c>
    </row>
    <row r="267" spans="1:14" ht="15">
      <c r="A267" s="97" t="s">
        <v>56</v>
      </c>
      <c r="B267" s="97" t="s">
        <v>37</v>
      </c>
      <c r="C267" s="157">
        <v>39141</v>
      </c>
      <c r="D267" s="98">
        <v>893.9</v>
      </c>
      <c r="E267" s="98">
        <v>538</v>
      </c>
      <c r="F267" s="98">
        <v>740.9</v>
      </c>
      <c r="G267" s="97"/>
      <c r="H267" s="98">
        <v>286.3</v>
      </c>
      <c r="I267" s="97"/>
      <c r="J267" s="98">
        <v>407.9</v>
      </c>
      <c r="K267" s="98">
        <v>3551.9</v>
      </c>
      <c r="L267" s="98">
        <v>2658</v>
      </c>
      <c r="M267" s="98">
        <v>405.5</v>
      </c>
      <c r="N267" s="98">
        <v>2.4</v>
      </c>
    </row>
    <row r="268" spans="1:14" ht="15">
      <c r="A268" s="97" t="s">
        <v>56</v>
      </c>
      <c r="B268" s="97" t="s">
        <v>37</v>
      </c>
      <c r="C268" s="157">
        <v>39172</v>
      </c>
      <c r="D268" s="98">
        <v>1277.8</v>
      </c>
      <c r="E268" s="98">
        <v>617.1</v>
      </c>
      <c r="F268" s="98">
        <v>847.6</v>
      </c>
      <c r="G268" s="98">
        <v>115.7</v>
      </c>
      <c r="H268" s="98">
        <v>227.5</v>
      </c>
      <c r="I268" s="98">
        <v>975.2</v>
      </c>
      <c r="J268" s="98">
        <v>476.8</v>
      </c>
      <c r="K268" s="98">
        <v>4537.7</v>
      </c>
      <c r="L268" s="98">
        <v>3259.9</v>
      </c>
      <c r="M268" s="98">
        <v>475.6</v>
      </c>
      <c r="N268" s="98">
        <v>1.2</v>
      </c>
    </row>
    <row r="269" spans="1:14" ht="15">
      <c r="A269" s="97" t="s">
        <v>56</v>
      </c>
      <c r="B269" s="97" t="s">
        <v>37</v>
      </c>
      <c r="C269" s="157">
        <v>39202</v>
      </c>
      <c r="D269" s="98">
        <v>1243.1</v>
      </c>
      <c r="E269" s="98">
        <v>489.1</v>
      </c>
      <c r="F269" s="98">
        <v>788.3</v>
      </c>
      <c r="G269" s="97"/>
      <c r="H269" s="98">
        <v>216.1</v>
      </c>
      <c r="I269" s="97"/>
      <c r="J269" s="98">
        <v>431.2</v>
      </c>
      <c r="K269" s="98">
        <v>3898.5</v>
      </c>
      <c r="L269" s="98">
        <v>2655.4</v>
      </c>
      <c r="M269" s="98">
        <v>427.8</v>
      </c>
      <c r="N269" s="98">
        <v>3.4</v>
      </c>
    </row>
    <row r="270" spans="1:14" ht="15">
      <c r="A270" s="97" t="s">
        <v>56</v>
      </c>
      <c r="B270" s="97" t="s">
        <v>37</v>
      </c>
      <c r="C270" s="157">
        <v>39233</v>
      </c>
      <c r="D270" s="98">
        <v>1228.2</v>
      </c>
      <c r="E270" s="98">
        <v>568</v>
      </c>
      <c r="F270" s="98">
        <v>862.8</v>
      </c>
      <c r="G270" s="97"/>
      <c r="H270" s="97"/>
      <c r="I270" s="97"/>
      <c r="J270" s="98">
        <v>529.7</v>
      </c>
      <c r="K270" s="98">
        <v>4400.1</v>
      </c>
      <c r="L270" s="98">
        <v>3171.9</v>
      </c>
      <c r="M270" s="98">
        <v>523.3</v>
      </c>
      <c r="N270" s="98">
        <v>6.4</v>
      </c>
    </row>
    <row r="271" spans="1:14" ht="15">
      <c r="A271" s="97" t="s">
        <v>56</v>
      </c>
      <c r="B271" s="97" t="s">
        <v>37</v>
      </c>
      <c r="C271" s="157">
        <v>39263</v>
      </c>
      <c r="D271" s="98">
        <v>1216.1</v>
      </c>
      <c r="E271" s="98">
        <v>822.1</v>
      </c>
      <c r="F271" s="98">
        <v>1004.1</v>
      </c>
      <c r="G271" s="98">
        <v>102.2</v>
      </c>
      <c r="H271" s="98">
        <v>451.8</v>
      </c>
      <c r="I271" s="98">
        <v>1084.8</v>
      </c>
      <c r="J271" s="98">
        <v>593.4</v>
      </c>
      <c r="K271" s="98">
        <v>5274.5</v>
      </c>
      <c r="L271" s="98">
        <v>4058.4</v>
      </c>
      <c r="M271" s="98">
        <v>584.6</v>
      </c>
      <c r="N271" s="98">
        <v>8.8</v>
      </c>
    </row>
    <row r="272" spans="1:14" ht="15">
      <c r="A272" s="97" t="s">
        <v>56</v>
      </c>
      <c r="B272" s="97" t="s">
        <v>37</v>
      </c>
      <c r="C272" s="157">
        <v>39294</v>
      </c>
      <c r="D272" s="98">
        <v>1091.5</v>
      </c>
      <c r="E272" s="98">
        <v>765.4</v>
      </c>
      <c r="F272" s="98">
        <v>959.4</v>
      </c>
      <c r="G272" s="97"/>
      <c r="H272" s="98">
        <v>183</v>
      </c>
      <c r="I272" s="97"/>
      <c r="J272" s="98">
        <v>568.3</v>
      </c>
      <c r="K272" s="98">
        <v>4324.6</v>
      </c>
      <c r="L272" s="98">
        <v>3233.1</v>
      </c>
      <c r="M272" s="98">
        <v>550.1</v>
      </c>
      <c r="N272" s="98">
        <v>18.2</v>
      </c>
    </row>
    <row r="273" spans="1:14" ht="15">
      <c r="A273" s="97" t="s">
        <v>56</v>
      </c>
      <c r="B273" s="97" t="s">
        <v>37</v>
      </c>
      <c r="C273" s="157">
        <v>39325</v>
      </c>
      <c r="D273" s="98">
        <v>1076.2</v>
      </c>
      <c r="E273" s="98">
        <v>841.9</v>
      </c>
      <c r="F273" s="98">
        <v>981.2</v>
      </c>
      <c r="G273" s="97"/>
      <c r="H273" s="97"/>
      <c r="I273" s="97"/>
      <c r="J273" s="98">
        <v>566</v>
      </c>
      <c r="K273" s="98">
        <v>4467.9</v>
      </c>
      <c r="L273" s="98">
        <v>3391.7</v>
      </c>
      <c r="M273" s="98">
        <v>556.1</v>
      </c>
      <c r="N273" s="98">
        <v>9.9</v>
      </c>
    </row>
    <row r="274" spans="1:14" ht="15">
      <c r="A274" s="97" t="s">
        <v>56</v>
      </c>
      <c r="B274" s="97" t="s">
        <v>37</v>
      </c>
      <c r="C274" s="157">
        <v>39355</v>
      </c>
      <c r="D274" s="98">
        <v>1309.4</v>
      </c>
      <c r="E274" s="98">
        <v>828.7</v>
      </c>
      <c r="F274" s="98">
        <v>935.3</v>
      </c>
      <c r="G274" s="98">
        <v>70.6</v>
      </c>
      <c r="H274" s="98">
        <v>245.5</v>
      </c>
      <c r="I274" s="98">
        <v>934.9</v>
      </c>
      <c r="J274" s="98">
        <v>583.5</v>
      </c>
      <c r="K274" s="98">
        <v>4907.9</v>
      </c>
      <c r="L274" s="98">
        <v>3598.5</v>
      </c>
      <c r="M274" s="98">
        <v>530.9</v>
      </c>
      <c r="N274" s="98">
        <v>52.6</v>
      </c>
    </row>
    <row r="275" spans="1:14" ht="15">
      <c r="A275" s="97" t="s">
        <v>56</v>
      </c>
      <c r="B275" s="97" t="s">
        <v>37</v>
      </c>
      <c r="C275" s="157">
        <v>39386</v>
      </c>
      <c r="D275" s="98">
        <v>1087.8</v>
      </c>
      <c r="E275" s="98">
        <v>755.8</v>
      </c>
      <c r="F275" s="98">
        <v>889.6</v>
      </c>
      <c r="G275" s="97"/>
      <c r="H275" s="97"/>
      <c r="I275" s="97"/>
      <c r="J275" s="98">
        <v>471.8</v>
      </c>
      <c r="K275" s="98">
        <v>4075.9</v>
      </c>
      <c r="L275" s="98">
        <v>2988.1</v>
      </c>
      <c r="M275" s="98">
        <v>471.8</v>
      </c>
      <c r="N275" s="98">
        <v>0</v>
      </c>
    </row>
    <row r="276" spans="1:14" ht="15">
      <c r="A276" s="97" t="s">
        <v>56</v>
      </c>
      <c r="B276" s="97" t="s">
        <v>37</v>
      </c>
      <c r="C276" s="157">
        <v>39416</v>
      </c>
      <c r="D276" s="98">
        <v>1058</v>
      </c>
      <c r="E276" s="98">
        <v>640.9</v>
      </c>
      <c r="F276" s="98">
        <v>837.1</v>
      </c>
      <c r="G276" s="97"/>
      <c r="H276" s="97"/>
      <c r="I276" s="97"/>
      <c r="J276" s="97"/>
      <c r="K276" s="98">
        <v>4062.9</v>
      </c>
      <c r="L276" s="98">
        <v>3004.9</v>
      </c>
      <c r="M276" s="97"/>
      <c r="N276" s="97"/>
    </row>
    <row r="277" spans="1:14" ht="15">
      <c r="A277" s="97" t="s">
        <v>56</v>
      </c>
      <c r="B277" s="97" t="s">
        <v>37</v>
      </c>
      <c r="C277" s="157">
        <v>39447</v>
      </c>
      <c r="D277" s="98">
        <v>933.9</v>
      </c>
      <c r="E277" s="98">
        <v>732.5</v>
      </c>
      <c r="F277" s="98">
        <v>922.8</v>
      </c>
      <c r="G277" s="98">
        <v>87.8</v>
      </c>
      <c r="H277" s="98">
        <v>661.2</v>
      </c>
      <c r="I277" s="98">
        <v>1013.1</v>
      </c>
      <c r="J277" s="98">
        <v>484</v>
      </c>
      <c r="K277" s="98">
        <v>4835.3</v>
      </c>
      <c r="L277" s="98">
        <v>3901.4</v>
      </c>
      <c r="M277" s="98">
        <v>465.5</v>
      </c>
      <c r="N277" s="98">
        <v>18.5</v>
      </c>
    </row>
    <row r="278" spans="1:14" ht="15">
      <c r="A278" s="97" t="s">
        <v>56</v>
      </c>
      <c r="B278" s="97" t="s">
        <v>37</v>
      </c>
      <c r="C278" s="157">
        <v>39478</v>
      </c>
      <c r="D278" s="98">
        <v>944.3</v>
      </c>
      <c r="E278" s="97"/>
      <c r="F278" s="98">
        <v>769</v>
      </c>
      <c r="G278" s="97"/>
      <c r="H278" s="97"/>
      <c r="I278" s="97"/>
      <c r="J278" s="97"/>
      <c r="K278" s="98">
        <v>3279.1</v>
      </c>
      <c r="L278" s="98">
        <v>2334.8</v>
      </c>
      <c r="M278" s="97"/>
      <c r="N278" s="97"/>
    </row>
    <row r="279" spans="1:14" ht="15">
      <c r="A279" s="97" t="s">
        <v>56</v>
      </c>
      <c r="B279" s="97" t="s">
        <v>37</v>
      </c>
      <c r="C279" s="157">
        <v>39507</v>
      </c>
      <c r="D279" s="98">
        <v>755.8</v>
      </c>
      <c r="E279" s="97"/>
      <c r="F279" s="98">
        <v>786.4</v>
      </c>
      <c r="G279" s="97"/>
      <c r="H279" s="97"/>
      <c r="I279" s="98">
        <v>577.2</v>
      </c>
      <c r="J279" s="98">
        <v>399.2</v>
      </c>
      <c r="K279" s="98">
        <v>3140.1</v>
      </c>
      <c r="L279" s="98">
        <v>2384.3</v>
      </c>
      <c r="M279" s="98">
        <v>399.2</v>
      </c>
      <c r="N279" s="98">
        <v>0</v>
      </c>
    </row>
    <row r="280" spans="1:14" ht="15">
      <c r="A280" s="97" t="s">
        <v>56</v>
      </c>
      <c r="B280" s="97" t="s">
        <v>37</v>
      </c>
      <c r="C280" s="157">
        <v>39538</v>
      </c>
      <c r="D280" s="98">
        <v>1004</v>
      </c>
      <c r="E280" s="98">
        <v>639.4</v>
      </c>
      <c r="F280" s="98">
        <v>819.9</v>
      </c>
      <c r="G280" s="98">
        <v>50.2</v>
      </c>
      <c r="H280" s="98">
        <v>310.1</v>
      </c>
      <c r="I280" s="98">
        <v>682.2</v>
      </c>
      <c r="J280" s="98">
        <v>465.5</v>
      </c>
      <c r="K280" s="98">
        <v>3971.3</v>
      </c>
      <c r="L280" s="98">
        <v>2967.3</v>
      </c>
      <c r="M280" s="98">
        <v>465.5</v>
      </c>
      <c r="N280" s="98">
        <v>0</v>
      </c>
    </row>
    <row r="281" spans="1:14" ht="15">
      <c r="A281" s="97" t="s">
        <v>56</v>
      </c>
      <c r="B281" s="97" t="s">
        <v>37</v>
      </c>
      <c r="C281" s="157">
        <v>39568</v>
      </c>
      <c r="D281" s="98">
        <v>795.6</v>
      </c>
      <c r="E281" s="98">
        <v>461.6</v>
      </c>
      <c r="F281" s="98">
        <v>772.6</v>
      </c>
      <c r="G281" s="97"/>
      <c r="H281" s="97"/>
      <c r="I281" s="97"/>
      <c r="J281" s="97"/>
      <c r="K281" s="98">
        <v>3562.2</v>
      </c>
      <c r="L281" s="98">
        <v>2766.6</v>
      </c>
      <c r="M281" s="97"/>
      <c r="N281" s="97"/>
    </row>
    <row r="282" spans="1:14" ht="15">
      <c r="A282" s="97" t="s">
        <v>56</v>
      </c>
      <c r="B282" s="97" t="s">
        <v>37</v>
      </c>
      <c r="C282" s="157">
        <v>39599</v>
      </c>
      <c r="D282" s="98">
        <v>858.5</v>
      </c>
      <c r="E282" s="98">
        <v>580.1</v>
      </c>
      <c r="F282" s="98">
        <v>902.9</v>
      </c>
      <c r="G282" s="97"/>
      <c r="H282" s="97"/>
      <c r="I282" s="98">
        <v>999.4</v>
      </c>
      <c r="J282" s="98">
        <v>588.5</v>
      </c>
      <c r="K282" s="98">
        <v>4406.9</v>
      </c>
      <c r="L282" s="98">
        <v>3548.4</v>
      </c>
      <c r="M282" s="98">
        <v>581.5</v>
      </c>
      <c r="N282" s="98">
        <v>7</v>
      </c>
    </row>
    <row r="283" spans="1:14" ht="15">
      <c r="A283" s="97" t="s">
        <v>56</v>
      </c>
      <c r="B283" s="97" t="s">
        <v>37</v>
      </c>
      <c r="C283" s="157">
        <v>39629</v>
      </c>
      <c r="D283" s="98">
        <v>1050.4</v>
      </c>
      <c r="E283" s="98">
        <v>1222.4</v>
      </c>
      <c r="F283" s="98">
        <v>1008.4</v>
      </c>
      <c r="G283" s="98">
        <v>78.1</v>
      </c>
      <c r="H283" s="98">
        <v>387.3</v>
      </c>
      <c r="I283" s="98">
        <v>1177.4</v>
      </c>
      <c r="J283" s="98">
        <v>609.6</v>
      </c>
      <c r="K283" s="98">
        <v>5533.6</v>
      </c>
      <c r="L283" s="98">
        <v>4483.2</v>
      </c>
      <c r="M283" s="98">
        <v>599.2</v>
      </c>
      <c r="N283" s="98">
        <v>10.4</v>
      </c>
    </row>
    <row r="284" spans="1:14" ht="15">
      <c r="A284" s="97" t="s">
        <v>56</v>
      </c>
      <c r="B284" s="97" t="s">
        <v>37</v>
      </c>
      <c r="C284" s="157">
        <v>39660</v>
      </c>
      <c r="D284" s="98">
        <v>873.2</v>
      </c>
      <c r="E284" s="98">
        <v>932.1</v>
      </c>
      <c r="F284" s="97"/>
      <c r="G284" s="97"/>
      <c r="H284" s="97"/>
      <c r="I284" s="97"/>
      <c r="J284" s="98">
        <v>573.2</v>
      </c>
      <c r="K284" s="98">
        <v>4203</v>
      </c>
      <c r="L284" s="98">
        <v>3329.8</v>
      </c>
      <c r="M284" s="98">
        <v>569</v>
      </c>
      <c r="N284" s="98">
        <v>4.2</v>
      </c>
    </row>
    <row r="285" spans="1:14" ht="15">
      <c r="A285" s="97" t="s">
        <v>56</v>
      </c>
      <c r="B285" s="97" t="s">
        <v>37</v>
      </c>
      <c r="C285" s="157">
        <v>39691</v>
      </c>
      <c r="D285" s="98">
        <v>929.9</v>
      </c>
      <c r="E285" s="98">
        <v>868.6</v>
      </c>
      <c r="F285" s="98">
        <v>931.4</v>
      </c>
      <c r="G285" s="97"/>
      <c r="H285" s="97"/>
      <c r="I285" s="97"/>
      <c r="J285" s="97"/>
      <c r="K285" s="98">
        <v>4225.2</v>
      </c>
      <c r="L285" s="98">
        <v>3295.3</v>
      </c>
      <c r="M285" s="97"/>
      <c r="N285" s="97"/>
    </row>
    <row r="286" spans="1:14" ht="15">
      <c r="A286" s="97" t="s">
        <v>56</v>
      </c>
      <c r="B286" s="97" t="s">
        <v>37</v>
      </c>
      <c r="C286" s="157">
        <v>39721</v>
      </c>
      <c r="D286" s="98">
        <v>979</v>
      </c>
      <c r="E286" s="98">
        <v>1375.2</v>
      </c>
      <c r="F286" s="98">
        <v>905.3</v>
      </c>
      <c r="G286" s="98">
        <v>70.6</v>
      </c>
      <c r="H286" s="98">
        <v>288.6</v>
      </c>
      <c r="I286" s="98">
        <v>671.9</v>
      </c>
      <c r="J286" s="98">
        <v>573.6</v>
      </c>
      <c r="K286" s="98">
        <v>4864.2</v>
      </c>
      <c r="L286" s="98">
        <v>3885.2</v>
      </c>
      <c r="M286" s="98">
        <v>524.8</v>
      </c>
      <c r="N286" s="98">
        <v>48.8</v>
      </c>
    </row>
    <row r="287" spans="1:14" ht="15">
      <c r="A287" s="97" t="s">
        <v>56</v>
      </c>
      <c r="B287" s="97" t="s">
        <v>37</v>
      </c>
      <c r="C287" s="157">
        <v>39752</v>
      </c>
      <c r="D287" s="98">
        <v>964.1</v>
      </c>
      <c r="E287" s="98">
        <v>884.3</v>
      </c>
      <c r="F287" s="98">
        <v>854.2</v>
      </c>
      <c r="G287" s="98">
        <v>63.5</v>
      </c>
      <c r="H287" s="98">
        <v>263.4</v>
      </c>
      <c r="I287" s="98">
        <v>611.5</v>
      </c>
      <c r="J287" s="98">
        <v>481.4</v>
      </c>
      <c r="K287" s="98">
        <v>4122.4</v>
      </c>
      <c r="L287" s="98">
        <v>3158.3</v>
      </c>
      <c r="M287" s="98">
        <v>481.2</v>
      </c>
      <c r="N287" s="98">
        <v>0.2</v>
      </c>
    </row>
    <row r="288" spans="1:14" ht="15">
      <c r="A288" s="97" t="s">
        <v>56</v>
      </c>
      <c r="B288" s="97" t="s">
        <v>37</v>
      </c>
      <c r="C288" s="157">
        <v>39782</v>
      </c>
      <c r="D288" s="98">
        <v>711.9</v>
      </c>
      <c r="E288" s="97"/>
      <c r="F288" s="98">
        <v>797.2</v>
      </c>
      <c r="G288" s="97"/>
      <c r="H288" s="98">
        <v>359.2</v>
      </c>
      <c r="I288" s="98">
        <v>530</v>
      </c>
      <c r="J288" s="98">
        <v>418.8</v>
      </c>
      <c r="K288" s="98">
        <v>3520.6</v>
      </c>
      <c r="L288" s="98">
        <v>2808.7</v>
      </c>
      <c r="M288" s="98">
        <v>418.8</v>
      </c>
      <c r="N288" s="98">
        <v>0</v>
      </c>
    </row>
    <row r="289" spans="1:14" ht="15">
      <c r="A289" s="97" t="s">
        <v>56</v>
      </c>
      <c r="B289" s="97" t="s">
        <v>37</v>
      </c>
      <c r="C289" s="157">
        <v>39813</v>
      </c>
      <c r="D289" s="98">
        <v>920.4</v>
      </c>
      <c r="E289" s="98">
        <v>832.4</v>
      </c>
      <c r="F289" s="98">
        <v>982.7</v>
      </c>
      <c r="G289" s="98">
        <v>108.2</v>
      </c>
      <c r="H289" s="98">
        <v>577.6</v>
      </c>
      <c r="I289" s="98">
        <v>925.5</v>
      </c>
      <c r="J289" s="98">
        <v>457.7</v>
      </c>
      <c r="K289" s="98">
        <v>4804.5</v>
      </c>
      <c r="L289" s="98">
        <v>3884.1</v>
      </c>
      <c r="M289" s="98">
        <v>457.7</v>
      </c>
      <c r="N289" s="98">
        <v>0</v>
      </c>
    </row>
    <row r="290" spans="1:14" ht="15">
      <c r="A290" s="97" t="s">
        <v>56</v>
      </c>
      <c r="B290" s="97" t="s">
        <v>42</v>
      </c>
      <c r="C290" s="157">
        <v>37652</v>
      </c>
      <c r="D290" s="98">
        <v>752.6</v>
      </c>
      <c r="E290" s="98">
        <v>1737.6</v>
      </c>
      <c r="F290" s="98">
        <v>1357.9</v>
      </c>
      <c r="G290" s="98">
        <v>4051</v>
      </c>
      <c r="H290" s="98">
        <v>331.5</v>
      </c>
      <c r="I290" s="98">
        <v>3202.1</v>
      </c>
      <c r="J290" s="98">
        <v>1096.9</v>
      </c>
      <c r="K290" s="98">
        <v>12529.6</v>
      </c>
      <c r="L290" s="98">
        <v>11777</v>
      </c>
      <c r="M290" s="98">
        <v>1019.7</v>
      </c>
      <c r="N290" s="98">
        <v>77.2</v>
      </c>
    </row>
    <row r="291" spans="1:14" ht="15">
      <c r="A291" s="97" t="s">
        <v>56</v>
      </c>
      <c r="B291" s="97" t="s">
        <v>42</v>
      </c>
      <c r="C291" s="157">
        <v>37680</v>
      </c>
      <c r="D291" s="98">
        <v>637</v>
      </c>
      <c r="E291" s="98">
        <v>1155.1</v>
      </c>
      <c r="F291" s="98">
        <v>1307.3</v>
      </c>
      <c r="G291" s="98">
        <v>4052.9</v>
      </c>
      <c r="H291" s="98">
        <v>441.2</v>
      </c>
      <c r="I291" s="98">
        <v>3661.6</v>
      </c>
      <c r="J291" s="98">
        <v>1107.1</v>
      </c>
      <c r="K291" s="98">
        <v>12362.2</v>
      </c>
      <c r="L291" s="98">
        <v>11725.2</v>
      </c>
      <c r="M291" s="98">
        <v>1028</v>
      </c>
      <c r="N291" s="98">
        <v>79.1</v>
      </c>
    </row>
    <row r="292" spans="1:14" ht="15">
      <c r="A292" s="97" t="s">
        <v>56</v>
      </c>
      <c r="B292" s="97" t="s">
        <v>42</v>
      </c>
      <c r="C292" s="157">
        <v>37711</v>
      </c>
      <c r="D292" s="98">
        <v>825</v>
      </c>
      <c r="E292" s="98">
        <v>1937.8</v>
      </c>
      <c r="F292" s="98">
        <v>1578.9</v>
      </c>
      <c r="G292" s="98">
        <v>4473</v>
      </c>
      <c r="H292" s="98">
        <v>598.1</v>
      </c>
      <c r="I292" s="98">
        <v>4037.9</v>
      </c>
      <c r="J292" s="98">
        <v>1221</v>
      </c>
      <c r="K292" s="98">
        <v>14671.7</v>
      </c>
      <c r="L292" s="98">
        <v>13846.7</v>
      </c>
      <c r="M292" s="98">
        <v>1122.9</v>
      </c>
      <c r="N292" s="98">
        <v>98.1</v>
      </c>
    </row>
    <row r="293" spans="1:14" ht="15">
      <c r="A293" s="97" t="s">
        <v>56</v>
      </c>
      <c r="B293" s="97" t="s">
        <v>42</v>
      </c>
      <c r="C293" s="157">
        <v>37741</v>
      </c>
      <c r="D293" s="98">
        <v>792</v>
      </c>
      <c r="E293" s="98">
        <v>1833.5</v>
      </c>
      <c r="F293" s="98">
        <v>1350</v>
      </c>
      <c r="G293" s="98">
        <v>4721.5</v>
      </c>
      <c r="H293" s="98">
        <v>425.5</v>
      </c>
      <c r="I293" s="98">
        <v>4444.2</v>
      </c>
      <c r="J293" s="98">
        <v>1101.5</v>
      </c>
      <c r="K293" s="98">
        <v>14668.2</v>
      </c>
      <c r="L293" s="98">
        <v>13876.2</v>
      </c>
      <c r="M293" s="98">
        <v>1024.8</v>
      </c>
      <c r="N293" s="98">
        <v>76.7</v>
      </c>
    </row>
    <row r="294" spans="1:14" ht="15">
      <c r="A294" s="97" t="s">
        <v>56</v>
      </c>
      <c r="B294" s="97" t="s">
        <v>42</v>
      </c>
      <c r="C294" s="157">
        <v>37772</v>
      </c>
      <c r="D294" s="98">
        <v>1008.6</v>
      </c>
      <c r="E294" s="98">
        <v>2964.1</v>
      </c>
      <c r="F294" s="97"/>
      <c r="G294" s="98">
        <v>5611.2</v>
      </c>
      <c r="H294" s="97"/>
      <c r="I294" s="98">
        <v>4135.7</v>
      </c>
      <c r="J294" s="98">
        <v>1565.9</v>
      </c>
      <c r="K294" s="98">
        <v>17690.7</v>
      </c>
      <c r="L294" s="98">
        <v>16682.1</v>
      </c>
      <c r="M294" s="98">
        <v>1247.9</v>
      </c>
      <c r="N294" s="98">
        <v>318</v>
      </c>
    </row>
    <row r="295" spans="1:14" ht="15">
      <c r="A295" s="97" t="s">
        <v>56</v>
      </c>
      <c r="B295" s="97" t="s">
        <v>42</v>
      </c>
      <c r="C295" s="157">
        <v>37802</v>
      </c>
      <c r="D295" s="98">
        <v>1196.3</v>
      </c>
      <c r="E295" s="98">
        <v>3284.2</v>
      </c>
      <c r="F295" s="98">
        <v>1887.1</v>
      </c>
      <c r="G295" s="98">
        <v>6238.6</v>
      </c>
      <c r="H295" s="98">
        <v>1433.6</v>
      </c>
      <c r="I295" s="98">
        <v>4674.6</v>
      </c>
      <c r="J295" s="98">
        <v>1665.6</v>
      </c>
      <c r="K295" s="98">
        <v>20380</v>
      </c>
      <c r="L295" s="98">
        <v>19183.7</v>
      </c>
      <c r="M295" s="98">
        <v>1418.1</v>
      </c>
      <c r="N295" s="98">
        <v>247.5</v>
      </c>
    </row>
    <row r="296" spans="1:14" ht="15">
      <c r="A296" s="97" t="s">
        <v>56</v>
      </c>
      <c r="B296" s="97" t="s">
        <v>42</v>
      </c>
      <c r="C296" s="157">
        <v>37833</v>
      </c>
      <c r="D296" s="98">
        <v>719.1</v>
      </c>
      <c r="E296" s="98">
        <v>3082.4</v>
      </c>
      <c r="F296" s="98">
        <v>1883.2</v>
      </c>
      <c r="G296" s="98">
        <v>6373.6</v>
      </c>
      <c r="H296" s="98">
        <v>636.9</v>
      </c>
      <c r="I296" s="98">
        <v>4279.6</v>
      </c>
      <c r="J296" s="98">
        <v>2319.9</v>
      </c>
      <c r="K296" s="98">
        <v>19294.7</v>
      </c>
      <c r="L296" s="98">
        <v>18575.6</v>
      </c>
      <c r="M296" s="98">
        <v>1675.4</v>
      </c>
      <c r="N296" s="98">
        <v>644.5</v>
      </c>
    </row>
    <row r="297" spans="1:14" ht="15">
      <c r="A297" s="97" t="s">
        <v>56</v>
      </c>
      <c r="B297" s="97" t="s">
        <v>42</v>
      </c>
      <c r="C297" s="157">
        <v>37864</v>
      </c>
      <c r="D297" s="98">
        <v>924.4</v>
      </c>
      <c r="E297" s="98">
        <v>3023.3</v>
      </c>
      <c r="F297" s="98">
        <v>1849.7</v>
      </c>
      <c r="G297" s="98">
        <v>6232.7</v>
      </c>
      <c r="H297" s="98">
        <v>717.4</v>
      </c>
      <c r="I297" s="98">
        <v>4049</v>
      </c>
      <c r="J297" s="98">
        <v>2182.2</v>
      </c>
      <c r="K297" s="98">
        <v>18978.7</v>
      </c>
      <c r="L297" s="98">
        <v>18054.3</v>
      </c>
      <c r="M297" s="98">
        <v>1621</v>
      </c>
      <c r="N297" s="98">
        <v>561.2</v>
      </c>
    </row>
    <row r="298" spans="1:14" ht="15">
      <c r="A298" s="97" t="s">
        <v>56</v>
      </c>
      <c r="B298" s="97" t="s">
        <v>42</v>
      </c>
      <c r="C298" s="157">
        <v>37894</v>
      </c>
      <c r="D298" s="98">
        <v>948.2</v>
      </c>
      <c r="E298" s="98">
        <v>3374.1</v>
      </c>
      <c r="F298" s="98">
        <v>1821.9</v>
      </c>
      <c r="G298" s="98">
        <v>4956.8</v>
      </c>
      <c r="H298" s="98">
        <v>835.8</v>
      </c>
      <c r="I298" s="98">
        <v>4507.8</v>
      </c>
      <c r="J298" s="98">
        <v>1492.3</v>
      </c>
      <c r="K298" s="98">
        <v>17936.9</v>
      </c>
      <c r="L298" s="98">
        <v>16988.7</v>
      </c>
      <c r="M298" s="98">
        <v>1284.5</v>
      </c>
      <c r="N298" s="98">
        <v>207.8</v>
      </c>
    </row>
    <row r="299" spans="1:14" ht="15">
      <c r="A299" s="97" t="s">
        <v>56</v>
      </c>
      <c r="B299" s="97" t="s">
        <v>42</v>
      </c>
      <c r="C299" s="157">
        <v>37925</v>
      </c>
      <c r="D299" s="98">
        <v>911.2</v>
      </c>
      <c r="E299" s="98">
        <v>3335.9</v>
      </c>
      <c r="F299" s="98">
        <v>1513.7</v>
      </c>
      <c r="G299" s="98">
        <v>5192.1</v>
      </c>
      <c r="H299" s="98">
        <v>553.2</v>
      </c>
      <c r="I299" s="98">
        <v>3994.3</v>
      </c>
      <c r="J299" s="98">
        <v>1299.9</v>
      </c>
      <c r="K299" s="98">
        <v>16800.3</v>
      </c>
      <c r="L299" s="98">
        <v>15889.1</v>
      </c>
      <c r="M299" s="98">
        <v>1156.3</v>
      </c>
      <c r="N299" s="98">
        <v>143.6</v>
      </c>
    </row>
    <row r="300" spans="1:14" ht="15">
      <c r="A300" s="97" t="s">
        <v>56</v>
      </c>
      <c r="B300" s="97" t="s">
        <v>42</v>
      </c>
      <c r="C300" s="157">
        <v>37955</v>
      </c>
      <c r="D300" s="98">
        <v>793.7</v>
      </c>
      <c r="E300" s="98">
        <v>2742.9</v>
      </c>
      <c r="F300" s="98">
        <v>1435.4</v>
      </c>
      <c r="G300" s="98">
        <v>5963</v>
      </c>
      <c r="H300" s="98">
        <v>502.8</v>
      </c>
      <c r="I300" s="98">
        <v>3285.7</v>
      </c>
      <c r="J300" s="98">
        <v>1064.6</v>
      </c>
      <c r="K300" s="98">
        <v>15788.1</v>
      </c>
      <c r="L300" s="98">
        <v>14994.4</v>
      </c>
      <c r="M300" s="98">
        <v>978.1</v>
      </c>
      <c r="N300" s="98">
        <v>86.5</v>
      </c>
    </row>
    <row r="301" spans="1:14" ht="15">
      <c r="A301" s="97" t="s">
        <v>56</v>
      </c>
      <c r="B301" s="97" t="s">
        <v>42</v>
      </c>
      <c r="C301" s="157">
        <v>37986</v>
      </c>
      <c r="D301" s="98">
        <v>1417.3</v>
      </c>
      <c r="E301" s="98">
        <v>2950.2</v>
      </c>
      <c r="F301" s="98">
        <v>1950.5</v>
      </c>
      <c r="G301" s="98">
        <v>8530.7</v>
      </c>
      <c r="H301" s="98">
        <v>1668.5</v>
      </c>
      <c r="I301" s="98">
        <v>4498.5</v>
      </c>
      <c r="J301" s="98">
        <v>1526.6</v>
      </c>
      <c r="K301" s="98">
        <v>22542.3</v>
      </c>
      <c r="L301" s="98">
        <v>21125</v>
      </c>
      <c r="M301" s="98">
        <v>1313.2</v>
      </c>
      <c r="N301" s="98">
        <v>213.4</v>
      </c>
    </row>
    <row r="302" spans="1:14" ht="15">
      <c r="A302" s="97" t="s">
        <v>56</v>
      </c>
      <c r="B302" s="97" t="s">
        <v>42</v>
      </c>
      <c r="C302" s="157">
        <v>38017</v>
      </c>
      <c r="D302" s="98">
        <v>787.2</v>
      </c>
      <c r="E302" s="98">
        <v>2374.6</v>
      </c>
      <c r="F302" s="98">
        <v>1416.8</v>
      </c>
      <c r="G302" s="98">
        <v>4332.7</v>
      </c>
      <c r="H302" s="98">
        <v>371.3</v>
      </c>
      <c r="I302" s="98">
        <v>3433.5</v>
      </c>
      <c r="J302" s="98">
        <v>1115.9</v>
      </c>
      <c r="K302" s="98">
        <v>13832</v>
      </c>
      <c r="L302" s="98">
        <v>13044.8</v>
      </c>
      <c r="M302" s="98">
        <v>1038.8</v>
      </c>
      <c r="N302" s="98">
        <v>77.1</v>
      </c>
    </row>
    <row r="303" spans="1:14" ht="15">
      <c r="A303" s="97" t="s">
        <v>56</v>
      </c>
      <c r="B303" s="97" t="s">
        <v>42</v>
      </c>
      <c r="C303" s="157">
        <v>38046</v>
      </c>
      <c r="D303" s="98">
        <v>706.8</v>
      </c>
      <c r="E303" s="98">
        <v>1736.4</v>
      </c>
      <c r="F303" s="98">
        <v>1418.3</v>
      </c>
      <c r="G303" s="98">
        <v>4537.3</v>
      </c>
      <c r="H303" s="98">
        <v>445.4</v>
      </c>
      <c r="I303" s="98">
        <v>3933.2</v>
      </c>
      <c r="J303" s="98">
        <v>1221.2</v>
      </c>
      <c r="K303" s="98">
        <v>13998.6</v>
      </c>
      <c r="L303" s="98">
        <v>13291.8</v>
      </c>
      <c r="M303" s="98">
        <v>1111.6</v>
      </c>
      <c r="N303" s="98">
        <v>109.6</v>
      </c>
    </row>
    <row r="304" spans="1:14" ht="15">
      <c r="A304" s="97" t="s">
        <v>56</v>
      </c>
      <c r="B304" s="97" t="s">
        <v>42</v>
      </c>
      <c r="C304" s="157">
        <v>38077</v>
      </c>
      <c r="D304" s="98">
        <v>918.9</v>
      </c>
      <c r="E304" s="98">
        <v>1850.5</v>
      </c>
      <c r="F304" s="98">
        <v>1569.9</v>
      </c>
      <c r="G304" s="98">
        <v>4770.7</v>
      </c>
      <c r="H304" s="98">
        <v>644.6</v>
      </c>
      <c r="I304" s="98">
        <v>4453.3</v>
      </c>
      <c r="J304" s="98">
        <v>1254.3</v>
      </c>
      <c r="K304" s="98">
        <v>15462.2</v>
      </c>
      <c r="L304" s="98">
        <v>14543.3</v>
      </c>
      <c r="M304" s="98">
        <v>1146.3</v>
      </c>
      <c r="N304" s="98">
        <v>108</v>
      </c>
    </row>
    <row r="305" spans="1:14" ht="15">
      <c r="A305" s="97" t="s">
        <v>56</v>
      </c>
      <c r="B305" s="97" t="s">
        <v>42</v>
      </c>
      <c r="C305" s="157">
        <v>38107</v>
      </c>
      <c r="D305" s="98">
        <v>954</v>
      </c>
      <c r="E305" s="98">
        <v>2468.7</v>
      </c>
      <c r="F305" s="98">
        <v>1420.3</v>
      </c>
      <c r="G305" s="98">
        <v>5088.2</v>
      </c>
      <c r="H305" s="98">
        <v>417.9</v>
      </c>
      <c r="I305" s="98">
        <v>4362.3</v>
      </c>
      <c r="J305" s="98">
        <v>1187.8</v>
      </c>
      <c r="K305" s="98">
        <v>15899.2</v>
      </c>
      <c r="L305" s="98">
        <v>14945.2</v>
      </c>
      <c r="M305" s="98">
        <v>1101.4</v>
      </c>
      <c r="N305" s="98">
        <v>86.4</v>
      </c>
    </row>
    <row r="306" spans="1:14" ht="15">
      <c r="A306" s="97" t="s">
        <v>56</v>
      </c>
      <c r="B306" s="97" t="s">
        <v>42</v>
      </c>
      <c r="C306" s="157">
        <v>38138</v>
      </c>
      <c r="D306" s="98">
        <v>1095</v>
      </c>
      <c r="E306" s="98">
        <v>3121</v>
      </c>
      <c r="F306" s="98">
        <v>1608.9</v>
      </c>
      <c r="G306" s="98">
        <v>5885</v>
      </c>
      <c r="H306" s="98">
        <v>759.4</v>
      </c>
      <c r="I306" s="98">
        <v>4047.8</v>
      </c>
      <c r="J306" s="98">
        <v>1639.2</v>
      </c>
      <c r="K306" s="98">
        <v>18156.3</v>
      </c>
      <c r="L306" s="98">
        <v>17061.3</v>
      </c>
      <c r="M306" s="98">
        <v>1255.6</v>
      </c>
      <c r="N306" s="98">
        <v>383.6</v>
      </c>
    </row>
    <row r="307" spans="1:14" ht="15">
      <c r="A307" s="97" t="s">
        <v>56</v>
      </c>
      <c r="B307" s="97" t="s">
        <v>42</v>
      </c>
      <c r="C307" s="157">
        <v>38168</v>
      </c>
      <c r="D307" s="98">
        <v>1338.1</v>
      </c>
      <c r="E307" s="98">
        <v>3663.6</v>
      </c>
      <c r="F307" s="98">
        <v>1912.4</v>
      </c>
      <c r="G307" s="98">
        <v>6020</v>
      </c>
      <c r="H307" s="98">
        <v>1579.2</v>
      </c>
      <c r="I307" s="98">
        <v>4962.1</v>
      </c>
      <c r="J307" s="98">
        <v>1813.3</v>
      </c>
      <c r="K307" s="98">
        <v>21288.7</v>
      </c>
      <c r="L307" s="98">
        <v>19950.6</v>
      </c>
      <c r="M307" s="98">
        <v>1533.9</v>
      </c>
      <c r="N307" s="98">
        <v>279.4</v>
      </c>
    </row>
    <row r="308" spans="1:14" ht="15">
      <c r="A308" s="97" t="s">
        <v>56</v>
      </c>
      <c r="B308" s="97" t="s">
        <v>42</v>
      </c>
      <c r="C308" s="157">
        <v>38199</v>
      </c>
      <c r="D308" s="98">
        <v>869.1</v>
      </c>
      <c r="E308" s="98">
        <v>4130.6</v>
      </c>
      <c r="F308" s="98">
        <v>1904.8</v>
      </c>
      <c r="G308" s="98">
        <v>6367.1</v>
      </c>
      <c r="H308" s="98">
        <v>900.2</v>
      </c>
      <c r="I308" s="98">
        <v>4493.3</v>
      </c>
      <c r="J308" s="98">
        <v>2453.3</v>
      </c>
      <c r="K308" s="98">
        <v>21118.4</v>
      </c>
      <c r="L308" s="98">
        <v>20249.3</v>
      </c>
      <c r="M308" s="98">
        <v>1767.8</v>
      </c>
      <c r="N308" s="98">
        <v>685.5</v>
      </c>
    </row>
    <row r="309" spans="1:14" ht="15">
      <c r="A309" s="97" t="s">
        <v>56</v>
      </c>
      <c r="B309" s="97" t="s">
        <v>42</v>
      </c>
      <c r="C309" s="157">
        <v>38230</v>
      </c>
      <c r="D309" s="98">
        <v>879.8</v>
      </c>
      <c r="E309" s="98">
        <v>3390.9</v>
      </c>
      <c r="F309" s="98">
        <v>1818.2</v>
      </c>
      <c r="G309" s="98">
        <v>5944.6</v>
      </c>
      <c r="H309" s="98">
        <v>1044.7</v>
      </c>
      <c r="I309" s="98">
        <v>4514.3</v>
      </c>
      <c r="J309" s="98">
        <v>2177.5</v>
      </c>
      <c r="K309" s="98">
        <v>19770</v>
      </c>
      <c r="L309" s="98">
        <v>18890.2</v>
      </c>
      <c r="M309" s="98">
        <v>1605.2</v>
      </c>
      <c r="N309" s="98">
        <v>572.3</v>
      </c>
    </row>
    <row r="310" spans="1:14" ht="15">
      <c r="A310" s="97" t="s">
        <v>56</v>
      </c>
      <c r="B310" s="97" t="s">
        <v>42</v>
      </c>
      <c r="C310" s="157">
        <v>38260</v>
      </c>
      <c r="D310" s="98">
        <v>1108.2</v>
      </c>
      <c r="E310" s="98">
        <v>3918.9</v>
      </c>
      <c r="F310" s="98">
        <v>1751.8</v>
      </c>
      <c r="G310" s="98">
        <v>5342.8</v>
      </c>
      <c r="H310" s="98">
        <v>1314</v>
      </c>
      <c r="I310" s="98">
        <v>4755.7</v>
      </c>
      <c r="J310" s="98">
        <v>1680.9</v>
      </c>
      <c r="K310" s="98">
        <v>19872.3</v>
      </c>
      <c r="L310" s="98">
        <v>18764.1</v>
      </c>
      <c r="M310" s="98">
        <v>1432.3</v>
      </c>
      <c r="N310" s="98">
        <v>248.6</v>
      </c>
    </row>
    <row r="311" spans="1:14" ht="15">
      <c r="A311" s="97" t="s">
        <v>56</v>
      </c>
      <c r="B311" s="97" t="s">
        <v>42</v>
      </c>
      <c r="C311" s="157">
        <v>38291</v>
      </c>
      <c r="D311" s="98">
        <v>884.6</v>
      </c>
      <c r="E311" s="98">
        <v>3669.2</v>
      </c>
      <c r="F311" s="98">
        <v>1545.8</v>
      </c>
      <c r="G311" s="98">
        <v>5504</v>
      </c>
      <c r="H311" s="98">
        <v>1003.3</v>
      </c>
      <c r="I311" s="98">
        <v>3504.5</v>
      </c>
      <c r="J311" s="98">
        <v>1278.5</v>
      </c>
      <c r="K311" s="98">
        <v>17389.9</v>
      </c>
      <c r="L311" s="98">
        <v>16505.3</v>
      </c>
      <c r="M311" s="98">
        <v>1158.5</v>
      </c>
      <c r="N311" s="98">
        <v>120</v>
      </c>
    </row>
    <row r="312" spans="1:14" ht="15">
      <c r="A312" s="97" t="s">
        <v>56</v>
      </c>
      <c r="B312" s="97" t="s">
        <v>42</v>
      </c>
      <c r="C312" s="157">
        <v>38321</v>
      </c>
      <c r="D312" s="98">
        <v>1249.7</v>
      </c>
      <c r="E312" s="98">
        <v>3052.7</v>
      </c>
      <c r="F312" s="98">
        <v>1465.8</v>
      </c>
      <c r="G312" s="98">
        <v>5770.1</v>
      </c>
      <c r="H312" s="97"/>
      <c r="I312" s="98">
        <v>3838.3</v>
      </c>
      <c r="J312" s="97"/>
      <c r="K312" s="98">
        <v>17281.9</v>
      </c>
      <c r="L312" s="98">
        <v>16032.2</v>
      </c>
      <c r="M312" s="97"/>
      <c r="N312" s="97"/>
    </row>
    <row r="313" spans="1:14" ht="15">
      <c r="A313" s="97" t="s">
        <v>56</v>
      </c>
      <c r="B313" s="97" t="s">
        <v>42</v>
      </c>
      <c r="C313" s="157">
        <v>38352</v>
      </c>
      <c r="D313" s="98">
        <v>1460.3</v>
      </c>
      <c r="E313" s="98">
        <v>3562</v>
      </c>
      <c r="F313" s="98">
        <v>1753.8</v>
      </c>
      <c r="G313" s="98">
        <v>8720.3</v>
      </c>
      <c r="H313" s="98">
        <v>1874.3</v>
      </c>
      <c r="I313" s="98">
        <v>4663.6</v>
      </c>
      <c r="J313" s="98">
        <v>1455.2</v>
      </c>
      <c r="K313" s="98">
        <v>23489.5</v>
      </c>
      <c r="L313" s="98">
        <v>22029.2</v>
      </c>
      <c r="M313" s="98">
        <v>1286.8</v>
      </c>
      <c r="N313" s="98">
        <v>168.4</v>
      </c>
    </row>
    <row r="314" spans="1:14" ht="15">
      <c r="A314" s="97" t="s">
        <v>56</v>
      </c>
      <c r="B314" s="97" t="s">
        <v>42</v>
      </c>
      <c r="C314" s="157">
        <v>38383</v>
      </c>
      <c r="D314" s="98">
        <v>892.3</v>
      </c>
      <c r="E314" s="98">
        <v>2087.8</v>
      </c>
      <c r="F314" s="98">
        <v>1445.4</v>
      </c>
      <c r="G314" s="98">
        <v>4317.3</v>
      </c>
      <c r="H314" s="98">
        <v>597.2</v>
      </c>
      <c r="I314" s="98">
        <v>3313.9</v>
      </c>
      <c r="J314" s="98">
        <v>1207.1</v>
      </c>
      <c r="K314" s="98">
        <v>13861</v>
      </c>
      <c r="L314" s="98">
        <v>12968.7</v>
      </c>
      <c r="M314" s="98">
        <v>1107.2</v>
      </c>
      <c r="N314" s="98">
        <v>99.9</v>
      </c>
    </row>
    <row r="315" spans="1:14" ht="15">
      <c r="A315" s="97" t="s">
        <v>56</v>
      </c>
      <c r="B315" s="97" t="s">
        <v>42</v>
      </c>
      <c r="C315" s="157">
        <v>38411</v>
      </c>
      <c r="D315" s="98">
        <v>563.4</v>
      </c>
      <c r="E315" s="98">
        <v>1676.3</v>
      </c>
      <c r="F315" s="98">
        <v>1416.4</v>
      </c>
      <c r="G315" s="98">
        <v>4551</v>
      </c>
      <c r="H315" s="98">
        <v>601.3</v>
      </c>
      <c r="I315" s="98">
        <v>3909</v>
      </c>
      <c r="J315" s="98">
        <v>1261.4</v>
      </c>
      <c r="K315" s="98">
        <v>13978.8</v>
      </c>
      <c r="L315" s="98">
        <v>13415.4</v>
      </c>
      <c r="M315" s="98">
        <v>1167.6</v>
      </c>
      <c r="N315" s="98">
        <v>93.8</v>
      </c>
    </row>
    <row r="316" spans="1:14" ht="15">
      <c r="A316" s="97" t="s">
        <v>56</v>
      </c>
      <c r="B316" s="97" t="s">
        <v>42</v>
      </c>
      <c r="C316" s="157">
        <v>38442</v>
      </c>
      <c r="D316" s="98">
        <v>870.8</v>
      </c>
      <c r="E316" s="98">
        <v>2718.9</v>
      </c>
      <c r="F316" s="98">
        <v>1624.1</v>
      </c>
      <c r="G316" s="98">
        <v>4685.5</v>
      </c>
      <c r="H316" s="98">
        <v>759.3</v>
      </c>
      <c r="I316" s="98">
        <v>4496.3</v>
      </c>
      <c r="J316" s="98">
        <v>1352.6</v>
      </c>
      <c r="K316" s="98">
        <v>16507.5</v>
      </c>
      <c r="L316" s="98">
        <v>15636.7</v>
      </c>
      <c r="M316" s="98">
        <v>1241.5</v>
      </c>
      <c r="N316" s="98">
        <v>111.1</v>
      </c>
    </row>
    <row r="317" spans="1:14" ht="15">
      <c r="A317" s="97" t="s">
        <v>56</v>
      </c>
      <c r="B317" s="97" t="s">
        <v>42</v>
      </c>
      <c r="C317" s="157">
        <v>38472</v>
      </c>
      <c r="D317" s="98">
        <v>882.7</v>
      </c>
      <c r="E317" s="98">
        <v>2387.1</v>
      </c>
      <c r="F317" s="98">
        <v>1456.9</v>
      </c>
      <c r="G317" s="98">
        <v>4931.9</v>
      </c>
      <c r="H317" s="98">
        <v>632.5</v>
      </c>
      <c r="I317" s="98">
        <v>4593.6</v>
      </c>
      <c r="J317" s="98">
        <v>1255.1</v>
      </c>
      <c r="K317" s="98">
        <v>16139.8</v>
      </c>
      <c r="L317" s="98">
        <v>15257.1</v>
      </c>
      <c r="M317" s="98">
        <v>1176.5</v>
      </c>
      <c r="N317" s="98">
        <v>78.6</v>
      </c>
    </row>
    <row r="318" spans="1:14" ht="15">
      <c r="A318" s="97" t="s">
        <v>56</v>
      </c>
      <c r="B318" s="97" t="s">
        <v>42</v>
      </c>
      <c r="C318" s="157">
        <v>38503</v>
      </c>
      <c r="D318" s="98">
        <v>1018.8</v>
      </c>
      <c r="E318" s="98">
        <v>3249.3</v>
      </c>
      <c r="F318" s="98">
        <v>1563.6</v>
      </c>
      <c r="G318" s="98">
        <v>5380</v>
      </c>
      <c r="H318" s="98">
        <v>879.7</v>
      </c>
      <c r="I318" s="98">
        <v>4341.6</v>
      </c>
      <c r="J318" s="98">
        <v>1725.9</v>
      </c>
      <c r="K318" s="98">
        <v>18158.9</v>
      </c>
      <c r="L318" s="98">
        <v>17140.1</v>
      </c>
      <c r="M318" s="98">
        <v>1316.1</v>
      </c>
      <c r="N318" s="98">
        <v>409.8</v>
      </c>
    </row>
    <row r="319" spans="1:14" ht="15">
      <c r="A319" s="97" t="s">
        <v>56</v>
      </c>
      <c r="B319" s="97" t="s">
        <v>42</v>
      </c>
      <c r="C319" s="157">
        <v>38533</v>
      </c>
      <c r="D319" s="98">
        <v>1336.2</v>
      </c>
      <c r="E319" s="98">
        <v>4432.4</v>
      </c>
      <c r="F319" s="98">
        <v>1975.6</v>
      </c>
      <c r="G319" s="98">
        <v>6375.5</v>
      </c>
      <c r="H319" s="98">
        <v>1604</v>
      </c>
      <c r="I319" s="98">
        <v>5335.8</v>
      </c>
      <c r="J319" s="98">
        <v>1844.6</v>
      </c>
      <c r="K319" s="98">
        <v>22904.1</v>
      </c>
      <c r="L319" s="98">
        <v>21567.9</v>
      </c>
      <c r="M319" s="98">
        <v>1586.1</v>
      </c>
      <c r="N319" s="98">
        <v>258.5</v>
      </c>
    </row>
    <row r="320" spans="1:14" ht="15">
      <c r="A320" s="97" t="s">
        <v>56</v>
      </c>
      <c r="B320" s="97" t="s">
        <v>42</v>
      </c>
      <c r="C320" s="157">
        <v>38564</v>
      </c>
      <c r="D320" s="98">
        <v>900.4</v>
      </c>
      <c r="E320" s="98">
        <v>3404.4</v>
      </c>
      <c r="F320" s="98">
        <v>2043.1</v>
      </c>
      <c r="G320" s="98">
        <v>6501</v>
      </c>
      <c r="H320" s="98">
        <v>854.6</v>
      </c>
      <c r="I320" s="98">
        <v>5293.8</v>
      </c>
      <c r="J320" s="98">
        <v>2498.9</v>
      </c>
      <c r="K320" s="98">
        <v>21496.2</v>
      </c>
      <c r="L320" s="98">
        <v>20595.8</v>
      </c>
      <c r="M320" s="98">
        <v>1783.7</v>
      </c>
      <c r="N320" s="98">
        <v>715.2</v>
      </c>
    </row>
    <row r="321" spans="1:14" ht="15">
      <c r="A321" s="97" t="s">
        <v>56</v>
      </c>
      <c r="B321" s="97" t="s">
        <v>42</v>
      </c>
      <c r="C321" s="157">
        <v>38595</v>
      </c>
      <c r="D321" s="98">
        <v>996.5</v>
      </c>
      <c r="E321" s="98">
        <v>3278</v>
      </c>
      <c r="F321" s="98">
        <v>1909</v>
      </c>
      <c r="G321" s="98">
        <v>5915.3</v>
      </c>
      <c r="H321" s="98">
        <v>892.9</v>
      </c>
      <c r="I321" s="98">
        <v>4692.7</v>
      </c>
      <c r="J321" s="98">
        <v>2310.2</v>
      </c>
      <c r="K321" s="98">
        <v>19994.6</v>
      </c>
      <c r="L321" s="98">
        <v>18998.1</v>
      </c>
      <c r="M321" s="98">
        <v>1687.5</v>
      </c>
      <c r="N321" s="98">
        <v>622.7</v>
      </c>
    </row>
    <row r="322" spans="1:14" ht="15">
      <c r="A322" s="97" t="s">
        <v>56</v>
      </c>
      <c r="B322" s="97" t="s">
        <v>42</v>
      </c>
      <c r="C322" s="157">
        <v>38625</v>
      </c>
      <c r="D322" s="98">
        <v>1039.7</v>
      </c>
      <c r="E322" s="98">
        <v>4365.7</v>
      </c>
      <c r="F322" s="98">
        <v>1858.4</v>
      </c>
      <c r="G322" s="98">
        <v>5211.5</v>
      </c>
      <c r="H322" s="98">
        <v>1158.4</v>
      </c>
      <c r="I322" s="98">
        <v>4057.6</v>
      </c>
      <c r="J322" s="98">
        <v>1595</v>
      </c>
      <c r="K322" s="98">
        <v>19286.3</v>
      </c>
      <c r="L322" s="98">
        <v>18246.6</v>
      </c>
      <c r="M322" s="98">
        <v>1343.4</v>
      </c>
      <c r="N322" s="98">
        <v>251.6</v>
      </c>
    </row>
    <row r="323" spans="1:14" ht="15">
      <c r="A323" s="97" t="s">
        <v>56</v>
      </c>
      <c r="B323" s="97" t="s">
        <v>42</v>
      </c>
      <c r="C323" s="157">
        <v>38656</v>
      </c>
      <c r="D323" s="98">
        <v>1044.2</v>
      </c>
      <c r="E323" s="98">
        <v>3774.1</v>
      </c>
      <c r="F323" s="98">
        <v>1637.2</v>
      </c>
      <c r="G323" s="98">
        <v>5302.7</v>
      </c>
      <c r="H323" s="98">
        <v>808.9</v>
      </c>
      <c r="I323" s="98">
        <v>3937.4</v>
      </c>
      <c r="J323" s="98">
        <v>1248.3</v>
      </c>
      <c r="K323" s="98">
        <v>17752.8</v>
      </c>
      <c r="L323" s="98">
        <v>16708.6</v>
      </c>
      <c r="M323" s="98">
        <v>1115.8</v>
      </c>
      <c r="N323" s="98">
        <v>132.5</v>
      </c>
    </row>
    <row r="324" spans="1:14" ht="15">
      <c r="A324" s="97" t="s">
        <v>56</v>
      </c>
      <c r="B324" s="97" t="s">
        <v>42</v>
      </c>
      <c r="C324" s="157">
        <v>38686</v>
      </c>
      <c r="D324" s="98">
        <v>1105.1</v>
      </c>
      <c r="E324" s="98">
        <v>3218.4</v>
      </c>
      <c r="F324" s="98">
        <v>1581</v>
      </c>
      <c r="G324" s="98">
        <v>5838.2</v>
      </c>
      <c r="H324" s="98">
        <v>788.1</v>
      </c>
      <c r="I324" s="98">
        <v>3476.6</v>
      </c>
      <c r="J324" s="98">
        <v>1128.8</v>
      </c>
      <c r="K324" s="98">
        <v>17136.2</v>
      </c>
      <c r="L324" s="98">
        <v>16031.1</v>
      </c>
      <c r="M324" s="98">
        <v>1063</v>
      </c>
      <c r="N324" s="98">
        <v>65.8</v>
      </c>
    </row>
    <row r="325" spans="1:14" ht="15">
      <c r="A325" s="97" t="s">
        <v>56</v>
      </c>
      <c r="B325" s="97" t="s">
        <v>42</v>
      </c>
      <c r="C325" s="157">
        <v>38717</v>
      </c>
      <c r="D325" s="98">
        <v>1629.5</v>
      </c>
      <c r="E325" s="98">
        <v>3512.4</v>
      </c>
      <c r="F325" s="98">
        <v>1910.6</v>
      </c>
      <c r="G325" s="98">
        <v>8614.6</v>
      </c>
      <c r="H325" s="98">
        <v>1908.4</v>
      </c>
      <c r="I325" s="98">
        <v>4165.2</v>
      </c>
      <c r="J325" s="98">
        <v>1652.4</v>
      </c>
      <c r="K325" s="98">
        <v>23393.1</v>
      </c>
      <c r="L325" s="98">
        <v>21763.6</v>
      </c>
      <c r="M325" s="98">
        <v>1290.9</v>
      </c>
      <c r="N325" s="98">
        <v>361.5</v>
      </c>
    </row>
    <row r="326" spans="1:14" ht="15">
      <c r="A326" s="97" t="s">
        <v>56</v>
      </c>
      <c r="B326" s="97" t="s">
        <v>42</v>
      </c>
      <c r="C326" s="157">
        <v>38748</v>
      </c>
      <c r="D326" s="98">
        <v>750.6</v>
      </c>
      <c r="E326" s="98">
        <v>1989.2</v>
      </c>
      <c r="F326" s="98">
        <v>1486.7</v>
      </c>
      <c r="G326" s="98">
        <v>4193.8</v>
      </c>
      <c r="H326" s="98">
        <v>605.3</v>
      </c>
      <c r="I326" s="98">
        <v>3628.5</v>
      </c>
      <c r="J326" s="98">
        <v>1103.9</v>
      </c>
      <c r="K326" s="98">
        <v>13758</v>
      </c>
      <c r="L326" s="98">
        <v>13007.4</v>
      </c>
      <c r="M326" s="98">
        <v>1023.1</v>
      </c>
      <c r="N326" s="98">
        <v>80.8</v>
      </c>
    </row>
    <row r="327" spans="1:14" ht="15">
      <c r="A327" s="97" t="s">
        <v>56</v>
      </c>
      <c r="B327" s="97" t="s">
        <v>42</v>
      </c>
      <c r="C327" s="157">
        <v>38776</v>
      </c>
      <c r="D327" s="98">
        <v>674.7</v>
      </c>
      <c r="E327" s="98">
        <v>1749.9</v>
      </c>
      <c r="F327" s="98">
        <v>1509</v>
      </c>
      <c r="G327" s="98">
        <v>4379.1</v>
      </c>
      <c r="H327" s="98">
        <v>683.2</v>
      </c>
      <c r="I327" s="98">
        <v>3672.1</v>
      </c>
      <c r="J327" s="98">
        <v>1117.7</v>
      </c>
      <c r="K327" s="98">
        <v>13785.7</v>
      </c>
      <c r="L327" s="98">
        <v>13111</v>
      </c>
      <c r="M327" s="98">
        <v>1014.3</v>
      </c>
      <c r="N327" s="98">
        <v>103.4</v>
      </c>
    </row>
    <row r="328" spans="1:14" ht="15">
      <c r="A328" s="97" t="s">
        <v>56</v>
      </c>
      <c r="B328" s="97" t="s">
        <v>42</v>
      </c>
      <c r="C328" s="157">
        <v>38807</v>
      </c>
      <c r="D328" s="98">
        <v>1052.7</v>
      </c>
      <c r="E328" s="98">
        <v>2681.5</v>
      </c>
      <c r="F328" s="98">
        <v>1700.3</v>
      </c>
      <c r="G328" s="98">
        <v>4771.3</v>
      </c>
      <c r="H328" s="98">
        <v>872</v>
      </c>
      <c r="I328" s="98">
        <v>4943.6</v>
      </c>
      <c r="J328" s="98">
        <v>1282.7</v>
      </c>
      <c r="K328" s="98">
        <v>17304.1</v>
      </c>
      <c r="L328" s="98">
        <v>16251.4</v>
      </c>
      <c r="M328" s="98">
        <v>1142.6</v>
      </c>
      <c r="N328" s="98">
        <v>140.1</v>
      </c>
    </row>
    <row r="329" spans="1:14" ht="15">
      <c r="A329" s="97" t="s">
        <v>56</v>
      </c>
      <c r="B329" s="97" t="s">
        <v>42</v>
      </c>
      <c r="C329" s="157">
        <v>38837</v>
      </c>
      <c r="D329" s="98">
        <v>1064.6</v>
      </c>
      <c r="E329" s="98">
        <v>2788.4</v>
      </c>
      <c r="F329" s="98">
        <v>1606.7</v>
      </c>
      <c r="G329" s="98">
        <v>5013.9</v>
      </c>
      <c r="H329" s="98">
        <v>746.9</v>
      </c>
      <c r="I329" s="98">
        <v>4149.5</v>
      </c>
      <c r="J329" s="98">
        <v>1117</v>
      </c>
      <c r="K329" s="98">
        <v>16487</v>
      </c>
      <c r="L329" s="98">
        <v>15422.4</v>
      </c>
      <c r="M329" s="98">
        <v>1038.8</v>
      </c>
      <c r="N329" s="98">
        <v>78.2</v>
      </c>
    </row>
    <row r="330" spans="1:14" ht="15">
      <c r="A330" s="97" t="s">
        <v>56</v>
      </c>
      <c r="B330" s="97" t="s">
        <v>42</v>
      </c>
      <c r="C330" s="157">
        <v>38868</v>
      </c>
      <c r="D330" s="98">
        <v>1314.5</v>
      </c>
      <c r="E330" s="98">
        <v>3109.7</v>
      </c>
      <c r="F330" s="98">
        <v>1763.3</v>
      </c>
      <c r="G330" s="98">
        <v>5341.7</v>
      </c>
      <c r="H330" s="98">
        <v>950</v>
      </c>
      <c r="I330" s="98">
        <v>4475.3</v>
      </c>
      <c r="J330" s="98">
        <v>1673</v>
      </c>
      <c r="K330" s="98">
        <v>18627.5</v>
      </c>
      <c r="L330" s="98">
        <v>17313</v>
      </c>
      <c r="M330" s="98">
        <v>1185.9</v>
      </c>
      <c r="N330" s="98">
        <v>487.1</v>
      </c>
    </row>
    <row r="331" spans="1:14" ht="15">
      <c r="A331" s="97" t="s">
        <v>56</v>
      </c>
      <c r="B331" s="97" t="s">
        <v>42</v>
      </c>
      <c r="C331" s="157">
        <v>38898</v>
      </c>
      <c r="D331" s="98">
        <v>1547.7</v>
      </c>
      <c r="E331" s="98">
        <v>4396.3</v>
      </c>
      <c r="F331" s="98">
        <v>2018.2</v>
      </c>
      <c r="G331" s="98">
        <v>6068.4</v>
      </c>
      <c r="H331" s="98">
        <v>1657.1</v>
      </c>
      <c r="I331" s="98">
        <v>5426.7</v>
      </c>
      <c r="J331" s="98">
        <v>1849.5</v>
      </c>
      <c r="K331" s="98">
        <v>22963.9</v>
      </c>
      <c r="L331" s="98">
        <v>21416.2</v>
      </c>
      <c r="M331" s="98">
        <v>1476.2</v>
      </c>
      <c r="N331" s="98">
        <v>373.3</v>
      </c>
    </row>
    <row r="332" spans="1:14" ht="15">
      <c r="A332" s="97" t="s">
        <v>56</v>
      </c>
      <c r="B332" s="97" t="s">
        <v>42</v>
      </c>
      <c r="C332" s="157">
        <v>38929</v>
      </c>
      <c r="D332" s="98">
        <v>957.2</v>
      </c>
      <c r="E332" s="98">
        <v>3147.4</v>
      </c>
      <c r="F332" s="98">
        <v>2195.5</v>
      </c>
      <c r="G332" s="98">
        <v>7034.6</v>
      </c>
      <c r="H332" s="98">
        <v>890.3</v>
      </c>
      <c r="I332" s="98">
        <v>4445.8</v>
      </c>
      <c r="J332" s="98">
        <v>2317.5</v>
      </c>
      <c r="K332" s="98">
        <v>20988.3</v>
      </c>
      <c r="L332" s="98">
        <v>20031.1</v>
      </c>
      <c r="M332" s="98">
        <v>1612.8</v>
      </c>
      <c r="N332" s="98">
        <v>704.7</v>
      </c>
    </row>
    <row r="333" spans="1:14" ht="15">
      <c r="A333" s="97" t="s">
        <v>56</v>
      </c>
      <c r="B333" s="97" t="s">
        <v>42</v>
      </c>
      <c r="C333" s="157">
        <v>38960</v>
      </c>
      <c r="D333" s="98">
        <v>929.8</v>
      </c>
      <c r="E333" s="98">
        <v>4031.8</v>
      </c>
      <c r="F333" s="98">
        <v>1996.7</v>
      </c>
      <c r="G333" s="98">
        <v>6183.1</v>
      </c>
      <c r="H333" s="98">
        <v>3973</v>
      </c>
      <c r="I333" s="98">
        <v>4275</v>
      </c>
      <c r="J333" s="98">
        <v>2152.1</v>
      </c>
      <c r="K333" s="98">
        <v>23541.5</v>
      </c>
      <c r="L333" s="98">
        <v>22611.7</v>
      </c>
      <c r="M333" s="98">
        <v>1547.5</v>
      </c>
      <c r="N333" s="98">
        <v>604.6</v>
      </c>
    </row>
    <row r="334" spans="1:14" ht="15">
      <c r="A334" s="97" t="s">
        <v>56</v>
      </c>
      <c r="B334" s="97" t="s">
        <v>42</v>
      </c>
      <c r="C334" s="157">
        <v>38990</v>
      </c>
      <c r="D334" s="98">
        <v>1074.5</v>
      </c>
      <c r="E334" s="98">
        <v>3415.7</v>
      </c>
      <c r="F334" s="98">
        <v>1928.8</v>
      </c>
      <c r="G334" s="98">
        <v>5656.7</v>
      </c>
      <c r="H334" s="98">
        <v>1169.6</v>
      </c>
      <c r="I334" s="98">
        <v>4010.1</v>
      </c>
      <c r="J334" s="98">
        <v>1715</v>
      </c>
      <c r="K334" s="98">
        <v>18970.4</v>
      </c>
      <c r="L334" s="98">
        <v>17895.9</v>
      </c>
      <c r="M334" s="98">
        <v>1377.6</v>
      </c>
      <c r="N334" s="98">
        <v>337.4</v>
      </c>
    </row>
    <row r="335" spans="1:14" ht="15">
      <c r="A335" s="97" t="s">
        <v>56</v>
      </c>
      <c r="B335" s="97" t="s">
        <v>42</v>
      </c>
      <c r="C335" s="157">
        <v>39021</v>
      </c>
      <c r="D335" s="98">
        <v>823.3</v>
      </c>
      <c r="E335" s="98">
        <v>2918</v>
      </c>
      <c r="F335" s="98">
        <v>1661.6</v>
      </c>
      <c r="G335" s="98">
        <v>4866.9</v>
      </c>
      <c r="H335" s="98">
        <v>855.5</v>
      </c>
      <c r="I335" s="98">
        <v>3739.7</v>
      </c>
      <c r="J335" s="98">
        <v>1243.2</v>
      </c>
      <c r="K335" s="98">
        <v>16108.2</v>
      </c>
      <c r="L335" s="98">
        <v>15284.9</v>
      </c>
      <c r="M335" s="98">
        <v>1121.4</v>
      </c>
      <c r="N335" s="98">
        <v>121.8</v>
      </c>
    </row>
    <row r="336" spans="1:14" ht="15">
      <c r="A336" s="97" t="s">
        <v>56</v>
      </c>
      <c r="B336" s="97" t="s">
        <v>42</v>
      </c>
      <c r="C336" s="157">
        <v>39051</v>
      </c>
      <c r="D336" s="98">
        <v>795.2</v>
      </c>
      <c r="E336" s="98">
        <v>2929</v>
      </c>
      <c r="F336" s="98">
        <v>1622.6</v>
      </c>
      <c r="G336" s="98">
        <v>5247.3</v>
      </c>
      <c r="H336" s="98">
        <v>808.1</v>
      </c>
      <c r="I336" s="98">
        <v>3283.9</v>
      </c>
      <c r="J336" s="98">
        <v>1064.3</v>
      </c>
      <c r="K336" s="98">
        <v>15750.4</v>
      </c>
      <c r="L336" s="98">
        <v>14955.2</v>
      </c>
      <c r="M336" s="98">
        <v>965.5</v>
      </c>
      <c r="N336" s="98">
        <v>98.8</v>
      </c>
    </row>
    <row r="337" spans="1:14" ht="15">
      <c r="A337" s="97" t="s">
        <v>56</v>
      </c>
      <c r="B337" s="97" t="s">
        <v>42</v>
      </c>
      <c r="C337" s="157">
        <v>39082</v>
      </c>
      <c r="D337" s="98">
        <v>1482.3</v>
      </c>
      <c r="E337" s="98">
        <v>2908.6</v>
      </c>
      <c r="F337" s="98">
        <v>1853.5</v>
      </c>
      <c r="G337" s="98">
        <v>8188.4</v>
      </c>
      <c r="H337" s="98">
        <v>2017.9</v>
      </c>
      <c r="I337" s="98">
        <v>4009.2</v>
      </c>
      <c r="J337" s="98">
        <v>1540.9</v>
      </c>
      <c r="K337" s="98">
        <v>22000.8</v>
      </c>
      <c r="L337" s="98">
        <v>20518.5</v>
      </c>
      <c r="M337" s="98">
        <v>1272.2</v>
      </c>
      <c r="N337" s="98">
        <v>268.7</v>
      </c>
    </row>
    <row r="338" spans="1:14" ht="15">
      <c r="A338" s="97" t="s">
        <v>56</v>
      </c>
      <c r="B338" s="97" t="s">
        <v>42</v>
      </c>
      <c r="C338" s="157">
        <v>39113</v>
      </c>
      <c r="D338" s="98">
        <v>694.1</v>
      </c>
      <c r="E338" s="98">
        <v>1951.3</v>
      </c>
      <c r="F338" s="98">
        <v>1490.9</v>
      </c>
      <c r="G338" s="98">
        <v>4190.7</v>
      </c>
      <c r="H338" s="98">
        <v>636.2</v>
      </c>
      <c r="I338" s="98">
        <v>3141.7</v>
      </c>
      <c r="J338" s="98">
        <v>1032.4</v>
      </c>
      <c r="K338" s="98">
        <v>13137.3</v>
      </c>
      <c r="L338" s="98">
        <v>12443.2</v>
      </c>
      <c r="M338" s="98">
        <v>943.3</v>
      </c>
      <c r="N338" s="98">
        <v>89.1</v>
      </c>
    </row>
    <row r="339" spans="1:14" ht="15">
      <c r="A339" s="97" t="s">
        <v>56</v>
      </c>
      <c r="B339" s="97" t="s">
        <v>42</v>
      </c>
      <c r="C339" s="157">
        <v>39141</v>
      </c>
      <c r="D339" s="98">
        <v>702</v>
      </c>
      <c r="E339" s="98">
        <v>1241.8</v>
      </c>
      <c r="F339" s="98">
        <v>1485.5</v>
      </c>
      <c r="G339" s="98">
        <v>4254.1</v>
      </c>
      <c r="H339" s="98">
        <v>725.5</v>
      </c>
      <c r="I339" s="98">
        <v>3843</v>
      </c>
      <c r="J339" s="98">
        <v>1065.1</v>
      </c>
      <c r="K339" s="98">
        <v>13317</v>
      </c>
      <c r="L339" s="98">
        <v>12615</v>
      </c>
      <c r="M339" s="98">
        <v>989.7</v>
      </c>
      <c r="N339" s="98">
        <v>75.4</v>
      </c>
    </row>
    <row r="340" spans="1:14" ht="15">
      <c r="A340" s="97" t="s">
        <v>56</v>
      </c>
      <c r="B340" s="97" t="s">
        <v>42</v>
      </c>
      <c r="C340" s="157">
        <v>39172</v>
      </c>
      <c r="D340" s="98">
        <v>1014.4</v>
      </c>
      <c r="E340" s="98">
        <v>1645.2</v>
      </c>
      <c r="F340" s="98">
        <v>1721.2</v>
      </c>
      <c r="G340" s="98">
        <v>4638.4</v>
      </c>
      <c r="H340" s="98">
        <v>832.4</v>
      </c>
      <c r="I340" s="98">
        <v>4619.3</v>
      </c>
      <c r="J340" s="98">
        <v>1371.3</v>
      </c>
      <c r="K340" s="98">
        <v>15842.2</v>
      </c>
      <c r="L340" s="98">
        <v>14827.8</v>
      </c>
      <c r="M340" s="98">
        <v>1231.3</v>
      </c>
      <c r="N340" s="98">
        <v>140</v>
      </c>
    </row>
    <row r="341" spans="1:14" ht="15">
      <c r="A341" s="97" t="s">
        <v>56</v>
      </c>
      <c r="B341" s="97" t="s">
        <v>42</v>
      </c>
      <c r="C341" s="157">
        <v>39202</v>
      </c>
      <c r="D341" s="98">
        <v>1258.4</v>
      </c>
      <c r="E341" s="98">
        <v>1451.3</v>
      </c>
      <c r="F341" s="98">
        <v>1457</v>
      </c>
      <c r="G341" s="98">
        <v>4455.8</v>
      </c>
      <c r="H341" s="98">
        <v>707.9</v>
      </c>
      <c r="I341" s="98">
        <v>4351</v>
      </c>
      <c r="J341" s="98">
        <v>1157.3</v>
      </c>
      <c r="K341" s="98">
        <v>14838.7</v>
      </c>
      <c r="L341" s="98">
        <v>13580.3</v>
      </c>
      <c r="M341" s="98">
        <v>1028.4</v>
      </c>
      <c r="N341" s="98">
        <v>128.9</v>
      </c>
    </row>
    <row r="342" spans="1:14" ht="15">
      <c r="A342" s="97" t="s">
        <v>56</v>
      </c>
      <c r="B342" s="97" t="s">
        <v>42</v>
      </c>
      <c r="C342" s="157">
        <v>39233</v>
      </c>
      <c r="D342" s="98">
        <v>1270.7</v>
      </c>
      <c r="E342" s="98">
        <v>2815.3</v>
      </c>
      <c r="F342" s="98">
        <v>1640.4</v>
      </c>
      <c r="G342" s="98">
        <v>5341.5</v>
      </c>
      <c r="H342" s="98">
        <v>1011.3</v>
      </c>
      <c r="I342" s="98">
        <v>4613</v>
      </c>
      <c r="J342" s="98">
        <v>1686.3</v>
      </c>
      <c r="K342" s="98">
        <v>18378.5</v>
      </c>
      <c r="L342" s="98">
        <v>17107.8</v>
      </c>
      <c r="M342" s="98">
        <v>1260.9</v>
      </c>
      <c r="N342" s="98">
        <v>425.4</v>
      </c>
    </row>
    <row r="343" spans="1:14" ht="15">
      <c r="A343" s="97" t="s">
        <v>56</v>
      </c>
      <c r="B343" s="97" t="s">
        <v>42</v>
      </c>
      <c r="C343" s="157">
        <v>39263</v>
      </c>
      <c r="D343" s="98">
        <v>1947.1</v>
      </c>
      <c r="E343" s="98">
        <v>3864.2</v>
      </c>
      <c r="F343" s="98">
        <v>1915.8</v>
      </c>
      <c r="G343" s="98">
        <v>6320</v>
      </c>
      <c r="H343" s="98">
        <v>1714.9</v>
      </c>
      <c r="I343" s="98">
        <v>4727.6</v>
      </c>
      <c r="J343" s="98">
        <v>2123.5</v>
      </c>
      <c r="K343" s="98">
        <v>22613.1</v>
      </c>
      <c r="L343" s="98">
        <v>20666</v>
      </c>
      <c r="M343" s="98">
        <v>1667.8</v>
      </c>
      <c r="N343" s="98">
        <v>455.7</v>
      </c>
    </row>
    <row r="344" spans="1:14" ht="15">
      <c r="A344" s="97" t="s">
        <v>56</v>
      </c>
      <c r="B344" s="97" t="s">
        <v>42</v>
      </c>
      <c r="C344" s="157">
        <v>39294</v>
      </c>
      <c r="D344" s="98">
        <v>1296.6</v>
      </c>
      <c r="E344" s="98">
        <v>3603.3</v>
      </c>
      <c r="F344" s="98">
        <v>1952.3</v>
      </c>
      <c r="G344" s="98">
        <v>6216.1</v>
      </c>
      <c r="H344" s="98">
        <v>909.3</v>
      </c>
      <c r="I344" s="98">
        <v>4500.7</v>
      </c>
      <c r="J344" s="98">
        <v>2423.8</v>
      </c>
      <c r="K344" s="98">
        <v>20902.1</v>
      </c>
      <c r="L344" s="98">
        <v>19605.5</v>
      </c>
      <c r="M344" s="98">
        <v>1703.7</v>
      </c>
      <c r="N344" s="98">
        <v>720.1</v>
      </c>
    </row>
    <row r="345" spans="1:14" ht="15">
      <c r="A345" s="97" t="s">
        <v>56</v>
      </c>
      <c r="B345" s="97" t="s">
        <v>42</v>
      </c>
      <c r="C345" s="157">
        <v>39325</v>
      </c>
      <c r="D345" s="98">
        <v>1061.1</v>
      </c>
      <c r="E345" s="98">
        <v>3008.1</v>
      </c>
      <c r="F345" s="98">
        <v>1920.1</v>
      </c>
      <c r="G345" s="98">
        <v>5748.8</v>
      </c>
      <c r="H345" s="98">
        <v>1061</v>
      </c>
      <c r="I345" s="98">
        <v>4174.2</v>
      </c>
      <c r="J345" s="98">
        <v>2237.5</v>
      </c>
      <c r="K345" s="98">
        <v>19210.8</v>
      </c>
      <c r="L345" s="98">
        <v>18149.7</v>
      </c>
      <c r="M345" s="98">
        <v>1642.5</v>
      </c>
      <c r="N345" s="98">
        <v>595</v>
      </c>
    </row>
    <row r="346" spans="1:14" ht="15">
      <c r="A346" s="97" t="s">
        <v>56</v>
      </c>
      <c r="B346" s="97" t="s">
        <v>42</v>
      </c>
      <c r="C346" s="157">
        <v>39355</v>
      </c>
      <c r="D346" s="98">
        <v>1397.3</v>
      </c>
      <c r="E346" s="98">
        <v>4052.2</v>
      </c>
      <c r="F346" s="98">
        <v>1918.4</v>
      </c>
      <c r="G346" s="98">
        <v>5156.8</v>
      </c>
      <c r="H346" s="98">
        <v>1169.3</v>
      </c>
      <c r="I346" s="98">
        <v>4031.4</v>
      </c>
      <c r="J346" s="98">
        <v>1862</v>
      </c>
      <c r="K346" s="98">
        <v>19587.4</v>
      </c>
      <c r="L346" s="98">
        <v>18190.1</v>
      </c>
      <c r="M346" s="98">
        <v>1498.1</v>
      </c>
      <c r="N346" s="98">
        <v>363.9</v>
      </c>
    </row>
    <row r="347" spans="1:14" ht="15">
      <c r="A347" s="97" t="s">
        <v>56</v>
      </c>
      <c r="B347" s="97" t="s">
        <v>42</v>
      </c>
      <c r="C347" s="157">
        <v>39386</v>
      </c>
      <c r="D347" s="98">
        <v>899.9</v>
      </c>
      <c r="E347" s="98">
        <v>3004.9</v>
      </c>
      <c r="F347" s="98">
        <v>1581.1</v>
      </c>
      <c r="G347" s="98">
        <v>4797.5</v>
      </c>
      <c r="H347" s="98">
        <v>929.2</v>
      </c>
      <c r="I347" s="98">
        <v>3624.6</v>
      </c>
      <c r="J347" s="98">
        <v>1340.2</v>
      </c>
      <c r="K347" s="98">
        <v>16177.4</v>
      </c>
      <c r="L347" s="98">
        <v>15277.5</v>
      </c>
      <c r="M347" s="98">
        <v>1214.7</v>
      </c>
      <c r="N347" s="98">
        <v>125.5</v>
      </c>
    </row>
    <row r="348" spans="1:14" ht="15">
      <c r="A348" s="97" t="s">
        <v>56</v>
      </c>
      <c r="B348" s="97" t="s">
        <v>42</v>
      </c>
      <c r="C348" s="157">
        <v>39416</v>
      </c>
      <c r="D348" s="98">
        <v>819</v>
      </c>
      <c r="E348" s="98">
        <v>2772.1</v>
      </c>
      <c r="F348" s="98">
        <v>1519</v>
      </c>
      <c r="G348" s="98">
        <v>5416.7</v>
      </c>
      <c r="H348" s="98">
        <v>772.2</v>
      </c>
      <c r="I348" s="98">
        <v>3143.5</v>
      </c>
      <c r="J348" s="98">
        <v>1042.2</v>
      </c>
      <c r="K348" s="98">
        <v>15484.7</v>
      </c>
      <c r="L348" s="98">
        <v>14665.7</v>
      </c>
      <c r="M348" s="98">
        <v>982.8</v>
      </c>
      <c r="N348" s="98">
        <v>59.4</v>
      </c>
    </row>
    <row r="349" spans="1:14" ht="15">
      <c r="A349" s="97" t="s">
        <v>56</v>
      </c>
      <c r="B349" s="97" t="s">
        <v>42</v>
      </c>
      <c r="C349" s="157">
        <v>39447</v>
      </c>
      <c r="D349" s="98">
        <v>1840.5</v>
      </c>
      <c r="E349" s="98">
        <v>2797.4</v>
      </c>
      <c r="F349" s="98">
        <v>1817.9</v>
      </c>
      <c r="G349" s="98">
        <v>7596.5</v>
      </c>
      <c r="H349" s="98">
        <v>1611</v>
      </c>
      <c r="I349" s="98">
        <v>3499.4</v>
      </c>
      <c r="J349" s="98">
        <v>1653.8</v>
      </c>
      <c r="K349" s="98">
        <v>20816.5</v>
      </c>
      <c r="L349" s="98">
        <v>18976</v>
      </c>
      <c r="M349" s="98">
        <v>1335</v>
      </c>
      <c r="N349" s="98">
        <v>318.8</v>
      </c>
    </row>
    <row r="350" spans="1:14" ht="15">
      <c r="A350" s="97" t="s">
        <v>56</v>
      </c>
      <c r="B350" s="97" t="s">
        <v>42</v>
      </c>
      <c r="C350" s="157">
        <v>39478</v>
      </c>
      <c r="D350" s="98">
        <v>963.1</v>
      </c>
      <c r="E350" s="98">
        <v>1179</v>
      </c>
      <c r="F350" s="98">
        <v>1470.4</v>
      </c>
      <c r="G350" s="98">
        <v>4036.2</v>
      </c>
      <c r="H350" s="98">
        <v>614.3</v>
      </c>
      <c r="I350" s="98">
        <v>3125.2</v>
      </c>
      <c r="J350" s="98">
        <v>1122</v>
      </c>
      <c r="K350" s="98">
        <v>12510.2</v>
      </c>
      <c r="L350" s="98">
        <v>11547.1</v>
      </c>
      <c r="M350" s="98">
        <v>1037.5</v>
      </c>
      <c r="N350" s="98">
        <v>84.5</v>
      </c>
    </row>
    <row r="351" spans="1:14" ht="15">
      <c r="A351" s="97" t="s">
        <v>56</v>
      </c>
      <c r="B351" s="97" t="s">
        <v>42</v>
      </c>
      <c r="C351" s="157">
        <v>39507</v>
      </c>
      <c r="D351" s="98">
        <v>947.2</v>
      </c>
      <c r="E351" s="98">
        <v>1348.1</v>
      </c>
      <c r="F351" s="98">
        <v>1496.7</v>
      </c>
      <c r="G351" s="98">
        <v>4164.3</v>
      </c>
      <c r="H351" s="98">
        <v>630.4</v>
      </c>
      <c r="I351" s="98">
        <v>3337.3</v>
      </c>
      <c r="J351" s="98">
        <v>1162.1</v>
      </c>
      <c r="K351" s="98">
        <v>13086.1</v>
      </c>
      <c r="L351" s="98">
        <v>12138.9</v>
      </c>
      <c r="M351" s="98">
        <v>1072.8</v>
      </c>
      <c r="N351" s="98">
        <v>89.3</v>
      </c>
    </row>
    <row r="352" spans="1:14" ht="15">
      <c r="A352" s="97" t="s">
        <v>56</v>
      </c>
      <c r="B352" s="97" t="s">
        <v>42</v>
      </c>
      <c r="C352" s="157">
        <v>39538</v>
      </c>
      <c r="D352" s="98">
        <v>1183.8</v>
      </c>
      <c r="E352" s="98">
        <v>1554.4</v>
      </c>
      <c r="F352" s="98">
        <v>1680.9</v>
      </c>
      <c r="G352" s="98">
        <v>4564.8</v>
      </c>
      <c r="H352" s="98">
        <v>878.9</v>
      </c>
      <c r="I352" s="98">
        <v>3680.6</v>
      </c>
      <c r="J352" s="98">
        <v>1404.8</v>
      </c>
      <c r="K352" s="98">
        <v>14948.2</v>
      </c>
      <c r="L352" s="98">
        <v>13764.4</v>
      </c>
      <c r="M352" s="98">
        <v>1285.5</v>
      </c>
      <c r="N352" s="98">
        <v>119.3</v>
      </c>
    </row>
    <row r="353" spans="1:14" ht="15">
      <c r="A353" s="97" t="s">
        <v>56</v>
      </c>
      <c r="B353" s="97" t="s">
        <v>42</v>
      </c>
      <c r="C353" s="157">
        <v>39568</v>
      </c>
      <c r="D353" s="98">
        <v>1041.8</v>
      </c>
      <c r="E353" s="98">
        <v>1244.5</v>
      </c>
      <c r="F353" s="98">
        <v>1350.6</v>
      </c>
      <c r="G353" s="98">
        <v>4473.8</v>
      </c>
      <c r="H353" s="98">
        <v>666.5</v>
      </c>
      <c r="I353" s="98">
        <v>4148.6</v>
      </c>
      <c r="J353" s="98">
        <v>1192.4</v>
      </c>
      <c r="K353" s="98">
        <v>14118.2</v>
      </c>
      <c r="L353" s="98">
        <v>13076.4</v>
      </c>
      <c r="M353" s="98">
        <v>1085.7</v>
      </c>
      <c r="N353" s="98">
        <v>106.7</v>
      </c>
    </row>
    <row r="354" spans="1:14" ht="15">
      <c r="A354" s="97" t="s">
        <v>56</v>
      </c>
      <c r="B354" s="97" t="s">
        <v>42</v>
      </c>
      <c r="C354" s="157">
        <v>39599</v>
      </c>
      <c r="D354" s="98">
        <v>1883.1</v>
      </c>
      <c r="E354" s="98">
        <v>2490.7</v>
      </c>
      <c r="F354" s="98">
        <v>1671.8</v>
      </c>
      <c r="G354" s="98">
        <v>5401.5</v>
      </c>
      <c r="H354" s="98">
        <v>1214.6</v>
      </c>
      <c r="I354" s="98">
        <v>4113.8</v>
      </c>
      <c r="J354" s="98">
        <v>1825.1</v>
      </c>
      <c r="K354" s="98">
        <v>18600.6</v>
      </c>
      <c r="L354" s="98">
        <v>16717.5</v>
      </c>
      <c r="M354" s="98">
        <v>1321.5</v>
      </c>
      <c r="N354" s="98">
        <v>503.6</v>
      </c>
    </row>
    <row r="355" spans="1:14" ht="15">
      <c r="A355" s="97" t="s">
        <v>56</v>
      </c>
      <c r="B355" s="97" t="s">
        <v>42</v>
      </c>
      <c r="C355" s="157">
        <v>39629</v>
      </c>
      <c r="D355" s="98">
        <v>1708.2</v>
      </c>
      <c r="E355" s="98">
        <v>3440.8</v>
      </c>
      <c r="F355" s="98">
        <v>1956.8</v>
      </c>
      <c r="G355" s="98">
        <v>5942.6</v>
      </c>
      <c r="H355" s="98">
        <v>1601.7</v>
      </c>
      <c r="I355" s="98">
        <v>4215.9</v>
      </c>
      <c r="J355" s="98">
        <v>1941.2</v>
      </c>
      <c r="K355" s="98">
        <v>20807.2</v>
      </c>
      <c r="L355" s="98">
        <v>19099</v>
      </c>
      <c r="M355" s="98">
        <v>1498.9</v>
      </c>
      <c r="N355" s="98">
        <v>442.3</v>
      </c>
    </row>
    <row r="356" spans="1:14" ht="15">
      <c r="A356" s="97" t="s">
        <v>56</v>
      </c>
      <c r="B356" s="97" t="s">
        <v>42</v>
      </c>
      <c r="C356" s="157">
        <v>39660</v>
      </c>
      <c r="D356" s="98">
        <v>1173.6</v>
      </c>
      <c r="E356" s="98">
        <v>2987.4</v>
      </c>
      <c r="F356" s="98">
        <v>2102.2</v>
      </c>
      <c r="G356" s="98">
        <v>6725.8</v>
      </c>
      <c r="H356" s="98">
        <v>851</v>
      </c>
      <c r="I356" s="98">
        <v>3473</v>
      </c>
      <c r="J356" s="98">
        <v>2440.5</v>
      </c>
      <c r="K356" s="98">
        <v>19753.5</v>
      </c>
      <c r="L356" s="98">
        <v>18579.9</v>
      </c>
      <c r="M356" s="98">
        <v>1692.7</v>
      </c>
      <c r="N356" s="98">
        <v>747.8</v>
      </c>
    </row>
    <row r="357" spans="1:14" ht="15">
      <c r="A357" s="97" t="s">
        <v>56</v>
      </c>
      <c r="B357" s="97" t="s">
        <v>42</v>
      </c>
      <c r="C357" s="157">
        <v>39691</v>
      </c>
      <c r="D357" s="98">
        <v>991.4</v>
      </c>
      <c r="E357" s="98">
        <v>2593</v>
      </c>
      <c r="F357" s="98">
        <v>2003</v>
      </c>
      <c r="G357" s="98">
        <v>6069.4</v>
      </c>
      <c r="H357" s="98">
        <v>938.1</v>
      </c>
      <c r="I357" s="98">
        <v>3513.5</v>
      </c>
      <c r="J357" s="98">
        <v>2322.6</v>
      </c>
      <c r="K357" s="98">
        <v>18431</v>
      </c>
      <c r="L357" s="98">
        <v>17439.6</v>
      </c>
      <c r="M357" s="98">
        <v>1650</v>
      </c>
      <c r="N357" s="98">
        <v>672.6</v>
      </c>
    </row>
    <row r="358" spans="1:14" ht="15">
      <c r="A358" s="97" t="s">
        <v>56</v>
      </c>
      <c r="B358" s="97" t="s">
        <v>42</v>
      </c>
      <c r="C358" s="157">
        <v>39721</v>
      </c>
      <c r="D358" s="98">
        <v>1326.7</v>
      </c>
      <c r="E358" s="98">
        <v>3655.8</v>
      </c>
      <c r="F358" s="98">
        <v>1850.6</v>
      </c>
      <c r="G358" s="98">
        <v>4912.9</v>
      </c>
      <c r="H358" s="98">
        <v>1270.7</v>
      </c>
      <c r="I358" s="98">
        <v>3828</v>
      </c>
      <c r="J358" s="98">
        <v>1667.3</v>
      </c>
      <c r="K358" s="98">
        <v>18512</v>
      </c>
      <c r="L358" s="98">
        <v>17185.3</v>
      </c>
      <c r="M358" s="98">
        <v>1382.6</v>
      </c>
      <c r="N358" s="98">
        <v>284.7</v>
      </c>
    </row>
    <row r="359" spans="1:14" ht="15">
      <c r="A359" s="97" t="s">
        <v>56</v>
      </c>
      <c r="B359" s="97" t="s">
        <v>42</v>
      </c>
      <c r="C359" s="157">
        <v>39752</v>
      </c>
      <c r="D359" s="98">
        <v>929.5</v>
      </c>
      <c r="E359" s="98">
        <v>2195.8</v>
      </c>
      <c r="F359" s="98">
        <v>1631.9</v>
      </c>
      <c r="G359" s="98">
        <v>4819.5</v>
      </c>
      <c r="H359" s="98">
        <v>879.1</v>
      </c>
      <c r="I359" s="98">
        <v>2775.5</v>
      </c>
      <c r="J359" s="98">
        <v>1256.6</v>
      </c>
      <c r="K359" s="98">
        <v>14487.9</v>
      </c>
      <c r="L359" s="98">
        <v>13558.4</v>
      </c>
      <c r="M359" s="98">
        <v>1153.6</v>
      </c>
      <c r="N359" s="98">
        <v>103</v>
      </c>
    </row>
    <row r="360" spans="1:14" ht="15">
      <c r="A360" s="97" t="s">
        <v>56</v>
      </c>
      <c r="B360" s="97" t="s">
        <v>42</v>
      </c>
      <c r="C360" s="157">
        <v>39782</v>
      </c>
      <c r="D360" s="98">
        <v>870.5</v>
      </c>
      <c r="E360" s="98">
        <v>1759.1</v>
      </c>
      <c r="F360" s="98">
        <v>1506.6</v>
      </c>
      <c r="G360" s="98">
        <v>5202.2</v>
      </c>
      <c r="H360" s="98">
        <v>821.7</v>
      </c>
      <c r="I360" s="98">
        <v>2123</v>
      </c>
      <c r="J360" s="98">
        <v>1033.3</v>
      </c>
      <c r="K360" s="98">
        <v>13316.4</v>
      </c>
      <c r="L360" s="98">
        <v>12445.9</v>
      </c>
      <c r="M360" s="98">
        <v>980.5</v>
      </c>
      <c r="N360" s="98">
        <v>52.8</v>
      </c>
    </row>
    <row r="361" spans="1:14" ht="15">
      <c r="A361" s="97" t="s">
        <v>56</v>
      </c>
      <c r="B361" s="97" t="s">
        <v>42</v>
      </c>
      <c r="C361" s="157">
        <v>39813</v>
      </c>
      <c r="D361" s="98">
        <v>1315.6</v>
      </c>
      <c r="E361" s="98">
        <v>2101.1</v>
      </c>
      <c r="F361" s="98">
        <v>2039.9</v>
      </c>
      <c r="G361" s="98">
        <v>7429.4</v>
      </c>
      <c r="H361" s="98">
        <v>1642.5</v>
      </c>
      <c r="I361" s="98">
        <v>3133.3</v>
      </c>
      <c r="J361" s="98">
        <v>1415.6</v>
      </c>
      <c r="K361" s="98">
        <v>19077.4</v>
      </c>
      <c r="L361" s="98">
        <v>17761.8</v>
      </c>
      <c r="M361" s="98">
        <v>1168.8</v>
      </c>
      <c r="N361" s="98">
        <v>246.8</v>
      </c>
    </row>
    <row r="362" spans="1:14" ht="15">
      <c r="A362" s="97" t="s">
        <v>56</v>
      </c>
      <c r="B362" s="97" t="s">
        <v>48</v>
      </c>
      <c r="C362" s="157">
        <v>37652</v>
      </c>
      <c r="D362" s="98">
        <v>172.7</v>
      </c>
      <c r="E362" s="98">
        <v>806.3</v>
      </c>
      <c r="F362" s="97"/>
      <c r="G362" s="97"/>
      <c r="H362" s="98">
        <v>727.7</v>
      </c>
      <c r="I362" s="98">
        <v>1128.2</v>
      </c>
      <c r="J362" s="98">
        <v>2831</v>
      </c>
      <c r="K362" s="98">
        <v>6206.5</v>
      </c>
      <c r="L362" s="98">
        <v>6033.8</v>
      </c>
      <c r="M362" s="98">
        <v>1569.9</v>
      </c>
      <c r="N362" s="98">
        <v>1261.1</v>
      </c>
    </row>
    <row r="363" spans="1:14" ht="15">
      <c r="A363" s="97" t="s">
        <v>56</v>
      </c>
      <c r="B363" s="97" t="s">
        <v>48</v>
      </c>
      <c r="C363" s="157">
        <v>37680</v>
      </c>
      <c r="D363" s="98">
        <v>174.1</v>
      </c>
      <c r="E363" s="98">
        <v>659.3</v>
      </c>
      <c r="F363" s="97"/>
      <c r="G363" s="97"/>
      <c r="H363" s="98">
        <v>824.3</v>
      </c>
      <c r="I363" s="98">
        <v>879.3</v>
      </c>
      <c r="J363" s="98">
        <v>3472.1</v>
      </c>
      <c r="K363" s="98">
        <v>6551.8</v>
      </c>
      <c r="L363" s="98">
        <v>6377.7</v>
      </c>
      <c r="M363" s="98">
        <v>1727.4</v>
      </c>
      <c r="N363" s="98">
        <v>1744.7</v>
      </c>
    </row>
    <row r="364" spans="1:14" ht="15">
      <c r="A364" s="97" t="s">
        <v>56</v>
      </c>
      <c r="B364" s="97" t="s">
        <v>48</v>
      </c>
      <c r="C364" s="157">
        <v>37711</v>
      </c>
      <c r="D364" s="98">
        <v>445.1</v>
      </c>
      <c r="E364" s="98">
        <v>677.6</v>
      </c>
      <c r="F364" s="98">
        <v>536.2</v>
      </c>
      <c r="G364" s="98">
        <v>95</v>
      </c>
      <c r="H364" s="98">
        <v>1336.4</v>
      </c>
      <c r="I364" s="98">
        <v>992</v>
      </c>
      <c r="J364" s="98">
        <v>3393.8</v>
      </c>
      <c r="K364" s="98">
        <v>7476.1</v>
      </c>
      <c r="L364" s="98">
        <v>7031</v>
      </c>
      <c r="M364" s="98">
        <v>1809.6</v>
      </c>
      <c r="N364" s="98">
        <v>1584.2</v>
      </c>
    </row>
    <row r="365" spans="1:14" ht="15">
      <c r="A365" s="97" t="s">
        <v>56</v>
      </c>
      <c r="B365" s="97" t="s">
        <v>48</v>
      </c>
      <c r="C365" s="157">
        <v>37741</v>
      </c>
      <c r="D365" s="98">
        <v>87.1</v>
      </c>
      <c r="E365" s="97"/>
      <c r="F365" s="97"/>
      <c r="G365" s="97"/>
      <c r="H365" s="97"/>
      <c r="I365" s="98">
        <v>671.5</v>
      </c>
      <c r="J365" s="98">
        <v>1025.6</v>
      </c>
      <c r="K365" s="98">
        <v>3129.8</v>
      </c>
      <c r="L365" s="98">
        <v>3042.7</v>
      </c>
      <c r="M365" s="98">
        <v>713.7</v>
      </c>
      <c r="N365" s="98">
        <v>311.9</v>
      </c>
    </row>
    <row r="366" spans="1:14" ht="15">
      <c r="A366" s="97" t="s">
        <v>56</v>
      </c>
      <c r="B366" s="97" t="s">
        <v>48</v>
      </c>
      <c r="C366" s="157">
        <v>37772</v>
      </c>
      <c r="D366" s="98">
        <v>176.2</v>
      </c>
      <c r="E366" s="98">
        <v>1274</v>
      </c>
      <c r="F366" s="97"/>
      <c r="G366" s="97"/>
      <c r="H366" s="98">
        <v>501.6</v>
      </c>
      <c r="I366" s="97"/>
      <c r="J366" s="97"/>
      <c r="K366" s="98">
        <v>3911.9</v>
      </c>
      <c r="L366" s="98">
        <v>3735.7</v>
      </c>
      <c r="M366" s="97"/>
      <c r="N366" s="97"/>
    </row>
    <row r="367" spans="1:14" ht="15">
      <c r="A367" s="97" t="s">
        <v>56</v>
      </c>
      <c r="B367" s="97" t="s">
        <v>48</v>
      </c>
      <c r="C367" s="157">
        <v>37802</v>
      </c>
      <c r="D367" s="98">
        <v>323.6</v>
      </c>
      <c r="E367" s="98">
        <v>1604.4</v>
      </c>
      <c r="F367" s="98">
        <v>596.8</v>
      </c>
      <c r="G367" s="98">
        <v>96.4</v>
      </c>
      <c r="H367" s="98">
        <v>740.4</v>
      </c>
      <c r="I367" s="98">
        <v>1090.3</v>
      </c>
      <c r="J367" s="98">
        <v>1573.2</v>
      </c>
      <c r="K367" s="98">
        <v>6025.1</v>
      </c>
      <c r="L367" s="98">
        <v>5701.5</v>
      </c>
      <c r="M367" s="98">
        <v>855.2</v>
      </c>
      <c r="N367" s="98">
        <v>718</v>
      </c>
    </row>
    <row r="368" spans="1:14" ht="15">
      <c r="A368" s="97" t="s">
        <v>56</v>
      </c>
      <c r="B368" s="97" t="s">
        <v>48</v>
      </c>
      <c r="C368" s="157">
        <v>37833</v>
      </c>
      <c r="D368" s="98">
        <v>228.1</v>
      </c>
      <c r="E368" s="98">
        <v>1657.9</v>
      </c>
      <c r="F368" s="97"/>
      <c r="G368" s="97"/>
      <c r="H368" s="98">
        <v>885.4</v>
      </c>
      <c r="I368" s="98">
        <v>1065.2</v>
      </c>
      <c r="J368" s="98">
        <v>2280.2</v>
      </c>
      <c r="K368" s="98">
        <v>6898.2</v>
      </c>
      <c r="L368" s="98">
        <v>6670.1</v>
      </c>
      <c r="M368" s="98">
        <v>1209.5</v>
      </c>
      <c r="N368" s="98">
        <v>1070.7</v>
      </c>
    </row>
    <row r="369" spans="1:14" ht="15">
      <c r="A369" s="97" t="s">
        <v>56</v>
      </c>
      <c r="B369" s="97" t="s">
        <v>48</v>
      </c>
      <c r="C369" s="157">
        <v>37864</v>
      </c>
      <c r="D369" s="98">
        <v>193.2</v>
      </c>
      <c r="E369" s="98">
        <v>1631.1</v>
      </c>
      <c r="F369" s="98">
        <v>846.2</v>
      </c>
      <c r="G369" s="97"/>
      <c r="H369" s="97"/>
      <c r="I369" s="98">
        <v>1006</v>
      </c>
      <c r="J369" s="98">
        <v>2543.5</v>
      </c>
      <c r="K369" s="98">
        <v>6849.1</v>
      </c>
      <c r="L369" s="98">
        <v>6655.9</v>
      </c>
      <c r="M369" s="98">
        <v>1457.6</v>
      </c>
      <c r="N369" s="98">
        <v>1085.9</v>
      </c>
    </row>
    <row r="370" spans="1:14" ht="15">
      <c r="A370" s="97" t="s">
        <v>56</v>
      </c>
      <c r="B370" s="97" t="s">
        <v>48</v>
      </c>
      <c r="C370" s="157">
        <v>37894</v>
      </c>
      <c r="D370" s="98">
        <v>373.5</v>
      </c>
      <c r="E370" s="98">
        <v>1981.8</v>
      </c>
      <c r="F370" s="98">
        <v>596.1</v>
      </c>
      <c r="G370" s="98">
        <v>87.3</v>
      </c>
      <c r="H370" s="98">
        <v>921.7</v>
      </c>
      <c r="I370" s="98">
        <v>1059.9</v>
      </c>
      <c r="J370" s="98">
        <v>1909.9</v>
      </c>
      <c r="K370" s="98">
        <v>6930.2</v>
      </c>
      <c r="L370" s="98">
        <v>6556.7</v>
      </c>
      <c r="M370" s="98">
        <v>1056.5</v>
      </c>
      <c r="N370" s="98">
        <v>853.4</v>
      </c>
    </row>
    <row r="371" spans="1:14" ht="15">
      <c r="A371" s="97" t="s">
        <v>56</v>
      </c>
      <c r="B371" s="97" t="s">
        <v>48</v>
      </c>
      <c r="C371" s="157">
        <v>37925</v>
      </c>
      <c r="D371" s="98">
        <v>216</v>
      </c>
      <c r="E371" s="97"/>
      <c r="F371" s="97"/>
      <c r="G371" s="97"/>
      <c r="H371" s="98">
        <v>931.1</v>
      </c>
      <c r="I371" s="97"/>
      <c r="J371" s="97"/>
      <c r="K371" s="98">
        <v>5296.2</v>
      </c>
      <c r="L371" s="98">
        <v>5080.2</v>
      </c>
      <c r="M371" s="97"/>
      <c r="N371" s="97"/>
    </row>
    <row r="372" spans="1:14" ht="15">
      <c r="A372" s="97" t="s">
        <v>56</v>
      </c>
      <c r="B372" s="97" t="s">
        <v>48</v>
      </c>
      <c r="C372" s="157">
        <v>37955</v>
      </c>
      <c r="D372" s="98">
        <v>250.2</v>
      </c>
      <c r="E372" s="98">
        <v>1533.3</v>
      </c>
      <c r="F372" s="98">
        <v>523.7</v>
      </c>
      <c r="G372" s="98">
        <v>45.1</v>
      </c>
      <c r="H372" s="98">
        <v>398.3</v>
      </c>
      <c r="I372" s="98">
        <v>626.5</v>
      </c>
      <c r="J372" s="98">
        <v>712.6</v>
      </c>
      <c r="K372" s="98">
        <v>4089.7</v>
      </c>
      <c r="L372" s="98">
        <v>3839.5</v>
      </c>
      <c r="M372" s="98">
        <v>510.9</v>
      </c>
      <c r="N372" s="98">
        <v>201.7</v>
      </c>
    </row>
    <row r="373" spans="1:14" ht="15">
      <c r="A373" s="97" t="s">
        <v>56</v>
      </c>
      <c r="B373" s="97" t="s">
        <v>48</v>
      </c>
      <c r="C373" s="157">
        <v>37986</v>
      </c>
      <c r="D373" s="98">
        <v>652.7</v>
      </c>
      <c r="E373" s="98">
        <v>1412.2</v>
      </c>
      <c r="F373" s="98">
        <v>593.8</v>
      </c>
      <c r="G373" s="98">
        <v>102.4</v>
      </c>
      <c r="H373" s="98">
        <v>1300.8</v>
      </c>
      <c r="I373" s="98">
        <v>1204.7</v>
      </c>
      <c r="J373" s="98">
        <v>2235.9</v>
      </c>
      <c r="K373" s="98">
        <v>7502.5</v>
      </c>
      <c r="L373" s="98">
        <v>6849.8</v>
      </c>
      <c r="M373" s="98">
        <v>1107.6</v>
      </c>
      <c r="N373" s="98">
        <v>1128.3</v>
      </c>
    </row>
    <row r="374" spans="1:14" ht="15">
      <c r="A374" s="97" t="s">
        <v>56</v>
      </c>
      <c r="B374" s="97" t="s">
        <v>48</v>
      </c>
      <c r="C374" s="157">
        <v>38017</v>
      </c>
      <c r="D374" s="98">
        <v>342.7</v>
      </c>
      <c r="E374" s="98">
        <v>926.7</v>
      </c>
      <c r="F374" s="97"/>
      <c r="G374" s="97"/>
      <c r="H374" s="98">
        <v>717</v>
      </c>
      <c r="I374" s="98">
        <v>1015.5</v>
      </c>
      <c r="J374" s="98">
        <v>2691.7</v>
      </c>
      <c r="K374" s="98">
        <v>6318.7</v>
      </c>
      <c r="L374" s="98">
        <v>5976</v>
      </c>
      <c r="M374" s="98">
        <v>1485</v>
      </c>
      <c r="N374" s="98">
        <v>1206.7</v>
      </c>
    </row>
    <row r="375" spans="1:14" ht="15">
      <c r="A375" s="97" t="s">
        <v>56</v>
      </c>
      <c r="B375" s="97" t="s">
        <v>48</v>
      </c>
      <c r="C375" s="157">
        <v>38046</v>
      </c>
      <c r="D375" s="98">
        <v>242.4</v>
      </c>
      <c r="E375" s="98">
        <v>913.6</v>
      </c>
      <c r="F375" s="97"/>
      <c r="G375" s="97"/>
      <c r="H375" s="97"/>
      <c r="I375" s="97"/>
      <c r="J375" s="98">
        <v>3514.7</v>
      </c>
      <c r="K375" s="98">
        <v>7069.7</v>
      </c>
      <c r="L375" s="98">
        <v>6827.3</v>
      </c>
      <c r="M375" s="98">
        <v>1753.4</v>
      </c>
      <c r="N375" s="98">
        <v>1761.3</v>
      </c>
    </row>
    <row r="376" spans="1:14" ht="15">
      <c r="A376" s="97" t="s">
        <v>56</v>
      </c>
      <c r="B376" s="97" t="s">
        <v>48</v>
      </c>
      <c r="C376" s="157">
        <v>38077</v>
      </c>
      <c r="D376" s="98">
        <v>261.8</v>
      </c>
      <c r="E376" s="98">
        <v>992.7</v>
      </c>
      <c r="F376" s="98">
        <v>432</v>
      </c>
      <c r="G376" s="98">
        <v>112.1</v>
      </c>
      <c r="H376" s="98">
        <v>1255.4</v>
      </c>
      <c r="I376" s="98">
        <v>708.1</v>
      </c>
      <c r="J376" s="98">
        <v>2907.7</v>
      </c>
      <c r="K376" s="98">
        <v>6669.8</v>
      </c>
      <c r="L376" s="98">
        <v>6408</v>
      </c>
      <c r="M376" s="98">
        <v>1451.6</v>
      </c>
      <c r="N376" s="98">
        <v>1456.1</v>
      </c>
    </row>
    <row r="377" spans="1:14" ht="15">
      <c r="A377" s="97" t="s">
        <v>56</v>
      </c>
      <c r="B377" s="97" t="s">
        <v>48</v>
      </c>
      <c r="C377" s="157">
        <v>38107</v>
      </c>
      <c r="D377" s="98">
        <v>250.7</v>
      </c>
      <c r="E377" s="97"/>
      <c r="F377" s="97"/>
      <c r="G377" s="97"/>
      <c r="H377" s="98">
        <v>701.6</v>
      </c>
      <c r="I377" s="98">
        <v>616.3</v>
      </c>
      <c r="J377" s="98">
        <v>1279</v>
      </c>
      <c r="K377" s="98">
        <v>4438.5</v>
      </c>
      <c r="L377" s="98">
        <v>4187.8</v>
      </c>
      <c r="M377" s="98">
        <v>932.1</v>
      </c>
      <c r="N377" s="98">
        <v>346.9</v>
      </c>
    </row>
    <row r="378" spans="1:14" ht="15">
      <c r="A378" s="97" t="s">
        <v>56</v>
      </c>
      <c r="B378" s="97" t="s">
        <v>48</v>
      </c>
      <c r="C378" s="157">
        <v>38138</v>
      </c>
      <c r="D378" s="98">
        <v>277.8</v>
      </c>
      <c r="E378" s="98">
        <v>1340</v>
      </c>
      <c r="F378" s="98">
        <v>487.8</v>
      </c>
      <c r="G378" s="97"/>
      <c r="H378" s="97"/>
      <c r="I378" s="98">
        <v>1048.6</v>
      </c>
      <c r="J378" s="98">
        <v>725.8</v>
      </c>
      <c r="K378" s="98">
        <v>4195.7</v>
      </c>
      <c r="L378" s="98">
        <v>3917.9</v>
      </c>
      <c r="M378" s="98">
        <v>460</v>
      </c>
      <c r="N378" s="98">
        <v>265.8</v>
      </c>
    </row>
    <row r="379" spans="1:14" ht="15">
      <c r="A379" s="97" t="s">
        <v>56</v>
      </c>
      <c r="B379" s="97" t="s">
        <v>48</v>
      </c>
      <c r="C379" s="157">
        <v>38168</v>
      </c>
      <c r="D379" s="98">
        <v>374.2</v>
      </c>
      <c r="E379" s="98">
        <v>1958.8</v>
      </c>
      <c r="F379" s="98">
        <v>591.5</v>
      </c>
      <c r="G379" s="98">
        <v>139.5</v>
      </c>
      <c r="H379" s="98">
        <v>723.7</v>
      </c>
      <c r="I379" s="98">
        <v>1090</v>
      </c>
      <c r="J379" s="98">
        <v>1466.5</v>
      </c>
      <c r="K379" s="98">
        <v>6344.2</v>
      </c>
      <c r="L379" s="98">
        <v>5970</v>
      </c>
      <c r="M379" s="98">
        <v>822.8</v>
      </c>
      <c r="N379" s="98">
        <v>643.7</v>
      </c>
    </row>
    <row r="380" spans="1:14" ht="15">
      <c r="A380" s="97" t="s">
        <v>56</v>
      </c>
      <c r="B380" s="97" t="s">
        <v>48</v>
      </c>
      <c r="C380" s="157">
        <v>38199</v>
      </c>
      <c r="D380" s="98">
        <v>693.7</v>
      </c>
      <c r="E380" s="98">
        <v>2034.8</v>
      </c>
      <c r="F380" s="97"/>
      <c r="G380" s="97"/>
      <c r="H380" s="97"/>
      <c r="I380" s="98">
        <v>1060.1</v>
      </c>
      <c r="J380" s="98">
        <v>2307.5</v>
      </c>
      <c r="K380" s="98">
        <v>7594.7</v>
      </c>
      <c r="L380" s="98">
        <v>6901</v>
      </c>
      <c r="M380" s="98">
        <v>1166.6</v>
      </c>
      <c r="N380" s="98">
        <v>1140.9</v>
      </c>
    </row>
    <row r="381" spans="1:14" ht="15">
      <c r="A381" s="97" t="s">
        <v>56</v>
      </c>
      <c r="B381" s="97" t="s">
        <v>48</v>
      </c>
      <c r="C381" s="157">
        <v>38230</v>
      </c>
      <c r="D381" s="98">
        <v>312.4</v>
      </c>
      <c r="E381" s="98">
        <v>2101.9</v>
      </c>
      <c r="F381" s="97"/>
      <c r="G381" s="97"/>
      <c r="H381" s="97"/>
      <c r="I381" s="98">
        <v>652.2</v>
      </c>
      <c r="J381" s="98">
        <v>2441</v>
      </c>
      <c r="K381" s="98">
        <v>6923.8</v>
      </c>
      <c r="L381" s="98">
        <v>6611.4</v>
      </c>
      <c r="M381" s="98">
        <v>1320.1</v>
      </c>
      <c r="N381" s="98">
        <v>1120.9</v>
      </c>
    </row>
    <row r="382" spans="1:14" ht="15">
      <c r="A382" s="97" t="s">
        <v>56</v>
      </c>
      <c r="B382" s="97" t="s">
        <v>48</v>
      </c>
      <c r="C382" s="157">
        <v>38260</v>
      </c>
      <c r="D382" s="98">
        <v>643.3</v>
      </c>
      <c r="E382" s="98">
        <v>2475.8</v>
      </c>
      <c r="F382" s="98">
        <v>710</v>
      </c>
      <c r="G382" s="98">
        <v>92.6</v>
      </c>
      <c r="H382" s="98">
        <v>1173.5</v>
      </c>
      <c r="I382" s="98">
        <v>981.2</v>
      </c>
      <c r="J382" s="98">
        <v>1811.7</v>
      </c>
      <c r="K382" s="98">
        <v>7888.1</v>
      </c>
      <c r="L382" s="98">
        <v>7244.8</v>
      </c>
      <c r="M382" s="98">
        <v>947.5</v>
      </c>
      <c r="N382" s="98">
        <v>864.2</v>
      </c>
    </row>
    <row r="383" spans="1:14" ht="15">
      <c r="A383" s="97" t="s">
        <v>56</v>
      </c>
      <c r="B383" s="97" t="s">
        <v>48</v>
      </c>
      <c r="C383" s="157">
        <v>38291</v>
      </c>
      <c r="D383" s="98">
        <v>683.2</v>
      </c>
      <c r="E383" s="98">
        <v>2563.6</v>
      </c>
      <c r="F383" s="98">
        <v>594</v>
      </c>
      <c r="G383" s="97"/>
      <c r="H383" s="97"/>
      <c r="I383" s="98">
        <v>855.1</v>
      </c>
      <c r="J383" s="98">
        <v>1224.2</v>
      </c>
      <c r="K383" s="98">
        <v>6263.2</v>
      </c>
      <c r="L383" s="98">
        <v>5580</v>
      </c>
      <c r="M383" s="98">
        <v>849.1</v>
      </c>
      <c r="N383" s="98">
        <v>375.1</v>
      </c>
    </row>
    <row r="384" spans="1:14" ht="15">
      <c r="A384" s="97" t="s">
        <v>56</v>
      </c>
      <c r="B384" s="97" t="s">
        <v>48</v>
      </c>
      <c r="C384" s="157">
        <v>38321</v>
      </c>
      <c r="D384" s="98">
        <v>340.5</v>
      </c>
      <c r="E384" s="98">
        <v>2245.3</v>
      </c>
      <c r="F384" s="98">
        <v>569.5</v>
      </c>
      <c r="G384" s="97"/>
      <c r="H384" s="97"/>
      <c r="I384" s="98">
        <v>662.4</v>
      </c>
      <c r="J384" s="98">
        <v>809.2</v>
      </c>
      <c r="K384" s="98">
        <v>5008.8</v>
      </c>
      <c r="L384" s="98">
        <v>4668.3</v>
      </c>
      <c r="M384" s="98">
        <v>588.1</v>
      </c>
      <c r="N384" s="98">
        <v>221.1</v>
      </c>
    </row>
    <row r="385" spans="1:14" ht="15">
      <c r="A385" s="97" t="s">
        <v>56</v>
      </c>
      <c r="B385" s="97" t="s">
        <v>48</v>
      </c>
      <c r="C385" s="157">
        <v>38352</v>
      </c>
      <c r="D385" s="98">
        <v>1305.7</v>
      </c>
      <c r="E385" s="98">
        <v>2191.1</v>
      </c>
      <c r="F385" s="98">
        <v>770.7</v>
      </c>
      <c r="G385" s="98">
        <v>93.2</v>
      </c>
      <c r="H385" s="98">
        <v>1533.4</v>
      </c>
      <c r="I385" s="98">
        <v>1059.4</v>
      </c>
      <c r="J385" s="98">
        <v>2418.5</v>
      </c>
      <c r="K385" s="98">
        <v>9372</v>
      </c>
      <c r="L385" s="98">
        <v>8066.3</v>
      </c>
      <c r="M385" s="98">
        <v>1294.1</v>
      </c>
      <c r="N385" s="98">
        <v>1124.4</v>
      </c>
    </row>
    <row r="386" spans="1:14" ht="15">
      <c r="A386" s="97" t="s">
        <v>56</v>
      </c>
      <c r="B386" s="97" t="s">
        <v>48</v>
      </c>
      <c r="C386" s="157">
        <v>38383</v>
      </c>
      <c r="D386" s="98">
        <v>382</v>
      </c>
      <c r="E386" s="97"/>
      <c r="F386" s="98">
        <v>665.2</v>
      </c>
      <c r="G386" s="97"/>
      <c r="H386" s="98">
        <v>885.5</v>
      </c>
      <c r="I386" s="98">
        <v>919.5</v>
      </c>
      <c r="J386" s="98">
        <v>2663.8</v>
      </c>
      <c r="K386" s="98">
        <v>6758.7</v>
      </c>
      <c r="L386" s="98">
        <v>6376.7</v>
      </c>
      <c r="M386" s="98">
        <v>1559.6</v>
      </c>
      <c r="N386" s="98">
        <v>1104.2</v>
      </c>
    </row>
    <row r="387" spans="1:14" ht="15">
      <c r="A387" s="97" t="s">
        <v>56</v>
      </c>
      <c r="B387" s="97" t="s">
        <v>48</v>
      </c>
      <c r="C387" s="157">
        <v>38411</v>
      </c>
      <c r="D387" s="98">
        <v>281.7</v>
      </c>
      <c r="E387" s="97"/>
      <c r="F387" s="98">
        <v>730.6</v>
      </c>
      <c r="G387" s="97"/>
      <c r="H387" s="98">
        <v>790.7</v>
      </c>
      <c r="I387" s="98">
        <v>1051.9</v>
      </c>
      <c r="J387" s="98">
        <v>3720</v>
      </c>
      <c r="K387" s="98">
        <v>7577.7</v>
      </c>
      <c r="L387" s="98">
        <v>7296</v>
      </c>
      <c r="M387" s="98">
        <v>2019.8</v>
      </c>
      <c r="N387" s="98">
        <v>1700.2</v>
      </c>
    </row>
    <row r="388" spans="1:14" ht="15">
      <c r="A388" s="97" t="s">
        <v>56</v>
      </c>
      <c r="B388" s="97" t="s">
        <v>48</v>
      </c>
      <c r="C388" s="157">
        <v>38442</v>
      </c>
      <c r="D388" s="98">
        <v>363.5</v>
      </c>
      <c r="E388" s="98">
        <v>994.9</v>
      </c>
      <c r="F388" s="98">
        <v>723.6</v>
      </c>
      <c r="G388" s="98">
        <v>78.1</v>
      </c>
      <c r="H388" s="98">
        <v>1302.4</v>
      </c>
      <c r="I388" s="98">
        <v>862.4</v>
      </c>
      <c r="J388" s="98">
        <v>3939.9</v>
      </c>
      <c r="K388" s="98">
        <v>8264.8</v>
      </c>
      <c r="L388" s="98">
        <v>7901.3</v>
      </c>
      <c r="M388" s="98">
        <v>2096.7</v>
      </c>
      <c r="N388" s="98">
        <v>1843.2</v>
      </c>
    </row>
    <row r="389" spans="1:14" ht="15">
      <c r="A389" s="97" t="s">
        <v>56</v>
      </c>
      <c r="B389" s="97" t="s">
        <v>48</v>
      </c>
      <c r="C389" s="157">
        <v>38472</v>
      </c>
      <c r="D389" s="98">
        <v>229.9</v>
      </c>
      <c r="E389" s="98">
        <v>1190.3</v>
      </c>
      <c r="F389" s="97"/>
      <c r="G389" s="97"/>
      <c r="H389" s="98">
        <v>590</v>
      </c>
      <c r="I389" s="98">
        <v>625.5</v>
      </c>
      <c r="J389" s="98">
        <v>1213.8</v>
      </c>
      <c r="K389" s="98">
        <v>4379.2</v>
      </c>
      <c r="L389" s="98">
        <v>4149.3</v>
      </c>
      <c r="M389" s="98">
        <v>838.5</v>
      </c>
      <c r="N389" s="98">
        <v>375.3</v>
      </c>
    </row>
    <row r="390" spans="1:14" ht="15">
      <c r="A390" s="97" t="s">
        <v>56</v>
      </c>
      <c r="B390" s="97" t="s">
        <v>48</v>
      </c>
      <c r="C390" s="157">
        <v>38503</v>
      </c>
      <c r="D390" s="98">
        <v>148.4</v>
      </c>
      <c r="E390" s="98">
        <v>1400.7</v>
      </c>
      <c r="F390" s="98">
        <v>507</v>
      </c>
      <c r="G390" s="97"/>
      <c r="H390" s="97"/>
      <c r="I390" s="98">
        <v>693.7</v>
      </c>
      <c r="J390" s="98">
        <v>696.8</v>
      </c>
      <c r="K390" s="98">
        <v>3747.4</v>
      </c>
      <c r="L390" s="98">
        <v>3599</v>
      </c>
      <c r="M390" s="98">
        <v>440.6</v>
      </c>
      <c r="N390" s="98">
        <v>256.2</v>
      </c>
    </row>
    <row r="391" spans="1:14" ht="15">
      <c r="A391" s="97" t="s">
        <v>56</v>
      </c>
      <c r="B391" s="97" t="s">
        <v>48</v>
      </c>
      <c r="C391" s="157">
        <v>38533</v>
      </c>
      <c r="D391" s="98">
        <v>417.5</v>
      </c>
      <c r="E391" s="98">
        <v>1993.5</v>
      </c>
      <c r="F391" s="98">
        <v>732.9</v>
      </c>
      <c r="G391" s="98">
        <v>139.3</v>
      </c>
      <c r="H391" s="98">
        <v>912</v>
      </c>
      <c r="I391" s="98">
        <v>1010.8</v>
      </c>
      <c r="J391" s="98">
        <v>1525.7</v>
      </c>
      <c r="K391" s="98">
        <v>6731.7</v>
      </c>
      <c r="L391" s="98">
        <v>6314.2</v>
      </c>
      <c r="M391" s="98">
        <v>902.7</v>
      </c>
      <c r="N391" s="98">
        <v>623</v>
      </c>
    </row>
    <row r="392" spans="1:14" ht="15">
      <c r="A392" s="97" t="s">
        <v>56</v>
      </c>
      <c r="B392" s="97" t="s">
        <v>48</v>
      </c>
      <c r="C392" s="157">
        <v>38564</v>
      </c>
      <c r="D392" s="98">
        <v>222.6</v>
      </c>
      <c r="E392" s="98">
        <v>1780.4</v>
      </c>
      <c r="F392" s="97"/>
      <c r="G392" s="97"/>
      <c r="H392" s="98">
        <v>533.1</v>
      </c>
      <c r="I392" s="98">
        <v>896</v>
      </c>
      <c r="J392" s="98">
        <v>2341.2</v>
      </c>
      <c r="K392" s="98">
        <v>6749.7</v>
      </c>
      <c r="L392" s="98">
        <v>6527.1</v>
      </c>
      <c r="M392" s="98">
        <v>1211.6</v>
      </c>
      <c r="N392" s="98">
        <v>1129.6</v>
      </c>
    </row>
    <row r="393" spans="1:14" ht="15">
      <c r="A393" s="97" t="s">
        <v>56</v>
      </c>
      <c r="B393" s="97" t="s">
        <v>48</v>
      </c>
      <c r="C393" s="157">
        <v>38595</v>
      </c>
      <c r="D393" s="98">
        <v>204.5</v>
      </c>
      <c r="E393" s="98">
        <v>2081.3</v>
      </c>
      <c r="F393" s="98">
        <v>916.9</v>
      </c>
      <c r="G393" s="97"/>
      <c r="H393" s="98">
        <v>635.1</v>
      </c>
      <c r="I393" s="97"/>
      <c r="J393" s="98">
        <v>2453.9</v>
      </c>
      <c r="K393" s="98">
        <v>6970</v>
      </c>
      <c r="L393" s="98">
        <v>6765.5</v>
      </c>
      <c r="M393" s="98">
        <v>1416.9</v>
      </c>
      <c r="N393" s="98">
        <v>1037</v>
      </c>
    </row>
    <row r="394" spans="1:14" ht="15">
      <c r="A394" s="97" t="s">
        <v>56</v>
      </c>
      <c r="B394" s="97" t="s">
        <v>48</v>
      </c>
      <c r="C394" s="157">
        <v>38625</v>
      </c>
      <c r="D394" s="98">
        <v>337.4</v>
      </c>
      <c r="E394" s="98">
        <v>2668.3</v>
      </c>
      <c r="F394" s="98">
        <v>763.7</v>
      </c>
      <c r="G394" s="98">
        <v>203.8</v>
      </c>
      <c r="H394" s="98">
        <v>1315.9</v>
      </c>
      <c r="I394" s="98">
        <v>742.7</v>
      </c>
      <c r="J394" s="98">
        <v>1971.5</v>
      </c>
      <c r="K394" s="98">
        <v>8003.3</v>
      </c>
      <c r="L394" s="98">
        <v>7665.9</v>
      </c>
      <c r="M394" s="98">
        <v>1131.5</v>
      </c>
      <c r="N394" s="98">
        <v>840</v>
      </c>
    </row>
    <row r="395" spans="1:14" ht="15">
      <c r="A395" s="97" t="s">
        <v>56</v>
      </c>
      <c r="B395" s="97" t="s">
        <v>48</v>
      </c>
      <c r="C395" s="157">
        <v>38656</v>
      </c>
      <c r="D395" s="98">
        <v>299.9</v>
      </c>
      <c r="E395" s="98">
        <v>1846.6</v>
      </c>
      <c r="F395" s="97"/>
      <c r="G395" s="97"/>
      <c r="H395" s="97"/>
      <c r="I395" s="98">
        <v>643.1</v>
      </c>
      <c r="J395" s="98">
        <v>1238.5</v>
      </c>
      <c r="K395" s="98">
        <v>5380.4</v>
      </c>
      <c r="L395" s="98">
        <v>5080.5</v>
      </c>
      <c r="M395" s="98">
        <v>847.3</v>
      </c>
      <c r="N395" s="98">
        <v>391.2</v>
      </c>
    </row>
    <row r="396" spans="1:14" ht="15">
      <c r="A396" s="97" t="s">
        <v>56</v>
      </c>
      <c r="B396" s="97" t="s">
        <v>48</v>
      </c>
      <c r="C396" s="157">
        <v>38686</v>
      </c>
      <c r="D396" s="98">
        <v>413.7</v>
      </c>
      <c r="E396" s="98">
        <v>1752.3</v>
      </c>
      <c r="F396" s="98">
        <v>679.2</v>
      </c>
      <c r="G396" s="97"/>
      <c r="H396" s="97"/>
      <c r="I396" s="98">
        <v>672.3</v>
      </c>
      <c r="J396" s="98">
        <v>908.7</v>
      </c>
      <c r="K396" s="98">
        <v>4998.5</v>
      </c>
      <c r="L396" s="98">
        <v>4584.8</v>
      </c>
      <c r="M396" s="98">
        <v>633.7</v>
      </c>
      <c r="N396" s="98">
        <v>275</v>
      </c>
    </row>
    <row r="397" spans="1:14" ht="15">
      <c r="A397" s="97" t="s">
        <v>56</v>
      </c>
      <c r="B397" s="97" t="s">
        <v>48</v>
      </c>
      <c r="C397" s="157">
        <v>38717</v>
      </c>
      <c r="D397" s="98">
        <v>701</v>
      </c>
      <c r="E397" s="98">
        <v>2032.3</v>
      </c>
      <c r="F397" s="98">
        <v>767.8</v>
      </c>
      <c r="G397" s="98">
        <v>119.8</v>
      </c>
      <c r="H397" s="98">
        <v>1793.2</v>
      </c>
      <c r="I397" s="98">
        <v>928.7</v>
      </c>
      <c r="J397" s="98">
        <v>2704.8</v>
      </c>
      <c r="K397" s="98">
        <v>9047.6</v>
      </c>
      <c r="L397" s="98">
        <v>8346.6</v>
      </c>
      <c r="M397" s="98">
        <v>1406</v>
      </c>
      <c r="N397" s="98">
        <v>1298.8</v>
      </c>
    </row>
    <row r="398" spans="1:14" ht="15">
      <c r="A398" s="97" t="s">
        <v>56</v>
      </c>
      <c r="B398" s="97" t="s">
        <v>48</v>
      </c>
      <c r="C398" s="157">
        <v>38748</v>
      </c>
      <c r="D398" s="98">
        <v>240.2</v>
      </c>
      <c r="E398" s="98">
        <v>1243</v>
      </c>
      <c r="F398" s="98">
        <v>713.6</v>
      </c>
      <c r="G398" s="97"/>
      <c r="H398" s="98">
        <v>533.7</v>
      </c>
      <c r="I398" s="97"/>
      <c r="J398" s="98">
        <v>2625.4</v>
      </c>
      <c r="K398" s="98">
        <v>5865.7</v>
      </c>
      <c r="L398" s="98">
        <v>5625.5</v>
      </c>
      <c r="M398" s="98">
        <v>1563.6</v>
      </c>
      <c r="N398" s="98">
        <v>1061.8</v>
      </c>
    </row>
    <row r="399" spans="1:14" ht="15">
      <c r="A399" s="97" t="s">
        <v>56</v>
      </c>
      <c r="B399" s="97" t="s">
        <v>48</v>
      </c>
      <c r="C399" s="157">
        <v>38776</v>
      </c>
      <c r="D399" s="98">
        <v>318.7</v>
      </c>
      <c r="E399" s="98">
        <v>1120.6</v>
      </c>
      <c r="F399" s="98">
        <v>714.1</v>
      </c>
      <c r="G399" s="97"/>
      <c r="H399" s="98">
        <v>1221.7</v>
      </c>
      <c r="I399" s="97"/>
      <c r="J399" s="98">
        <v>3479.1</v>
      </c>
      <c r="K399" s="98">
        <v>7247</v>
      </c>
      <c r="L399" s="98">
        <v>6928.3</v>
      </c>
      <c r="M399" s="98">
        <v>1819.4</v>
      </c>
      <c r="N399" s="98">
        <v>1659.7</v>
      </c>
    </row>
    <row r="400" spans="1:14" ht="15">
      <c r="A400" s="97" t="s">
        <v>56</v>
      </c>
      <c r="B400" s="97" t="s">
        <v>48</v>
      </c>
      <c r="C400" s="157">
        <v>38807</v>
      </c>
      <c r="D400" s="98">
        <v>400.4</v>
      </c>
      <c r="E400" s="98">
        <v>1237</v>
      </c>
      <c r="F400" s="98">
        <v>751.9</v>
      </c>
      <c r="G400" s="98">
        <v>42.4</v>
      </c>
      <c r="H400" s="98">
        <v>1166.6</v>
      </c>
      <c r="I400" s="98">
        <v>338.7</v>
      </c>
      <c r="J400" s="98">
        <v>3830.8</v>
      </c>
      <c r="K400" s="98">
        <v>7767.8</v>
      </c>
      <c r="L400" s="98">
        <v>7367.4</v>
      </c>
      <c r="M400" s="98">
        <v>2038.3</v>
      </c>
      <c r="N400" s="98">
        <v>1792.5</v>
      </c>
    </row>
    <row r="401" spans="1:14" ht="15">
      <c r="A401" s="97" t="s">
        <v>56</v>
      </c>
      <c r="B401" s="97" t="s">
        <v>48</v>
      </c>
      <c r="C401" s="157">
        <v>38837</v>
      </c>
      <c r="D401" s="98">
        <v>272.7</v>
      </c>
      <c r="E401" s="98">
        <v>1392.5</v>
      </c>
      <c r="F401" s="98">
        <v>514.6</v>
      </c>
      <c r="G401" s="97"/>
      <c r="H401" s="98">
        <v>442.1</v>
      </c>
      <c r="I401" s="97"/>
      <c r="J401" s="98">
        <v>1144</v>
      </c>
      <c r="K401" s="98">
        <v>4175.2</v>
      </c>
      <c r="L401" s="98">
        <v>3902.5</v>
      </c>
      <c r="M401" s="98">
        <v>815.9</v>
      </c>
      <c r="N401" s="98">
        <v>328.1</v>
      </c>
    </row>
    <row r="402" spans="1:14" ht="15">
      <c r="A402" s="97" t="s">
        <v>56</v>
      </c>
      <c r="B402" s="97" t="s">
        <v>48</v>
      </c>
      <c r="C402" s="157">
        <v>38868</v>
      </c>
      <c r="D402" s="98">
        <v>347.5</v>
      </c>
      <c r="E402" s="98">
        <v>1847.9</v>
      </c>
      <c r="F402" s="97"/>
      <c r="G402" s="97"/>
      <c r="H402" s="98">
        <v>613.2</v>
      </c>
      <c r="I402" s="97"/>
      <c r="J402" s="98">
        <v>767.7</v>
      </c>
      <c r="K402" s="98">
        <v>4722.2</v>
      </c>
      <c r="L402" s="98">
        <v>4374.7</v>
      </c>
      <c r="M402" s="98">
        <v>455.1</v>
      </c>
      <c r="N402" s="98">
        <v>312.6</v>
      </c>
    </row>
    <row r="403" spans="1:14" ht="15">
      <c r="A403" s="97" t="s">
        <v>56</v>
      </c>
      <c r="B403" s="97" t="s">
        <v>48</v>
      </c>
      <c r="C403" s="157">
        <v>38898</v>
      </c>
      <c r="D403" s="98">
        <v>567.3</v>
      </c>
      <c r="E403" s="98">
        <v>1954.6</v>
      </c>
      <c r="F403" s="98">
        <v>812.5</v>
      </c>
      <c r="G403" s="98">
        <v>105.4</v>
      </c>
      <c r="H403" s="98">
        <v>739</v>
      </c>
      <c r="I403" s="98">
        <v>540.3</v>
      </c>
      <c r="J403" s="98">
        <v>1713.6</v>
      </c>
      <c r="K403" s="98">
        <v>6432.7</v>
      </c>
      <c r="L403" s="98">
        <v>5865.4</v>
      </c>
      <c r="M403" s="98">
        <v>920.9</v>
      </c>
      <c r="N403" s="98">
        <v>792.7</v>
      </c>
    </row>
    <row r="404" spans="1:14" ht="15">
      <c r="A404" s="97" t="s">
        <v>56</v>
      </c>
      <c r="B404" s="97" t="s">
        <v>48</v>
      </c>
      <c r="C404" s="157">
        <v>38929</v>
      </c>
      <c r="D404" s="98">
        <v>375.9</v>
      </c>
      <c r="E404" s="98">
        <v>1875.2</v>
      </c>
      <c r="F404" s="98">
        <v>1031.5</v>
      </c>
      <c r="G404" s="98">
        <v>98.8</v>
      </c>
      <c r="H404" s="98">
        <v>647</v>
      </c>
      <c r="I404" s="98">
        <v>517.9</v>
      </c>
      <c r="J404" s="98">
        <v>2481.6</v>
      </c>
      <c r="K404" s="98">
        <v>7027.9</v>
      </c>
      <c r="L404" s="98">
        <v>6652</v>
      </c>
      <c r="M404" s="98">
        <v>1319.3</v>
      </c>
      <c r="N404" s="98">
        <v>1162.3</v>
      </c>
    </row>
    <row r="405" spans="1:14" ht="15">
      <c r="A405" s="97" t="s">
        <v>56</v>
      </c>
      <c r="B405" s="97" t="s">
        <v>48</v>
      </c>
      <c r="C405" s="157">
        <v>38960</v>
      </c>
      <c r="D405" s="98">
        <v>508.2</v>
      </c>
      <c r="E405" s="98">
        <v>2167.8</v>
      </c>
      <c r="F405" s="98">
        <v>1053</v>
      </c>
      <c r="G405" s="98">
        <v>92.7</v>
      </c>
      <c r="H405" s="98">
        <v>552.7</v>
      </c>
      <c r="I405" s="98">
        <v>409.3</v>
      </c>
      <c r="J405" s="98">
        <v>2714.9</v>
      </c>
      <c r="K405" s="98">
        <v>7498.6</v>
      </c>
      <c r="L405" s="98">
        <v>6990.4</v>
      </c>
      <c r="M405" s="98">
        <v>1453.3</v>
      </c>
      <c r="N405" s="98">
        <v>1261.6</v>
      </c>
    </row>
    <row r="406" spans="1:14" ht="15">
      <c r="A406" s="97" t="s">
        <v>56</v>
      </c>
      <c r="B406" s="97" t="s">
        <v>48</v>
      </c>
      <c r="C406" s="157">
        <v>38990</v>
      </c>
      <c r="D406" s="98">
        <v>819.6</v>
      </c>
      <c r="E406" s="98">
        <v>2153.1</v>
      </c>
      <c r="F406" s="98">
        <v>758.2</v>
      </c>
      <c r="G406" s="98">
        <v>98.7</v>
      </c>
      <c r="H406" s="98">
        <v>1014.7</v>
      </c>
      <c r="I406" s="98">
        <v>451</v>
      </c>
      <c r="J406" s="98">
        <v>2279.8</v>
      </c>
      <c r="K406" s="98">
        <v>7575.1</v>
      </c>
      <c r="L406" s="98">
        <v>6755.5</v>
      </c>
      <c r="M406" s="98">
        <v>1382.8</v>
      </c>
      <c r="N406" s="98">
        <v>897</v>
      </c>
    </row>
    <row r="407" spans="1:14" ht="15">
      <c r="A407" s="97" t="s">
        <v>56</v>
      </c>
      <c r="B407" s="97" t="s">
        <v>48</v>
      </c>
      <c r="C407" s="157">
        <v>39021</v>
      </c>
      <c r="D407" s="98">
        <v>608.6</v>
      </c>
      <c r="E407" s="98">
        <v>1994.9</v>
      </c>
      <c r="F407" s="98">
        <v>696.5</v>
      </c>
      <c r="G407" s="97"/>
      <c r="H407" s="98">
        <v>663.4</v>
      </c>
      <c r="I407" s="97"/>
      <c r="J407" s="98">
        <v>1156</v>
      </c>
      <c r="K407" s="98">
        <v>5482.6</v>
      </c>
      <c r="L407" s="98">
        <v>4874</v>
      </c>
      <c r="M407" s="98">
        <v>802.1</v>
      </c>
      <c r="N407" s="98">
        <v>353.9</v>
      </c>
    </row>
    <row r="408" spans="1:14" ht="15">
      <c r="A408" s="97" t="s">
        <v>56</v>
      </c>
      <c r="B408" s="97" t="s">
        <v>48</v>
      </c>
      <c r="C408" s="157">
        <v>39051</v>
      </c>
      <c r="D408" s="98">
        <v>601.6</v>
      </c>
      <c r="E408" s="98">
        <v>1767.6</v>
      </c>
      <c r="F408" s="98">
        <v>720.4</v>
      </c>
      <c r="G408" s="97"/>
      <c r="H408" s="97"/>
      <c r="I408" s="97"/>
      <c r="J408" s="97"/>
      <c r="K408" s="98">
        <v>4632.8</v>
      </c>
      <c r="L408" s="98">
        <v>4031.2</v>
      </c>
      <c r="M408" s="97"/>
      <c r="N408" s="97"/>
    </row>
    <row r="409" spans="1:14" ht="15">
      <c r="A409" s="97" t="s">
        <v>56</v>
      </c>
      <c r="B409" s="97" t="s">
        <v>48</v>
      </c>
      <c r="C409" s="157">
        <v>39082</v>
      </c>
      <c r="D409" s="98">
        <v>957</v>
      </c>
      <c r="E409" s="98">
        <v>1774.2</v>
      </c>
      <c r="F409" s="98">
        <v>803.5</v>
      </c>
      <c r="G409" s="98">
        <v>101.1</v>
      </c>
      <c r="H409" s="98">
        <v>1638.5</v>
      </c>
      <c r="I409" s="98">
        <v>540.1</v>
      </c>
      <c r="J409" s="98">
        <v>2536.3</v>
      </c>
      <c r="K409" s="98">
        <v>8350.7</v>
      </c>
      <c r="L409" s="98">
        <v>7393.7</v>
      </c>
      <c r="M409" s="98">
        <v>1310.4</v>
      </c>
      <c r="N409" s="98">
        <v>1225.9</v>
      </c>
    </row>
    <row r="410" spans="1:14" ht="15">
      <c r="A410" s="97" t="s">
        <v>56</v>
      </c>
      <c r="B410" s="97" t="s">
        <v>48</v>
      </c>
      <c r="C410" s="157">
        <v>39113</v>
      </c>
      <c r="D410" s="98">
        <v>346</v>
      </c>
      <c r="E410" s="98">
        <v>1333.8</v>
      </c>
      <c r="F410" s="98">
        <v>772.6</v>
      </c>
      <c r="G410" s="97"/>
      <c r="H410" s="98">
        <v>616.8</v>
      </c>
      <c r="I410" s="97"/>
      <c r="J410" s="98">
        <v>2517.6</v>
      </c>
      <c r="K410" s="98">
        <v>5863.5</v>
      </c>
      <c r="L410" s="98">
        <v>5517.5</v>
      </c>
      <c r="M410" s="98">
        <v>1531.6</v>
      </c>
      <c r="N410" s="98">
        <v>986</v>
      </c>
    </row>
    <row r="411" spans="1:14" ht="15">
      <c r="A411" s="97" t="s">
        <v>56</v>
      </c>
      <c r="B411" s="97" t="s">
        <v>48</v>
      </c>
      <c r="C411" s="157">
        <v>39141</v>
      </c>
      <c r="D411" s="98">
        <v>279.7</v>
      </c>
      <c r="E411" s="98">
        <v>937.8</v>
      </c>
      <c r="F411" s="98">
        <v>818.9</v>
      </c>
      <c r="G411" s="97"/>
      <c r="H411" s="97"/>
      <c r="I411" s="97"/>
      <c r="J411" s="98">
        <v>3832</v>
      </c>
      <c r="K411" s="98">
        <v>7193.6</v>
      </c>
      <c r="L411" s="98">
        <v>6913.9</v>
      </c>
      <c r="M411" s="98">
        <v>2101.9</v>
      </c>
      <c r="N411" s="98">
        <v>1730.1</v>
      </c>
    </row>
    <row r="412" spans="1:14" ht="15">
      <c r="A412" s="97" t="s">
        <v>56</v>
      </c>
      <c r="B412" s="97" t="s">
        <v>48</v>
      </c>
      <c r="C412" s="157">
        <v>39172</v>
      </c>
      <c r="D412" s="98">
        <v>536.6</v>
      </c>
      <c r="E412" s="98">
        <v>967.2</v>
      </c>
      <c r="F412" s="98">
        <v>797.4</v>
      </c>
      <c r="G412" s="98">
        <v>43</v>
      </c>
      <c r="H412" s="98">
        <v>1281.3</v>
      </c>
      <c r="I412" s="98">
        <v>599.4</v>
      </c>
      <c r="J412" s="98">
        <v>3820.9</v>
      </c>
      <c r="K412" s="98">
        <v>8045.8</v>
      </c>
      <c r="L412" s="98">
        <v>7509.2</v>
      </c>
      <c r="M412" s="98">
        <v>2093.6</v>
      </c>
      <c r="N412" s="98">
        <v>1727.3</v>
      </c>
    </row>
    <row r="413" spans="1:14" ht="15">
      <c r="A413" s="97" t="s">
        <v>56</v>
      </c>
      <c r="B413" s="97" t="s">
        <v>48</v>
      </c>
      <c r="C413" s="157">
        <v>39202</v>
      </c>
      <c r="D413" s="98">
        <v>246.9</v>
      </c>
      <c r="E413" s="98">
        <v>875</v>
      </c>
      <c r="F413" s="98">
        <v>567.8</v>
      </c>
      <c r="G413" s="97"/>
      <c r="H413" s="98">
        <v>657.3</v>
      </c>
      <c r="I413" s="97"/>
      <c r="J413" s="98">
        <v>1701.1</v>
      </c>
      <c r="K413" s="98">
        <v>4421.7</v>
      </c>
      <c r="L413" s="98">
        <v>4174.8</v>
      </c>
      <c r="M413" s="98">
        <v>1175.1</v>
      </c>
      <c r="N413" s="98">
        <v>526</v>
      </c>
    </row>
    <row r="414" spans="1:14" ht="15">
      <c r="A414" s="97" t="s">
        <v>56</v>
      </c>
      <c r="B414" s="97" t="s">
        <v>48</v>
      </c>
      <c r="C414" s="157">
        <v>39233</v>
      </c>
      <c r="D414" s="98">
        <v>312.2</v>
      </c>
      <c r="E414" s="98">
        <v>1473.6</v>
      </c>
      <c r="F414" s="98">
        <v>669</v>
      </c>
      <c r="G414" s="97"/>
      <c r="H414" s="97"/>
      <c r="I414" s="97"/>
      <c r="J414" s="98">
        <v>763.4</v>
      </c>
      <c r="K414" s="98">
        <v>4457.1</v>
      </c>
      <c r="L414" s="98">
        <v>4144.9</v>
      </c>
      <c r="M414" s="98">
        <v>472.7</v>
      </c>
      <c r="N414" s="98">
        <v>290.7</v>
      </c>
    </row>
    <row r="415" spans="1:14" ht="15">
      <c r="A415" s="97" t="s">
        <v>56</v>
      </c>
      <c r="B415" s="97" t="s">
        <v>48</v>
      </c>
      <c r="C415" s="157">
        <v>39263</v>
      </c>
      <c r="D415" s="98">
        <v>837.3</v>
      </c>
      <c r="E415" s="98">
        <v>1768.3</v>
      </c>
      <c r="F415" s="98">
        <v>804.9</v>
      </c>
      <c r="G415" s="98">
        <v>108.8</v>
      </c>
      <c r="H415" s="98">
        <v>768.4</v>
      </c>
      <c r="I415" s="98">
        <v>677.6</v>
      </c>
      <c r="J415" s="98">
        <v>1820.5</v>
      </c>
      <c r="K415" s="98">
        <v>6785.8</v>
      </c>
      <c r="L415" s="98">
        <v>5948.5</v>
      </c>
      <c r="M415" s="98">
        <v>972.4</v>
      </c>
      <c r="N415" s="98">
        <v>848.1</v>
      </c>
    </row>
    <row r="416" spans="1:14" ht="15">
      <c r="A416" s="97" t="s">
        <v>56</v>
      </c>
      <c r="B416" s="97" t="s">
        <v>48</v>
      </c>
      <c r="C416" s="157">
        <v>39294</v>
      </c>
      <c r="D416" s="98">
        <v>1076.4</v>
      </c>
      <c r="E416" s="98">
        <v>1974.2</v>
      </c>
      <c r="F416" s="98">
        <v>1072</v>
      </c>
      <c r="G416" s="97"/>
      <c r="H416" s="98">
        <v>1378.3</v>
      </c>
      <c r="I416" s="97"/>
      <c r="J416" s="98">
        <v>2563.2</v>
      </c>
      <c r="K416" s="98">
        <v>8652.6</v>
      </c>
      <c r="L416" s="98">
        <v>7576.2</v>
      </c>
      <c r="M416" s="98">
        <v>1379.8</v>
      </c>
      <c r="N416" s="98">
        <v>1183.4</v>
      </c>
    </row>
    <row r="417" spans="1:14" ht="15">
      <c r="A417" s="97" t="s">
        <v>56</v>
      </c>
      <c r="B417" s="97" t="s">
        <v>48</v>
      </c>
      <c r="C417" s="157">
        <v>39325</v>
      </c>
      <c r="D417" s="98">
        <v>271.5</v>
      </c>
      <c r="E417" s="98">
        <v>2177.5</v>
      </c>
      <c r="F417" s="98">
        <v>1130.4</v>
      </c>
      <c r="G417" s="97"/>
      <c r="H417" s="97"/>
      <c r="I417" s="97"/>
      <c r="J417" s="98">
        <v>2835.9</v>
      </c>
      <c r="K417" s="98">
        <v>7619.4</v>
      </c>
      <c r="L417" s="98">
        <v>7347.9</v>
      </c>
      <c r="M417" s="98">
        <v>1552</v>
      </c>
      <c r="N417" s="98">
        <v>1283.9</v>
      </c>
    </row>
    <row r="418" spans="1:14" ht="15">
      <c r="A418" s="97" t="s">
        <v>56</v>
      </c>
      <c r="B418" s="97" t="s">
        <v>48</v>
      </c>
      <c r="C418" s="157">
        <v>39355</v>
      </c>
      <c r="D418" s="98">
        <v>891.1</v>
      </c>
      <c r="E418" s="98">
        <v>2013.4</v>
      </c>
      <c r="F418" s="98">
        <v>756.8</v>
      </c>
      <c r="G418" s="98">
        <v>123</v>
      </c>
      <c r="H418" s="98">
        <v>1471.6</v>
      </c>
      <c r="I418" s="98">
        <v>403.1</v>
      </c>
      <c r="J418" s="98">
        <v>2264.5</v>
      </c>
      <c r="K418" s="98">
        <v>7923.5</v>
      </c>
      <c r="L418" s="98">
        <v>7032.4</v>
      </c>
      <c r="M418" s="98">
        <v>1272.7</v>
      </c>
      <c r="N418" s="98">
        <v>991.8</v>
      </c>
    </row>
    <row r="419" spans="1:14" ht="15">
      <c r="A419" s="97" t="s">
        <v>56</v>
      </c>
      <c r="B419" s="97" t="s">
        <v>48</v>
      </c>
      <c r="C419" s="157">
        <v>39386</v>
      </c>
      <c r="D419" s="98">
        <v>413.6</v>
      </c>
      <c r="E419" s="98">
        <v>1986.3</v>
      </c>
      <c r="F419" s="98">
        <v>770.4</v>
      </c>
      <c r="G419" s="97"/>
      <c r="H419" s="97"/>
      <c r="I419" s="97"/>
      <c r="J419" s="98">
        <v>1305.4</v>
      </c>
      <c r="K419" s="98">
        <v>5366.9</v>
      </c>
      <c r="L419" s="98">
        <v>4953.3</v>
      </c>
      <c r="M419" s="98">
        <v>876.7</v>
      </c>
      <c r="N419" s="98">
        <v>428.7</v>
      </c>
    </row>
    <row r="420" spans="1:14" ht="15">
      <c r="A420" s="97" t="s">
        <v>56</v>
      </c>
      <c r="B420" s="97" t="s">
        <v>48</v>
      </c>
      <c r="C420" s="157">
        <v>39416</v>
      </c>
      <c r="D420" s="98">
        <v>649.2</v>
      </c>
      <c r="E420" s="98">
        <v>1743.4</v>
      </c>
      <c r="F420" s="98">
        <v>735.8</v>
      </c>
      <c r="G420" s="97"/>
      <c r="H420" s="98">
        <v>552.9</v>
      </c>
      <c r="I420" s="97"/>
      <c r="J420" s="98">
        <v>963.2</v>
      </c>
      <c r="K420" s="98">
        <v>5000.3</v>
      </c>
      <c r="L420" s="98">
        <v>4351.1</v>
      </c>
      <c r="M420" s="98">
        <v>650.2</v>
      </c>
      <c r="N420" s="98">
        <v>313</v>
      </c>
    </row>
    <row r="421" spans="1:14" ht="15">
      <c r="A421" s="97" t="s">
        <v>56</v>
      </c>
      <c r="B421" s="97" t="s">
        <v>48</v>
      </c>
      <c r="C421" s="157">
        <v>39447</v>
      </c>
      <c r="D421" s="98">
        <v>1050</v>
      </c>
      <c r="E421" s="98">
        <v>1562.2</v>
      </c>
      <c r="F421" s="98">
        <v>832.4</v>
      </c>
      <c r="G421" s="98">
        <v>164</v>
      </c>
      <c r="H421" s="98">
        <v>1865.2</v>
      </c>
      <c r="I421" s="98">
        <v>656</v>
      </c>
      <c r="J421" s="98">
        <v>2923.3</v>
      </c>
      <c r="K421" s="98">
        <v>9053.1</v>
      </c>
      <c r="L421" s="98">
        <v>8003.1</v>
      </c>
      <c r="M421" s="98">
        <v>1511.9</v>
      </c>
      <c r="N421" s="98">
        <v>1411.4</v>
      </c>
    </row>
    <row r="422" spans="1:14" ht="15">
      <c r="A422" s="97" t="s">
        <v>56</v>
      </c>
      <c r="B422" s="97" t="s">
        <v>48</v>
      </c>
      <c r="C422" s="157">
        <v>39478</v>
      </c>
      <c r="D422" s="98">
        <v>474.5</v>
      </c>
      <c r="E422" s="97"/>
      <c r="F422" s="98">
        <v>833.2</v>
      </c>
      <c r="G422" s="97"/>
      <c r="H422" s="98">
        <v>849.8</v>
      </c>
      <c r="I422" s="97"/>
      <c r="J422" s="98">
        <v>3011</v>
      </c>
      <c r="K422" s="98">
        <v>6756</v>
      </c>
      <c r="L422" s="98">
        <v>6281.5</v>
      </c>
      <c r="M422" s="98">
        <v>1783.9</v>
      </c>
      <c r="N422" s="98">
        <v>1227.1</v>
      </c>
    </row>
    <row r="423" spans="1:14" ht="15">
      <c r="A423" s="97" t="s">
        <v>56</v>
      </c>
      <c r="B423" s="97" t="s">
        <v>48</v>
      </c>
      <c r="C423" s="157">
        <v>39507</v>
      </c>
      <c r="D423" s="98">
        <v>294.5</v>
      </c>
      <c r="E423" s="97"/>
      <c r="F423" s="98">
        <v>852.9</v>
      </c>
      <c r="G423" s="97"/>
      <c r="H423" s="98">
        <v>788.5</v>
      </c>
      <c r="I423" s="98">
        <v>557.4</v>
      </c>
      <c r="J423" s="98">
        <v>4106.3</v>
      </c>
      <c r="K423" s="98">
        <v>7398</v>
      </c>
      <c r="L423" s="98">
        <v>7103.5</v>
      </c>
      <c r="M423" s="98">
        <v>2157.1</v>
      </c>
      <c r="N423" s="98">
        <v>1949.2</v>
      </c>
    </row>
    <row r="424" spans="1:14" ht="15">
      <c r="A424" s="97" t="s">
        <v>56</v>
      </c>
      <c r="B424" s="97" t="s">
        <v>48</v>
      </c>
      <c r="C424" s="157">
        <v>39538</v>
      </c>
      <c r="D424" s="98">
        <v>875.6</v>
      </c>
      <c r="E424" s="98">
        <v>703.2</v>
      </c>
      <c r="F424" s="98">
        <v>824.9</v>
      </c>
      <c r="G424" s="98">
        <v>87.6</v>
      </c>
      <c r="H424" s="98">
        <v>1307.3</v>
      </c>
      <c r="I424" s="98">
        <v>433.2</v>
      </c>
      <c r="J424" s="98">
        <v>4329.4</v>
      </c>
      <c r="K424" s="98">
        <v>8561.2</v>
      </c>
      <c r="L424" s="98">
        <v>7685.6</v>
      </c>
      <c r="M424" s="98">
        <v>2252.1</v>
      </c>
      <c r="N424" s="98">
        <v>2077.3</v>
      </c>
    </row>
    <row r="425" spans="1:14" ht="15">
      <c r="A425" s="97" t="s">
        <v>56</v>
      </c>
      <c r="B425" s="97" t="s">
        <v>48</v>
      </c>
      <c r="C425" s="157">
        <v>39568</v>
      </c>
      <c r="D425" s="98">
        <v>208.4</v>
      </c>
      <c r="E425" s="98">
        <v>832.5</v>
      </c>
      <c r="F425" s="98">
        <v>581.4</v>
      </c>
      <c r="G425" s="97"/>
      <c r="H425" s="98">
        <v>460.9</v>
      </c>
      <c r="I425" s="97"/>
      <c r="J425" s="98">
        <v>1682.2</v>
      </c>
      <c r="K425" s="98">
        <v>4024.1</v>
      </c>
      <c r="L425" s="98">
        <v>3815.7</v>
      </c>
      <c r="M425" s="98">
        <v>1154.8</v>
      </c>
      <c r="N425" s="98">
        <v>527.4</v>
      </c>
    </row>
    <row r="426" spans="1:14" ht="15">
      <c r="A426" s="97" t="s">
        <v>56</v>
      </c>
      <c r="B426" s="97" t="s">
        <v>48</v>
      </c>
      <c r="C426" s="157">
        <v>39599</v>
      </c>
      <c r="D426" s="98">
        <v>176</v>
      </c>
      <c r="E426" s="98">
        <v>1306.9</v>
      </c>
      <c r="F426" s="98">
        <v>693.8</v>
      </c>
      <c r="G426" s="97"/>
      <c r="H426" s="97"/>
      <c r="I426" s="98">
        <v>449.2</v>
      </c>
      <c r="J426" s="98">
        <v>823.5</v>
      </c>
      <c r="K426" s="98">
        <v>3990.3</v>
      </c>
      <c r="L426" s="98">
        <v>3814.3</v>
      </c>
      <c r="M426" s="98">
        <v>506.4</v>
      </c>
      <c r="N426" s="98">
        <v>317.1</v>
      </c>
    </row>
    <row r="427" spans="1:14" ht="15">
      <c r="A427" s="97" t="s">
        <v>56</v>
      </c>
      <c r="B427" s="97" t="s">
        <v>48</v>
      </c>
      <c r="C427" s="157">
        <v>39629</v>
      </c>
      <c r="D427" s="98">
        <v>795.8</v>
      </c>
      <c r="E427" s="98">
        <v>1664.3</v>
      </c>
      <c r="F427" s="98">
        <v>759.8</v>
      </c>
      <c r="G427" s="98">
        <v>123.9</v>
      </c>
      <c r="H427" s="98">
        <v>622.1</v>
      </c>
      <c r="I427" s="98">
        <v>424.6</v>
      </c>
      <c r="J427" s="98">
        <v>1683.5</v>
      </c>
      <c r="K427" s="98">
        <v>6074</v>
      </c>
      <c r="L427" s="98">
        <v>5278.2</v>
      </c>
      <c r="M427" s="98">
        <v>874.3</v>
      </c>
      <c r="N427" s="98">
        <v>809.2</v>
      </c>
    </row>
    <row r="428" spans="1:14" ht="15">
      <c r="A428" s="97" t="s">
        <v>56</v>
      </c>
      <c r="B428" s="97" t="s">
        <v>48</v>
      </c>
      <c r="C428" s="157">
        <v>39660</v>
      </c>
      <c r="D428" s="98">
        <v>430</v>
      </c>
      <c r="E428" s="98">
        <v>1519.6</v>
      </c>
      <c r="F428" s="97"/>
      <c r="G428" s="97"/>
      <c r="H428" s="98">
        <v>881.5</v>
      </c>
      <c r="I428" s="97"/>
      <c r="J428" s="98">
        <v>2334.9</v>
      </c>
      <c r="K428" s="98">
        <v>6953.1</v>
      </c>
      <c r="L428" s="98">
        <v>6523.1</v>
      </c>
      <c r="M428" s="98">
        <v>1227.9</v>
      </c>
      <c r="N428" s="98">
        <v>1107</v>
      </c>
    </row>
    <row r="429" spans="1:14" ht="15">
      <c r="A429" s="97" t="s">
        <v>56</v>
      </c>
      <c r="B429" s="97" t="s">
        <v>48</v>
      </c>
      <c r="C429" s="157">
        <v>39691</v>
      </c>
      <c r="D429" s="98">
        <v>258.5</v>
      </c>
      <c r="E429" s="98">
        <v>1570.7</v>
      </c>
      <c r="F429" s="98">
        <v>1000</v>
      </c>
      <c r="G429" s="97"/>
      <c r="H429" s="98">
        <v>1421.3</v>
      </c>
      <c r="I429" s="97"/>
      <c r="J429" s="98">
        <v>2846.8</v>
      </c>
      <c r="K429" s="98">
        <v>7696.7</v>
      </c>
      <c r="L429" s="98">
        <v>7438.2</v>
      </c>
      <c r="M429" s="98">
        <v>1457.1</v>
      </c>
      <c r="N429" s="98">
        <v>1389.7</v>
      </c>
    </row>
    <row r="430" spans="1:14" ht="15">
      <c r="A430" s="97" t="s">
        <v>56</v>
      </c>
      <c r="B430" s="97" t="s">
        <v>48</v>
      </c>
      <c r="C430" s="157">
        <v>39721</v>
      </c>
      <c r="D430" s="98">
        <v>515.4</v>
      </c>
      <c r="E430" s="98">
        <v>1872.1</v>
      </c>
      <c r="F430" s="98">
        <v>756.4</v>
      </c>
      <c r="G430" s="98">
        <v>79.3</v>
      </c>
      <c r="H430" s="98">
        <v>739.7</v>
      </c>
      <c r="I430" s="98">
        <v>388.6</v>
      </c>
      <c r="J430" s="98">
        <v>1976.2</v>
      </c>
      <c r="K430" s="98">
        <v>6327.7</v>
      </c>
      <c r="L430" s="98">
        <v>5812.3</v>
      </c>
      <c r="M430" s="98">
        <v>1110.3</v>
      </c>
      <c r="N430" s="98">
        <v>865.9</v>
      </c>
    </row>
    <row r="431" spans="1:14" ht="15">
      <c r="A431" s="97" t="s">
        <v>56</v>
      </c>
      <c r="B431" s="97" t="s">
        <v>48</v>
      </c>
      <c r="C431" s="157">
        <v>39752</v>
      </c>
      <c r="D431" s="98">
        <v>537.2</v>
      </c>
      <c r="E431" s="98">
        <v>1794.9</v>
      </c>
      <c r="F431" s="98">
        <v>783.8</v>
      </c>
      <c r="G431" s="98">
        <v>52</v>
      </c>
      <c r="H431" s="98">
        <v>752</v>
      </c>
      <c r="I431" s="98">
        <v>322.8</v>
      </c>
      <c r="J431" s="98">
        <v>1345.3</v>
      </c>
      <c r="K431" s="98">
        <v>5588</v>
      </c>
      <c r="L431" s="98">
        <v>5050.8</v>
      </c>
      <c r="M431" s="98">
        <v>871.6</v>
      </c>
      <c r="N431" s="98">
        <v>473.7</v>
      </c>
    </row>
    <row r="432" spans="1:14" ht="15">
      <c r="A432" s="97" t="s">
        <v>56</v>
      </c>
      <c r="B432" s="97" t="s">
        <v>48</v>
      </c>
      <c r="C432" s="157">
        <v>39782</v>
      </c>
      <c r="D432" s="98">
        <v>416</v>
      </c>
      <c r="E432" s="97"/>
      <c r="F432" s="98">
        <v>688.7</v>
      </c>
      <c r="G432" s="97"/>
      <c r="H432" s="98">
        <v>1087.4</v>
      </c>
      <c r="I432" s="98">
        <v>287.4</v>
      </c>
      <c r="J432" s="98">
        <v>1075.3</v>
      </c>
      <c r="K432" s="98">
        <v>4978.2</v>
      </c>
      <c r="L432" s="98">
        <v>4562.2</v>
      </c>
      <c r="M432" s="98">
        <v>590.7</v>
      </c>
      <c r="N432" s="98">
        <v>484.6</v>
      </c>
    </row>
    <row r="433" spans="1:14" ht="15">
      <c r="A433" s="97" t="s">
        <v>56</v>
      </c>
      <c r="B433" s="97" t="s">
        <v>48</v>
      </c>
      <c r="C433" s="157">
        <v>39813</v>
      </c>
      <c r="D433" s="98">
        <v>521.2</v>
      </c>
      <c r="E433" s="98">
        <v>1535</v>
      </c>
      <c r="F433" s="98">
        <v>776.3</v>
      </c>
      <c r="G433" s="98">
        <v>68</v>
      </c>
      <c r="H433" s="98">
        <v>1842.1</v>
      </c>
      <c r="I433" s="98">
        <v>559.6</v>
      </c>
      <c r="J433" s="98">
        <v>2549.5</v>
      </c>
      <c r="K433" s="98">
        <v>7851.7</v>
      </c>
      <c r="L433" s="98">
        <v>7330.5</v>
      </c>
      <c r="M433" s="98">
        <v>1412.5</v>
      </c>
      <c r="N433" s="98">
        <v>1137</v>
      </c>
    </row>
    <row r="434" spans="1:14" ht="15">
      <c r="A434" s="97" t="s">
        <v>56</v>
      </c>
      <c r="B434" s="97" t="s">
        <v>50</v>
      </c>
      <c r="C434" s="157">
        <v>37652</v>
      </c>
      <c r="D434" s="98">
        <v>1702.8</v>
      </c>
      <c r="E434" s="98">
        <v>917.1</v>
      </c>
      <c r="F434" s="98">
        <v>1793.5</v>
      </c>
      <c r="G434" s="98">
        <v>1614.7</v>
      </c>
      <c r="H434" s="98">
        <v>566.1</v>
      </c>
      <c r="I434" s="98">
        <v>564.8</v>
      </c>
      <c r="J434" s="98">
        <v>4768.9</v>
      </c>
      <c r="K434" s="98">
        <v>11927.9</v>
      </c>
      <c r="L434" s="98">
        <v>10225.1</v>
      </c>
      <c r="M434" s="98">
        <v>2615.9</v>
      </c>
      <c r="N434" s="98">
        <v>2153</v>
      </c>
    </row>
    <row r="435" spans="1:14" ht="15">
      <c r="A435" s="97" t="s">
        <v>56</v>
      </c>
      <c r="B435" s="97" t="s">
        <v>50</v>
      </c>
      <c r="C435" s="157">
        <v>37680</v>
      </c>
      <c r="D435" s="98">
        <v>1837.9</v>
      </c>
      <c r="E435" s="98">
        <v>680</v>
      </c>
      <c r="F435" s="98">
        <v>1203.9</v>
      </c>
      <c r="G435" s="98">
        <v>1590</v>
      </c>
      <c r="H435" s="98">
        <v>1142</v>
      </c>
      <c r="I435" s="98">
        <v>542.6</v>
      </c>
      <c r="J435" s="98">
        <v>5242.3</v>
      </c>
      <c r="K435" s="98">
        <v>12238.7</v>
      </c>
      <c r="L435" s="98">
        <v>10400.8</v>
      </c>
      <c r="M435" s="98">
        <v>4633.7</v>
      </c>
      <c r="N435" s="98">
        <v>608.6</v>
      </c>
    </row>
    <row r="436" spans="1:14" ht="15">
      <c r="A436" s="97" t="s">
        <v>56</v>
      </c>
      <c r="B436" s="97" t="s">
        <v>50</v>
      </c>
      <c r="C436" s="157">
        <v>37711</v>
      </c>
      <c r="D436" s="98">
        <v>2221</v>
      </c>
      <c r="E436" s="98">
        <v>913.9</v>
      </c>
      <c r="F436" s="98">
        <v>1757</v>
      </c>
      <c r="G436" s="98">
        <v>1650.9</v>
      </c>
      <c r="H436" s="98">
        <v>975.8</v>
      </c>
      <c r="I436" s="98">
        <v>884.3</v>
      </c>
      <c r="J436" s="98">
        <v>4933.3</v>
      </c>
      <c r="K436" s="98">
        <v>13336.2</v>
      </c>
      <c r="L436" s="98">
        <v>11115.2</v>
      </c>
      <c r="M436" s="98">
        <v>2676.5</v>
      </c>
      <c r="N436" s="98">
        <v>2256.8</v>
      </c>
    </row>
    <row r="437" spans="1:14" ht="15">
      <c r="A437" s="97" t="s">
        <v>56</v>
      </c>
      <c r="B437" s="97" t="s">
        <v>50</v>
      </c>
      <c r="C437" s="157">
        <v>37741</v>
      </c>
      <c r="D437" s="98">
        <v>2231.7</v>
      </c>
      <c r="E437" s="98">
        <v>1017.2</v>
      </c>
      <c r="F437" s="98">
        <v>1252.4</v>
      </c>
      <c r="G437" s="98">
        <v>1678.1</v>
      </c>
      <c r="H437" s="98">
        <v>416.9</v>
      </c>
      <c r="I437" s="98">
        <v>744.8</v>
      </c>
      <c r="J437" s="98">
        <v>1868.5</v>
      </c>
      <c r="K437" s="98">
        <v>9209.6</v>
      </c>
      <c r="L437" s="98">
        <v>6977.9</v>
      </c>
      <c r="M437" s="98">
        <v>1367.6</v>
      </c>
      <c r="N437" s="98">
        <v>500.9</v>
      </c>
    </row>
    <row r="438" spans="1:14" ht="15">
      <c r="A438" s="97" t="s">
        <v>56</v>
      </c>
      <c r="B438" s="97" t="s">
        <v>50</v>
      </c>
      <c r="C438" s="157">
        <v>37772</v>
      </c>
      <c r="D438" s="98">
        <v>2149.3</v>
      </c>
      <c r="E438" s="98">
        <v>1362.8</v>
      </c>
      <c r="F438" s="98">
        <v>1240</v>
      </c>
      <c r="G438" s="98">
        <v>2052.1</v>
      </c>
      <c r="H438" s="98">
        <v>658.3</v>
      </c>
      <c r="I438" s="98">
        <v>893.7</v>
      </c>
      <c r="J438" s="98">
        <v>1437.1</v>
      </c>
      <c r="K438" s="98">
        <v>9793.3</v>
      </c>
      <c r="L438" s="98">
        <v>7644</v>
      </c>
      <c r="M438" s="98">
        <v>1157.6</v>
      </c>
      <c r="N438" s="98">
        <v>279.5</v>
      </c>
    </row>
    <row r="439" spans="1:14" ht="15">
      <c r="A439" s="97" t="s">
        <v>56</v>
      </c>
      <c r="B439" s="97" t="s">
        <v>50</v>
      </c>
      <c r="C439" s="157">
        <v>37802</v>
      </c>
      <c r="D439" s="98">
        <v>2512.4</v>
      </c>
      <c r="E439" s="98">
        <v>1654.6</v>
      </c>
      <c r="F439" s="98">
        <v>1556.5</v>
      </c>
      <c r="G439" s="98">
        <v>2323.3</v>
      </c>
      <c r="H439" s="98">
        <v>1387</v>
      </c>
      <c r="I439" s="98">
        <v>1518.8</v>
      </c>
      <c r="J439" s="98">
        <v>2146.4</v>
      </c>
      <c r="K439" s="98">
        <v>13099</v>
      </c>
      <c r="L439" s="98">
        <v>10586.6</v>
      </c>
      <c r="M439" s="98">
        <v>1577.6</v>
      </c>
      <c r="N439" s="98">
        <v>568.8</v>
      </c>
    </row>
    <row r="440" spans="1:14" ht="15">
      <c r="A440" s="97" t="s">
        <v>56</v>
      </c>
      <c r="B440" s="97" t="s">
        <v>50</v>
      </c>
      <c r="C440" s="157">
        <v>37833</v>
      </c>
      <c r="D440" s="98">
        <v>1440.7</v>
      </c>
      <c r="E440" s="98">
        <v>1633.4</v>
      </c>
      <c r="F440" s="98">
        <v>1634.8</v>
      </c>
      <c r="G440" s="98">
        <v>2068.1</v>
      </c>
      <c r="H440" s="98">
        <v>641.6</v>
      </c>
      <c r="I440" s="98">
        <v>776</v>
      </c>
      <c r="J440" s="98">
        <v>2431.4</v>
      </c>
      <c r="K440" s="98">
        <v>10626</v>
      </c>
      <c r="L440" s="98">
        <v>9185.3</v>
      </c>
      <c r="M440" s="98">
        <v>1747.7</v>
      </c>
      <c r="N440" s="98">
        <v>683.7</v>
      </c>
    </row>
    <row r="441" spans="1:14" ht="15">
      <c r="A441" s="97" t="s">
        <v>56</v>
      </c>
      <c r="B441" s="97" t="s">
        <v>50</v>
      </c>
      <c r="C441" s="157">
        <v>37864</v>
      </c>
      <c r="D441" s="98">
        <v>1493.6</v>
      </c>
      <c r="E441" s="98">
        <v>1381.4</v>
      </c>
      <c r="F441" s="98">
        <v>1600.8</v>
      </c>
      <c r="G441" s="98">
        <v>2248.9</v>
      </c>
      <c r="H441" s="98">
        <v>639.1</v>
      </c>
      <c r="I441" s="98">
        <v>899.3</v>
      </c>
      <c r="J441" s="98">
        <v>2555.3</v>
      </c>
      <c r="K441" s="98">
        <v>10818.4</v>
      </c>
      <c r="L441" s="98">
        <v>9324.8</v>
      </c>
      <c r="M441" s="98">
        <v>1846.8</v>
      </c>
      <c r="N441" s="98">
        <v>708.5</v>
      </c>
    </row>
    <row r="442" spans="1:14" ht="15">
      <c r="A442" s="97" t="s">
        <v>56</v>
      </c>
      <c r="B442" s="97" t="s">
        <v>50</v>
      </c>
      <c r="C442" s="157">
        <v>37894</v>
      </c>
      <c r="D442" s="98">
        <v>1528.4</v>
      </c>
      <c r="E442" s="98">
        <v>1891.4</v>
      </c>
      <c r="F442" s="98">
        <v>1486.8</v>
      </c>
      <c r="G442" s="98">
        <v>1896</v>
      </c>
      <c r="H442" s="98">
        <v>1054.5</v>
      </c>
      <c r="I442" s="98">
        <v>1054.7</v>
      </c>
      <c r="J442" s="98">
        <v>2236.7</v>
      </c>
      <c r="K442" s="98">
        <v>11148.5</v>
      </c>
      <c r="L442" s="98">
        <v>9620.1</v>
      </c>
      <c r="M442" s="98">
        <v>1562.4</v>
      </c>
      <c r="N442" s="98">
        <v>674.3</v>
      </c>
    </row>
    <row r="443" spans="1:14" ht="15">
      <c r="A443" s="97" t="s">
        <v>56</v>
      </c>
      <c r="B443" s="97" t="s">
        <v>50</v>
      </c>
      <c r="C443" s="157">
        <v>37925</v>
      </c>
      <c r="D443" s="98">
        <v>1250.8</v>
      </c>
      <c r="E443" s="98">
        <v>1724.6</v>
      </c>
      <c r="F443" s="98">
        <v>1242.4</v>
      </c>
      <c r="G443" s="98">
        <v>2149.6</v>
      </c>
      <c r="H443" s="98">
        <v>504.8</v>
      </c>
      <c r="I443" s="98">
        <v>841.1</v>
      </c>
      <c r="J443" s="98">
        <v>1747.3</v>
      </c>
      <c r="K443" s="98">
        <v>9460.6</v>
      </c>
      <c r="L443" s="98">
        <v>8209.8</v>
      </c>
      <c r="M443" s="98">
        <v>1355</v>
      </c>
      <c r="N443" s="98">
        <v>392.3</v>
      </c>
    </row>
    <row r="444" spans="1:14" ht="15">
      <c r="A444" s="97" t="s">
        <v>56</v>
      </c>
      <c r="B444" s="97" t="s">
        <v>50</v>
      </c>
      <c r="C444" s="157">
        <v>37955</v>
      </c>
      <c r="D444" s="98">
        <v>1572.3</v>
      </c>
      <c r="E444" s="98">
        <v>1473.9</v>
      </c>
      <c r="F444" s="98">
        <v>1401.6</v>
      </c>
      <c r="G444" s="98">
        <v>2255.2</v>
      </c>
      <c r="H444" s="98">
        <v>487.8</v>
      </c>
      <c r="I444" s="98">
        <v>788.7</v>
      </c>
      <c r="J444" s="98">
        <v>1559</v>
      </c>
      <c r="K444" s="98">
        <v>9538.5</v>
      </c>
      <c r="L444" s="98">
        <v>7966.2</v>
      </c>
      <c r="M444" s="98">
        <v>1248</v>
      </c>
      <c r="N444" s="98">
        <v>311</v>
      </c>
    </row>
    <row r="445" spans="1:14" ht="15">
      <c r="A445" s="97" t="s">
        <v>56</v>
      </c>
      <c r="B445" s="97" t="s">
        <v>50</v>
      </c>
      <c r="C445" s="157">
        <v>37986</v>
      </c>
      <c r="D445" s="98">
        <v>2015.8</v>
      </c>
      <c r="E445" s="98">
        <v>1570.2</v>
      </c>
      <c r="F445" s="98">
        <v>2008.1</v>
      </c>
      <c r="G445" s="98">
        <v>3197.4</v>
      </c>
      <c r="H445" s="98">
        <v>1956.7</v>
      </c>
      <c r="I445" s="98">
        <v>1605.9</v>
      </c>
      <c r="J445" s="98">
        <v>3449.8</v>
      </c>
      <c r="K445" s="98">
        <v>15803.9</v>
      </c>
      <c r="L445" s="98">
        <v>13788.1</v>
      </c>
      <c r="M445" s="98">
        <v>2142.1</v>
      </c>
      <c r="N445" s="98">
        <v>1307.7</v>
      </c>
    </row>
    <row r="446" spans="1:14" ht="15">
      <c r="A446" s="97" t="s">
        <v>56</v>
      </c>
      <c r="B446" s="97" t="s">
        <v>50</v>
      </c>
      <c r="C446" s="157">
        <v>38017</v>
      </c>
      <c r="D446" s="98">
        <v>1723.5</v>
      </c>
      <c r="E446" s="98">
        <v>975.2</v>
      </c>
      <c r="F446" s="98">
        <v>1775.9</v>
      </c>
      <c r="G446" s="98">
        <v>1749.6</v>
      </c>
      <c r="H446" s="98">
        <v>618.4</v>
      </c>
      <c r="I446" s="98">
        <v>693.2</v>
      </c>
      <c r="J446" s="98">
        <v>4581.2</v>
      </c>
      <c r="K446" s="98">
        <v>12117</v>
      </c>
      <c r="L446" s="98">
        <v>10393.5</v>
      </c>
      <c r="M446" s="98">
        <v>2524.4</v>
      </c>
      <c r="N446" s="98">
        <v>2056.8</v>
      </c>
    </row>
    <row r="447" spans="1:14" ht="15">
      <c r="A447" s="97" t="s">
        <v>56</v>
      </c>
      <c r="B447" s="97" t="s">
        <v>50</v>
      </c>
      <c r="C447" s="157">
        <v>38046</v>
      </c>
      <c r="D447" s="98">
        <v>1509.8</v>
      </c>
      <c r="E447" s="98">
        <v>866.5</v>
      </c>
      <c r="F447" s="98">
        <v>1767.9</v>
      </c>
      <c r="G447" s="98">
        <v>1796</v>
      </c>
      <c r="H447" s="98">
        <v>710.3</v>
      </c>
      <c r="I447" s="98">
        <v>748.9</v>
      </c>
      <c r="J447" s="98">
        <v>5281</v>
      </c>
      <c r="K447" s="98">
        <v>12680.4</v>
      </c>
      <c r="L447" s="98">
        <v>11170.6</v>
      </c>
      <c r="M447" s="98">
        <v>2882.2</v>
      </c>
      <c r="N447" s="98">
        <v>2398.8</v>
      </c>
    </row>
    <row r="448" spans="1:14" ht="15">
      <c r="A448" s="97" t="s">
        <v>56</v>
      </c>
      <c r="B448" s="97" t="s">
        <v>50</v>
      </c>
      <c r="C448" s="157">
        <v>38077</v>
      </c>
      <c r="D448" s="98">
        <v>1677.9</v>
      </c>
      <c r="E448" s="98">
        <v>1249.9</v>
      </c>
      <c r="F448" s="98">
        <v>1788.3</v>
      </c>
      <c r="G448" s="98">
        <v>1851.8</v>
      </c>
      <c r="H448" s="98">
        <v>1157.4</v>
      </c>
      <c r="I448" s="98">
        <v>1209.7</v>
      </c>
      <c r="J448" s="98">
        <v>5103</v>
      </c>
      <c r="K448" s="98">
        <v>14038</v>
      </c>
      <c r="L448" s="98">
        <v>12360.1</v>
      </c>
      <c r="M448" s="98">
        <v>2820.8</v>
      </c>
      <c r="N448" s="98">
        <v>2282.2</v>
      </c>
    </row>
    <row r="449" spans="1:14" ht="15">
      <c r="A449" s="97" t="s">
        <v>56</v>
      </c>
      <c r="B449" s="97" t="s">
        <v>50</v>
      </c>
      <c r="C449" s="157">
        <v>38107</v>
      </c>
      <c r="D449" s="98">
        <v>1622.1</v>
      </c>
      <c r="E449" s="98">
        <v>1435.1</v>
      </c>
      <c r="F449" s="98">
        <v>1225.8</v>
      </c>
      <c r="G449" s="98">
        <v>1864</v>
      </c>
      <c r="H449" s="98">
        <v>466.3</v>
      </c>
      <c r="I449" s="98">
        <v>828.1</v>
      </c>
      <c r="J449" s="98">
        <v>1928.9</v>
      </c>
      <c r="K449" s="98">
        <v>9370.3</v>
      </c>
      <c r="L449" s="98">
        <v>7748.2</v>
      </c>
      <c r="M449" s="98">
        <v>1466.6</v>
      </c>
      <c r="N449" s="98">
        <v>462.3</v>
      </c>
    </row>
    <row r="450" spans="1:14" ht="15">
      <c r="A450" s="97" t="s">
        <v>56</v>
      </c>
      <c r="B450" s="97" t="s">
        <v>50</v>
      </c>
      <c r="C450" s="157">
        <v>38138</v>
      </c>
      <c r="D450" s="98">
        <v>1455.7</v>
      </c>
      <c r="E450" s="98">
        <v>1713.6</v>
      </c>
      <c r="F450" s="98">
        <v>1296.1</v>
      </c>
      <c r="G450" s="98">
        <v>2202.7</v>
      </c>
      <c r="H450" s="97"/>
      <c r="I450" s="97"/>
      <c r="J450" s="98">
        <v>1427.2</v>
      </c>
      <c r="K450" s="98">
        <v>9652</v>
      </c>
      <c r="L450" s="98">
        <v>8196.3</v>
      </c>
      <c r="M450" s="98">
        <v>1222.9</v>
      </c>
      <c r="N450" s="98">
        <v>204.3</v>
      </c>
    </row>
    <row r="451" spans="1:14" ht="15">
      <c r="A451" s="97" t="s">
        <v>56</v>
      </c>
      <c r="B451" s="97" t="s">
        <v>50</v>
      </c>
      <c r="C451" s="157">
        <v>38168</v>
      </c>
      <c r="D451" s="98">
        <v>1872</v>
      </c>
      <c r="E451" s="98">
        <v>2154.9</v>
      </c>
      <c r="F451" s="98">
        <v>1556.7</v>
      </c>
      <c r="G451" s="98">
        <v>2223</v>
      </c>
      <c r="H451" s="98">
        <v>1305.7</v>
      </c>
      <c r="I451" s="98">
        <v>1413.4</v>
      </c>
      <c r="J451" s="98">
        <v>2101.4</v>
      </c>
      <c r="K451" s="98">
        <v>12627.1</v>
      </c>
      <c r="L451" s="98">
        <v>10755.1</v>
      </c>
      <c r="M451" s="98">
        <v>1634.6</v>
      </c>
      <c r="N451" s="98">
        <v>466.8</v>
      </c>
    </row>
    <row r="452" spans="1:14" ht="15">
      <c r="A452" s="97" t="s">
        <v>56</v>
      </c>
      <c r="B452" s="97" t="s">
        <v>50</v>
      </c>
      <c r="C452" s="157">
        <v>38199</v>
      </c>
      <c r="D452" s="98">
        <v>1458.6</v>
      </c>
      <c r="E452" s="98">
        <v>2027.8</v>
      </c>
      <c r="F452" s="98">
        <v>1630.2</v>
      </c>
      <c r="G452" s="98">
        <v>2236.4</v>
      </c>
      <c r="H452" s="97"/>
      <c r="I452" s="97"/>
      <c r="J452" s="98">
        <v>2255.2</v>
      </c>
      <c r="K452" s="98">
        <v>11194</v>
      </c>
      <c r="L452" s="98">
        <v>9735.4</v>
      </c>
      <c r="M452" s="98">
        <v>1730.8</v>
      </c>
      <c r="N452" s="98">
        <v>524.4</v>
      </c>
    </row>
    <row r="453" spans="1:14" ht="15">
      <c r="A453" s="97" t="s">
        <v>56</v>
      </c>
      <c r="B453" s="97" t="s">
        <v>50</v>
      </c>
      <c r="C453" s="157">
        <v>38230</v>
      </c>
      <c r="D453" s="98">
        <v>1615.6</v>
      </c>
      <c r="E453" s="98">
        <v>2007.5</v>
      </c>
      <c r="F453" s="98">
        <v>1572.1</v>
      </c>
      <c r="G453" s="98">
        <v>2207</v>
      </c>
      <c r="H453" s="98">
        <v>681.9</v>
      </c>
      <c r="I453" s="98">
        <v>886.9</v>
      </c>
      <c r="J453" s="98">
        <v>2309.6</v>
      </c>
      <c r="K453" s="98">
        <v>11280.6</v>
      </c>
      <c r="L453" s="98">
        <v>9665</v>
      </c>
      <c r="M453" s="98">
        <v>1707</v>
      </c>
      <c r="N453" s="98">
        <v>602.6</v>
      </c>
    </row>
    <row r="454" spans="1:14" ht="15">
      <c r="A454" s="97" t="s">
        <v>56</v>
      </c>
      <c r="B454" s="97" t="s">
        <v>50</v>
      </c>
      <c r="C454" s="157">
        <v>38260</v>
      </c>
      <c r="D454" s="98">
        <v>1559.8</v>
      </c>
      <c r="E454" s="98">
        <v>2233.2</v>
      </c>
      <c r="F454" s="98">
        <v>1551.6</v>
      </c>
      <c r="G454" s="98">
        <v>2012.4</v>
      </c>
      <c r="H454" s="98">
        <v>1127.3</v>
      </c>
      <c r="I454" s="98">
        <v>1434.6</v>
      </c>
      <c r="J454" s="98">
        <v>2391.2</v>
      </c>
      <c r="K454" s="98">
        <v>12310.1</v>
      </c>
      <c r="L454" s="98">
        <v>10750.3</v>
      </c>
      <c r="M454" s="98">
        <v>1697.3</v>
      </c>
      <c r="N454" s="98">
        <v>693.9</v>
      </c>
    </row>
    <row r="455" spans="1:14" ht="15">
      <c r="A455" s="97" t="s">
        <v>56</v>
      </c>
      <c r="B455" s="97" t="s">
        <v>50</v>
      </c>
      <c r="C455" s="157">
        <v>38291</v>
      </c>
      <c r="D455" s="98">
        <v>1505.5</v>
      </c>
      <c r="E455" s="98">
        <v>2073.5</v>
      </c>
      <c r="F455" s="98">
        <v>1351.7</v>
      </c>
      <c r="G455" s="98">
        <v>2163.6</v>
      </c>
      <c r="H455" s="97"/>
      <c r="I455" s="97"/>
      <c r="J455" s="98">
        <v>2064.6</v>
      </c>
      <c r="K455" s="98">
        <v>10621.8</v>
      </c>
      <c r="L455" s="98">
        <v>9116.3</v>
      </c>
      <c r="M455" s="98">
        <v>1529.5</v>
      </c>
      <c r="N455" s="98">
        <v>535.1</v>
      </c>
    </row>
    <row r="456" spans="1:14" ht="15">
      <c r="A456" s="97" t="s">
        <v>56</v>
      </c>
      <c r="B456" s="97" t="s">
        <v>50</v>
      </c>
      <c r="C456" s="157">
        <v>38321</v>
      </c>
      <c r="D456" s="98">
        <v>1752.7</v>
      </c>
      <c r="E456" s="98">
        <v>1929.8</v>
      </c>
      <c r="F456" s="98">
        <v>1384.3</v>
      </c>
      <c r="G456" s="98">
        <v>2292.3</v>
      </c>
      <c r="H456" s="98">
        <v>648.4</v>
      </c>
      <c r="I456" s="98">
        <v>779.6</v>
      </c>
      <c r="J456" s="98">
        <v>1440.3</v>
      </c>
      <c r="K456" s="98">
        <v>10227.4</v>
      </c>
      <c r="L456" s="98">
        <v>8474.7</v>
      </c>
      <c r="M456" s="98">
        <v>1198.5</v>
      </c>
      <c r="N456" s="98">
        <v>241.8</v>
      </c>
    </row>
    <row r="457" spans="1:14" ht="15">
      <c r="A457" s="97" t="s">
        <v>56</v>
      </c>
      <c r="B457" s="97" t="s">
        <v>50</v>
      </c>
      <c r="C457" s="157">
        <v>38352</v>
      </c>
      <c r="D457" s="98">
        <v>2103.5</v>
      </c>
      <c r="E457" s="98">
        <v>2012.1</v>
      </c>
      <c r="F457" s="98">
        <v>2087.5</v>
      </c>
      <c r="G457" s="98">
        <v>3210.1</v>
      </c>
      <c r="H457" s="98">
        <v>2025.7</v>
      </c>
      <c r="I457" s="98">
        <v>1483.1</v>
      </c>
      <c r="J457" s="98">
        <v>4351</v>
      </c>
      <c r="K457" s="98">
        <v>17273</v>
      </c>
      <c r="L457" s="98">
        <v>15169.5</v>
      </c>
      <c r="M457" s="98">
        <v>2554.1</v>
      </c>
      <c r="N457" s="98">
        <v>1796.9</v>
      </c>
    </row>
    <row r="458" spans="1:14" ht="15">
      <c r="A458" s="97" t="s">
        <v>56</v>
      </c>
      <c r="B458" s="97" t="s">
        <v>50</v>
      </c>
      <c r="C458" s="157">
        <v>38383</v>
      </c>
      <c r="D458" s="98">
        <v>1586</v>
      </c>
      <c r="E458" s="98">
        <v>1277.3</v>
      </c>
      <c r="F458" s="98">
        <v>1664.8</v>
      </c>
      <c r="G458" s="98">
        <v>1765.7</v>
      </c>
      <c r="H458" s="98">
        <v>704.5</v>
      </c>
      <c r="I458" s="98">
        <v>786.7</v>
      </c>
      <c r="J458" s="98">
        <v>4002.1</v>
      </c>
      <c r="K458" s="98">
        <v>11787.1</v>
      </c>
      <c r="L458" s="98">
        <v>10201.1</v>
      </c>
      <c r="M458" s="98">
        <v>2447.5</v>
      </c>
      <c r="N458" s="98">
        <v>1554.6</v>
      </c>
    </row>
    <row r="459" spans="1:14" ht="15">
      <c r="A459" s="97" t="s">
        <v>56</v>
      </c>
      <c r="B459" s="97" t="s">
        <v>50</v>
      </c>
      <c r="C459" s="157">
        <v>38411</v>
      </c>
      <c r="D459" s="98">
        <v>1274.4</v>
      </c>
      <c r="E459" s="98">
        <v>973.6</v>
      </c>
      <c r="F459" s="98">
        <v>1825.4</v>
      </c>
      <c r="G459" s="98">
        <v>1808.1</v>
      </c>
      <c r="H459" s="98">
        <v>844</v>
      </c>
      <c r="I459" s="98">
        <v>727.9</v>
      </c>
      <c r="J459" s="98">
        <v>5399.5</v>
      </c>
      <c r="K459" s="98">
        <v>12852.9</v>
      </c>
      <c r="L459" s="98">
        <v>11578.5</v>
      </c>
      <c r="M459" s="98">
        <v>2973</v>
      </c>
      <c r="N459" s="98">
        <v>2426.5</v>
      </c>
    </row>
    <row r="460" spans="1:14" ht="15">
      <c r="A460" s="97" t="s">
        <v>56</v>
      </c>
      <c r="B460" s="97" t="s">
        <v>50</v>
      </c>
      <c r="C460" s="157">
        <v>38442</v>
      </c>
      <c r="D460" s="98">
        <v>2142</v>
      </c>
      <c r="E460" s="98">
        <v>1144.1</v>
      </c>
      <c r="F460" s="98">
        <v>2039.5</v>
      </c>
      <c r="G460" s="98">
        <v>1943.9</v>
      </c>
      <c r="H460" s="98">
        <v>1384.5</v>
      </c>
      <c r="I460" s="98">
        <v>1197.8</v>
      </c>
      <c r="J460" s="98">
        <v>6070.5</v>
      </c>
      <c r="K460" s="98">
        <v>15922.3</v>
      </c>
      <c r="L460" s="98">
        <v>13780.3</v>
      </c>
      <c r="M460" s="98">
        <v>3322.2</v>
      </c>
      <c r="N460" s="98">
        <v>2748.3</v>
      </c>
    </row>
    <row r="461" spans="1:14" ht="15">
      <c r="A461" s="97" t="s">
        <v>56</v>
      </c>
      <c r="B461" s="97" t="s">
        <v>50</v>
      </c>
      <c r="C461" s="157">
        <v>38472</v>
      </c>
      <c r="D461" s="98">
        <v>2185.7</v>
      </c>
      <c r="E461" s="98">
        <v>1348.4</v>
      </c>
      <c r="F461" s="98">
        <v>1217.5</v>
      </c>
      <c r="G461" s="98">
        <v>1831.6</v>
      </c>
      <c r="H461" s="98">
        <v>551.4</v>
      </c>
      <c r="I461" s="98">
        <v>842.6</v>
      </c>
      <c r="J461" s="98">
        <v>1536.7</v>
      </c>
      <c r="K461" s="98">
        <v>9513.9</v>
      </c>
      <c r="L461" s="98">
        <v>7328.2</v>
      </c>
      <c r="M461" s="98">
        <v>1274.1</v>
      </c>
      <c r="N461" s="98">
        <v>262.6</v>
      </c>
    </row>
    <row r="462" spans="1:14" ht="15">
      <c r="A462" s="97" t="s">
        <v>56</v>
      </c>
      <c r="B462" s="97" t="s">
        <v>50</v>
      </c>
      <c r="C462" s="157">
        <v>38503</v>
      </c>
      <c r="D462" s="98">
        <v>1904</v>
      </c>
      <c r="E462" s="98">
        <v>1774</v>
      </c>
      <c r="F462" s="98">
        <v>1211.7</v>
      </c>
      <c r="G462" s="98">
        <v>2111.1</v>
      </c>
      <c r="H462" s="98">
        <v>707.7</v>
      </c>
      <c r="I462" s="98">
        <v>843</v>
      </c>
      <c r="J462" s="98">
        <v>1315.5</v>
      </c>
      <c r="K462" s="98">
        <v>9867</v>
      </c>
      <c r="L462" s="98">
        <v>7963</v>
      </c>
      <c r="M462" s="98">
        <v>1104.5</v>
      </c>
      <c r="N462" s="98">
        <v>211</v>
      </c>
    </row>
    <row r="463" spans="1:14" ht="15">
      <c r="A463" s="97" t="s">
        <v>56</v>
      </c>
      <c r="B463" s="97" t="s">
        <v>50</v>
      </c>
      <c r="C463" s="157">
        <v>38533</v>
      </c>
      <c r="D463" s="98">
        <v>2112.8</v>
      </c>
      <c r="E463" s="98">
        <v>2508.2</v>
      </c>
      <c r="F463" s="98">
        <v>1649</v>
      </c>
      <c r="G463" s="98">
        <v>2397.2</v>
      </c>
      <c r="H463" s="98">
        <v>1369.2</v>
      </c>
      <c r="I463" s="98">
        <v>1505.9</v>
      </c>
      <c r="J463" s="98">
        <v>2095.1</v>
      </c>
      <c r="K463" s="98">
        <v>13637.4</v>
      </c>
      <c r="L463" s="98">
        <v>11524.6</v>
      </c>
      <c r="M463" s="98">
        <v>1559.4</v>
      </c>
      <c r="N463" s="98">
        <v>535.7</v>
      </c>
    </row>
    <row r="464" spans="1:14" ht="15">
      <c r="A464" s="97" t="s">
        <v>56</v>
      </c>
      <c r="B464" s="97" t="s">
        <v>50</v>
      </c>
      <c r="C464" s="157">
        <v>38564</v>
      </c>
      <c r="D464" s="98">
        <v>1424.6</v>
      </c>
      <c r="E464" s="98">
        <v>2348.2</v>
      </c>
      <c r="F464" s="98">
        <v>1626.7</v>
      </c>
      <c r="G464" s="98">
        <v>2303.1</v>
      </c>
      <c r="H464" s="98">
        <v>707.3</v>
      </c>
      <c r="I464" s="98">
        <v>907.8</v>
      </c>
      <c r="J464" s="98">
        <v>2376</v>
      </c>
      <c r="K464" s="98">
        <v>11693.7</v>
      </c>
      <c r="L464" s="98">
        <v>10269.1</v>
      </c>
      <c r="M464" s="98">
        <v>1743.8</v>
      </c>
      <c r="N464" s="98">
        <v>632.2</v>
      </c>
    </row>
    <row r="465" spans="1:14" ht="15">
      <c r="A465" s="97" t="s">
        <v>56</v>
      </c>
      <c r="B465" s="97" t="s">
        <v>50</v>
      </c>
      <c r="C465" s="157">
        <v>38595</v>
      </c>
      <c r="D465" s="98">
        <v>1012.6</v>
      </c>
      <c r="E465" s="98">
        <v>2551.2</v>
      </c>
      <c r="F465" s="98">
        <v>1617.8</v>
      </c>
      <c r="G465" s="98">
        <v>2277.6</v>
      </c>
      <c r="H465" s="98">
        <v>747</v>
      </c>
      <c r="I465" s="98">
        <v>1025</v>
      </c>
      <c r="J465" s="98">
        <v>2460.2</v>
      </c>
      <c r="K465" s="98">
        <v>11691.4</v>
      </c>
      <c r="L465" s="98">
        <v>10678.8</v>
      </c>
      <c r="M465" s="98">
        <v>1723.2</v>
      </c>
      <c r="N465" s="98">
        <v>737</v>
      </c>
    </row>
    <row r="466" spans="1:14" ht="15">
      <c r="A466" s="97" t="s">
        <v>56</v>
      </c>
      <c r="B466" s="97" t="s">
        <v>50</v>
      </c>
      <c r="C466" s="157">
        <v>38625</v>
      </c>
      <c r="D466" s="98">
        <v>2758.9</v>
      </c>
      <c r="E466" s="98">
        <v>2562.9</v>
      </c>
      <c r="F466" s="98">
        <v>1646.2</v>
      </c>
      <c r="G466" s="98">
        <v>2266.8</v>
      </c>
      <c r="H466" s="98">
        <v>1322.5</v>
      </c>
      <c r="I466" s="98">
        <v>1193.5</v>
      </c>
      <c r="J466" s="98">
        <v>2679.1</v>
      </c>
      <c r="K466" s="98">
        <v>14429.9</v>
      </c>
      <c r="L466" s="98">
        <v>11671</v>
      </c>
      <c r="M466" s="98">
        <v>1830.1</v>
      </c>
      <c r="N466" s="98">
        <v>849</v>
      </c>
    </row>
    <row r="467" spans="1:14" ht="15">
      <c r="A467" s="97" t="s">
        <v>56</v>
      </c>
      <c r="B467" s="97" t="s">
        <v>50</v>
      </c>
      <c r="C467" s="157">
        <v>38656</v>
      </c>
      <c r="D467" s="98">
        <v>1699.2</v>
      </c>
      <c r="E467" s="98">
        <v>2374.9</v>
      </c>
      <c r="F467" s="98">
        <v>1364.4</v>
      </c>
      <c r="G467" s="98">
        <v>2304.9</v>
      </c>
      <c r="H467" s="98">
        <v>660.1</v>
      </c>
      <c r="I467" s="98">
        <v>871.7</v>
      </c>
      <c r="J467" s="98">
        <v>1835.8</v>
      </c>
      <c r="K467" s="98">
        <v>11111</v>
      </c>
      <c r="L467" s="98">
        <v>9411.8</v>
      </c>
      <c r="M467" s="98">
        <v>1412.9</v>
      </c>
      <c r="N467" s="98">
        <v>422.9</v>
      </c>
    </row>
    <row r="468" spans="1:14" ht="15">
      <c r="A468" s="97" t="s">
        <v>56</v>
      </c>
      <c r="B468" s="97" t="s">
        <v>50</v>
      </c>
      <c r="C468" s="157">
        <v>38686</v>
      </c>
      <c r="D468" s="98">
        <v>1639.2</v>
      </c>
      <c r="E468" s="98">
        <v>2083.2</v>
      </c>
      <c r="F468" s="98">
        <v>1461.9</v>
      </c>
      <c r="G468" s="98">
        <v>2388.5</v>
      </c>
      <c r="H468" s="98">
        <v>653.3</v>
      </c>
      <c r="I468" s="98">
        <v>779.5</v>
      </c>
      <c r="J468" s="98">
        <v>1495.9</v>
      </c>
      <c r="K468" s="98">
        <v>10501.5</v>
      </c>
      <c r="L468" s="98">
        <v>8862.3</v>
      </c>
      <c r="M468" s="98">
        <v>1231.6</v>
      </c>
      <c r="N468" s="98">
        <v>264.3</v>
      </c>
    </row>
    <row r="469" spans="1:14" ht="15">
      <c r="A469" s="97" t="s">
        <v>56</v>
      </c>
      <c r="B469" s="97" t="s">
        <v>50</v>
      </c>
      <c r="C469" s="157">
        <v>38717</v>
      </c>
      <c r="D469" s="98">
        <v>2328.2</v>
      </c>
      <c r="E469" s="98">
        <v>2175</v>
      </c>
      <c r="F469" s="98">
        <v>2123.8</v>
      </c>
      <c r="G469" s="98">
        <v>3510.3</v>
      </c>
      <c r="H469" s="98">
        <v>2149.2</v>
      </c>
      <c r="I469" s="98">
        <v>1251</v>
      </c>
      <c r="J469" s="98">
        <v>4546.2</v>
      </c>
      <c r="K469" s="98">
        <v>18083.7</v>
      </c>
      <c r="L469" s="98">
        <v>15755.5</v>
      </c>
      <c r="M469" s="98">
        <v>2492</v>
      </c>
      <c r="N469" s="98">
        <v>2054.2</v>
      </c>
    </row>
    <row r="470" spans="1:14" ht="15">
      <c r="A470" s="97" t="s">
        <v>56</v>
      </c>
      <c r="B470" s="97" t="s">
        <v>50</v>
      </c>
      <c r="C470" s="157">
        <v>38748</v>
      </c>
      <c r="D470" s="98">
        <v>1559.9</v>
      </c>
      <c r="E470" s="98">
        <v>1300.5</v>
      </c>
      <c r="F470" s="98">
        <v>1665.6</v>
      </c>
      <c r="G470" s="98">
        <v>1788.1</v>
      </c>
      <c r="H470" s="98">
        <v>667</v>
      </c>
      <c r="I470" s="98">
        <v>727.5</v>
      </c>
      <c r="J470" s="98">
        <v>4025.8</v>
      </c>
      <c r="K470" s="98">
        <v>11734.4</v>
      </c>
      <c r="L470" s="98">
        <v>10174.5</v>
      </c>
      <c r="M470" s="98">
        <v>2450.2</v>
      </c>
      <c r="N470" s="98">
        <v>1575.6</v>
      </c>
    </row>
    <row r="471" spans="1:14" ht="15">
      <c r="A471" s="97" t="s">
        <v>56</v>
      </c>
      <c r="B471" s="97" t="s">
        <v>50</v>
      </c>
      <c r="C471" s="157">
        <v>38776</v>
      </c>
      <c r="D471" s="98">
        <v>1181.4</v>
      </c>
      <c r="E471" s="98">
        <v>1098.8</v>
      </c>
      <c r="F471" s="98">
        <v>1793.5</v>
      </c>
      <c r="G471" s="98">
        <v>1982.6</v>
      </c>
      <c r="H471" s="98">
        <v>832.4</v>
      </c>
      <c r="I471" s="98">
        <v>693.5</v>
      </c>
      <c r="J471" s="98">
        <v>5398.2</v>
      </c>
      <c r="K471" s="98">
        <v>12980.4</v>
      </c>
      <c r="L471" s="98">
        <v>11799</v>
      </c>
      <c r="M471" s="98">
        <v>2877.5</v>
      </c>
      <c r="N471" s="98">
        <v>2520.7</v>
      </c>
    </row>
    <row r="472" spans="1:14" ht="15">
      <c r="A472" s="97" t="s">
        <v>56</v>
      </c>
      <c r="B472" s="97" t="s">
        <v>50</v>
      </c>
      <c r="C472" s="157">
        <v>38807</v>
      </c>
      <c r="D472" s="98">
        <v>2792.8</v>
      </c>
      <c r="E472" s="98">
        <v>1304.1</v>
      </c>
      <c r="F472" s="98">
        <v>1996.9</v>
      </c>
      <c r="G472" s="98">
        <v>2179.1</v>
      </c>
      <c r="H472" s="98">
        <v>1327.4</v>
      </c>
      <c r="I472" s="98">
        <v>1013</v>
      </c>
      <c r="J472" s="98">
        <v>5686.6</v>
      </c>
      <c r="K472" s="98">
        <v>16299.9</v>
      </c>
      <c r="L472" s="98">
        <v>13507.1</v>
      </c>
      <c r="M472" s="98">
        <v>3004.2</v>
      </c>
      <c r="N472" s="98">
        <v>2682.4</v>
      </c>
    </row>
    <row r="473" spans="1:14" ht="15">
      <c r="A473" s="97" t="s">
        <v>56</v>
      </c>
      <c r="B473" s="97" t="s">
        <v>50</v>
      </c>
      <c r="C473" s="157">
        <v>38837</v>
      </c>
      <c r="D473" s="98">
        <v>1683.9</v>
      </c>
      <c r="E473" s="98">
        <v>1486.6</v>
      </c>
      <c r="F473" s="98">
        <v>1255.4</v>
      </c>
      <c r="G473" s="98">
        <v>2115.6</v>
      </c>
      <c r="H473" s="98">
        <v>638.1</v>
      </c>
      <c r="I473" s="98">
        <v>859.7</v>
      </c>
      <c r="J473" s="98">
        <v>1542.1</v>
      </c>
      <c r="K473" s="98">
        <v>9581.4</v>
      </c>
      <c r="L473" s="98">
        <v>7897.5</v>
      </c>
      <c r="M473" s="98">
        <v>1305.7</v>
      </c>
      <c r="N473" s="98">
        <v>236.4</v>
      </c>
    </row>
    <row r="474" spans="1:14" ht="15">
      <c r="A474" s="97" t="s">
        <v>56</v>
      </c>
      <c r="B474" s="97" t="s">
        <v>50</v>
      </c>
      <c r="C474" s="157">
        <v>38868</v>
      </c>
      <c r="D474" s="98">
        <v>2033</v>
      </c>
      <c r="E474" s="98">
        <v>2068.8</v>
      </c>
      <c r="F474" s="98">
        <v>1326.7</v>
      </c>
      <c r="G474" s="98">
        <v>2394.7</v>
      </c>
      <c r="H474" s="97"/>
      <c r="I474" s="97"/>
      <c r="J474" s="98">
        <v>1404.6</v>
      </c>
      <c r="K474" s="98">
        <v>10903.1</v>
      </c>
      <c r="L474" s="98">
        <v>8870.1</v>
      </c>
      <c r="M474" s="98">
        <v>1155.5</v>
      </c>
      <c r="N474" s="98">
        <v>249.1</v>
      </c>
    </row>
    <row r="475" spans="1:14" ht="15">
      <c r="A475" s="97" t="s">
        <v>56</v>
      </c>
      <c r="B475" s="97" t="s">
        <v>50</v>
      </c>
      <c r="C475" s="157">
        <v>38898</v>
      </c>
      <c r="D475" s="98">
        <v>2341.6</v>
      </c>
      <c r="E475" s="98">
        <v>2354.1</v>
      </c>
      <c r="F475" s="98">
        <v>1654.3</v>
      </c>
      <c r="G475" s="98">
        <v>2504.8</v>
      </c>
      <c r="H475" s="98">
        <v>1338.8</v>
      </c>
      <c r="I475" s="98">
        <v>1249.7</v>
      </c>
      <c r="J475" s="98">
        <v>2287.2</v>
      </c>
      <c r="K475" s="98">
        <v>13730.5</v>
      </c>
      <c r="L475" s="98">
        <v>11388.9</v>
      </c>
      <c r="M475" s="98">
        <v>1596.8</v>
      </c>
      <c r="N475" s="98">
        <v>690.4</v>
      </c>
    </row>
    <row r="476" spans="1:14" ht="15">
      <c r="A476" s="97" t="s">
        <v>56</v>
      </c>
      <c r="B476" s="97" t="s">
        <v>50</v>
      </c>
      <c r="C476" s="157">
        <v>38929</v>
      </c>
      <c r="D476" s="98">
        <v>1693.4</v>
      </c>
      <c r="E476" s="98">
        <v>2099.9</v>
      </c>
      <c r="F476" s="98">
        <v>1721</v>
      </c>
      <c r="G476" s="98">
        <v>2424.9</v>
      </c>
      <c r="H476" s="98">
        <v>791.9</v>
      </c>
      <c r="I476" s="98">
        <v>667.4</v>
      </c>
      <c r="J476" s="98">
        <v>2658.9</v>
      </c>
      <c r="K476" s="98">
        <v>12057.4</v>
      </c>
      <c r="L476" s="98">
        <v>10364</v>
      </c>
      <c r="M476" s="98">
        <v>1970.4</v>
      </c>
      <c r="N476" s="98">
        <v>688.5</v>
      </c>
    </row>
    <row r="477" spans="1:14" ht="15">
      <c r="A477" s="97" t="s">
        <v>56</v>
      </c>
      <c r="B477" s="97" t="s">
        <v>50</v>
      </c>
      <c r="C477" s="157">
        <v>38960</v>
      </c>
      <c r="D477" s="98">
        <v>1526.1</v>
      </c>
      <c r="E477" s="98">
        <v>2515.7</v>
      </c>
      <c r="F477" s="98">
        <v>1628.3</v>
      </c>
      <c r="G477" s="98">
        <v>2368.1</v>
      </c>
      <c r="H477" s="98">
        <v>3769</v>
      </c>
      <c r="I477" s="98">
        <v>819.1</v>
      </c>
      <c r="J477" s="98">
        <v>2317</v>
      </c>
      <c r="K477" s="98">
        <v>14943.3</v>
      </c>
      <c r="L477" s="98">
        <v>13417.2</v>
      </c>
      <c r="M477" s="98">
        <v>1727.3</v>
      </c>
      <c r="N477" s="98">
        <v>589.7</v>
      </c>
    </row>
    <row r="478" spans="1:14" ht="15">
      <c r="A478" s="97" t="s">
        <v>56</v>
      </c>
      <c r="B478" s="97" t="s">
        <v>50</v>
      </c>
      <c r="C478" s="157">
        <v>38990</v>
      </c>
      <c r="D478" s="98">
        <v>2000.4</v>
      </c>
      <c r="E478" s="98">
        <v>2482.1</v>
      </c>
      <c r="F478" s="98">
        <v>1662.1</v>
      </c>
      <c r="G478" s="98">
        <v>2271.6</v>
      </c>
      <c r="H478" s="98">
        <v>1133.8</v>
      </c>
      <c r="I478" s="98">
        <v>885.6</v>
      </c>
      <c r="J478" s="98">
        <v>2486.5</v>
      </c>
      <c r="K478" s="98">
        <v>12922.1</v>
      </c>
      <c r="L478" s="98">
        <v>10921.7</v>
      </c>
      <c r="M478" s="98">
        <v>1661.6</v>
      </c>
      <c r="N478" s="98">
        <v>824.9</v>
      </c>
    </row>
    <row r="479" spans="1:14" ht="15">
      <c r="A479" s="97" t="s">
        <v>56</v>
      </c>
      <c r="B479" s="97" t="s">
        <v>50</v>
      </c>
      <c r="C479" s="157">
        <v>39021</v>
      </c>
      <c r="D479" s="98">
        <v>1353.9</v>
      </c>
      <c r="E479" s="98">
        <v>2604.1</v>
      </c>
      <c r="F479" s="98">
        <v>1350.1</v>
      </c>
      <c r="G479" s="98">
        <v>2342.3</v>
      </c>
      <c r="H479" s="98">
        <v>664.5</v>
      </c>
      <c r="I479" s="98">
        <v>887.8</v>
      </c>
      <c r="J479" s="98">
        <v>1958.7</v>
      </c>
      <c r="K479" s="98">
        <v>11161.4</v>
      </c>
      <c r="L479" s="98">
        <v>9807.5</v>
      </c>
      <c r="M479" s="98">
        <v>1425.8</v>
      </c>
      <c r="N479" s="98">
        <v>532.9</v>
      </c>
    </row>
    <row r="480" spans="1:14" ht="15">
      <c r="A480" s="97" t="s">
        <v>56</v>
      </c>
      <c r="B480" s="97" t="s">
        <v>50</v>
      </c>
      <c r="C480" s="157">
        <v>39051</v>
      </c>
      <c r="D480" s="98">
        <v>1392.3</v>
      </c>
      <c r="E480" s="98">
        <v>2079.3</v>
      </c>
      <c r="F480" s="98">
        <v>1347.6</v>
      </c>
      <c r="G480" s="98">
        <v>2431.7</v>
      </c>
      <c r="H480" s="97"/>
      <c r="I480" s="97"/>
      <c r="J480" s="98">
        <v>1557.2</v>
      </c>
      <c r="K480" s="98">
        <v>10170.6</v>
      </c>
      <c r="L480" s="98">
        <v>8778.3</v>
      </c>
      <c r="M480" s="98">
        <v>1328.3</v>
      </c>
      <c r="N480" s="98">
        <v>228.9</v>
      </c>
    </row>
    <row r="481" spans="1:14" ht="15">
      <c r="A481" s="97" t="s">
        <v>56</v>
      </c>
      <c r="B481" s="97" t="s">
        <v>50</v>
      </c>
      <c r="C481" s="157">
        <v>39082</v>
      </c>
      <c r="D481" s="98">
        <v>2127.3</v>
      </c>
      <c r="E481" s="98">
        <v>2196.5</v>
      </c>
      <c r="F481" s="98">
        <v>1979.3</v>
      </c>
      <c r="G481" s="98">
        <v>3623.7</v>
      </c>
      <c r="H481" s="98">
        <v>1955.9</v>
      </c>
      <c r="I481" s="98">
        <v>1283.1</v>
      </c>
      <c r="J481" s="98">
        <v>4515.5</v>
      </c>
      <c r="K481" s="98">
        <v>17681.3</v>
      </c>
      <c r="L481" s="98">
        <v>15554</v>
      </c>
      <c r="M481" s="98">
        <v>2610.4</v>
      </c>
      <c r="N481" s="98">
        <v>1905.1</v>
      </c>
    </row>
    <row r="482" spans="1:14" ht="15">
      <c r="A482" s="97" t="s">
        <v>56</v>
      </c>
      <c r="B482" s="97" t="s">
        <v>50</v>
      </c>
      <c r="C482" s="157">
        <v>39113</v>
      </c>
      <c r="D482" s="98">
        <v>2017.8</v>
      </c>
      <c r="E482" s="98">
        <v>1483.2</v>
      </c>
      <c r="F482" s="98">
        <v>1683.3</v>
      </c>
      <c r="G482" s="98">
        <v>2004</v>
      </c>
      <c r="H482" s="98">
        <v>702.9</v>
      </c>
      <c r="I482" s="98">
        <v>655</v>
      </c>
      <c r="J482" s="98">
        <v>3888.6</v>
      </c>
      <c r="K482" s="98">
        <v>12434.8</v>
      </c>
      <c r="L482" s="98">
        <v>10417</v>
      </c>
      <c r="M482" s="98">
        <v>2398.6</v>
      </c>
      <c r="N482" s="98">
        <v>1490</v>
      </c>
    </row>
    <row r="483" spans="1:14" ht="15">
      <c r="A483" s="97" t="s">
        <v>56</v>
      </c>
      <c r="B483" s="97" t="s">
        <v>50</v>
      </c>
      <c r="C483" s="157">
        <v>39141</v>
      </c>
      <c r="D483" s="98">
        <v>1869.8</v>
      </c>
      <c r="E483" s="98">
        <v>1191.8</v>
      </c>
      <c r="F483" s="98">
        <v>1867.2</v>
      </c>
      <c r="G483" s="98">
        <v>2087.8</v>
      </c>
      <c r="H483" s="98">
        <v>947.8</v>
      </c>
      <c r="I483" s="98">
        <v>712.2</v>
      </c>
      <c r="J483" s="98">
        <v>5375.4</v>
      </c>
      <c r="K483" s="98">
        <v>14052</v>
      </c>
      <c r="L483" s="98">
        <v>12182.2</v>
      </c>
      <c r="M483" s="98">
        <v>3006</v>
      </c>
      <c r="N483" s="98">
        <v>2369.4</v>
      </c>
    </row>
    <row r="484" spans="1:14" ht="15">
      <c r="A484" s="97" t="s">
        <v>56</v>
      </c>
      <c r="B484" s="97" t="s">
        <v>50</v>
      </c>
      <c r="C484" s="157">
        <v>39172</v>
      </c>
      <c r="D484" s="98">
        <v>2280.7</v>
      </c>
      <c r="E484" s="98">
        <v>1361</v>
      </c>
      <c r="F484" s="98">
        <v>2028.4</v>
      </c>
      <c r="G484" s="98">
        <v>2209.5</v>
      </c>
      <c r="H484" s="98">
        <v>1211.3</v>
      </c>
      <c r="I484" s="98">
        <v>1092</v>
      </c>
      <c r="J484" s="98">
        <v>6156</v>
      </c>
      <c r="K484" s="98">
        <v>16338.9</v>
      </c>
      <c r="L484" s="98">
        <v>14058.2</v>
      </c>
      <c r="M484" s="98">
        <v>3413.5</v>
      </c>
      <c r="N484" s="98">
        <v>2742.5</v>
      </c>
    </row>
    <row r="485" spans="1:14" ht="15">
      <c r="A485" s="97" t="s">
        <v>56</v>
      </c>
      <c r="B485" s="97" t="s">
        <v>50</v>
      </c>
      <c r="C485" s="157">
        <v>39202</v>
      </c>
      <c r="D485" s="98">
        <v>2169.7</v>
      </c>
      <c r="E485" s="98">
        <v>1169</v>
      </c>
      <c r="F485" s="98">
        <v>1320.2</v>
      </c>
      <c r="G485" s="98">
        <v>1914.8</v>
      </c>
      <c r="H485" s="98">
        <v>586.9</v>
      </c>
      <c r="I485" s="98">
        <v>694.8</v>
      </c>
      <c r="J485" s="98">
        <v>1715.7</v>
      </c>
      <c r="K485" s="98">
        <v>9571.1</v>
      </c>
      <c r="L485" s="98">
        <v>7401.4</v>
      </c>
      <c r="M485" s="98">
        <v>1329.1</v>
      </c>
      <c r="N485" s="98">
        <v>386.6</v>
      </c>
    </row>
    <row r="486" spans="1:14" ht="15">
      <c r="A486" s="97" t="s">
        <v>56</v>
      </c>
      <c r="B486" s="97" t="s">
        <v>50</v>
      </c>
      <c r="C486" s="157">
        <v>39233</v>
      </c>
      <c r="D486" s="98">
        <v>1768.2</v>
      </c>
      <c r="E486" s="98">
        <v>1954.9</v>
      </c>
      <c r="F486" s="98">
        <v>1354</v>
      </c>
      <c r="G486" s="98">
        <v>2454.4</v>
      </c>
      <c r="H486" s="98">
        <v>858.6</v>
      </c>
      <c r="I486" s="98">
        <v>823.7</v>
      </c>
      <c r="J486" s="98">
        <v>1441.7</v>
      </c>
      <c r="K486" s="98">
        <v>10655.5</v>
      </c>
      <c r="L486" s="98">
        <v>8887.3</v>
      </c>
      <c r="M486" s="98">
        <v>1218</v>
      </c>
      <c r="N486" s="98">
        <v>223.7</v>
      </c>
    </row>
    <row r="487" spans="1:14" ht="15">
      <c r="A487" s="97" t="s">
        <v>56</v>
      </c>
      <c r="B487" s="97" t="s">
        <v>50</v>
      </c>
      <c r="C487" s="157">
        <v>39263</v>
      </c>
      <c r="D487" s="98">
        <v>1748.4</v>
      </c>
      <c r="E487" s="98">
        <v>2440.5</v>
      </c>
      <c r="F487" s="98">
        <v>1717.3</v>
      </c>
      <c r="G487" s="98">
        <v>2906.5</v>
      </c>
      <c r="H487" s="98">
        <v>1378.2</v>
      </c>
      <c r="I487" s="98">
        <v>1418</v>
      </c>
      <c r="J487" s="98">
        <v>2463.2</v>
      </c>
      <c r="K487" s="98">
        <v>14072.1</v>
      </c>
      <c r="L487" s="98">
        <v>12323.7</v>
      </c>
      <c r="M487" s="98">
        <v>1762.9</v>
      </c>
      <c r="N487" s="98">
        <v>700.3</v>
      </c>
    </row>
    <row r="488" spans="1:14" ht="15">
      <c r="A488" s="97" t="s">
        <v>56</v>
      </c>
      <c r="B488" s="97" t="s">
        <v>50</v>
      </c>
      <c r="C488" s="157">
        <v>39294</v>
      </c>
      <c r="D488" s="98">
        <v>1342.3</v>
      </c>
      <c r="E488" s="98">
        <v>2085.6</v>
      </c>
      <c r="F488" s="98">
        <v>1712</v>
      </c>
      <c r="G488" s="98">
        <v>2692.2</v>
      </c>
      <c r="H488" s="98">
        <v>710.6</v>
      </c>
      <c r="I488" s="98">
        <v>774</v>
      </c>
      <c r="J488" s="98">
        <v>2477.4</v>
      </c>
      <c r="K488" s="98">
        <v>11794.1</v>
      </c>
      <c r="L488" s="98">
        <v>10451.8</v>
      </c>
      <c r="M488" s="98">
        <v>1791.7</v>
      </c>
      <c r="N488" s="98">
        <v>685.7</v>
      </c>
    </row>
    <row r="489" spans="1:14" ht="15">
      <c r="A489" s="97" t="s">
        <v>56</v>
      </c>
      <c r="B489" s="97" t="s">
        <v>50</v>
      </c>
      <c r="C489" s="157">
        <v>39325</v>
      </c>
      <c r="D489" s="98">
        <v>1516.5</v>
      </c>
      <c r="E489" s="98">
        <v>2327.9</v>
      </c>
      <c r="F489" s="98">
        <v>1735.3</v>
      </c>
      <c r="G489" s="98">
        <v>2885.8</v>
      </c>
      <c r="H489" s="98">
        <v>756.3</v>
      </c>
      <c r="I489" s="98">
        <v>809.3</v>
      </c>
      <c r="J489" s="98">
        <v>2677.4</v>
      </c>
      <c r="K489" s="98">
        <v>12708.5</v>
      </c>
      <c r="L489" s="98">
        <v>11192</v>
      </c>
      <c r="M489" s="98">
        <v>1918.6</v>
      </c>
      <c r="N489" s="98">
        <v>758.8</v>
      </c>
    </row>
    <row r="490" spans="1:14" ht="15">
      <c r="A490" s="97" t="s">
        <v>56</v>
      </c>
      <c r="B490" s="97" t="s">
        <v>50</v>
      </c>
      <c r="C490" s="157">
        <v>39355</v>
      </c>
      <c r="D490" s="98">
        <v>1116.2</v>
      </c>
      <c r="E490" s="98">
        <v>2233.7</v>
      </c>
      <c r="F490" s="98">
        <v>1641.5</v>
      </c>
      <c r="G490" s="98">
        <v>2481.8</v>
      </c>
      <c r="H490" s="98">
        <v>1091.8</v>
      </c>
      <c r="I490" s="98">
        <v>1155</v>
      </c>
      <c r="J490" s="98">
        <v>2864</v>
      </c>
      <c r="K490" s="98">
        <v>12584</v>
      </c>
      <c r="L490" s="98">
        <v>11467.8</v>
      </c>
      <c r="M490" s="98">
        <v>1977.4</v>
      </c>
      <c r="N490" s="98">
        <v>886.6</v>
      </c>
    </row>
    <row r="491" spans="1:14" ht="15">
      <c r="A491" s="97" t="s">
        <v>56</v>
      </c>
      <c r="B491" s="97" t="s">
        <v>50</v>
      </c>
      <c r="C491" s="157">
        <v>39386</v>
      </c>
      <c r="D491" s="98">
        <v>1824.8</v>
      </c>
      <c r="E491" s="98">
        <v>2684.3</v>
      </c>
      <c r="F491" s="98">
        <v>1319.3</v>
      </c>
      <c r="G491" s="98">
        <v>2597.3</v>
      </c>
      <c r="H491" s="98">
        <v>676.4</v>
      </c>
      <c r="I491" s="98">
        <v>839.4</v>
      </c>
      <c r="J491" s="98">
        <v>2229.1</v>
      </c>
      <c r="K491" s="98">
        <v>12170.6</v>
      </c>
      <c r="L491" s="98">
        <v>10345.8</v>
      </c>
      <c r="M491" s="98">
        <v>1692.8</v>
      </c>
      <c r="N491" s="98">
        <v>536.3</v>
      </c>
    </row>
    <row r="492" spans="1:14" ht="15">
      <c r="A492" s="97" t="s">
        <v>56</v>
      </c>
      <c r="B492" s="97" t="s">
        <v>50</v>
      </c>
      <c r="C492" s="157">
        <v>39416</v>
      </c>
      <c r="D492" s="98">
        <v>2121.1</v>
      </c>
      <c r="E492" s="98">
        <v>1784.4</v>
      </c>
      <c r="F492" s="98">
        <v>1361.9</v>
      </c>
      <c r="G492" s="98">
        <v>2821.3</v>
      </c>
      <c r="H492" s="98">
        <v>733.7</v>
      </c>
      <c r="I492" s="98">
        <v>836.9</v>
      </c>
      <c r="J492" s="98">
        <v>1677.4</v>
      </c>
      <c r="K492" s="98">
        <v>11336.7</v>
      </c>
      <c r="L492" s="98">
        <v>9215.6</v>
      </c>
      <c r="M492" s="98">
        <v>1409.8</v>
      </c>
      <c r="N492" s="98">
        <v>267.6</v>
      </c>
    </row>
    <row r="493" spans="1:14" ht="15">
      <c r="A493" s="97" t="s">
        <v>56</v>
      </c>
      <c r="B493" s="97" t="s">
        <v>50</v>
      </c>
      <c r="C493" s="157">
        <v>39447</v>
      </c>
      <c r="D493" s="98">
        <v>2262.9</v>
      </c>
      <c r="E493" s="98">
        <v>1352.9</v>
      </c>
      <c r="F493" s="98">
        <v>2173.2</v>
      </c>
      <c r="G493" s="98">
        <v>3727</v>
      </c>
      <c r="H493" s="98">
        <v>1791.7</v>
      </c>
      <c r="I493" s="98">
        <v>1385</v>
      </c>
      <c r="J493" s="98">
        <v>4827.5</v>
      </c>
      <c r="K493" s="98">
        <v>17520.2</v>
      </c>
      <c r="L493" s="98">
        <v>15257.3</v>
      </c>
      <c r="M493" s="98">
        <v>2742.7</v>
      </c>
      <c r="N493" s="98">
        <v>2084.8</v>
      </c>
    </row>
    <row r="494" spans="1:14" ht="15">
      <c r="A494" s="97" t="s">
        <v>56</v>
      </c>
      <c r="B494" s="97" t="s">
        <v>50</v>
      </c>
      <c r="C494" s="157">
        <v>39478</v>
      </c>
      <c r="D494" s="98">
        <v>1556.9</v>
      </c>
      <c r="E494" s="98">
        <v>1272.7</v>
      </c>
      <c r="F494" s="98">
        <v>1797.2</v>
      </c>
      <c r="G494" s="98">
        <v>2095.5</v>
      </c>
      <c r="H494" s="98">
        <v>728.2</v>
      </c>
      <c r="I494" s="98">
        <v>710.6</v>
      </c>
      <c r="J494" s="98">
        <v>4999.4</v>
      </c>
      <c r="K494" s="98">
        <v>13160.5</v>
      </c>
      <c r="L494" s="98">
        <v>11603.6</v>
      </c>
      <c r="M494" s="98">
        <v>3102.1</v>
      </c>
      <c r="N494" s="98">
        <v>1897.3</v>
      </c>
    </row>
    <row r="495" spans="1:14" ht="15">
      <c r="A495" s="97" t="s">
        <v>56</v>
      </c>
      <c r="B495" s="97" t="s">
        <v>50</v>
      </c>
      <c r="C495" s="157">
        <v>39507</v>
      </c>
      <c r="D495" s="98">
        <v>2341.2</v>
      </c>
      <c r="E495" s="98">
        <v>883.2</v>
      </c>
      <c r="F495" s="98">
        <v>1361.5</v>
      </c>
      <c r="G495" s="98">
        <v>2328.6</v>
      </c>
      <c r="H495" s="98">
        <v>876.2</v>
      </c>
      <c r="I495" s="98">
        <v>651.2</v>
      </c>
      <c r="J495" s="98">
        <v>6481.7</v>
      </c>
      <c r="K495" s="98">
        <v>14923.6</v>
      </c>
      <c r="L495" s="98">
        <v>12582.4</v>
      </c>
      <c r="M495" s="98">
        <v>3567.6</v>
      </c>
      <c r="N495" s="98">
        <v>2914.1</v>
      </c>
    </row>
    <row r="496" spans="1:14" ht="15">
      <c r="A496" s="97" t="s">
        <v>56</v>
      </c>
      <c r="B496" s="97" t="s">
        <v>50</v>
      </c>
      <c r="C496" s="157">
        <v>39538</v>
      </c>
      <c r="D496" s="98">
        <v>2649.8</v>
      </c>
      <c r="E496" s="98">
        <v>1126.5</v>
      </c>
      <c r="F496" s="98">
        <v>1484</v>
      </c>
      <c r="G496" s="98">
        <v>2447</v>
      </c>
      <c r="H496" s="98">
        <v>1209.7</v>
      </c>
      <c r="I496" s="98">
        <v>1040.7</v>
      </c>
      <c r="J496" s="98">
        <v>5931</v>
      </c>
      <c r="K496" s="98">
        <v>15888.7</v>
      </c>
      <c r="L496" s="98">
        <v>13238.9</v>
      </c>
      <c r="M496" s="98">
        <v>3328.2</v>
      </c>
      <c r="N496" s="98">
        <v>2602.8</v>
      </c>
    </row>
    <row r="497" spans="1:14" ht="15">
      <c r="A497" s="97" t="s">
        <v>56</v>
      </c>
      <c r="B497" s="97" t="s">
        <v>50</v>
      </c>
      <c r="C497" s="157">
        <v>39568</v>
      </c>
      <c r="D497" s="98">
        <v>2312.2</v>
      </c>
      <c r="E497" s="98">
        <v>1221.1</v>
      </c>
      <c r="F497" s="98">
        <v>2170.3</v>
      </c>
      <c r="G497" s="98">
        <v>2226.5</v>
      </c>
      <c r="H497" s="98">
        <v>538.5</v>
      </c>
      <c r="I497" s="98">
        <v>828.2</v>
      </c>
      <c r="J497" s="98">
        <v>1831.2</v>
      </c>
      <c r="K497" s="98">
        <v>11128</v>
      </c>
      <c r="L497" s="98">
        <v>8815.8</v>
      </c>
      <c r="M497" s="98">
        <v>1331.4</v>
      </c>
      <c r="N497" s="98">
        <v>499.8</v>
      </c>
    </row>
    <row r="498" spans="1:14" ht="15">
      <c r="A498" s="97" t="s">
        <v>56</v>
      </c>
      <c r="B498" s="97" t="s">
        <v>50</v>
      </c>
      <c r="C498" s="157">
        <v>39599</v>
      </c>
      <c r="D498" s="98">
        <v>2684.6</v>
      </c>
      <c r="E498" s="98">
        <v>1908.2</v>
      </c>
      <c r="F498" s="98">
        <v>1394.4</v>
      </c>
      <c r="G498" s="98">
        <v>2784</v>
      </c>
      <c r="H498" s="98">
        <v>851</v>
      </c>
      <c r="I498" s="98">
        <v>822.6</v>
      </c>
      <c r="J498" s="98">
        <v>1489.2</v>
      </c>
      <c r="K498" s="98">
        <v>11934</v>
      </c>
      <c r="L498" s="98">
        <v>9249.4</v>
      </c>
      <c r="M498" s="98">
        <v>1262.8</v>
      </c>
      <c r="N498" s="98">
        <v>226.4</v>
      </c>
    </row>
    <row r="499" spans="1:14" ht="15">
      <c r="A499" s="97" t="s">
        <v>56</v>
      </c>
      <c r="B499" s="97" t="s">
        <v>50</v>
      </c>
      <c r="C499" s="157">
        <v>39629</v>
      </c>
      <c r="D499" s="98">
        <v>2687.8</v>
      </c>
      <c r="E499" s="98">
        <v>2337.5</v>
      </c>
      <c r="F499" s="98">
        <v>1638.1</v>
      </c>
      <c r="G499" s="98">
        <v>2865.8</v>
      </c>
      <c r="H499" s="98">
        <v>1473.4</v>
      </c>
      <c r="I499" s="98">
        <v>1203.4</v>
      </c>
      <c r="J499" s="98">
        <v>2414.5</v>
      </c>
      <c r="K499" s="98">
        <v>14620.5</v>
      </c>
      <c r="L499" s="98">
        <v>11932.7</v>
      </c>
      <c r="M499" s="98">
        <v>1582.9</v>
      </c>
      <c r="N499" s="98">
        <v>831.6</v>
      </c>
    </row>
    <row r="500" spans="1:14" ht="15">
      <c r="A500" s="97" t="s">
        <v>56</v>
      </c>
      <c r="B500" s="97" t="s">
        <v>50</v>
      </c>
      <c r="C500" s="157">
        <v>39660</v>
      </c>
      <c r="D500" s="98">
        <v>2073.6</v>
      </c>
      <c r="E500" s="98">
        <v>2258.8</v>
      </c>
      <c r="F500" s="98">
        <v>1842.9</v>
      </c>
      <c r="G500" s="98">
        <v>2750.7</v>
      </c>
      <c r="H500" s="98">
        <v>734.5</v>
      </c>
      <c r="I500" s="98">
        <v>739.1</v>
      </c>
      <c r="J500" s="98">
        <v>2476.1</v>
      </c>
      <c r="K500" s="98">
        <v>12875.7</v>
      </c>
      <c r="L500" s="98">
        <v>10802.1</v>
      </c>
      <c r="M500" s="98">
        <v>1755</v>
      </c>
      <c r="N500" s="98">
        <v>721.1</v>
      </c>
    </row>
    <row r="501" spans="1:14" ht="15">
      <c r="A501" s="97" t="s">
        <v>56</v>
      </c>
      <c r="B501" s="97" t="s">
        <v>50</v>
      </c>
      <c r="C501" s="157">
        <v>39691</v>
      </c>
      <c r="D501" s="98">
        <v>1927.8</v>
      </c>
      <c r="E501" s="98">
        <v>2239.1</v>
      </c>
      <c r="F501" s="98">
        <v>1771.3</v>
      </c>
      <c r="G501" s="98">
        <v>2714.1</v>
      </c>
      <c r="H501" s="98">
        <v>825.9</v>
      </c>
      <c r="I501" s="98">
        <v>743.9</v>
      </c>
      <c r="J501" s="98">
        <v>2530.7</v>
      </c>
      <c r="K501" s="98">
        <v>12752.8</v>
      </c>
      <c r="L501" s="98">
        <v>10825</v>
      </c>
      <c r="M501" s="98">
        <v>1849.8</v>
      </c>
      <c r="N501" s="98">
        <v>680.9</v>
      </c>
    </row>
    <row r="502" spans="1:14" ht="15">
      <c r="A502" s="97" t="s">
        <v>56</v>
      </c>
      <c r="B502" s="97" t="s">
        <v>50</v>
      </c>
      <c r="C502" s="157">
        <v>39721</v>
      </c>
      <c r="D502" s="98">
        <v>4064.6</v>
      </c>
      <c r="E502" s="98">
        <v>2655.8</v>
      </c>
      <c r="F502" s="98">
        <v>1607.8</v>
      </c>
      <c r="G502" s="98">
        <v>2480</v>
      </c>
      <c r="H502" s="98">
        <v>1159.2</v>
      </c>
      <c r="I502" s="98">
        <v>1131.1</v>
      </c>
      <c r="J502" s="98">
        <v>2737.5</v>
      </c>
      <c r="K502" s="98">
        <v>15836</v>
      </c>
      <c r="L502" s="98">
        <v>11771.4</v>
      </c>
      <c r="M502" s="98">
        <v>1822</v>
      </c>
      <c r="N502" s="98">
        <v>915.5</v>
      </c>
    </row>
    <row r="503" spans="1:14" ht="15">
      <c r="A503" s="97" t="s">
        <v>56</v>
      </c>
      <c r="B503" s="97" t="s">
        <v>50</v>
      </c>
      <c r="C503" s="157">
        <v>39752</v>
      </c>
      <c r="D503" s="98">
        <v>3040.2</v>
      </c>
      <c r="E503" s="98">
        <v>2284.8</v>
      </c>
      <c r="F503" s="98">
        <v>1491.2</v>
      </c>
      <c r="G503" s="98">
        <v>2716.9</v>
      </c>
      <c r="H503" s="98">
        <v>689.9</v>
      </c>
      <c r="I503" s="98">
        <v>853</v>
      </c>
      <c r="J503" s="98">
        <v>2296.1</v>
      </c>
      <c r="K503" s="98">
        <v>13372.1</v>
      </c>
      <c r="L503" s="98">
        <v>10331.9</v>
      </c>
      <c r="M503" s="98">
        <v>1653.3</v>
      </c>
      <c r="N503" s="98">
        <v>642.8</v>
      </c>
    </row>
    <row r="504" spans="1:14" ht="15">
      <c r="A504" s="97" t="s">
        <v>56</v>
      </c>
      <c r="B504" s="97" t="s">
        <v>50</v>
      </c>
      <c r="C504" s="157">
        <v>39782</v>
      </c>
      <c r="D504" s="98">
        <v>1478.1</v>
      </c>
      <c r="E504" s="98">
        <v>1952.6</v>
      </c>
      <c r="F504" s="98">
        <v>1443.5</v>
      </c>
      <c r="G504" s="98">
        <v>2762.6</v>
      </c>
      <c r="H504" s="98">
        <v>671.2</v>
      </c>
      <c r="I504" s="98">
        <v>766.2</v>
      </c>
      <c r="J504" s="98">
        <v>1429.6</v>
      </c>
      <c r="K504" s="98">
        <v>10503.8</v>
      </c>
      <c r="L504" s="98">
        <v>9025.7</v>
      </c>
      <c r="M504" s="98">
        <v>1215.2</v>
      </c>
      <c r="N504" s="98">
        <v>214.4</v>
      </c>
    </row>
    <row r="505" spans="1:14" ht="15">
      <c r="A505" s="97" t="s">
        <v>56</v>
      </c>
      <c r="B505" s="97" t="s">
        <v>50</v>
      </c>
      <c r="C505" s="157">
        <v>39813</v>
      </c>
      <c r="D505" s="98">
        <v>1299.4</v>
      </c>
      <c r="E505" s="98">
        <v>1508.2</v>
      </c>
      <c r="F505" s="98">
        <v>2075.1</v>
      </c>
      <c r="G505" s="98">
        <v>3876.8</v>
      </c>
      <c r="H505" s="98">
        <v>1654.5</v>
      </c>
      <c r="I505" s="98">
        <v>1314.2</v>
      </c>
      <c r="J505" s="98">
        <v>4223.7</v>
      </c>
      <c r="K505" s="98">
        <v>15951.9</v>
      </c>
      <c r="L505" s="98">
        <v>14652.5</v>
      </c>
      <c r="M505" s="98">
        <v>2330.5</v>
      </c>
      <c r="N505" s="98">
        <v>1893.2</v>
      </c>
    </row>
    <row r="506" spans="1:14" ht="15">
      <c r="A506" s="97" t="s">
        <v>57</v>
      </c>
      <c r="B506" s="97" t="s">
        <v>45</v>
      </c>
      <c r="C506" s="157">
        <v>37652</v>
      </c>
      <c r="D506" s="98">
        <v>21191.9</v>
      </c>
      <c r="E506" s="98">
        <v>18133.3</v>
      </c>
      <c r="F506" s="98">
        <v>11031</v>
      </c>
      <c r="G506" s="98">
        <v>32663.1</v>
      </c>
      <c r="H506" s="98">
        <v>15945.1</v>
      </c>
      <c r="I506" s="98">
        <v>33267.7</v>
      </c>
      <c r="J506" s="98">
        <v>22916.5</v>
      </c>
      <c r="K506" s="98">
        <v>155148.6</v>
      </c>
      <c r="L506" s="98">
        <v>133956.7</v>
      </c>
      <c r="M506" s="98">
        <v>20191.8</v>
      </c>
      <c r="N506" s="98">
        <v>2724.7</v>
      </c>
    </row>
    <row r="507" spans="1:14" ht="15">
      <c r="A507" s="97" t="s">
        <v>57</v>
      </c>
      <c r="B507" s="97" t="s">
        <v>45</v>
      </c>
      <c r="C507" s="157">
        <v>37680</v>
      </c>
      <c r="D507" s="98">
        <v>16720.6</v>
      </c>
      <c r="E507" s="98">
        <v>17486.6</v>
      </c>
      <c r="F507" s="98">
        <v>10006.8</v>
      </c>
      <c r="G507" s="98">
        <v>33412.4</v>
      </c>
      <c r="H507" s="98">
        <v>16563</v>
      </c>
      <c r="I507" s="98">
        <v>34925.6</v>
      </c>
      <c r="J507" s="98">
        <v>23077.6</v>
      </c>
      <c r="K507" s="98">
        <v>152192.6</v>
      </c>
      <c r="L507" s="98">
        <v>135472</v>
      </c>
      <c r="M507" s="98">
        <v>19933.7</v>
      </c>
      <c r="N507" s="98">
        <v>3143.9</v>
      </c>
    </row>
    <row r="508" spans="1:14" ht="15">
      <c r="A508" s="97" t="s">
        <v>57</v>
      </c>
      <c r="B508" s="97" t="s">
        <v>45</v>
      </c>
      <c r="C508" s="157">
        <v>37711</v>
      </c>
      <c r="D508" s="98">
        <v>25108</v>
      </c>
      <c r="E508" s="98">
        <v>17985.3</v>
      </c>
      <c r="F508" s="98">
        <v>11204.6</v>
      </c>
      <c r="G508" s="98">
        <v>41925.2</v>
      </c>
      <c r="H508" s="98">
        <v>19166.5</v>
      </c>
      <c r="I508" s="98">
        <v>41955.4</v>
      </c>
      <c r="J508" s="98">
        <v>28097</v>
      </c>
      <c r="K508" s="98">
        <v>185442</v>
      </c>
      <c r="L508" s="98">
        <v>160334</v>
      </c>
      <c r="M508" s="98">
        <v>24457.8</v>
      </c>
      <c r="N508" s="98">
        <v>3639.2</v>
      </c>
    </row>
    <row r="509" spans="1:14" ht="15">
      <c r="A509" s="97" t="s">
        <v>57</v>
      </c>
      <c r="B509" s="97" t="s">
        <v>45</v>
      </c>
      <c r="C509" s="157">
        <v>37741</v>
      </c>
      <c r="D509" s="98">
        <v>20902.3</v>
      </c>
      <c r="E509" s="98">
        <v>22378.2</v>
      </c>
      <c r="F509" s="98">
        <v>10945.1</v>
      </c>
      <c r="G509" s="98">
        <v>38540.5</v>
      </c>
      <c r="H509" s="98">
        <v>18226.8</v>
      </c>
      <c r="I509" s="98">
        <v>42035.1</v>
      </c>
      <c r="J509" s="98">
        <v>26545.6</v>
      </c>
      <c r="K509" s="98">
        <v>179573.6</v>
      </c>
      <c r="L509" s="98">
        <v>158671.3</v>
      </c>
      <c r="M509" s="98">
        <v>22890.6</v>
      </c>
      <c r="N509" s="98">
        <v>3655</v>
      </c>
    </row>
    <row r="510" spans="1:14" ht="15">
      <c r="A510" s="97" t="s">
        <v>57</v>
      </c>
      <c r="B510" s="97" t="s">
        <v>45</v>
      </c>
      <c r="C510" s="157">
        <v>37772</v>
      </c>
      <c r="D510" s="98">
        <v>18827.8</v>
      </c>
      <c r="E510" s="98">
        <v>24402.6</v>
      </c>
      <c r="F510" s="98">
        <v>11255.7</v>
      </c>
      <c r="G510" s="98">
        <v>40321.4</v>
      </c>
      <c r="H510" s="98">
        <v>19968.8</v>
      </c>
      <c r="I510" s="98">
        <v>46092.8</v>
      </c>
      <c r="J510" s="98">
        <v>30526.6</v>
      </c>
      <c r="K510" s="98">
        <v>191395.7</v>
      </c>
      <c r="L510" s="98">
        <v>172567.9</v>
      </c>
      <c r="M510" s="98">
        <v>25857</v>
      </c>
      <c r="N510" s="98">
        <v>4669.6</v>
      </c>
    </row>
    <row r="511" spans="1:14" ht="15">
      <c r="A511" s="97" t="s">
        <v>57</v>
      </c>
      <c r="B511" s="97" t="s">
        <v>45</v>
      </c>
      <c r="C511" s="157">
        <v>37802</v>
      </c>
      <c r="D511" s="98">
        <v>27701.9</v>
      </c>
      <c r="E511" s="98">
        <v>26327.9</v>
      </c>
      <c r="F511" s="98">
        <v>12897.6</v>
      </c>
      <c r="G511" s="98">
        <v>48846.7</v>
      </c>
      <c r="H511" s="98">
        <v>26273.9</v>
      </c>
      <c r="I511" s="98">
        <v>49248.6</v>
      </c>
      <c r="J511" s="98">
        <v>33742.8</v>
      </c>
      <c r="K511" s="98">
        <v>225039.4</v>
      </c>
      <c r="L511" s="98">
        <v>197337.5</v>
      </c>
      <c r="M511" s="98">
        <v>27589.4</v>
      </c>
      <c r="N511" s="98">
        <v>6153.4</v>
      </c>
    </row>
    <row r="512" spans="1:14" ht="15">
      <c r="A512" s="97" t="s">
        <v>57</v>
      </c>
      <c r="B512" s="97" t="s">
        <v>45</v>
      </c>
      <c r="C512" s="157">
        <v>37833</v>
      </c>
      <c r="D512" s="98">
        <v>21785</v>
      </c>
      <c r="E512" s="98">
        <v>25512.5</v>
      </c>
      <c r="F512" s="98">
        <v>12840.5</v>
      </c>
      <c r="G512" s="98">
        <v>40301</v>
      </c>
      <c r="H512" s="98">
        <v>21223.5</v>
      </c>
      <c r="I512" s="98">
        <v>51536.5</v>
      </c>
      <c r="J512" s="98">
        <v>38418.9</v>
      </c>
      <c r="K512" s="98">
        <v>211617.9</v>
      </c>
      <c r="L512" s="98">
        <v>189832.9</v>
      </c>
      <c r="M512" s="98">
        <v>29156.9</v>
      </c>
      <c r="N512" s="98">
        <v>9262</v>
      </c>
    </row>
    <row r="513" spans="1:14" ht="15">
      <c r="A513" s="97" t="s">
        <v>57</v>
      </c>
      <c r="B513" s="97" t="s">
        <v>45</v>
      </c>
      <c r="C513" s="157">
        <v>37864</v>
      </c>
      <c r="D513" s="98">
        <v>20589.5</v>
      </c>
      <c r="E513" s="98">
        <v>23239.4</v>
      </c>
      <c r="F513" s="98">
        <v>12143.9</v>
      </c>
      <c r="G513" s="98">
        <v>49421.2</v>
      </c>
      <c r="H513" s="98">
        <v>23914.1</v>
      </c>
      <c r="I513" s="98">
        <v>51431.6</v>
      </c>
      <c r="J513" s="98">
        <v>40905.1</v>
      </c>
      <c r="K513" s="98">
        <v>221644.8</v>
      </c>
      <c r="L513" s="98">
        <v>201055.3</v>
      </c>
      <c r="M513" s="98">
        <v>31116</v>
      </c>
      <c r="N513" s="98">
        <v>9789.1</v>
      </c>
    </row>
    <row r="514" spans="1:14" ht="15">
      <c r="A514" s="97" t="s">
        <v>57</v>
      </c>
      <c r="B514" s="97" t="s">
        <v>45</v>
      </c>
      <c r="C514" s="157">
        <v>37894</v>
      </c>
      <c r="D514" s="98">
        <v>24312.6</v>
      </c>
      <c r="E514" s="98">
        <v>26818.1</v>
      </c>
      <c r="F514" s="98">
        <v>12514.5</v>
      </c>
      <c r="G514" s="98">
        <v>48676.7</v>
      </c>
      <c r="H514" s="98">
        <v>23559.3</v>
      </c>
      <c r="I514" s="98">
        <v>45830.3</v>
      </c>
      <c r="J514" s="98">
        <v>34089.2</v>
      </c>
      <c r="K514" s="98">
        <v>215800.7</v>
      </c>
      <c r="L514" s="98">
        <v>191488.1</v>
      </c>
      <c r="M514" s="98">
        <v>27330.9</v>
      </c>
      <c r="N514" s="98">
        <v>6758.3</v>
      </c>
    </row>
    <row r="515" spans="1:14" ht="15">
      <c r="A515" s="97" t="s">
        <v>57</v>
      </c>
      <c r="B515" s="97" t="s">
        <v>45</v>
      </c>
      <c r="C515" s="157">
        <v>37925</v>
      </c>
      <c r="D515" s="98">
        <v>23058.6</v>
      </c>
      <c r="E515" s="98">
        <v>29359.4</v>
      </c>
      <c r="F515" s="98">
        <v>11674</v>
      </c>
      <c r="G515" s="98">
        <v>42356.9</v>
      </c>
      <c r="H515" s="98">
        <v>21566.5</v>
      </c>
      <c r="I515" s="98">
        <v>43229.4</v>
      </c>
      <c r="J515" s="98">
        <v>32810.9</v>
      </c>
      <c r="K515" s="98">
        <v>204055.7</v>
      </c>
      <c r="L515" s="98">
        <v>180997.1</v>
      </c>
      <c r="M515" s="98">
        <v>26122.8</v>
      </c>
      <c r="N515" s="98">
        <v>6688.1</v>
      </c>
    </row>
    <row r="516" spans="1:14" ht="15">
      <c r="A516" s="97" t="s">
        <v>57</v>
      </c>
      <c r="B516" s="97" t="s">
        <v>45</v>
      </c>
      <c r="C516" s="157">
        <v>37955</v>
      </c>
      <c r="D516" s="98">
        <v>18658.5</v>
      </c>
      <c r="E516" s="98">
        <v>23175.3</v>
      </c>
      <c r="F516" s="98">
        <v>10971</v>
      </c>
      <c r="G516" s="98">
        <v>53734.1</v>
      </c>
      <c r="H516" s="98">
        <v>24389.6</v>
      </c>
      <c r="I516" s="98">
        <v>35820.7</v>
      </c>
      <c r="J516" s="98">
        <v>27752.1</v>
      </c>
      <c r="K516" s="98">
        <v>194501.3</v>
      </c>
      <c r="L516" s="98">
        <v>175842.8</v>
      </c>
      <c r="M516" s="98">
        <v>24024.8</v>
      </c>
      <c r="N516" s="98">
        <v>3727.3</v>
      </c>
    </row>
    <row r="517" spans="1:14" ht="15">
      <c r="A517" s="97" t="s">
        <v>57</v>
      </c>
      <c r="B517" s="97" t="s">
        <v>45</v>
      </c>
      <c r="C517" s="157">
        <v>37986</v>
      </c>
      <c r="D517" s="98">
        <v>33265.1</v>
      </c>
      <c r="E517" s="98">
        <v>23504.7</v>
      </c>
      <c r="F517" s="98">
        <v>15124.3</v>
      </c>
      <c r="G517" s="98">
        <v>85885.8</v>
      </c>
      <c r="H517" s="98">
        <v>48078.2</v>
      </c>
      <c r="I517" s="98">
        <v>41000</v>
      </c>
      <c r="J517" s="98">
        <v>30798.1</v>
      </c>
      <c r="K517" s="98">
        <v>277656.2</v>
      </c>
      <c r="L517" s="98">
        <v>244391.1</v>
      </c>
      <c r="M517" s="98">
        <v>27552.8</v>
      </c>
      <c r="N517" s="98">
        <v>3245.3</v>
      </c>
    </row>
    <row r="518" spans="1:14" ht="15">
      <c r="A518" s="97" t="s">
        <v>57</v>
      </c>
      <c r="B518" s="97" t="s">
        <v>45</v>
      </c>
      <c r="C518" s="157">
        <v>38017</v>
      </c>
      <c r="D518" s="98">
        <v>24205.3</v>
      </c>
      <c r="E518" s="98">
        <v>19818.8</v>
      </c>
      <c r="F518" s="98">
        <v>10452.7</v>
      </c>
      <c r="G518" s="98">
        <v>35554.9</v>
      </c>
      <c r="H518" s="98">
        <v>17240.6</v>
      </c>
      <c r="I518" s="98">
        <v>33354.7</v>
      </c>
      <c r="J518" s="98">
        <v>24668.1</v>
      </c>
      <c r="K518" s="98">
        <v>165295.1</v>
      </c>
      <c r="L518" s="98">
        <v>141089.8</v>
      </c>
      <c r="M518" s="98">
        <v>21841.9</v>
      </c>
      <c r="N518" s="98">
        <v>2826.2</v>
      </c>
    </row>
    <row r="519" spans="1:14" ht="15">
      <c r="A519" s="97" t="s">
        <v>57</v>
      </c>
      <c r="B519" s="97" t="s">
        <v>45</v>
      </c>
      <c r="C519" s="157">
        <v>38046</v>
      </c>
      <c r="D519" s="98">
        <v>19686.5</v>
      </c>
      <c r="E519" s="98">
        <v>18277.4</v>
      </c>
      <c r="F519" s="98">
        <v>10415.8</v>
      </c>
      <c r="G519" s="98">
        <v>36178.6</v>
      </c>
      <c r="H519" s="98">
        <v>17464.9</v>
      </c>
      <c r="I519" s="98">
        <v>38402.5</v>
      </c>
      <c r="J519" s="98">
        <v>25438.2</v>
      </c>
      <c r="K519" s="98">
        <v>165863.9</v>
      </c>
      <c r="L519" s="98">
        <v>146177.4</v>
      </c>
      <c r="M519" s="98">
        <v>22078.3</v>
      </c>
      <c r="N519" s="98">
        <v>3359.9</v>
      </c>
    </row>
    <row r="520" spans="1:14" ht="15">
      <c r="A520" s="97" t="s">
        <v>57</v>
      </c>
      <c r="B520" s="97" t="s">
        <v>45</v>
      </c>
      <c r="C520" s="157">
        <v>38077</v>
      </c>
      <c r="D520" s="98">
        <v>25881.9</v>
      </c>
      <c r="E520" s="98">
        <v>21438.8</v>
      </c>
      <c r="F520" s="98">
        <v>12298.1</v>
      </c>
      <c r="G520" s="98">
        <v>50537.6</v>
      </c>
      <c r="H520" s="98">
        <v>21014.3</v>
      </c>
      <c r="I520" s="98">
        <v>42513.3</v>
      </c>
      <c r="J520" s="98">
        <v>29810.6</v>
      </c>
      <c r="K520" s="98">
        <v>203494.6</v>
      </c>
      <c r="L520" s="98">
        <v>177612.7</v>
      </c>
      <c r="M520" s="98">
        <v>25968.6</v>
      </c>
      <c r="N520" s="98">
        <v>3842</v>
      </c>
    </row>
    <row r="521" spans="1:14" ht="15">
      <c r="A521" s="97" t="s">
        <v>57</v>
      </c>
      <c r="B521" s="97" t="s">
        <v>45</v>
      </c>
      <c r="C521" s="157">
        <v>38107</v>
      </c>
      <c r="D521" s="98">
        <v>22694.4</v>
      </c>
      <c r="E521" s="98">
        <v>26084.6</v>
      </c>
      <c r="F521" s="98">
        <v>10986.6</v>
      </c>
      <c r="G521" s="98">
        <v>40175.7</v>
      </c>
      <c r="H521" s="98">
        <v>20428.6</v>
      </c>
      <c r="I521" s="98">
        <v>42204.8</v>
      </c>
      <c r="J521" s="98">
        <v>28575.2</v>
      </c>
      <c r="K521" s="98">
        <v>191149.9</v>
      </c>
      <c r="L521" s="98">
        <v>168455.5</v>
      </c>
      <c r="M521" s="98">
        <v>24602.3</v>
      </c>
      <c r="N521" s="98">
        <v>3972.9</v>
      </c>
    </row>
    <row r="522" spans="1:14" ht="15">
      <c r="A522" s="97" t="s">
        <v>57</v>
      </c>
      <c r="B522" s="97" t="s">
        <v>45</v>
      </c>
      <c r="C522" s="157">
        <v>38138</v>
      </c>
      <c r="D522" s="98">
        <v>22717.7</v>
      </c>
      <c r="E522" s="98">
        <v>26989.6</v>
      </c>
      <c r="F522" s="98">
        <v>11551.7</v>
      </c>
      <c r="G522" s="98">
        <v>41320.7</v>
      </c>
      <c r="H522" s="98">
        <v>21889</v>
      </c>
      <c r="I522" s="98">
        <v>43968</v>
      </c>
      <c r="J522" s="98">
        <v>30733.2</v>
      </c>
      <c r="K522" s="98">
        <v>199169.9</v>
      </c>
      <c r="L522" s="98">
        <v>176452.2</v>
      </c>
      <c r="M522" s="98">
        <v>25919.4</v>
      </c>
      <c r="N522" s="98">
        <v>4813.8</v>
      </c>
    </row>
    <row r="523" spans="1:14" ht="15">
      <c r="A523" s="97" t="s">
        <v>57</v>
      </c>
      <c r="B523" s="97" t="s">
        <v>45</v>
      </c>
      <c r="C523" s="157">
        <v>38168</v>
      </c>
      <c r="D523" s="98">
        <v>29147</v>
      </c>
      <c r="E523" s="98">
        <v>28930.3</v>
      </c>
      <c r="F523" s="98">
        <v>14061.6</v>
      </c>
      <c r="G523" s="98">
        <v>50364.4</v>
      </c>
      <c r="H523" s="98">
        <v>26112.6</v>
      </c>
      <c r="I523" s="98">
        <v>49472.8</v>
      </c>
      <c r="J523" s="98">
        <v>35980.4</v>
      </c>
      <c r="K523" s="98">
        <v>234069.1</v>
      </c>
      <c r="L523" s="98">
        <v>204922.1</v>
      </c>
      <c r="M523" s="98">
        <v>29312.7</v>
      </c>
      <c r="N523" s="98">
        <v>6667.7</v>
      </c>
    </row>
    <row r="524" spans="1:14" ht="15">
      <c r="A524" s="97" t="s">
        <v>57</v>
      </c>
      <c r="B524" s="97" t="s">
        <v>45</v>
      </c>
      <c r="C524" s="157">
        <v>38199</v>
      </c>
      <c r="D524" s="98">
        <v>21571.1</v>
      </c>
      <c r="E524" s="98">
        <v>28810.7</v>
      </c>
      <c r="F524" s="98">
        <v>12312.5</v>
      </c>
      <c r="G524" s="98">
        <v>39354.6</v>
      </c>
      <c r="H524" s="98">
        <v>24685.8</v>
      </c>
      <c r="I524" s="98">
        <v>47306.4</v>
      </c>
      <c r="J524" s="98">
        <v>39216.9</v>
      </c>
      <c r="K524" s="98">
        <v>213258</v>
      </c>
      <c r="L524" s="98">
        <v>191686.9</v>
      </c>
      <c r="M524" s="98">
        <v>30144.7</v>
      </c>
      <c r="N524" s="98">
        <v>9072.2</v>
      </c>
    </row>
    <row r="525" spans="1:14" ht="15">
      <c r="A525" s="97" t="s">
        <v>57</v>
      </c>
      <c r="B525" s="97" t="s">
        <v>45</v>
      </c>
      <c r="C525" s="157">
        <v>38230</v>
      </c>
      <c r="D525" s="98">
        <v>21531.6</v>
      </c>
      <c r="E525" s="98">
        <v>26654.2</v>
      </c>
      <c r="F525" s="98">
        <v>12364.8</v>
      </c>
      <c r="G525" s="98">
        <v>49416.3</v>
      </c>
      <c r="H525" s="98">
        <v>25628.7</v>
      </c>
      <c r="I525" s="98">
        <v>50204.8</v>
      </c>
      <c r="J525" s="98">
        <v>41064.5</v>
      </c>
      <c r="K525" s="98">
        <v>226864.9</v>
      </c>
      <c r="L525" s="98">
        <v>205333.3</v>
      </c>
      <c r="M525" s="98">
        <v>31368.6</v>
      </c>
      <c r="N525" s="98">
        <v>9695.9</v>
      </c>
    </row>
    <row r="526" spans="1:14" ht="15">
      <c r="A526" s="97" t="s">
        <v>57</v>
      </c>
      <c r="B526" s="97" t="s">
        <v>45</v>
      </c>
      <c r="C526" s="157">
        <v>38260</v>
      </c>
      <c r="D526" s="98">
        <v>24529.8</v>
      </c>
      <c r="E526" s="98">
        <v>28550.8</v>
      </c>
      <c r="F526" s="98">
        <v>13685</v>
      </c>
      <c r="G526" s="98">
        <v>48484.4</v>
      </c>
      <c r="H526" s="98">
        <v>26079.5</v>
      </c>
      <c r="I526" s="98">
        <v>45757.2</v>
      </c>
      <c r="J526" s="98">
        <v>36115.7</v>
      </c>
      <c r="K526" s="98">
        <v>223202.4</v>
      </c>
      <c r="L526" s="98">
        <v>198672.6</v>
      </c>
      <c r="M526" s="98">
        <v>28642.7</v>
      </c>
      <c r="N526" s="98">
        <v>7473</v>
      </c>
    </row>
    <row r="527" spans="1:14" ht="15">
      <c r="A527" s="97" t="s">
        <v>57</v>
      </c>
      <c r="B527" s="97" t="s">
        <v>45</v>
      </c>
      <c r="C527" s="157">
        <v>38291</v>
      </c>
      <c r="D527" s="98">
        <v>23924.9</v>
      </c>
      <c r="E527" s="98">
        <v>29409.8</v>
      </c>
      <c r="F527" s="98">
        <v>11666</v>
      </c>
      <c r="G527" s="98">
        <v>42410.9</v>
      </c>
      <c r="H527" s="98">
        <v>24041.5</v>
      </c>
      <c r="I527" s="98">
        <v>39665</v>
      </c>
      <c r="J527" s="98">
        <v>34039.2</v>
      </c>
      <c r="K527" s="98">
        <v>205157.3</v>
      </c>
      <c r="L527" s="98">
        <v>181232.4</v>
      </c>
      <c r="M527" s="98">
        <v>27110.9</v>
      </c>
      <c r="N527" s="98">
        <v>6928.3</v>
      </c>
    </row>
    <row r="528" spans="1:14" ht="15">
      <c r="A528" s="97" t="s">
        <v>57</v>
      </c>
      <c r="B528" s="97" t="s">
        <v>45</v>
      </c>
      <c r="C528" s="157">
        <v>38321</v>
      </c>
      <c r="D528" s="98">
        <v>25433.4</v>
      </c>
      <c r="E528" s="98">
        <v>26196.9</v>
      </c>
      <c r="F528" s="98">
        <v>11625.9</v>
      </c>
      <c r="G528" s="98">
        <v>51539.7</v>
      </c>
      <c r="H528" s="98">
        <v>26479.3</v>
      </c>
      <c r="I528" s="98">
        <v>36444.6</v>
      </c>
      <c r="J528" s="98">
        <v>28579.1</v>
      </c>
      <c r="K528" s="98">
        <v>206298.9</v>
      </c>
      <c r="L528" s="98">
        <v>180865.5</v>
      </c>
      <c r="M528" s="98">
        <v>24613.1</v>
      </c>
      <c r="N528" s="98">
        <v>3966</v>
      </c>
    </row>
    <row r="529" spans="1:14" ht="15">
      <c r="A529" s="97" t="s">
        <v>57</v>
      </c>
      <c r="B529" s="97" t="s">
        <v>45</v>
      </c>
      <c r="C529" s="157">
        <v>38352</v>
      </c>
      <c r="D529" s="98">
        <v>39897.8</v>
      </c>
      <c r="E529" s="98">
        <v>27089.8</v>
      </c>
      <c r="F529" s="98">
        <v>14899.3</v>
      </c>
      <c r="G529" s="98">
        <v>82252.4</v>
      </c>
      <c r="H529" s="98">
        <v>50429.1</v>
      </c>
      <c r="I529" s="98">
        <v>41331.2</v>
      </c>
      <c r="J529" s="98">
        <v>33178.7</v>
      </c>
      <c r="K529" s="98">
        <v>289078.3</v>
      </c>
      <c r="L529" s="98">
        <v>249180.5</v>
      </c>
      <c r="M529" s="98">
        <v>29737.1</v>
      </c>
      <c r="N529" s="98">
        <v>3441.6</v>
      </c>
    </row>
    <row r="530" spans="1:14" ht="15">
      <c r="A530" s="97" t="s">
        <v>57</v>
      </c>
      <c r="B530" s="97" t="s">
        <v>45</v>
      </c>
      <c r="C530" s="157">
        <v>38383</v>
      </c>
      <c r="D530" s="98">
        <v>23538.1</v>
      </c>
      <c r="E530" s="98">
        <v>20210.1</v>
      </c>
      <c r="F530" s="98">
        <v>10724.2</v>
      </c>
      <c r="G530" s="98">
        <v>32528.8</v>
      </c>
      <c r="H530" s="98">
        <v>21530.7</v>
      </c>
      <c r="I530" s="98">
        <v>30160.5</v>
      </c>
      <c r="J530" s="98">
        <v>24685.8</v>
      </c>
      <c r="K530" s="98">
        <v>163378.2</v>
      </c>
      <c r="L530" s="98">
        <v>139840.1</v>
      </c>
      <c r="M530" s="98">
        <v>21717</v>
      </c>
      <c r="N530" s="98">
        <v>2968.8</v>
      </c>
    </row>
    <row r="531" spans="1:14" ht="15">
      <c r="A531" s="97" t="s">
        <v>57</v>
      </c>
      <c r="B531" s="97" t="s">
        <v>45</v>
      </c>
      <c r="C531" s="157">
        <v>38411</v>
      </c>
      <c r="D531" s="98">
        <v>20679.7</v>
      </c>
      <c r="E531" s="98">
        <v>18233.5</v>
      </c>
      <c r="F531" s="98">
        <v>10856.9</v>
      </c>
      <c r="G531" s="98">
        <v>35453.2</v>
      </c>
      <c r="H531" s="98">
        <v>21345.5</v>
      </c>
      <c r="I531" s="98">
        <v>36373.6</v>
      </c>
      <c r="J531" s="98">
        <v>25422.5</v>
      </c>
      <c r="K531" s="98">
        <v>168364.9</v>
      </c>
      <c r="L531" s="98">
        <v>147685.2</v>
      </c>
      <c r="M531" s="98">
        <v>22143.5</v>
      </c>
      <c r="N531" s="98">
        <v>3279</v>
      </c>
    </row>
    <row r="532" spans="1:14" ht="15">
      <c r="A532" s="97" t="s">
        <v>57</v>
      </c>
      <c r="B532" s="97" t="s">
        <v>45</v>
      </c>
      <c r="C532" s="157">
        <v>38442</v>
      </c>
      <c r="D532" s="98">
        <v>26585</v>
      </c>
      <c r="E532" s="98">
        <v>20356.1</v>
      </c>
      <c r="F532" s="98">
        <v>12614.4</v>
      </c>
      <c r="G532" s="98">
        <v>43588.7</v>
      </c>
      <c r="H532" s="98">
        <v>23793.1</v>
      </c>
      <c r="I532" s="98">
        <v>43575.9</v>
      </c>
      <c r="J532" s="98">
        <v>29914.2</v>
      </c>
      <c r="K532" s="98">
        <v>200427.4</v>
      </c>
      <c r="L532" s="98">
        <v>173842.4</v>
      </c>
      <c r="M532" s="98">
        <v>25826.8</v>
      </c>
      <c r="N532" s="98">
        <v>4087.4</v>
      </c>
    </row>
    <row r="533" spans="1:14" ht="15">
      <c r="A533" s="97" t="s">
        <v>57</v>
      </c>
      <c r="B533" s="97" t="s">
        <v>45</v>
      </c>
      <c r="C533" s="157">
        <v>38472</v>
      </c>
      <c r="D533" s="98">
        <v>20824</v>
      </c>
      <c r="E533" s="98">
        <v>25924.9</v>
      </c>
      <c r="F533" s="98">
        <v>11576.1</v>
      </c>
      <c r="G533" s="98">
        <v>39309.8</v>
      </c>
      <c r="H533" s="98">
        <v>22415.3</v>
      </c>
      <c r="I533" s="98">
        <v>43875.1</v>
      </c>
      <c r="J533" s="98">
        <v>30073.6</v>
      </c>
      <c r="K533" s="98">
        <v>193998.8</v>
      </c>
      <c r="L533" s="98">
        <v>173174.8</v>
      </c>
      <c r="M533" s="98">
        <v>26017.4</v>
      </c>
      <c r="N533" s="98">
        <v>4056.2</v>
      </c>
    </row>
    <row r="534" spans="1:14" ht="15">
      <c r="A534" s="97" t="s">
        <v>57</v>
      </c>
      <c r="B534" s="97" t="s">
        <v>45</v>
      </c>
      <c r="C534" s="157">
        <v>38503</v>
      </c>
      <c r="D534" s="98">
        <v>23017.5</v>
      </c>
      <c r="E534" s="98">
        <v>27221.7</v>
      </c>
      <c r="F534" s="98">
        <v>11900.6</v>
      </c>
      <c r="G534" s="98">
        <v>39695.4</v>
      </c>
      <c r="H534" s="98">
        <v>24400.4</v>
      </c>
      <c r="I534" s="98">
        <v>41820.9</v>
      </c>
      <c r="J534" s="98">
        <v>31792.4</v>
      </c>
      <c r="K534" s="98">
        <v>199848.9</v>
      </c>
      <c r="L534" s="98">
        <v>176831.4</v>
      </c>
      <c r="M534" s="98">
        <v>26829.6</v>
      </c>
      <c r="N534" s="98">
        <v>4962.8</v>
      </c>
    </row>
    <row r="535" spans="1:14" ht="15">
      <c r="A535" s="97" t="s">
        <v>57</v>
      </c>
      <c r="B535" s="97" t="s">
        <v>45</v>
      </c>
      <c r="C535" s="157">
        <v>38533</v>
      </c>
      <c r="D535" s="98">
        <v>29485.3</v>
      </c>
      <c r="E535" s="98">
        <v>29742.9</v>
      </c>
      <c r="F535" s="98">
        <v>14323.3</v>
      </c>
      <c r="G535" s="98">
        <v>47657</v>
      </c>
      <c r="H535" s="98">
        <v>29788.5</v>
      </c>
      <c r="I535" s="98">
        <v>51353.3</v>
      </c>
      <c r="J535" s="98">
        <v>37150.7</v>
      </c>
      <c r="K535" s="98">
        <v>239501</v>
      </c>
      <c r="L535" s="98">
        <v>210015.7</v>
      </c>
      <c r="M535" s="98">
        <v>30219.6</v>
      </c>
      <c r="N535" s="98">
        <v>6931.1</v>
      </c>
    </row>
    <row r="536" spans="1:14" ht="15">
      <c r="A536" s="97" t="s">
        <v>57</v>
      </c>
      <c r="B536" s="97" t="s">
        <v>45</v>
      </c>
      <c r="C536" s="157">
        <v>38564</v>
      </c>
      <c r="D536" s="98">
        <v>24496.3</v>
      </c>
      <c r="E536" s="98">
        <v>29577</v>
      </c>
      <c r="F536" s="98">
        <v>14026.9</v>
      </c>
      <c r="G536" s="98">
        <v>39536.7</v>
      </c>
      <c r="H536" s="98">
        <v>25205.9</v>
      </c>
      <c r="I536" s="98">
        <v>52167.9</v>
      </c>
      <c r="J536" s="98">
        <v>42183.5</v>
      </c>
      <c r="K536" s="98">
        <v>227194.2</v>
      </c>
      <c r="L536" s="98">
        <v>202697.9</v>
      </c>
      <c r="M536" s="98">
        <v>32392.7</v>
      </c>
      <c r="N536" s="98">
        <v>9790.8</v>
      </c>
    </row>
    <row r="537" spans="1:14" ht="15">
      <c r="A537" s="97" t="s">
        <v>57</v>
      </c>
      <c r="B537" s="97" t="s">
        <v>45</v>
      </c>
      <c r="C537" s="157">
        <v>38595</v>
      </c>
      <c r="D537" s="98">
        <v>24516.4</v>
      </c>
      <c r="E537" s="98">
        <v>27355.2</v>
      </c>
      <c r="F537" s="98">
        <v>13143.8</v>
      </c>
      <c r="G537" s="98">
        <v>48269.7</v>
      </c>
      <c r="H537" s="98">
        <v>33871</v>
      </c>
      <c r="I537" s="98">
        <v>53148.1</v>
      </c>
      <c r="J537" s="98">
        <v>42515</v>
      </c>
      <c r="K537" s="98">
        <v>242819.2</v>
      </c>
      <c r="L537" s="98">
        <v>218302.8</v>
      </c>
      <c r="M537" s="98">
        <v>32754.1</v>
      </c>
      <c r="N537" s="98">
        <v>9760.9</v>
      </c>
    </row>
    <row r="538" spans="1:14" ht="15">
      <c r="A538" s="97" t="s">
        <v>57</v>
      </c>
      <c r="B538" s="97" t="s">
        <v>45</v>
      </c>
      <c r="C538" s="157">
        <v>38625</v>
      </c>
      <c r="D538" s="98">
        <v>25474.1</v>
      </c>
      <c r="E538" s="98">
        <v>29664.4</v>
      </c>
      <c r="F538" s="98">
        <v>13744.9</v>
      </c>
      <c r="G538" s="98">
        <v>48848.8</v>
      </c>
      <c r="H538" s="98">
        <v>27328.4</v>
      </c>
      <c r="I538" s="98">
        <v>43774.1</v>
      </c>
      <c r="J538" s="98">
        <v>36405.5</v>
      </c>
      <c r="K538" s="98">
        <v>225240.2</v>
      </c>
      <c r="L538" s="98">
        <v>199766.1</v>
      </c>
      <c r="M538" s="98">
        <v>29085.5</v>
      </c>
      <c r="N538" s="98">
        <v>7320</v>
      </c>
    </row>
    <row r="539" spans="1:14" ht="15">
      <c r="A539" s="97" t="s">
        <v>57</v>
      </c>
      <c r="B539" s="97" t="s">
        <v>45</v>
      </c>
      <c r="C539" s="157">
        <v>38656</v>
      </c>
      <c r="D539" s="98">
        <v>21593.3</v>
      </c>
      <c r="E539" s="98">
        <v>31351.8</v>
      </c>
      <c r="F539" s="98">
        <v>12670.9</v>
      </c>
      <c r="G539" s="98">
        <v>42272.3</v>
      </c>
      <c r="H539" s="98">
        <v>24069</v>
      </c>
      <c r="I539" s="98">
        <v>37774.2</v>
      </c>
      <c r="J539" s="98">
        <v>34177.7</v>
      </c>
      <c r="K539" s="98">
        <v>203909.2</v>
      </c>
      <c r="L539" s="98">
        <v>182315.9</v>
      </c>
      <c r="M539" s="98">
        <v>27409</v>
      </c>
      <c r="N539" s="98">
        <v>6768.7</v>
      </c>
    </row>
    <row r="540" spans="1:14" ht="15">
      <c r="A540" s="97" t="s">
        <v>57</v>
      </c>
      <c r="B540" s="97" t="s">
        <v>45</v>
      </c>
      <c r="C540" s="157">
        <v>38686</v>
      </c>
      <c r="D540" s="98">
        <v>22335.6</v>
      </c>
      <c r="E540" s="98">
        <v>27559</v>
      </c>
      <c r="F540" s="98">
        <v>12086.8</v>
      </c>
      <c r="G540" s="98">
        <v>49710.1</v>
      </c>
      <c r="H540" s="98">
        <v>29492.8</v>
      </c>
      <c r="I540" s="98">
        <v>35936.5</v>
      </c>
      <c r="J540" s="98">
        <v>29047.7</v>
      </c>
      <c r="K540" s="98">
        <v>206168.5</v>
      </c>
      <c r="L540" s="98">
        <v>183832.9</v>
      </c>
      <c r="M540" s="98">
        <v>24852.6</v>
      </c>
      <c r="N540" s="98">
        <v>4195.1</v>
      </c>
    </row>
    <row r="541" spans="1:14" ht="15">
      <c r="A541" s="97" t="s">
        <v>57</v>
      </c>
      <c r="B541" s="97" t="s">
        <v>45</v>
      </c>
      <c r="C541" s="157">
        <v>38717</v>
      </c>
      <c r="D541" s="98">
        <v>37519.5</v>
      </c>
      <c r="E541" s="98">
        <v>26097.1</v>
      </c>
      <c r="F541" s="98">
        <v>15458.5</v>
      </c>
      <c r="G541" s="98">
        <v>82301.1</v>
      </c>
      <c r="H541" s="98">
        <v>51381.5</v>
      </c>
      <c r="I541" s="98">
        <v>39322.1</v>
      </c>
      <c r="J541" s="98">
        <v>34236.7</v>
      </c>
      <c r="K541" s="98">
        <v>286316.5</v>
      </c>
      <c r="L541" s="98">
        <v>248797</v>
      </c>
      <c r="M541" s="98">
        <v>30568.2</v>
      </c>
      <c r="N541" s="98">
        <v>3668.5</v>
      </c>
    </row>
    <row r="542" spans="1:14" ht="15">
      <c r="A542" s="97" t="s">
        <v>57</v>
      </c>
      <c r="B542" s="97" t="s">
        <v>45</v>
      </c>
      <c r="C542" s="157">
        <v>38748</v>
      </c>
      <c r="D542" s="98">
        <v>25853.1</v>
      </c>
      <c r="E542" s="98">
        <v>22592.1</v>
      </c>
      <c r="F542" s="98">
        <v>12013.9</v>
      </c>
      <c r="G542" s="98">
        <v>34519.1</v>
      </c>
      <c r="H542" s="98">
        <v>22723.5</v>
      </c>
      <c r="I542" s="98">
        <v>32647</v>
      </c>
      <c r="J542" s="98">
        <v>27145.6</v>
      </c>
      <c r="K542" s="98">
        <v>177494.3</v>
      </c>
      <c r="L542" s="98">
        <v>151641.2</v>
      </c>
      <c r="M542" s="98">
        <v>23961.5</v>
      </c>
      <c r="N542" s="98">
        <v>3184.1</v>
      </c>
    </row>
    <row r="543" spans="1:14" ht="15">
      <c r="A543" s="97" t="s">
        <v>57</v>
      </c>
      <c r="B543" s="97" t="s">
        <v>45</v>
      </c>
      <c r="C543" s="157">
        <v>38776</v>
      </c>
      <c r="D543" s="98">
        <v>20973.6</v>
      </c>
      <c r="E543" s="98">
        <v>19006.6</v>
      </c>
      <c r="F543" s="98">
        <v>11303.9</v>
      </c>
      <c r="G543" s="98">
        <v>39046.4</v>
      </c>
      <c r="H543" s="98">
        <v>21702.3</v>
      </c>
      <c r="I543" s="98">
        <v>37519.4</v>
      </c>
      <c r="J543" s="98">
        <v>26300.9</v>
      </c>
      <c r="K543" s="98">
        <v>175853.1</v>
      </c>
      <c r="L543" s="98">
        <v>154879.5</v>
      </c>
      <c r="M543" s="98">
        <v>23063</v>
      </c>
      <c r="N543" s="98">
        <v>3237.9</v>
      </c>
    </row>
    <row r="544" spans="1:14" ht="15">
      <c r="A544" s="97" t="s">
        <v>57</v>
      </c>
      <c r="B544" s="97" t="s">
        <v>45</v>
      </c>
      <c r="C544" s="157">
        <v>38807</v>
      </c>
      <c r="D544" s="98">
        <v>29126.4</v>
      </c>
      <c r="E544" s="98">
        <v>22755.6</v>
      </c>
      <c r="F544" s="98">
        <v>13066.1</v>
      </c>
      <c r="G544" s="98">
        <v>44847.3</v>
      </c>
      <c r="H544" s="98">
        <v>25184.9</v>
      </c>
      <c r="I544" s="98">
        <v>43983.5</v>
      </c>
      <c r="J544" s="98">
        <v>32279.9</v>
      </c>
      <c r="K544" s="98">
        <v>211243.7</v>
      </c>
      <c r="L544" s="98">
        <v>182117.3</v>
      </c>
      <c r="M544" s="98">
        <v>28149</v>
      </c>
      <c r="N544" s="98">
        <v>4130.9</v>
      </c>
    </row>
    <row r="545" spans="1:14" ht="15">
      <c r="A545" s="97" t="s">
        <v>57</v>
      </c>
      <c r="B545" s="97" t="s">
        <v>45</v>
      </c>
      <c r="C545" s="157">
        <v>38837</v>
      </c>
      <c r="D545" s="98">
        <v>24459.5</v>
      </c>
      <c r="E545" s="98">
        <v>26665.9</v>
      </c>
      <c r="F545" s="98">
        <v>12322.2</v>
      </c>
      <c r="G545" s="98">
        <v>35986.4</v>
      </c>
      <c r="H545" s="98">
        <v>23299.3</v>
      </c>
      <c r="I545" s="98">
        <v>40198.7</v>
      </c>
      <c r="J545" s="98">
        <v>29558.8</v>
      </c>
      <c r="K545" s="98">
        <v>192490.8</v>
      </c>
      <c r="L545" s="98">
        <v>168031.3</v>
      </c>
      <c r="M545" s="98">
        <v>25603.9</v>
      </c>
      <c r="N545" s="98">
        <v>3954.9</v>
      </c>
    </row>
    <row r="546" spans="1:14" ht="15">
      <c r="A546" s="97" t="s">
        <v>57</v>
      </c>
      <c r="B546" s="97" t="s">
        <v>45</v>
      </c>
      <c r="C546" s="157">
        <v>38868</v>
      </c>
      <c r="D546" s="98">
        <v>25367.2</v>
      </c>
      <c r="E546" s="98">
        <v>27573.7</v>
      </c>
      <c r="F546" s="98">
        <v>12467.5</v>
      </c>
      <c r="G546" s="98">
        <v>37768.8</v>
      </c>
      <c r="H546" s="98">
        <v>24658.5</v>
      </c>
      <c r="I546" s="98">
        <v>42828.5</v>
      </c>
      <c r="J546" s="98">
        <v>32171</v>
      </c>
      <c r="K546" s="98">
        <v>202835.2</v>
      </c>
      <c r="L546" s="98">
        <v>177468</v>
      </c>
      <c r="M546" s="98">
        <v>27241.6</v>
      </c>
      <c r="N546" s="98">
        <v>4929.4</v>
      </c>
    </row>
    <row r="547" spans="1:14" ht="15">
      <c r="A547" s="97" t="s">
        <v>57</v>
      </c>
      <c r="B547" s="97" t="s">
        <v>45</v>
      </c>
      <c r="C547" s="157">
        <v>38898</v>
      </c>
      <c r="D547" s="98">
        <v>28787.2</v>
      </c>
      <c r="E547" s="98">
        <v>29743.4</v>
      </c>
      <c r="F547" s="98">
        <v>15046.1</v>
      </c>
      <c r="G547" s="98">
        <v>45819</v>
      </c>
      <c r="H547" s="98">
        <v>30228</v>
      </c>
      <c r="I547" s="98">
        <v>48490.7</v>
      </c>
      <c r="J547" s="98">
        <v>38296.8</v>
      </c>
      <c r="K547" s="98">
        <v>236411.2</v>
      </c>
      <c r="L547" s="98">
        <v>207624</v>
      </c>
      <c r="M547" s="98">
        <v>31411.2</v>
      </c>
      <c r="N547" s="98">
        <v>6885.6</v>
      </c>
    </row>
    <row r="548" spans="1:14" ht="15">
      <c r="A548" s="97" t="s">
        <v>57</v>
      </c>
      <c r="B548" s="97" t="s">
        <v>45</v>
      </c>
      <c r="C548" s="157">
        <v>38929</v>
      </c>
      <c r="D548" s="98">
        <v>21583.6</v>
      </c>
      <c r="E548" s="98">
        <v>26924.3</v>
      </c>
      <c r="F548" s="98">
        <v>14367.7</v>
      </c>
      <c r="G548" s="98">
        <v>38522.7</v>
      </c>
      <c r="H548" s="98">
        <v>22814.9</v>
      </c>
      <c r="I548" s="98">
        <v>48366.4</v>
      </c>
      <c r="J548" s="98">
        <v>41890.5</v>
      </c>
      <c r="K548" s="98">
        <v>214470.1</v>
      </c>
      <c r="L548" s="98">
        <v>192886.5</v>
      </c>
      <c r="M548" s="98">
        <v>31955.9</v>
      </c>
      <c r="N548" s="98">
        <v>9934.6</v>
      </c>
    </row>
    <row r="549" spans="1:14" ht="15">
      <c r="A549" s="97" t="s">
        <v>57</v>
      </c>
      <c r="B549" s="97" t="s">
        <v>45</v>
      </c>
      <c r="C549" s="157">
        <v>38960</v>
      </c>
      <c r="D549" s="98">
        <v>24265.1</v>
      </c>
      <c r="E549" s="98">
        <v>27561.8</v>
      </c>
      <c r="F549" s="98">
        <v>13521.7</v>
      </c>
      <c r="G549" s="98">
        <v>44605.4</v>
      </c>
      <c r="H549" s="98">
        <v>41669.4</v>
      </c>
      <c r="I549" s="98">
        <v>50423.6</v>
      </c>
      <c r="J549" s="98">
        <v>43779.7</v>
      </c>
      <c r="K549" s="98">
        <v>245826.7</v>
      </c>
      <c r="L549" s="98">
        <v>221561.6</v>
      </c>
      <c r="M549" s="98">
        <v>33457.8</v>
      </c>
      <c r="N549" s="98">
        <v>10321.9</v>
      </c>
    </row>
    <row r="550" spans="1:14" ht="15">
      <c r="A550" s="97" t="s">
        <v>57</v>
      </c>
      <c r="B550" s="97" t="s">
        <v>45</v>
      </c>
      <c r="C550" s="157">
        <v>38990</v>
      </c>
      <c r="D550" s="98">
        <v>26206.3</v>
      </c>
      <c r="E550" s="98">
        <v>27927</v>
      </c>
      <c r="F550" s="98">
        <v>14569.8</v>
      </c>
      <c r="G550" s="98">
        <v>46183.3</v>
      </c>
      <c r="H550" s="98">
        <v>26785.2</v>
      </c>
      <c r="I550" s="98">
        <v>43230.5</v>
      </c>
      <c r="J550" s="98">
        <v>39804.1</v>
      </c>
      <c r="K550" s="98">
        <v>224706.2</v>
      </c>
      <c r="L550" s="98">
        <v>198499.9</v>
      </c>
      <c r="M550" s="98">
        <v>31521.5</v>
      </c>
      <c r="N550" s="98">
        <v>8282.6</v>
      </c>
    </row>
    <row r="551" spans="1:14" ht="15">
      <c r="A551" s="97" t="s">
        <v>57</v>
      </c>
      <c r="B551" s="97" t="s">
        <v>45</v>
      </c>
      <c r="C551" s="157">
        <v>39021</v>
      </c>
      <c r="D551" s="98">
        <v>22999.5</v>
      </c>
      <c r="E551" s="98">
        <v>27455.2</v>
      </c>
      <c r="F551" s="98">
        <v>12767.7</v>
      </c>
      <c r="G551" s="98">
        <v>37633.8</v>
      </c>
      <c r="H551" s="98">
        <v>22743</v>
      </c>
      <c r="I551" s="98">
        <v>42413.4</v>
      </c>
      <c r="J551" s="98">
        <v>35516.3</v>
      </c>
      <c r="K551" s="98">
        <v>201528.9</v>
      </c>
      <c r="L551" s="98">
        <v>178529.4</v>
      </c>
      <c r="M551" s="98">
        <v>27990.9</v>
      </c>
      <c r="N551" s="98">
        <v>7525.4</v>
      </c>
    </row>
    <row r="552" spans="1:14" ht="15">
      <c r="A552" s="97" t="s">
        <v>57</v>
      </c>
      <c r="B552" s="97" t="s">
        <v>45</v>
      </c>
      <c r="C552" s="157">
        <v>39051</v>
      </c>
      <c r="D552" s="98">
        <v>21998.1</v>
      </c>
      <c r="E552" s="98">
        <v>23247</v>
      </c>
      <c r="F552" s="98">
        <v>12332.5</v>
      </c>
      <c r="G552" s="98">
        <v>47723.4</v>
      </c>
      <c r="H552" s="98">
        <v>25405.7</v>
      </c>
      <c r="I552" s="98">
        <v>37379.4</v>
      </c>
      <c r="J552" s="98">
        <v>30532</v>
      </c>
      <c r="K552" s="98">
        <v>198618.1</v>
      </c>
      <c r="L552" s="98">
        <v>176620</v>
      </c>
      <c r="M552" s="98">
        <v>26089.4</v>
      </c>
      <c r="N552" s="98">
        <v>4442.6</v>
      </c>
    </row>
    <row r="553" spans="1:14" ht="15">
      <c r="A553" s="97" t="s">
        <v>57</v>
      </c>
      <c r="B553" s="97" t="s">
        <v>45</v>
      </c>
      <c r="C553" s="157">
        <v>39082</v>
      </c>
      <c r="D553" s="98">
        <v>39415.1</v>
      </c>
      <c r="E553" s="98">
        <v>22134.5</v>
      </c>
      <c r="F553" s="98">
        <v>15432.4</v>
      </c>
      <c r="G553" s="98">
        <v>75274</v>
      </c>
      <c r="H553" s="98">
        <v>49482.3</v>
      </c>
      <c r="I553" s="98">
        <v>36640.3</v>
      </c>
      <c r="J553" s="98">
        <v>36356.8</v>
      </c>
      <c r="K553" s="98">
        <v>274735.4</v>
      </c>
      <c r="L553" s="98">
        <v>235320.3</v>
      </c>
      <c r="M553" s="98">
        <v>32558.5</v>
      </c>
      <c r="N553" s="98">
        <v>3798.3</v>
      </c>
    </row>
    <row r="554" spans="1:14" ht="15">
      <c r="A554" s="97" t="s">
        <v>57</v>
      </c>
      <c r="B554" s="97" t="s">
        <v>45</v>
      </c>
      <c r="C554" s="157">
        <v>39113</v>
      </c>
      <c r="D554" s="98">
        <v>31934.8</v>
      </c>
      <c r="E554" s="98">
        <v>19242.7</v>
      </c>
      <c r="F554" s="98">
        <v>11614.6</v>
      </c>
      <c r="G554" s="98">
        <v>35208.6</v>
      </c>
      <c r="H554" s="98">
        <v>22266</v>
      </c>
      <c r="I554" s="98">
        <v>32883</v>
      </c>
      <c r="J554" s="98">
        <v>27168.9</v>
      </c>
      <c r="K554" s="98">
        <v>180318.6</v>
      </c>
      <c r="L554" s="98">
        <v>148383.8</v>
      </c>
      <c r="M554" s="98">
        <v>23923.9</v>
      </c>
      <c r="N554" s="98">
        <v>3245</v>
      </c>
    </row>
    <row r="555" spans="1:14" ht="15">
      <c r="A555" s="97" t="s">
        <v>57</v>
      </c>
      <c r="B555" s="97" t="s">
        <v>45</v>
      </c>
      <c r="C555" s="157">
        <v>39141</v>
      </c>
      <c r="D555" s="98">
        <v>26663</v>
      </c>
      <c r="E555" s="98">
        <v>16688.6</v>
      </c>
      <c r="F555" s="98">
        <v>11515.7</v>
      </c>
      <c r="G555" s="98">
        <v>33715.6</v>
      </c>
      <c r="H555" s="98">
        <v>21067.5</v>
      </c>
      <c r="I555" s="98">
        <v>34677.4</v>
      </c>
      <c r="J555" s="98">
        <v>27168.9</v>
      </c>
      <c r="K555" s="98">
        <v>171496.7</v>
      </c>
      <c r="L555" s="98">
        <v>144833.7</v>
      </c>
      <c r="M555" s="98">
        <v>23627.1</v>
      </c>
      <c r="N555" s="98">
        <v>3541.8</v>
      </c>
    </row>
    <row r="556" spans="1:14" ht="15">
      <c r="A556" s="97" t="s">
        <v>57</v>
      </c>
      <c r="B556" s="97" t="s">
        <v>45</v>
      </c>
      <c r="C556" s="157">
        <v>39172</v>
      </c>
      <c r="D556" s="98">
        <v>28622.1</v>
      </c>
      <c r="E556" s="98">
        <v>19623.1</v>
      </c>
      <c r="F556" s="98">
        <v>13803</v>
      </c>
      <c r="G556" s="98">
        <v>39651.6</v>
      </c>
      <c r="H556" s="98">
        <v>20768.2</v>
      </c>
      <c r="I556" s="98">
        <v>41646</v>
      </c>
      <c r="J556" s="98">
        <v>32410.2</v>
      </c>
      <c r="K556" s="98">
        <v>196524.2</v>
      </c>
      <c r="L556" s="98">
        <v>167902.1</v>
      </c>
      <c r="M556" s="98">
        <v>27874.8</v>
      </c>
      <c r="N556" s="98">
        <v>4535.4</v>
      </c>
    </row>
    <row r="557" spans="1:14" ht="15">
      <c r="A557" s="97" t="s">
        <v>57</v>
      </c>
      <c r="B557" s="97" t="s">
        <v>45</v>
      </c>
      <c r="C557" s="157">
        <v>39202</v>
      </c>
      <c r="D557" s="98">
        <v>23455.6</v>
      </c>
      <c r="E557" s="98">
        <v>21464.8</v>
      </c>
      <c r="F557" s="98">
        <v>12555.3</v>
      </c>
      <c r="G557" s="98">
        <v>34093.7</v>
      </c>
      <c r="H557" s="98">
        <v>22922.1</v>
      </c>
      <c r="I557" s="98">
        <v>40368.5</v>
      </c>
      <c r="J557" s="98">
        <v>30185.6</v>
      </c>
      <c r="K557" s="98">
        <v>185045.6</v>
      </c>
      <c r="L557" s="98">
        <v>161590</v>
      </c>
      <c r="M557" s="98">
        <v>25771.8</v>
      </c>
      <c r="N557" s="98">
        <v>4413.8</v>
      </c>
    </row>
    <row r="558" spans="1:14" ht="15">
      <c r="A558" s="97" t="s">
        <v>57</v>
      </c>
      <c r="B558" s="97" t="s">
        <v>45</v>
      </c>
      <c r="C558" s="157">
        <v>39233</v>
      </c>
      <c r="D558" s="98">
        <v>24754.2</v>
      </c>
      <c r="E558" s="98">
        <v>27857</v>
      </c>
      <c r="F558" s="98">
        <v>14279.6</v>
      </c>
      <c r="G558" s="98">
        <v>37256.7</v>
      </c>
      <c r="H558" s="98">
        <v>23585.2</v>
      </c>
      <c r="I558" s="98">
        <v>46752</v>
      </c>
      <c r="J558" s="98">
        <v>34114.5</v>
      </c>
      <c r="K558" s="98">
        <v>208599.2</v>
      </c>
      <c r="L558" s="98">
        <v>183845</v>
      </c>
      <c r="M558" s="98">
        <v>28454.4</v>
      </c>
      <c r="N558" s="98">
        <v>5660.1</v>
      </c>
    </row>
    <row r="559" spans="1:14" ht="15">
      <c r="A559" s="97" t="s">
        <v>57</v>
      </c>
      <c r="B559" s="97" t="s">
        <v>45</v>
      </c>
      <c r="C559" s="157">
        <v>39263</v>
      </c>
      <c r="D559" s="98">
        <v>31770.6</v>
      </c>
      <c r="E559" s="98">
        <v>29064.9</v>
      </c>
      <c r="F559" s="98">
        <v>15958.2</v>
      </c>
      <c r="G559" s="98">
        <v>42768.8</v>
      </c>
      <c r="H559" s="98">
        <v>28650.7</v>
      </c>
      <c r="I559" s="98">
        <v>46943.8</v>
      </c>
      <c r="J559" s="98">
        <v>39633.7</v>
      </c>
      <c r="K559" s="98">
        <v>234790.7</v>
      </c>
      <c r="L559" s="98">
        <v>203020.1</v>
      </c>
      <c r="M559" s="98">
        <v>31722.4</v>
      </c>
      <c r="N559" s="98">
        <v>7911.3</v>
      </c>
    </row>
    <row r="560" spans="1:14" ht="15">
      <c r="A560" s="97" t="s">
        <v>57</v>
      </c>
      <c r="B560" s="97" t="s">
        <v>45</v>
      </c>
      <c r="C560" s="157">
        <v>39294</v>
      </c>
      <c r="D560" s="98">
        <v>22609.5</v>
      </c>
      <c r="E560" s="98">
        <v>26274.7</v>
      </c>
      <c r="F560" s="98">
        <v>14919.9</v>
      </c>
      <c r="G560" s="98">
        <v>38691.1</v>
      </c>
      <c r="H560" s="98">
        <v>23780</v>
      </c>
      <c r="I560" s="98">
        <v>47538.6</v>
      </c>
      <c r="J560" s="98">
        <v>44805.7</v>
      </c>
      <c r="K560" s="98">
        <v>218619.5</v>
      </c>
      <c r="L560" s="98">
        <v>196010</v>
      </c>
      <c r="M560" s="98">
        <v>33576.2</v>
      </c>
      <c r="N560" s="98">
        <v>11229.5</v>
      </c>
    </row>
    <row r="561" spans="1:14" ht="15">
      <c r="A561" s="97" t="s">
        <v>57</v>
      </c>
      <c r="B561" s="97" t="s">
        <v>45</v>
      </c>
      <c r="C561" s="157">
        <v>39325</v>
      </c>
      <c r="D561" s="98">
        <v>24037.5</v>
      </c>
      <c r="E561" s="98">
        <v>26741.3</v>
      </c>
      <c r="F561" s="98">
        <v>17005.3</v>
      </c>
      <c r="G561" s="98">
        <v>44748.2</v>
      </c>
      <c r="H561" s="98">
        <v>26704.9</v>
      </c>
      <c r="I561" s="98">
        <v>51442.9</v>
      </c>
      <c r="J561" s="98">
        <v>47430</v>
      </c>
      <c r="K561" s="98">
        <v>238110.1</v>
      </c>
      <c r="L561" s="98">
        <v>214072.6</v>
      </c>
      <c r="M561" s="98">
        <v>35499.1</v>
      </c>
      <c r="N561" s="98">
        <v>11930.9</v>
      </c>
    </row>
    <row r="562" spans="1:14" ht="15">
      <c r="A562" s="97" t="s">
        <v>57</v>
      </c>
      <c r="B562" s="97" t="s">
        <v>45</v>
      </c>
      <c r="C562" s="157">
        <v>39355</v>
      </c>
      <c r="D562" s="98">
        <v>28484.6</v>
      </c>
      <c r="E562" s="98">
        <v>27084.4</v>
      </c>
      <c r="F562" s="98">
        <v>15446.1</v>
      </c>
      <c r="G562" s="98">
        <v>43842.4</v>
      </c>
      <c r="H562" s="98">
        <v>23992.8</v>
      </c>
      <c r="I562" s="98">
        <v>42361.5</v>
      </c>
      <c r="J562" s="98">
        <v>40754.4</v>
      </c>
      <c r="K562" s="98">
        <v>221966.2</v>
      </c>
      <c r="L562" s="98">
        <v>193481.6</v>
      </c>
      <c r="M562" s="98">
        <v>31628.2</v>
      </c>
      <c r="N562" s="98">
        <v>9126.2</v>
      </c>
    </row>
    <row r="563" spans="1:14" ht="15">
      <c r="A563" s="97" t="s">
        <v>57</v>
      </c>
      <c r="B563" s="97" t="s">
        <v>45</v>
      </c>
      <c r="C563" s="157">
        <v>39386</v>
      </c>
      <c r="D563" s="98">
        <v>25039.4</v>
      </c>
      <c r="E563" s="98">
        <v>26882.1</v>
      </c>
      <c r="F563" s="98">
        <v>13365.4</v>
      </c>
      <c r="G563" s="98">
        <v>39115.9</v>
      </c>
      <c r="H563" s="98">
        <v>22817.4</v>
      </c>
      <c r="I563" s="98">
        <v>42011.3</v>
      </c>
      <c r="J563" s="98">
        <v>38364.8</v>
      </c>
      <c r="K563" s="98">
        <v>207596.3</v>
      </c>
      <c r="L563" s="98">
        <v>182556.9</v>
      </c>
      <c r="M563" s="98">
        <v>29629.4</v>
      </c>
      <c r="N563" s="98">
        <v>8735.4</v>
      </c>
    </row>
    <row r="564" spans="1:14" ht="15">
      <c r="A564" s="97" t="s">
        <v>57</v>
      </c>
      <c r="B564" s="97" t="s">
        <v>45</v>
      </c>
      <c r="C564" s="157">
        <v>39416</v>
      </c>
      <c r="D564" s="98">
        <v>23701.5</v>
      </c>
      <c r="E564" s="98">
        <v>21688</v>
      </c>
      <c r="F564" s="98">
        <v>13171.1</v>
      </c>
      <c r="G564" s="98">
        <v>48894.5</v>
      </c>
      <c r="H564" s="98">
        <v>25770.5</v>
      </c>
      <c r="I564" s="98">
        <v>35087.7</v>
      </c>
      <c r="J564" s="98">
        <v>32216.6</v>
      </c>
      <c r="K564" s="98">
        <v>200529.9</v>
      </c>
      <c r="L564" s="98">
        <v>176828.4</v>
      </c>
      <c r="M564" s="98">
        <v>27161</v>
      </c>
      <c r="N564" s="98">
        <v>5055.6</v>
      </c>
    </row>
    <row r="565" spans="1:14" ht="15">
      <c r="A565" s="97" t="s">
        <v>57</v>
      </c>
      <c r="B565" s="97" t="s">
        <v>45</v>
      </c>
      <c r="C565" s="157">
        <v>39447</v>
      </c>
      <c r="D565" s="98">
        <v>39050.8</v>
      </c>
      <c r="E565" s="98">
        <v>21504.7</v>
      </c>
      <c r="F565" s="98">
        <v>16537.9</v>
      </c>
      <c r="G565" s="98">
        <v>66435.5</v>
      </c>
      <c r="H565" s="98">
        <v>44785.9</v>
      </c>
      <c r="I565" s="98">
        <v>36104.5</v>
      </c>
      <c r="J565" s="98">
        <v>34875.6</v>
      </c>
      <c r="K565" s="98">
        <v>259294.9</v>
      </c>
      <c r="L565" s="98">
        <v>220244.1</v>
      </c>
      <c r="M565" s="98">
        <v>30879.1</v>
      </c>
      <c r="N565" s="98">
        <v>3996.5</v>
      </c>
    </row>
    <row r="566" spans="1:14" ht="15">
      <c r="A566" s="97" t="s">
        <v>57</v>
      </c>
      <c r="B566" s="97" t="s">
        <v>45</v>
      </c>
      <c r="C566" s="157">
        <v>39478</v>
      </c>
      <c r="D566" s="98">
        <v>28250.9</v>
      </c>
      <c r="E566" s="98">
        <v>18501.6</v>
      </c>
      <c r="F566" s="98">
        <v>12474.1</v>
      </c>
      <c r="G566" s="98">
        <v>31160</v>
      </c>
      <c r="H566" s="98">
        <v>19955.6</v>
      </c>
      <c r="I566" s="98">
        <v>32911</v>
      </c>
      <c r="J566" s="98">
        <v>28341.7</v>
      </c>
      <c r="K566" s="98">
        <v>171594.9</v>
      </c>
      <c r="L566" s="98">
        <v>143344</v>
      </c>
      <c r="M566" s="98">
        <v>24735.3</v>
      </c>
      <c r="N566" s="98">
        <v>3606.4</v>
      </c>
    </row>
    <row r="567" spans="1:14" ht="15">
      <c r="A567" s="97" t="s">
        <v>57</v>
      </c>
      <c r="B567" s="97" t="s">
        <v>45</v>
      </c>
      <c r="C567" s="157">
        <v>39507</v>
      </c>
      <c r="D567" s="98">
        <v>22990.4</v>
      </c>
      <c r="E567" s="98">
        <v>16783.8</v>
      </c>
      <c r="F567" s="98">
        <v>12178.5</v>
      </c>
      <c r="G567" s="98">
        <v>29430.3</v>
      </c>
      <c r="H567" s="98">
        <v>19790.1</v>
      </c>
      <c r="I567" s="98">
        <v>34463</v>
      </c>
      <c r="J567" s="98">
        <v>28837.8</v>
      </c>
      <c r="K567" s="98">
        <v>164473.9</v>
      </c>
      <c r="L567" s="98">
        <v>141483.5</v>
      </c>
      <c r="M567" s="98">
        <v>24677.8</v>
      </c>
      <c r="N567" s="98">
        <v>4160</v>
      </c>
    </row>
    <row r="568" spans="1:14" ht="15">
      <c r="A568" s="97" t="s">
        <v>57</v>
      </c>
      <c r="B568" s="97" t="s">
        <v>45</v>
      </c>
      <c r="C568" s="157">
        <v>39538</v>
      </c>
      <c r="D568" s="98">
        <v>27471.8</v>
      </c>
      <c r="E568" s="98">
        <v>17816.6</v>
      </c>
      <c r="F568" s="98">
        <v>13717.9</v>
      </c>
      <c r="G568" s="98">
        <v>36197.4</v>
      </c>
      <c r="H568" s="98">
        <v>22521</v>
      </c>
      <c r="I568" s="98">
        <v>39307.7</v>
      </c>
      <c r="J568" s="98">
        <v>33269.3</v>
      </c>
      <c r="K568" s="98">
        <v>190301.7</v>
      </c>
      <c r="L568" s="98">
        <v>162829.9</v>
      </c>
      <c r="M568" s="98">
        <v>28677.7</v>
      </c>
      <c r="N568" s="98">
        <v>4591.6</v>
      </c>
    </row>
    <row r="569" spans="1:14" ht="15">
      <c r="A569" s="97" t="s">
        <v>57</v>
      </c>
      <c r="B569" s="97" t="s">
        <v>45</v>
      </c>
      <c r="C569" s="157">
        <v>39568</v>
      </c>
      <c r="D569" s="98">
        <v>22567.4</v>
      </c>
      <c r="E569" s="98">
        <v>23441.1</v>
      </c>
      <c r="F569" s="98">
        <v>12374.3</v>
      </c>
      <c r="G569" s="98">
        <v>35150.3</v>
      </c>
      <c r="H569" s="98">
        <v>21128.3</v>
      </c>
      <c r="I569" s="98">
        <v>41071.8</v>
      </c>
      <c r="J569" s="98">
        <v>31511.3</v>
      </c>
      <c r="K569" s="98">
        <v>187244.5</v>
      </c>
      <c r="L569" s="98">
        <v>164677.1</v>
      </c>
      <c r="M569" s="98">
        <v>26695.4</v>
      </c>
      <c r="N569" s="98">
        <v>4815.9</v>
      </c>
    </row>
    <row r="570" spans="1:14" ht="15">
      <c r="A570" s="97" t="s">
        <v>57</v>
      </c>
      <c r="B570" s="97" t="s">
        <v>45</v>
      </c>
      <c r="C570" s="157">
        <v>39599</v>
      </c>
      <c r="D570" s="98">
        <v>23102.2</v>
      </c>
      <c r="E570" s="98">
        <v>25140.1</v>
      </c>
      <c r="F570" s="98">
        <v>13714.7</v>
      </c>
      <c r="G570" s="98">
        <v>35499.7</v>
      </c>
      <c r="H570" s="98">
        <v>24101.6</v>
      </c>
      <c r="I570" s="98">
        <v>42350.4</v>
      </c>
      <c r="J570" s="98">
        <v>35917.9</v>
      </c>
      <c r="K570" s="98">
        <v>199826.6</v>
      </c>
      <c r="L570" s="98">
        <v>176724.4</v>
      </c>
      <c r="M570" s="98">
        <v>29833.7</v>
      </c>
      <c r="N570" s="98">
        <v>6084.2</v>
      </c>
    </row>
    <row r="571" spans="1:14" ht="15">
      <c r="A571" s="97" t="s">
        <v>57</v>
      </c>
      <c r="B571" s="97" t="s">
        <v>45</v>
      </c>
      <c r="C571" s="157">
        <v>39629</v>
      </c>
      <c r="D571" s="98">
        <v>32881.1</v>
      </c>
      <c r="E571" s="98">
        <v>26548.1</v>
      </c>
      <c r="F571" s="98">
        <v>15542</v>
      </c>
      <c r="G571" s="98">
        <v>42170</v>
      </c>
      <c r="H571" s="98">
        <v>27494.9</v>
      </c>
      <c r="I571" s="98">
        <v>42162.8</v>
      </c>
      <c r="J571" s="98">
        <v>40961</v>
      </c>
      <c r="K571" s="98">
        <v>227759.9</v>
      </c>
      <c r="L571" s="98">
        <v>194878.8</v>
      </c>
      <c r="M571" s="98">
        <v>32429.5</v>
      </c>
      <c r="N571" s="98">
        <v>8531.5</v>
      </c>
    </row>
    <row r="572" spans="1:14" ht="15">
      <c r="A572" s="97" t="s">
        <v>57</v>
      </c>
      <c r="B572" s="97" t="s">
        <v>45</v>
      </c>
      <c r="C572" s="157">
        <v>39660</v>
      </c>
      <c r="D572" s="98">
        <v>20740.9</v>
      </c>
      <c r="E572" s="98">
        <v>25902.4</v>
      </c>
      <c r="F572" s="98">
        <v>18318.5</v>
      </c>
      <c r="G572" s="98">
        <v>36292.6</v>
      </c>
      <c r="H572" s="98">
        <v>24429.7</v>
      </c>
      <c r="I572" s="98">
        <v>44537.7</v>
      </c>
      <c r="J572" s="98">
        <v>45861</v>
      </c>
      <c r="K572" s="98">
        <v>216082.8</v>
      </c>
      <c r="L572" s="98">
        <v>195341.9</v>
      </c>
      <c r="M572" s="98">
        <v>34657.3</v>
      </c>
      <c r="N572" s="98">
        <v>11203.7</v>
      </c>
    </row>
    <row r="573" spans="1:14" ht="15">
      <c r="A573" s="97" t="s">
        <v>57</v>
      </c>
      <c r="B573" s="97" t="s">
        <v>45</v>
      </c>
      <c r="C573" s="157">
        <v>39691</v>
      </c>
      <c r="D573" s="98">
        <v>20254.6</v>
      </c>
      <c r="E573" s="98">
        <v>23262.3</v>
      </c>
      <c r="F573" s="98">
        <v>14452.5</v>
      </c>
      <c r="G573" s="98">
        <v>42757.2</v>
      </c>
      <c r="H573" s="98">
        <v>26606.7</v>
      </c>
      <c r="I573" s="98">
        <v>46917.6</v>
      </c>
      <c r="J573" s="98">
        <v>48639.8</v>
      </c>
      <c r="K573" s="98">
        <v>222890.7</v>
      </c>
      <c r="L573" s="98">
        <v>202636.1</v>
      </c>
      <c r="M573" s="98">
        <v>36683</v>
      </c>
      <c r="N573" s="98">
        <v>11956.8</v>
      </c>
    </row>
    <row r="574" spans="1:14" ht="15">
      <c r="A574" s="97" t="s">
        <v>57</v>
      </c>
      <c r="B574" s="97" t="s">
        <v>45</v>
      </c>
      <c r="C574" s="157">
        <v>39721</v>
      </c>
      <c r="D574" s="98">
        <v>24977.8</v>
      </c>
      <c r="E574" s="98">
        <v>25876.5</v>
      </c>
      <c r="F574" s="98">
        <v>14826.3</v>
      </c>
      <c r="G574" s="98">
        <v>41679.8</v>
      </c>
      <c r="H574" s="98">
        <v>25916.1</v>
      </c>
      <c r="I574" s="98">
        <v>41391.7</v>
      </c>
      <c r="J574" s="98">
        <v>40112.9</v>
      </c>
      <c r="K574" s="98">
        <v>214781.1</v>
      </c>
      <c r="L574" s="98">
        <v>189803.3</v>
      </c>
      <c r="M574" s="98">
        <v>31764.8</v>
      </c>
      <c r="N574" s="98">
        <v>8348.1</v>
      </c>
    </row>
    <row r="575" spans="1:14" ht="15">
      <c r="A575" s="97" t="s">
        <v>57</v>
      </c>
      <c r="B575" s="97" t="s">
        <v>45</v>
      </c>
      <c r="C575" s="157">
        <v>39752</v>
      </c>
      <c r="D575" s="98">
        <v>24662</v>
      </c>
      <c r="E575" s="98">
        <v>25338</v>
      </c>
      <c r="F575" s="98">
        <v>13114.4</v>
      </c>
      <c r="G575" s="98">
        <v>34652.6</v>
      </c>
      <c r="H575" s="98">
        <v>21331.3</v>
      </c>
      <c r="I575" s="98">
        <v>36884.8</v>
      </c>
      <c r="J575" s="98">
        <v>37603.4</v>
      </c>
      <c r="K575" s="98">
        <v>193586.5</v>
      </c>
      <c r="L575" s="98">
        <v>168924.5</v>
      </c>
      <c r="M575" s="98">
        <v>29596.2</v>
      </c>
      <c r="N575" s="98">
        <v>8007.2</v>
      </c>
    </row>
    <row r="576" spans="1:14" ht="15">
      <c r="A576" s="97" t="s">
        <v>57</v>
      </c>
      <c r="B576" s="97" t="s">
        <v>45</v>
      </c>
      <c r="C576" s="157">
        <v>39782</v>
      </c>
      <c r="D576" s="98">
        <v>21578.1</v>
      </c>
      <c r="E576" s="98">
        <v>20022.8</v>
      </c>
      <c r="F576" s="98">
        <v>12694.6</v>
      </c>
      <c r="G576" s="98">
        <v>42431.6</v>
      </c>
      <c r="H576" s="98">
        <v>22673.4</v>
      </c>
      <c r="I576" s="98">
        <v>27285.2</v>
      </c>
      <c r="J576" s="98">
        <v>30594.6</v>
      </c>
      <c r="K576" s="98">
        <v>177280.3</v>
      </c>
      <c r="L576" s="98">
        <v>155702.2</v>
      </c>
      <c r="M576" s="98">
        <v>26209.1</v>
      </c>
      <c r="N576" s="98">
        <v>4385.5</v>
      </c>
    </row>
    <row r="577" spans="1:14" ht="15">
      <c r="A577" s="97" t="s">
        <v>57</v>
      </c>
      <c r="B577" s="97" t="s">
        <v>45</v>
      </c>
      <c r="C577" s="157">
        <v>39813</v>
      </c>
      <c r="D577" s="98">
        <v>36257.7</v>
      </c>
      <c r="E577" s="98">
        <v>18688.1</v>
      </c>
      <c r="F577" s="98">
        <v>17002.2</v>
      </c>
      <c r="G577" s="98">
        <v>64490.7</v>
      </c>
      <c r="H577" s="98">
        <v>38743.2</v>
      </c>
      <c r="I577" s="98">
        <v>33007.4</v>
      </c>
      <c r="J577" s="98">
        <v>33098.7</v>
      </c>
      <c r="K577" s="98">
        <v>241288</v>
      </c>
      <c r="L577" s="98">
        <v>205030.3</v>
      </c>
      <c r="M577" s="98">
        <v>29133.9</v>
      </c>
      <c r="N577" s="98">
        <v>3964.8</v>
      </c>
    </row>
    <row r="578" spans="1:14" ht="15">
      <c r="A578" s="97" t="s">
        <v>57</v>
      </c>
      <c r="B578" s="97" t="s">
        <v>46</v>
      </c>
      <c r="C578" s="157">
        <v>37652</v>
      </c>
      <c r="D578" s="98">
        <v>5987.2</v>
      </c>
      <c r="E578" s="98">
        <v>3997.7</v>
      </c>
      <c r="F578" s="98">
        <v>5293.4</v>
      </c>
      <c r="G578" s="98">
        <v>12580.2</v>
      </c>
      <c r="H578" s="98">
        <v>12579.3</v>
      </c>
      <c r="I578" s="98">
        <v>11096</v>
      </c>
      <c r="J578" s="98">
        <v>6640</v>
      </c>
      <c r="K578" s="98">
        <v>58173.8</v>
      </c>
      <c r="L578" s="98">
        <v>52186.6</v>
      </c>
      <c r="M578" s="98">
        <v>5925.8</v>
      </c>
      <c r="N578" s="98">
        <v>714.2</v>
      </c>
    </row>
    <row r="579" spans="1:14" ht="15">
      <c r="A579" s="97" t="s">
        <v>57</v>
      </c>
      <c r="B579" s="97" t="s">
        <v>46</v>
      </c>
      <c r="C579" s="157">
        <v>37680</v>
      </c>
      <c r="D579" s="98">
        <v>5785.7</v>
      </c>
      <c r="E579" s="98">
        <v>3661.6</v>
      </c>
      <c r="F579" s="98">
        <v>4990.1</v>
      </c>
      <c r="G579" s="98">
        <v>12631.5</v>
      </c>
      <c r="H579" s="98">
        <v>7276.4</v>
      </c>
      <c r="I579" s="98">
        <v>11329.7</v>
      </c>
      <c r="J579" s="98">
        <v>5123.5</v>
      </c>
      <c r="K579" s="98">
        <v>50798.5</v>
      </c>
      <c r="L579" s="98">
        <v>45012.8</v>
      </c>
      <c r="M579" s="98">
        <v>4452.7</v>
      </c>
      <c r="N579" s="98">
        <v>670.8</v>
      </c>
    </row>
    <row r="580" spans="1:14" ht="15">
      <c r="A580" s="97" t="s">
        <v>57</v>
      </c>
      <c r="B580" s="97" t="s">
        <v>46</v>
      </c>
      <c r="C580" s="157">
        <v>37711</v>
      </c>
      <c r="D580" s="98">
        <v>8611.2</v>
      </c>
      <c r="E580" s="98">
        <v>4989.1</v>
      </c>
      <c r="F580" s="98">
        <v>5825</v>
      </c>
      <c r="G580" s="98">
        <v>15717.8</v>
      </c>
      <c r="H580" s="98">
        <v>8385.6</v>
      </c>
      <c r="I580" s="98">
        <v>13967.2</v>
      </c>
      <c r="J580" s="98">
        <v>6311.4</v>
      </c>
      <c r="K580" s="98">
        <v>63807.3</v>
      </c>
      <c r="L580" s="98">
        <v>55196.1</v>
      </c>
      <c r="M580" s="98">
        <v>5441.4</v>
      </c>
      <c r="N580" s="98">
        <v>870</v>
      </c>
    </row>
    <row r="581" spans="1:14" ht="15">
      <c r="A581" s="97" t="s">
        <v>57</v>
      </c>
      <c r="B581" s="97" t="s">
        <v>46</v>
      </c>
      <c r="C581" s="157">
        <v>37741</v>
      </c>
      <c r="D581" s="98">
        <v>8660.5</v>
      </c>
      <c r="E581" s="98">
        <v>5283.8</v>
      </c>
      <c r="F581" s="98">
        <v>5392.7</v>
      </c>
      <c r="G581" s="98">
        <v>16180</v>
      </c>
      <c r="H581" s="98">
        <v>10626.8</v>
      </c>
      <c r="I581" s="98">
        <v>16621.4</v>
      </c>
      <c r="J581" s="98">
        <v>6823.9</v>
      </c>
      <c r="K581" s="98">
        <v>69589.1</v>
      </c>
      <c r="L581" s="98">
        <v>60928.6</v>
      </c>
      <c r="M581" s="98">
        <v>5768.2</v>
      </c>
      <c r="N581" s="98">
        <v>1055.7</v>
      </c>
    </row>
    <row r="582" spans="1:14" ht="15">
      <c r="A582" s="97" t="s">
        <v>57</v>
      </c>
      <c r="B582" s="97" t="s">
        <v>46</v>
      </c>
      <c r="C582" s="157">
        <v>37772</v>
      </c>
      <c r="D582" s="98">
        <v>8323</v>
      </c>
      <c r="E582" s="98">
        <v>6473.2</v>
      </c>
      <c r="F582" s="98">
        <v>5810.3</v>
      </c>
      <c r="G582" s="98">
        <v>18974.2</v>
      </c>
      <c r="H582" s="98">
        <v>15092.8</v>
      </c>
      <c r="I582" s="98">
        <v>15590</v>
      </c>
      <c r="J582" s="98">
        <v>9283.8</v>
      </c>
      <c r="K582" s="98">
        <v>79547.3</v>
      </c>
      <c r="L582" s="98">
        <v>71224.3</v>
      </c>
      <c r="M582" s="98">
        <v>7749.7</v>
      </c>
      <c r="N582" s="98">
        <v>1534.1</v>
      </c>
    </row>
    <row r="583" spans="1:14" ht="15">
      <c r="A583" s="97" t="s">
        <v>57</v>
      </c>
      <c r="B583" s="97" t="s">
        <v>46</v>
      </c>
      <c r="C583" s="157">
        <v>37802</v>
      </c>
      <c r="D583" s="98">
        <v>10026.5</v>
      </c>
      <c r="E583" s="98">
        <v>7485.9</v>
      </c>
      <c r="F583" s="98">
        <v>7133.6</v>
      </c>
      <c r="G583" s="98">
        <v>22421.5</v>
      </c>
      <c r="H583" s="98">
        <v>17871.1</v>
      </c>
      <c r="I583" s="98">
        <v>16467</v>
      </c>
      <c r="J583" s="98">
        <v>12015.7</v>
      </c>
      <c r="K583" s="98">
        <v>93421.3</v>
      </c>
      <c r="L583" s="98">
        <v>83394.8</v>
      </c>
      <c r="M583" s="98">
        <v>9278.5</v>
      </c>
      <c r="N583" s="98">
        <v>2737.2</v>
      </c>
    </row>
    <row r="584" spans="1:14" ht="15">
      <c r="A584" s="97" t="s">
        <v>57</v>
      </c>
      <c r="B584" s="97" t="s">
        <v>46</v>
      </c>
      <c r="C584" s="157">
        <v>37833</v>
      </c>
      <c r="D584" s="98">
        <v>8582.3</v>
      </c>
      <c r="E584" s="98">
        <v>6442.7</v>
      </c>
      <c r="F584" s="98">
        <v>6750.3</v>
      </c>
      <c r="G584" s="98">
        <v>22037</v>
      </c>
      <c r="H584" s="98">
        <v>19592.9</v>
      </c>
      <c r="I584" s="98">
        <v>15565.4</v>
      </c>
      <c r="J584" s="98">
        <v>16355.1</v>
      </c>
      <c r="K584" s="98">
        <v>95325.7</v>
      </c>
      <c r="L584" s="98">
        <v>86743.4</v>
      </c>
      <c r="M584" s="98">
        <v>11590.8</v>
      </c>
      <c r="N584" s="98">
        <v>4764.3</v>
      </c>
    </row>
    <row r="585" spans="1:14" ht="15">
      <c r="A585" s="97" t="s">
        <v>57</v>
      </c>
      <c r="B585" s="97" t="s">
        <v>46</v>
      </c>
      <c r="C585" s="157">
        <v>37864</v>
      </c>
      <c r="D585" s="98">
        <v>8506.4</v>
      </c>
      <c r="E585" s="98">
        <v>6323.4</v>
      </c>
      <c r="F585" s="98">
        <v>6440.9</v>
      </c>
      <c r="G585" s="98">
        <v>25336.4</v>
      </c>
      <c r="H585" s="98">
        <v>20294.6</v>
      </c>
      <c r="I585" s="98">
        <v>15286.3</v>
      </c>
      <c r="J585" s="98">
        <v>18405.1</v>
      </c>
      <c r="K585" s="98">
        <v>100593.1</v>
      </c>
      <c r="L585" s="98">
        <v>92086.7</v>
      </c>
      <c r="M585" s="98">
        <v>13219.5</v>
      </c>
      <c r="N585" s="98">
        <v>5185.6</v>
      </c>
    </row>
    <row r="586" spans="1:14" ht="15">
      <c r="A586" s="97" t="s">
        <v>57</v>
      </c>
      <c r="B586" s="97" t="s">
        <v>46</v>
      </c>
      <c r="C586" s="157">
        <v>37894</v>
      </c>
      <c r="D586" s="98">
        <v>10504.2</v>
      </c>
      <c r="E586" s="98">
        <v>7071.5</v>
      </c>
      <c r="F586" s="98">
        <v>7070.8</v>
      </c>
      <c r="G586" s="98">
        <v>21433.7</v>
      </c>
      <c r="H586" s="98">
        <v>18938.8</v>
      </c>
      <c r="I586" s="98">
        <v>14819.2</v>
      </c>
      <c r="J586" s="98">
        <v>12925.6</v>
      </c>
      <c r="K586" s="98">
        <v>92763.8</v>
      </c>
      <c r="L586" s="98">
        <v>82259.6</v>
      </c>
      <c r="M586" s="98">
        <v>10040.1</v>
      </c>
      <c r="N586" s="98">
        <v>2885.5</v>
      </c>
    </row>
    <row r="587" spans="1:14" ht="15">
      <c r="A587" s="97" t="s">
        <v>57</v>
      </c>
      <c r="B587" s="97" t="s">
        <v>46</v>
      </c>
      <c r="C587" s="157">
        <v>37925</v>
      </c>
      <c r="D587" s="98">
        <v>8247.7</v>
      </c>
      <c r="E587" s="98">
        <v>6686.3</v>
      </c>
      <c r="F587" s="98">
        <v>5863.6</v>
      </c>
      <c r="G587" s="98">
        <v>21232.5</v>
      </c>
      <c r="H587" s="98">
        <v>22100.4</v>
      </c>
      <c r="I587" s="98">
        <v>14649</v>
      </c>
      <c r="J587" s="98">
        <v>10165.3</v>
      </c>
      <c r="K587" s="98">
        <v>88944.8</v>
      </c>
      <c r="L587" s="98">
        <v>80697.1</v>
      </c>
      <c r="M587" s="98">
        <v>7676.6</v>
      </c>
      <c r="N587" s="98">
        <v>2488.7</v>
      </c>
    </row>
    <row r="588" spans="1:14" ht="15">
      <c r="A588" s="97" t="s">
        <v>57</v>
      </c>
      <c r="B588" s="97" t="s">
        <v>46</v>
      </c>
      <c r="C588" s="157">
        <v>37955</v>
      </c>
      <c r="D588" s="98">
        <v>6822.5</v>
      </c>
      <c r="E588" s="98">
        <v>5929.4</v>
      </c>
      <c r="F588" s="98">
        <v>5429.6</v>
      </c>
      <c r="G588" s="98">
        <v>23828.7</v>
      </c>
      <c r="H588" s="98">
        <v>18428.8</v>
      </c>
      <c r="I588" s="98">
        <v>14208.2</v>
      </c>
      <c r="J588" s="98">
        <v>7501.4</v>
      </c>
      <c r="K588" s="98">
        <v>82148.6</v>
      </c>
      <c r="L588" s="98">
        <v>75326.1</v>
      </c>
      <c r="M588" s="98">
        <v>6171.2</v>
      </c>
      <c r="N588" s="98">
        <v>1330.2</v>
      </c>
    </row>
    <row r="589" spans="1:14" ht="15">
      <c r="A589" s="97" t="s">
        <v>57</v>
      </c>
      <c r="B589" s="97" t="s">
        <v>46</v>
      </c>
      <c r="C589" s="157">
        <v>37986</v>
      </c>
      <c r="D589" s="98">
        <v>11351.5</v>
      </c>
      <c r="E589" s="98">
        <v>7449</v>
      </c>
      <c r="F589" s="98">
        <v>8339.3</v>
      </c>
      <c r="G589" s="98">
        <v>28148.3</v>
      </c>
      <c r="H589" s="98">
        <v>33565.4</v>
      </c>
      <c r="I589" s="98">
        <v>15544.3</v>
      </c>
      <c r="J589" s="98">
        <v>8283.8</v>
      </c>
      <c r="K589" s="98">
        <v>112681.6</v>
      </c>
      <c r="L589" s="98">
        <v>101330.1</v>
      </c>
      <c r="M589" s="98">
        <v>7049.9</v>
      </c>
      <c r="N589" s="98">
        <v>1233.9</v>
      </c>
    </row>
    <row r="590" spans="1:14" ht="15">
      <c r="A590" s="97" t="s">
        <v>57</v>
      </c>
      <c r="B590" s="97" t="s">
        <v>46</v>
      </c>
      <c r="C590" s="157">
        <v>38017</v>
      </c>
      <c r="D590" s="98">
        <v>6908.3</v>
      </c>
      <c r="E590" s="98">
        <v>4450.2</v>
      </c>
      <c r="F590" s="98">
        <v>5258.3</v>
      </c>
      <c r="G590" s="98">
        <v>13564.5</v>
      </c>
      <c r="H590" s="98">
        <v>14171.8</v>
      </c>
      <c r="I590" s="98">
        <v>11735.2</v>
      </c>
      <c r="J590" s="98">
        <v>7508.8</v>
      </c>
      <c r="K590" s="98">
        <v>63597.1</v>
      </c>
      <c r="L590" s="98">
        <v>56688.8</v>
      </c>
      <c r="M590" s="98">
        <v>6713.1</v>
      </c>
      <c r="N590" s="98">
        <v>795.7</v>
      </c>
    </row>
    <row r="591" spans="1:14" ht="15">
      <c r="A591" s="97" t="s">
        <v>57</v>
      </c>
      <c r="B591" s="97" t="s">
        <v>46</v>
      </c>
      <c r="C591" s="157">
        <v>38046</v>
      </c>
      <c r="D591" s="98">
        <v>6098.2</v>
      </c>
      <c r="E591" s="98">
        <v>4616.3</v>
      </c>
      <c r="F591" s="98">
        <v>5266.2</v>
      </c>
      <c r="G591" s="98">
        <v>15396.5</v>
      </c>
      <c r="H591" s="98">
        <v>10026.1</v>
      </c>
      <c r="I591" s="98">
        <v>12514.6</v>
      </c>
      <c r="J591" s="98">
        <v>5869.8</v>
      </c>
      <c r="K591" s="98">
        <v>59787.7</v>
      </c>
      <c r="L591" s="98">
        <v>53689.5</v>
      </c>
      <c r="M591" s="98">
        <v>5028.6</v>
      </c>
      <c r="N591" s="98">
        <v>841.2</v>
      </c>
    </row>
    <row r="592" spans="1:14" ht="15">
      <c r="A592" s="97" t="s">
        <v>57</v>
      </c>
      <c r="B592" s="97" t="s">
        <v>46</v>
      </c>
      <c r="C592" s="157">
        <v>38077</v>
      </c>
      <c r="D592" s="98">
        <v>9791.1</v>
      </c>
      <c r="E592" s="98">
        <v>5969.4</v>
      </c>
      <c r="F592" s="98">
        <v>6387.9</v>
      </c>
      <c r="G592" s="98">
        <v>17079</v>
      </c>
      <c r="H592" s="98">
        <v>10269.6</v>
      </c>
      <c r="I592" s="98">
        <v>16527.1</v>
      </c>
      <c r="J592" s="98">
        <v>6833.5</v>
      </c>
      <c r="K592" s="98">
        <v>72857.6</v>
      </c>
      <c r="L592" s="98">
        <v>63066.5</v>
      </c>
      <c r="M592" s="98">
        <v>5855.3</v>
      </c>
      <c r="N592" s="98">
        <v>978.2</v>
      </c>
    </row>
    <row r="593" spans="1:14" ht="15">
      <c r="A593" s="97" t="s">
        <v>57</v>
      </c>
      <c r="B593" s="97" t="s">
        <v>46</v>
      </c>
      <c r="C593" s="157">
        <v>38107</v>
      </c>
      <c r="D593" s="98">
        <v>9721.3</v>
      </c>
      <c r="E593" s="98">
        <v>5678.6</v>
      </c>
      <c r="F593" s="98">
        <v>5724.3</v>
      </c>
      <c r="G593" s="98">
        <v>17752.1</v>
      </c>
      <c r="H593" s="98">
        <v>12388.9</v>
      </c>
      <c r="I593" s="98">
        <v>14325.9</v>
      </c>
      <c r="J593" s="98">
        <v>7334.7</v>
      </c>
      <c r="K593" s="98">
        <v>72925.8</v>
      </c>
      <c r="L593" s="98">
        <v>63204.5</v>
      </c>
      <c r="M593" s="98">
        <v>6135.6</v>
      </c>
      <c r="N593" s="98">
        <v>1199.1</v>
      </c>
    </row>
    <row r="594" spans="1:14" ht="15">
      <c r="A594" s="97" t="s">
        <v>57</v>
      </c>
      <c r="B594" s="97" t="s">
        <v>46</v>
      </c>
      <c r="C594" s="157">
        <v>38138</v>
      </c>
      <c r="D594" s="98">
        <v>9424.5</v>
      </c>
      <c r="E594" s="98">
        <v>6881.3</v>
      </c>
      <c r="F594" s="98">
        <v>6278</v>
      </c>
      <c r="G594" s="98">
        <v>20122.2</v>
      </c>
      <c r="H594" s="98">
        <v>16071.3</v>
      </c>
      <c r="I594" s="98">
        <v>14558.5</v>
      </c>
      <c r="J594" s="98">
        <v>9504.1</v>
      </c>
      <c r="K594" s="98">
        <v>82839.9</v>
      </c>
      <c r="L594" s="98">
        <v>73415.4</v>
      </c>
      <c r="M594" s="98">
        <v>7890.4</v>
      </c>
      <c r="N594" s="98">
        <v>1613.7</v>
      </c>
    </row>
    <row r="595" spans="1:14" ht="15">
      <c r="A595" s="97" t="s">
        <v>57</v>
      </c>
      <c r="B595" s="97" t="s">
        <v>46</v>
      </c>
      <c r="C595" s="157">
        <v>38168</v>
      </c>
      <c r="D595" s="98">
        <v>11976.6</v>
      </c>
      <c r="E595" s="98">
        <v>8236.3</v>
      </c>
      <c r="F595" s="98">
        <v>8009.4</v>
      </c>
      <c r="G595" s="98">
        <v>22478.4</v>
      </c>
      <c r="H595" s="98">
        <v>20119.5</v>
      </c>
      <c r="I595" s="98">
        <v>17837.7</v>
      </c>
      <c r="J595" s="98">
        <v>12300.8</v>
      </c>
      <c r="K595" s="98">
        <v>100958.7</v>
      </c>
      <c r="L595" s="98">
        <v>88982.1</v>
      </c>
      <c r="M595" s="98">
        <v>9677.4</v>
      </c>
      <c r="N595" s="98">
        <v>2623.4</v>
      </c>
    </row>
    <row r="596" spans="1:14" ht="15">
      <c r="A596" s="97" t="s">
        <v>57</v>
      </c>
      <c r="B596" s="97" t="s">
        <v>46</v>
      </c>
      <c r="C596" s="157">
        <v>38199</v>
      </c>
      <c r="D596" s="98">
        <v>10382</v>
      </c>
      <c r="E596" s="98">
        <v>7077.2</v>
      </c>
      <c r="F596" s="98">
        <v>6870.4</v>
      </c>
      <c r="G596" s="98">
        <v>23186</v>
      </c>
      <c r="H596" s="98">
        <v>21479.7</v>
      </c>
      <c r="I596" s="98">
        <v>16647</v>
      </c>
      <c r="J596" s="98">
        <v>16991.2</v>
      </c>
      <c r="K596" s="98">
        <v>102633.5</v>
      </c>
      <c r="L596" s="98">
        <v>92251.5</v>
      </c>
      <c r="M596" s="98">
        <v>12066.7</v>
      </c>
      <c r="N596" s="98">
        <v>4924.5</v>
      </c>
    </row>
    <row r="597" spans="1:14" ht="15">
      <c r="A597" s="97" t="s">
        <v>57</v>
      </c>
      <c r="B597" s="97" t="s">
        <v>46</v>
      </c>
      <c r="C597" s="157">
        <v>38230</v>
      </c>
      <c r="D597" s="98">
        <v>8887</v>
      </c>
      <c r="E597" s="98">
        <v>7320.3</v>
      </c>
      <c r="F597" s="98">
        <v>6833.4</v>
      </c>
      <c r="G597" s="98">
        <v>25246</v>
      </c>
      <c r="H597" s="98">
        <v>21053.5</v>
      </c>
      <c r="I597" s="98">
        <v>16974.4</v>
      </c>
      <c r="J597" s="98">
        <v>18567.8</v>
      </c>
      <c r="K597" s="98">
        <v>104882.4</v>
      </c>
      <c r="L597" s="98">
        <v>95995.4</v>
      </c>
      <c r="M597" s="98">
        <v>13593</v>
      </c>
      <c r="N597" s="98">
        <v>4974.8</v>
      </c>
    </row>
    <row r="598" spans="1:14" ht="15">
      <c r="A598" s="97" t="s">
        <v>57</v>
      </c>
      <c r="B598" s="97" t="s">
        <v>46</v>
      </c>
      <c r="C598" s="157">
        <v>38260</v>
      </c>
      <c r="D598" s="98">
        <v>11060</v>
      </c>
      <c r="E598" s="98">
        <v>7757.1</v>
      </c>
      <c r="F598" s="98">
        <v>7719.4</v>
      </c>
      <c r="G598" s="98">
        <v>22576.7</v>
      </c>
      <c r="H598" s="98">
        <v>20395.7</v>
      </c>
      <c r="I598" s="98">
        <v>15521.2</v>
      </c>
      <c r="J598" s="98">
        <v>13790.9</v>
      </c>
      <c r="K598" s="98">
        <v>98821</v>
      </c>
      <c r="L598" s="98">
        <v>87761</v>
      </c>
      <c r="M598" s="98">
        <v>10380.9</v>
      </c>
      <c r="N598" s="98">
        <v>3410</v>
      </c>
    </row>
    <row r="599" spans="1:14" ht="15">
      <c r="A599" s="97" t="s">
        <v>57</v>
      </c>
      <c r="B599" s="97" t="s">
        <v>46</v>
      </c>
      <c r="C599" s="157">
        <v>38291</v>
      </c>
      <c r="D599" s="98">
        <v>9603.8</v>
      </c>
      <c r="E599" s="98">
        <v>6972.2</v>
      </c>
      <c r="F599" s="98">
        <v>6177</v>
      </c>
      <c r="G599" s="98">
        <v>21786.8</v>
      </c>
      <c r="H599" s="98">
        <v>22364.1</v>
      </c>
      <c r="I599" s="98">
        <v>12940.6</v>
      </c>
      <c r="J599" s="98">
        <v>10870.6</v>
      </c>
      <c r="K599" s="98">
        <v>90715.1</v>
      </c>
      <c r="L599" s="98">
        <v>81111.3</v>
      </c>
      <c r="M599" s="98">
        <v>8139.5</v>
      </c>
      <c r="N599" s="98">
        <v>2731.1</v>
      </c>
    </row>
    <row r="600" spans="1:14" ht="15">
      <c r="A600" s="97" t="s">
        <v>57</v>
      </c>
      <c r="B600" s="97" t="s">
        <v>46</v>
      </c>
      <c r="C600" s="157">
        <v>38321</v>
      </c>
      <c r="D600" s="98">
        <v>8802</v>
      </c>
      <c r="E600" s="98">
        <v>6597</v>
      </c>
      <c r="F600" s="98">
        <v>5941</v>
      </c>
      <c r="G600" s="98">
        <v>23812.2</v>
      </c>
      <c r="H600" s="98">
        <v>21725.3</v>
      </c>
      <c r="I600" s="98">
        <v>13231</v>
      </c>
      <c r="J600" s="98">
        <v>7622.6</v>
      </c>
      <c r="K600" s="98">
        <v>87731.1</v>
      </c>
      <c r="L600" s="98">
        <v>78929.1</v>
      </c>
      <c r="M600" s="98">
        <v>6316.5</v>
      </c>
      <c r="N600" s="98">
        <v>1306.1</v>
      </c>
    </row>
    <row r="601" spans="1:14" ht="15">
      <c r="A601" s="97" t="s">
        <v>57</v>
      </c>
      <c r="B601" s="97" t="s">
        <v>46</v>
      </c>
      <c r="C601" s="157">
        <v>38352</v>
      </c>
      <c r="D601" s="98">
        <v>16844.3</v>
      </c>
      <c r="E601" s="98">
        <v>7066.3</v>
      </c>
      <c r="F601" s="98">
        <v>7987.8</v>
      </c>
      <c r="G601" s="98">
        <v>29198.5</v>
      </c>
      <c r="H601" s="98">
        <v>35170.6</v>
      </c>
      <c r="I601" s="98">
        <v>15082</v>
      </c>
      <c r="J601" s="98">
        <v>9170.4</v>
      </c>
      <c r="K601" s="98">
        <v>120519.9</v>
      </c>
      <c r="L601" s="98">
        <v>103675.6</v>
      </c>
      <c r="M601" s="98">
        <v>7790.5</v>
      </c>
      <c r="N601" s="98">
        <v>1379.9</v>
      </c>
    </row>
    <row r="602" spans="1:14" ht="15">
      <c r="A602" s="97" t="s">
        <v>57</v>
      </c>
      <c r="B602" s="97" t="s">
        <v>46</v>
      </c>
      <c r="C602" s="157">
        <v>38383</v>
      </c>
      <c r="D602" s="98">
        <v>9109.7</v>
      </c>
      <c r="E602" s="98">
        <v>4657.7</v>
      </c>
      <c r="F602" s="98">
        <v>5540.7</v>
      </c>
      <c r="G602" s="98">
        <v>12875.2</v>
      </c>
      <c r="H602" s="98">
        <v>12581.7</v>
      </c>
      <c r="I602" s="98">
        <v>10612.8</v>
      </c>
      <c r="J602" s="98">
        <v>7061.6</v>
      </c>
      <c r="K602" s="98">
        <v>62439.4</v>
      </c>
      <c r="L602" s="98">
        <v>53329.7</v>
      </c>
      <c r="M602" s="98">
        <v>6294.5</v>
      </c>
      <c r="N602" s="98">
        <v>767.1</v>
      </c>
    </row>
    <row r="603" spans="1:14" ht="15">
      <c r="A603" s="97" t="s">
        <v>57</v>
      </c>
      <c r="B603" s="97" t="s">
        <v>46</v>
      </c>
      <c r="C603" s="157">
        <v>38411</v>
      </c>
      <c r="D603" s="98">
        <v>6136.8</v>
      </c>
      <c r="E603" s="98">
        <v>4626.4</v>
      </c>
      <c r="F603" s="98">
        <v>5632.7</v>
      </c>
      <c r="G603" s="98">
        <v>14216.3</v>
      </c>
      <c r="H603" s="98">
        <v>9923.4</v>
      </c>
      <c r="I603" s="98">
        <v>10753.7</v>
      </c>
      <c r="J603" s="98">
        <v>6030.4</v>
      </c>
      <c r="K603" s="98">
        <v>57319.7</v>
      </c>
      <c r="L603" s="98">
        <v>51182.9</v>
      </c>
      <c r="M603" s="98">
        <v>5276.4</v>
      </c>
      <c r="N603" s="98">
        <v>754</v>
      </c>
    </row>
    <row r="604" spans="1:14" ht="15">
      <c r="A604" s="97" t="s">
        <v>57</v>
      </c>
      <c r="B604" s="97" t="s">
        <v>46</v>
      </c>
      <c r="C604" s="157">
        <v>38442</v>
      </c>
      <c r="D604" s="98">
        <v>10010.6</v>
      </c>
      <c r="E604" s="98">
        <v>5408.4</v>
      </c>
      <c r="F604" s="98">
        <v>6777</v>
      </c>
      <c r="G604" s="98">
        <v>16045.3</v>
      </c>
      <c r="H604" s="98">
        <v>10041</v>
      </c>
      <c r="I604" s="98">
        <v>14934.8</v>
      </c>
      <c r="J604" s="98">
        <v>7046.3</v>
      </c>
      <c r="K604" s="98">
        <v>70263.4</v>
      </c>
      <c r="L604" s="98">
        <v>60252.8</v>
      </c>
      <c r="M604" s="98">
        <v>6096.6</v>
      </c>
      <c r="N604" s="98">
        <v>949.7</v>
      </c>
    </row>
    <row r="605" spans="1:14" ht="15">
      <c r="A605" s="97" t="s">
        <v>57</v>
      </c>
      <c r="B605" s="97" t="s">
        <v>46</v>
      </c>
      <c r="C605" s="157">
        <v>38472</v>
      </c>
      <c r="D605" s="98">
        <v>10903.7</v>
      </c>
      <c r="E605" s="98">
        <v>6357.8</v>
      </c>
      <c r="F605" s="98">
        <v>5920</v>
      </c>
      <c r="G605" s="98">
        <v>17666</v>
      </c>
      <c r="H605" s="98">
        <v>13276.5</v>
      </c>
      <c r="I605" s="98">
        <v>14661</v>
      </c>
      <c r="J605" s="98">
        <v>7756</v>
      </c>
      <c r="K605" s="98">
        <v>76541</v>
      </c>
      <c r="L605" s="98">
        <v>65637.3</v>
      </c>
      <c r="M605" s="98">
        <v>6535.1</v>
      </c>
      <c r="N605" s="98">
        <v>1220.9</v>
      </c>
    </row>
    <row r="606" spans="1:14" ht="15">
      <c r="A606" s="97" t="s">
        <v>57</v>
      </c>
      <c r="B606" s="97" t="s">
        <v>46</v>
      </c>
      <c r="C606" s="157">
        <v>38503</v>
      </c>
      <c r="D606" s="98">
        <v>10636.1</v>
      </c>
      <c r="E606" s="98">
        <v>6991.4</v>
      </c>
      <c r="F606" s="98">
        <v>6246.2</v>
      </c>
      <c r="G606" s="98">
        <v>19145.5</v>
      </c>
      <c r="H606" s="98">
        <v>15847.7</v>
      </c>
      <c r="I606" s="98">
        <v>16426.5</v>
      </c>
      <c r="J606" s="98">
        <v>9681.7</v>
      </c>
      <c r="K606" s="98">
        <v>84975.1</v>
      </c>
      <c r="L606" s="98">
        <v>74339</v>
      </c>
      <c r="M606" s="98">
        <v>7973.3</v>
      </c>
      <c r="N606" s="98">
        <v>1708.4</v>
      </c>
    </row>
    <row r="607" spans="1:14" ht="15">
      <c r="A607" s="97" t="s">
        <v>57</v>
      </c>
      <c r="B607" s="97" t="s">
        <v>46</v>
      </c>
      <c r="C607" s="157">
        <v>38533</v>
      </c>
      <c r="D607" s="98">
        <v>12226.2</v>
      </c>
      <c r="E607" s="98">
        <v>8653.7</v>
      </c>
      <c r="F607" s="98">
        <v>8044</v>
      </c>
      <c r="G607" s="98">
        <v>22600.7</v>
      </c>
      <c r="H607" s="98">
        <v>20673.4</v>
      </c>
      <c r="I607" s="98">
        <v>17427.6</v>
      </c>
      <c r="J607" s="98">
        <v>13241.9</v>
      </c>
      <c r="K607" s="98">
        <v>102867.5</v>
      </c>
      <c r="L607" s="98">
        <v>90641.3</v>
      </c>
      <c r="M607" s="98">
        <v>9990.4</v>
      </c>
      <c r="N607" s="98">
        <v>3251.5</v>
      </c>
    </row>
    <row r="608" spans="1:14" ht="15">
      <c r="A608" s="97" t="s">
        <v>57</v>
      </c>
      <c r="B608" s="97" t="s">
        <v>46</v>
      </c>
      <c r="C608" s="157">
        <v>38564</v>
      </c>
      <c r="D608" s="98">
        <v>11601.7</v>
      </c>
      <c r="E608" s="98">
        <v>6862.3</v>
      </c>
      <c r="F608" s="98">
        <v>7532.5</v>
      </c>
      <c r="G608" s="98">
        <v>22768.5</v>
      </c>
      <c r="H608" s="98">
        <v>22674</v>
      </c>
      <c r="I608" s="98">
        <v>16482.2</v>
      </c>
      <c r="J608" s="98">
        <v>18436.5</v>
      </c>
      <c r="K608" s="98">
        <v>106357.7</v>
      </c>
      <c r="L608" s="98">
        <v>94756</v>
      </c>
      <c r="M608" s="98">
        <v>12571.4</v>
      </c>
      <c r="N608" s="98">
        <v>5865.1</v>
      </c>
    </row>
    <row r="609" spans="1:14" ht="15">
      <c r="A609" s="97" t="s">
        <v>57</v>
      </c>
      <c r="B609" s="97" t="s">
        <v>46</v>
      </c>
      <c r="C609" s="157">
        <v>38595</v>
      </c>
      <c r="D609" s="98">
        <v>10223.5</v>
      </c>
      <c r="E609" s="98">
        <v>7142</v>
      </c>
      <c r="F609" s="98">
        <v>7175.6</v>
      </c>
      <c r="G609" s="98">
        <v>25415</v>
      </c>
      <c r="H609" s="98">
        <v>22350.6</v>
      </c>
      <c r="I609" s="98">
        <v>14802.3</v>
      </c>
      <c r="J609" s="98">
        <v>19038.1</v>
      </c>
      <c r="K609" s="98">
        <v>106147.1</v>
      </c>
      <c r="L609" s="98">
        <v>95923.6</v>
      </c>
      <c r="M609" s="98">
        <v>12973.6</v>
      </c>
      <c r="N609" s="98">
        <v>6064.5</v>
      </c>
    </row>
    <row r="610" spans="1:14" ht="15">
      <c r="A610" s="97" t="s">
        <v>57</v>
      </c>
      <c r="B610" s="97" t="s">
        <v>46</v>
      </c>
      <c r="C610" s="157">
        <v>38625</v>
      </c>
      <c r="D610" s="98">
        <v>11714.3</v>
      </c>
      <c r="E610" s="98">
        <v>7710.1</v>
      </c>
      <c r="F610" s="98">
        <v>7586.8</v>
      </c>
      <c r="G610" s="98">
        <v>21834.8</v>
      </c>
      <c r="H610" s="98">
        <v>19838</v>
      </c>
      <c r="I610" s="98">
        <v>13267.4</v>
      </c>
      <c r="J610" s="98">
        <v>14843.2</v>
      </c>
      <c r="K610" s="98">
        <v>96794.6</v>
      </c>
      <c r="L610" s="98">
        <v>85080.3</v>
      </c>
      <c r="M610" s="98">
        <v>10648</v>
      </c>
      <c r="N610" s="98">
        <v>4195.2</v>
      </c>
    </row>
    <row r="611" spans="1:14" ht="15">
      <c r="A611" s="97" t="s">
        <v>57</v>
      </c>
      <c r="B611" s="97" t="s">
        <v>46</v>
      </c>
      <c r="C611" s="157">
        <v>38656</v>
      </c>
      <c r="D611" s="98">
        <v>8359.8</v>
      </c>
      <c r="E611" s="98">
        <v>7594</v>
      </c>
      <c r="F611" s="98">
        <v>6420.9</v>
      </c>
      <c r="G611" s="98">
        <v>20672.5</v>
      </c>
      <c r="H611" s="98">
        <v>22854.4</v>
      </c>
      <c r="I611" s="98">
        <v>12074</v>
      </c>
      <c r="J611" s="98">
        <v>11056.1</v>
      </c>
      <c r="K611" s="98">
        <v>89031.7</v>
      </c>
      <c r="L611" s="98">
        <v>80671.9</v>
      </c>
      <c r="M611" s="98">
        <v>8224</v>
      </c>
      <c r="N611" s="98">
        <v>2832.1</v>
      </c>
    </row>
    <row r="612" spans="1:14" ht="15">
      <c r="A612" s="97" t="s">
        <v>57</v>
      </c>
      <c r="B612" s="97" t="s">
        <v>46</v>
      </c>
      <c r="C612" s="157">
        <v>38686</v>
      </c>
      <c r="D612" s="98">
        <v>8937</v>
      </c>
      <c r="E612" s="98">
        <v>7452.8</v>
      </c>
      <c r="F612" s="98">
        <v>6310.4</v>
      </c>
      <c r="G612" s="98">
        <v>23550.1</v>
      </c>
      <c r="H612" s="98">
        <v>22529.1</v>
      </c>
      <c r="I612" s="98">
        <v>11590</v>
      </c>
      <c r="J612" s="98">
        <v>8214</v>
      </c>
      <c r="K612" s="98">
        <v>88583.4</v>
      </c>
      <c r="L612" s="98">
        <v>79646.4</v>
      </c>
      <c r="M612" s="98">
        <v>6674</v>
      </c>
      <c r="N612" s="98">
        <v>1540</v>
      </c>
    </row>
    <row r="613" spans="1:14" ht="15">
      <c r="A613" s="97" t="s">
        <v>57</v>
      </c>
      <c r="B613" s="97" t="s">
        <v>46</v>
      </c>
      <c r="C613" s="157">
        <v>38717</v>
      </c>
      <c r="D613" s="98">
        <v>12177.4</v>
      </c>
      <c r="E613" s="98">
        <v>8350</v>
      </c>
      <c r="F613" s="98">
        <v>8252</v>
      </c>
      <c r="G613" s="98">
        <v>28945.4</v>
      </c>
      <c r="H613" s="98">
        <v>36588.8</v>
      </c>
      <c r="I613" s="98">
        <v>14087.2</v>
      </c>
      <c r="J613" s="98">
        <v>9924.5</v>
      </c>
      <c r="K613" s="98">
        <v>118325.3</v>
      </c>
      <c r="L613" s="98">
        <v>106147.9</v>
      </c>
      <c r="M613" s="98">
        <v>8143.7</v>
      </c>
      <c r="N613" s="98">
        <v>1780.8</v>
      </c>
    </row>
    <row r="614" spans="1:14" ht="15">
      <c r="A614" s="97" t="s">
        <v>57</v>
      </c>
      <c r="B614" s="97" t="s">
        <v>46</v>
      </c>
      <c r="C614" s="157">
        <v>38748</v>
      </c>
      <c r="D614" s="98">
        <v>9929.2</v>
      </c>
      <c r="E614" s="98">
        <v>5630.9</v>
      </c>
      <c r="F614" s="98">
        <v>6008.2</v>
      </c>
      <c r="G614" s="98">
        <v>13740.3</v>
      </c>
      <c r="H614" s="98">
        <v>13435.8</v>
      </c>
      <c r="I614" s="98">
        <v>10359.2</v>
      </c>
      <c r="J614" s="98">
        <v>7533.5</v>
      </c>
      <c r="K614" s="98">
        <v>66637.1</v>
      </c>
      <c r="L614" s="98">
        <v>56707.9</v>
      </c>
      <c r="M614" s="98">
        <v>6771.8</v>
      </c>
      <c r="N614" s="98">
        <v>761.7</v>
      </c>
    </row>
    <row r="615" spans="1:14" ht="15">
      <c r="A615" s="97" t="s">
        <v>57</v>
      </c>
      <c r="B615" s="97" t="s">
        <v>46</v>
      </c>
      <c r="C615" s="157">
        <v>38776</v>
      </c>
      <c r="D615" s="98">
        <v>9956.9</v>
      </c>
      <c r="E615" s="98">
        <v>5011.8</v>
      </c>
      <c r="F615" s="98">
        <v>5946.3</v>
      </c>
      <c r="G615" s="98">
        <v>14461.9</v>
      </c>
      <c r="H615" s="98">
        <v>9916.8</v>
      </c>
      <c r="I615" s="98">
        <v>10809.6</v>
      </c>
      <c r="J615" s="98">
        <v>6404.5</v>
      </c>
      <c r="K615" s="98">
        <v>62507.8</v>
      </c>
      <c r="L615" s="98">
        <v>52550.9</v>
      </c>
      <c r="M615" s="98">
        <v>5549.1</v>
      </c>
      <c r="N615" s="98">
        <v>855.4</v>
      </c>
    </row>
    <row r="616" spans="1:14" ht="15">
      <c r="A616" s="97" t="s">
        <v>57</v>
      </c>
      <c r="B616" s="97" t="s">
        <v>46</v>
      </c>
      <c r="C616" s="157">
        <v>38807</v>
      </c>
      <c r="D616" s="98">
        <v>13262.1</v>
      </c>
      <c r="E616" s="98">
        <v>6686.6</v>
      </c>
      <c r="F616" s="98">
        <v>6925</v>
      </c>
      <c r="G616" s="98">
        <v>17059.9</v>
      </c>
      <c r="H616" s="98">
        <v>11345.6</v>
      </c>
      <c r="I616" s="98">
        <v>14720.8</v>
      </c>
      <c r="J616" s="98">
        <v>7867.3</v>
      </c>
      <c r="K616" s="98">
        <v>77867.3</v>
      </c>
      <c r="L616" s="98">
        <v>64605.2</v>
      </c>
      <c r="M616" s="98">
        <v>6695.9</v>
      </c>
      <c r="N616" s="98">
        <v>1171.4</v>
      </c>
    </row>
    <row r="617" spans="1:14" ht="15">
      <c r="A617" s="97" t="s">
        <v>57</v>
      </c>
      <c r="B617" s="97" t="s">
        <v>46</v>
      </c>
      <c r="C617" s="157">
        <v>38837</v>
      </c>
      <c r="D617" s="98">
        <v>9826.4</v>
      </c>
      <c r="E617" s="98">
        <v>6383.9</v>
      </c>
      <c r="F617" s="98">
        <v>6599.1</v>
      </c>
      <c r="G617" s="98">
        <v>17012</v>
      </c>
      <c r="H617" s="98">
        <v>13696.7</v>
      </c>
      <c r="I617" s="98">
        <v>12990.6</v>
      </c>
      <c r="J617" s="98">
        <v>8457</v>
      </c>
      <c r="K617" s="98">
        <v>74965.7</v>
      </c>
      <c r="L617" s="98">
        <v>65139.3</v>
      </c>
      <c r="M617" s="98">
        <v>7093.1</v>
      </c>
      <c r="N617" s="98">
        <v>1363.9</v>
      </c>
    </row>
    <row r="618" spans="1:14" ht="15">
      <c r="A618" s="97" t="s">
        <v>57</v>
      </c>
      <c r="B618" s="97" t="s">
        <v>46</v>
      </c>
      <c r="C618" s="157">
        <v>38868</v>
      </c>
      <c r="D618" s="98">
        <v>12126.9</v>
      </c>
      <c r="E618" s="98">
        <v>7279.4</v>
      </c>
      <c r="F618" s="98">
        <v>6855.7</v>
      </c>
      <c r="G618" s="98">
        <v>19591.1</v>
      </c>
      <c r="H618" s="98">
        <v>16076.8</v>
      </c>
      <c r="I618" s="98">
        <v>14261.1</v>
      </c>
      <c r="J618" s="98">
        <v>10162.1</v>
      </c>
      <c r="K618" s="98">
        <v>86353.1</v>
      </c>
      <c r="L618" s="98">
        <v>74226.2</v>
      </c>
      <c r="M618" s="98">
        <v>8288.3</v>
      </c>
      <c r="N618" s="98">
        <v>1873.8</v>
      </c>
    </row>
    <row r="619" spans="1:14" ht="15">
      <c r="A619" s="97" t="s">
        <v>57</v>
      </c>
      <c r="B619" s="97" t="s">
        <v>46</v>
      </c>
      <c r="C619" s="157">
        <v>38898</v>
      </c>
      <c r="D619" s="98">
        <v>12792.7</v>
      </c>
      <c r="E619" s="98">
        <v>8503.1</v>
      </c>
      <c r="F619" s="98">
        <v>8278.3</v>
      </c>
      <c r="G619" s="98">
        <v>22882.6</v>
      </c>
      <c r="H619" s="98">
        <v>21202.7</v>
      </c>
      <c r="I619" s="98">
        <v>15941.5</v>
      </c>
      <c r="J619" s="98">
        <v>13652.3</v>
      </c>
      <c r="K619" s="98">
        <v>103253.2</v>
      </c>
      <c r="L619" s="98">
        <v>90460.5</v>
      </c>
      <c r="M619" s="98">
        <v>10177</v>
      </c>
      <c r="N619" s="98">
        <v>3475.3</v>
      </c>
    </row>
    <row r="620" spans="1:14" ht="15">
      <c r="A620" s="97" t="s">
        <v>57</v>
      </c>
      <c r="B620" s="97" t="s">
        <v>46</v>
      </c>
      <c r="C620" s="157">
        <v>38929</v>
      </c>
      <c r="D620" s="98">
        <v>10608.6</v>
      </c>
      <c r="E620" s="98">
        <v>7475.7</v>
      </c>
      <c r="F620" s="98">
        <v>8096.7</v>
      </c>
      <c r="G620" s="98">
        <v>23142.9</v>
      </c>
      <c r="H620" s="98">
        <v>21925.2</v>
      </c>
      <c r="I620" s="98">
        <v>15634.9</v>
      </c>
      <c r="J620" s="98">
        <v>19383.2</v>
      </c>
      <c r="K620" s="98">
        <v>106267.2</v>
      </c>
      <c r="L620" s="98">
        <v>95658.6</v>
      </c>
      <c r="M620" s="98">
        <v>12797.1</v>
      </c>
      <c r="N620" s="98">
        <v>6586.1</v>
      </c>
    </row>
    <row r="621" spans="1:14" ht="15">
      <c r="A621" s="97" t="s">
        <v>57</v>
      </c>
      <c r="B621" s="97" t="s">
        <v>46</v>
      </c>
      <c r="C621" s="157">
        <v>38960</v>
      </c>
      <c r="D621" s="98">
        <v>11116.8</v>
      </c>
      <c r="E621" s="98">
        <v>7972.1</v>
      </c>
      <c r="F621" s="98">
        <v>7713.3</v>
      </c>
      <c r="G621" s="98">
        <v>25744.7</v>
      </c>
      <c r="H621" s="98">
        <v>25449.3</v>
      </c>
      <c r="I621" s="98">
        <v>15707.2</v>
      </c>
      <c r="J621" s="98">
        <v>20502.6</v>
      </c>
      <c r="K621" s="98">
        <v>114206</v>
      </c>
      <c r="L621" s="98">
        <v>103089.2</v>
      </c>
      <c r="M621" s="98">
        <v>13470.3</v>
      </c>
      <c r="N621" s="98">
        <v>7032.3</v>
      </c>
    </row>
    <row r="622" spans="1:14" ht="15">
      <c r="A622" s="97" t="s">
        <v>57</v>
      </c>
      <c r="B622" s="97" t="s">
        <v>46</v>
      </c>
      <c r="C622" s="157">
        <v>38990</v>
      </c>
      <c r="D622" s="98">
        <v>11790.2</v>
      </c>
      <c r="E622" s="98">
        <v>7576</v>
      </c>
      <c r="F622" s="98">
        <v>7900.3</v>
      </c>
      <c r="G622" s="98">
        <v>22614</v>
      </c>
      <c r="H622" s="98">
        <v>21773.8</v>
      </c>
      <c r="I622" s="98">
        <v>14730</v>
      </c>
      <c r="J622" s="98">
        <v>15941.3</v>
      </c>
      <c r="K622" s="98">
        <v>102325.6</v>
      </c>
      <c r="L622" s="98">
        <v>90535.4</v>
      </c>
      <c r="M622" s="98">
        <v>11439.8</v>
      </c>
      <c r="N622" s="98">
        <v>4501.5</v>
      </c>
    </row>
    <row r="623" spans="1:14" ht="15">
      <c r="A623" s="97" t="s">
        <v>57</v>
      </c>
      <c r="B623" s="97" t="s">
        <v>46</v>
      </c>
      <c r="C623" s="157">
        <v>39021</v>
      </c>
      <c r="D623" s="98">
        <v>9593.2</v>
      </c>
      <c r="E623" s="98">
        <v>7423.3</v>
      </c>
      <c r="F623" s="98">
        <v>6890.6</v>
      </c>
      <c r="G623" s="98">
        <v>20679.7</v>
      </c>
      <c r="H623" s="98">
        <v>23211.1</v>
      </c>
      <c r="I623" s="98">
        <v>14098.1</v>
      </c>
      <c r="J623" s="98">
        <v>11795.1</v>
      </c>
      <c r="K623" s="98">
        <v>93691.1</v>
      </c>
      <c r="L623" s="98">
        <v>84097.9</v>
      </c>
      <c r="M623" s="98">
        <v>8851.7</v>
      </c>
      <c r="N623" s="98">
        <v>2943.4</v>
      </c>
    </row>
    <row r="624" spans="1:14" ht="15">
      <c r="A624" s="97" t="s">
        <v>57</v>
      </c>
      <c r="B624" s="97" t="s">
        <v>46</v>
      </c>
      <c r="C624" s="157">
        <v>39051</v>
      </c>
      <c r="D624" s="98">
        <v>10426</v>
      </c>
      <c r="E624" s="98">
        <v>5800.8</v>
      </c>
      <c r="F624" s="98">
        <v>6696.5</v>
      </c>
      <c r="G624" s="98">
        <v>22795.8</v>
      </c>
      <c r="H624" s="98">
        <v>20962.9</v>
      </c>
      <c r="I624" s="98">
        <v>13497.9</v>
      </c>
      <c r="J624" s="98">
        <v>8912.6</v>
      </c>
      <c r="K624" s="98">
        <v>89092.5</v>
      </c>
      <c r="L624" s="98">
        <v>78666.5</v>
      </c>
      <c r="M624" s="98">
        <v>7302</v>
      </c>
      <c r="N624" s="98">
        <v>1610.6</v>
      </c>
    </row>
    <row r="625" spans="1:14" ht="15">
      <c r="A625" s="97" t="s">
        <v>57</v>
      </c>
      <c r="B625" s="97" t="s">
        <v>46</v>
      </c>
      <c r="C625" s="157">
        <v>39082</v>
      </c>
      <c r="D625" s="98">
        <v>13166.6</v>
      </c>
      <c r="E625" s="98">
        <v>5629.2</v>
      </c>
      <c r="F625" s="98">
        <v>8355.4</v>
      </c>
      <c r="G625" s="98">
        <v>28755.3</v>
      </c>
      <c r="H625" s="98">
        <v>34992.7</v>
      </c>
      <c r="I625" s="98">
        <v>13654.9</v>
      </c>
      <c r="J625" s="98">
        <v>10709.9</v>
      </c>
      <c r="K625" s="98">
        <v>115264</v>
      </c>
      <c r="L625" s="98">
        <v>102097.4</v>
      </c>
      <c r="M625" s="98">
        <v>8642.2</v>
      </c>
      <c r="N625" s="98">
        <v>2067.7</v>
      </c>
    </row>
    <row r="626" spans="1:14" ht="15">
      <c r="A626" s="97" t="s">
        <v>57</v>
      </c>
      <c r="B626" s="97" t="s">
        <v>46</v>
      </c>
      <c r="C626" s="157">
        <v>39113</v>
      </c>
      <c r="D626" s="98">
        <v>8009.2</v>
      </c>
      <c r="E626" s="98">
        <v>4437.5</v>
      </c>
      <c r="F626" s="98">
        <v>6236.4</v>
      </c>
      <c r="G626" s="98">
        <v>13438.6</v>
      </c>
      <c r="H626" s="98">
        <v>13611.3</v>
      </c>
      <c r="I626" s="98">
        <v>11978.4</v>
      </c>
      <c r="J626" s="98">
        <v>7653.6</v>
      </c>
      <c r="K626" s="98">
        <v>65365</v>
      </c>
      <c r="L626" s="98">
        <v>57355.8</v>
      </c>
      <c r="M626" s="98">
        <v>6767.9</v>
      </c>
      <c r="N626" s="98">
        <v>885.7</v>
      </c>
    </row>
    <row r="627" spans="1:14" ht="15">
      <c r="A627" s="97" t="s">
        <v>57</v>
      </c>
      <c r="B627" s="97" t="s">
        <v>46</v>
      </c>
      <c r="C627" s="157">
        <v>39141</v>
      </c>
      <c r="D627" s="98">
        <v>7196.5</v>
      </c>
      <c r="E627" s="98">
        <v>3848.3</v>
      </c>
      <c r="F627" s="98">
        <v>6095.2</v>
      </c>
      <c r="G627" s="98">
        <v>14442.9</v>
      </c>
      <c r="H627" s="98">
        <v>11193.8</v>
      </c>
      <c r="I627" s="98">
        <v>10003.5</v>
      </c>
      <c r="J627" s="98">
        <v>6608.7</v>
      </c>
      <c r="K627" s="98">
        <v>59388.9</v>
      </c>
      <c r="L627" s="98">
        <v>52192.4</v>
      </c>
      <c r="M627" s="98">
        <v>5543.6</v>
      </c>
      <c r="N627" s="98">
        <v>1065.1</v>
      </c>
    </row>
    <row r="628" spans="1:14" ht="15">
      <c r="A628" s="97" t="s">
        <v>57</v>
      </c>
      <c r="B628" s="97" t="s">
        <v>46</v>
      </c>
      <c r="C628" s="157">
        <v>39172</v>
      </c>
      <c r="D628" s="98">
        <v>10589.7</v>
      </c>
      <c r="E628" s="98">
        <v>5085.8</v>
      </c>
      <c r="F628" s="98">
        <v>7067.1</v>
      </c>
      <c r="G628" s="98">
        <v>15441</v>
      </c>
      <c r="H628" s="98">
        <v>10466.2</v>
      </c>
      <c r="I628" s="98">
        <v>14685.7</v>
      </c>
      <c r="J628" s="98">
        <v>7980</v>
      </c>
      <c r="K628" s="98">
        <v>71315.5</v>
      </c>
      <c r="L628" s="98">
        <v>60725.8</v>
      </c>
      <c r="M628" s="98">
        <v>6690.2</v>
      </c>
      <c r="N628" s="98">
        <v>1289.8</v>
      </c>
    </row>
    <row r="629" spans="1:14" ht="15">
      <c r="A629" s="97" t="s">
        <v>57</v>
      </c>
      <c r="B629" s="97" t="s">
        <v>46</v>
      </c>
      <c r="C629" s="157">
        <v>39202</v>
      </c>
      <c r="D629" s="98">
        <v>9286.5</v>
      </c>
      <c r="E629" s="98">
        <v>4959.7</v>
      </c>
      <c r="F629" s="98">
        <v>6483</v>
      </c>
      <c r="G629" s="98">
        <v>15009.4</v>
      </c>
      <c r="H629" s="98">
        <v>12634.3</v>
      </c>
      <c r="I629" s="98">
        <v>12423.5</v>
      </c>
      <c r="J629" s="98">
        <v>8645.9</v>
      </c>
      <c r="K629" s="98">
        <v>69442.3</v>
      </c>
      <c r="L629" s="98">
        <v>60155.8</v>
      </c>
      <c r="M629" s="98">
        <v>7020.8</v>
      </c>
      <c r="N629" s="98">
        <v>1625.1</v>
      </c>
    </row>
    <row r="630" spans="1:14" ht="15">
      <c r="A630" s="97" t="s">
        <v>57</v>
      </c>
      <c r="B630" s="97" t="s">
        <v>46</v>
      </c>
      <c r="C630" s="157">
        <v>39233</v>
      </c>
      <c r="D630" s="98">
        <v>10061.3</v>
      </c>
      <c r="E630" s="98">
        <v>6644.7</v>
      </c>
      <c r="F630" s="98">
        <v>7142.3</v>
      </c>
      <c r="G630" s="98">
        <v>20041.7</v>
      </c>
      <c r="H630" s="98">
        <v>16912.4</v>
      </c>
      <c r="I630" s="98">
        <v>16595.9</v>
      </c>
      <c r="J630" s="98">
        <v>10836.3</v>
      </c>
      <c r="K630" s="98">
        <v>88234.6</v>
      </c>
      <c r="L630" s="98">
        <v>78173.3</v>
      </c>
      <c r="M630" s="98">
        <v>8646</v>
      </c>
      <c r="N630" s="98">
        <v>2190.3</v>
      </c>
    </row>
    <row r="631" spans="1:14" ht="15">
      <c r="A631" s="97" t="s">
        <v>57</v>
      </c>
      <c r="B631" s="97" t="s">
        <v>46</v>
      </c>
      <c r="C631" s="157">
        <v>39263</v>
      </c>
      <c r="D631" s="98">
        <v>12307.9</v>
      </c>
      <c r="E631" s="98">
        <v>7695.4</v>
      </c>
      <c r="F631" s="98">
        <v>8560.9</v>
      </c>
      <c r="G631" s="98">
        <v>22335.3</v>
      </c>
      <c r="H631" s="98">
        <v>21338.7</v>
      </c>
      <c r="I631" s="98">
        <v>16406</v>
      </c>
      <c r="J631" s="98">
        <v>14532.1</v>
      </c>
      <c r="K631" s="98">
        <v>103176.3</v>
      </c>
      <c r="L631" s="98">
        <v>90868.4</v>
      </c>
      <c r="M631" s="98">
        <v>10735.7</v>
      </c>
      <c r="N631" s="98">
        <v>3796.4</v>
      </c>
    </row>
    <row r="632" spans="1:14" ht="15">
      <c r="A632" s="97" t="s">
        <v>57</v>
      </c>
      <c r="B632" s="97" t="s">
        <v>46</v>
      </c>
      <c r="C632" s="157">
        <v>39294</v>
      </c>
      <c r="D632" s="98">
        <v>9253.5</v>
      </c>
      <c r="E632" s="98">
        <v>6451.5</v>
      </c>
      <c r="F632" s="98">
        <v>7974.4</v>
      </c>
      <c r="G632" s="98">
        <v>22069.3</v>
      </c>
      <c r="H632" s="98">
        <v>23205.4</v>
      </c>
      <c r="I632" s="98">
        <v>14968.4</v>
      </c>
      <c r="J632" s="98">
        <v>20091.6</v>
      </c>
      <c r="K632" s="98">
        <v>104014.1</v>
      </c>
      <c r="L632" s="98">
        <v>94760.6</v>
      </c>
      <c r="M632" s="98">
        <v>12999.9</v>
      </c>
      <c r="N632" s="98">
        <v>7091.7</v>
      </c>
    </row>
    <row r="633" spans="1:14" ht="15">
      <c r="A633" s="97" t="s">
        <v>57</v>
      </c>
      <c r="B633" s="97" t="s">
        <v>46</v>
      </c>
      <c r="C633" s="157">
        <v>39325</v>
      </c>
      <c r="D633" s="98">
        <v>12010.3</v>
      </c>
      <c r="E633" s="98">
        <v>8220.1</v>
      </c>
      <c r="F633" s="98">
        <v>9190.8</v>
      </c>
      <c r="G633" s="98">
        <v>25080.2</v>
      </c>
      <c r="H633" s="98">
        <v>23603</v>
      </c>
      <c r="I633" s="98">
        <v>15045.5</v>
      </c>
      <c r="J633" s="98">
        <v>21861.8</v>
      </c>
      <c r="K633" s="98">
        <v>115011.7</v>
      </c>
      <c r="L633" s="98">
        <v>103001.4</v>
      </c>
      <c r="M633" s="98">
        <v>14591.8</v>
      </c>
      <c r="N633" s="98">
        <v>7270</v>
      </c>
    </row>
    <row r="634" spans="1:14" ht="15">
      <c r="A634" s="97" t="s">
        <v>57</v>
      </c>
      <c r="B634" s="97" t="s">
        <v>46</v>
      </c>
      <c r="C634" s="157">
        <v>39355</v>
      </c>
      <c r="D634" s="98">
        <v>12572.6</v>
      </c>
      <c r="E634" s="98">
        <v>8934.1</v>
      </c>
      <c r="F634" s="98">
        <v>8938.4</v>
      </c>
      <c r="G634" s="98">
        <v>20461.9</v>
      </c>
      <c r="H634" s="98">
        <v>21484.3</v>
      </c>
      <c r="I634" s="98">
        <v>13620.2</v>
      </c>
      <c r="J634" s="98">
        <v>16055.4</v>
      </c>
      <c r="K634" s="98">
        <v>102066.9</v>
      </c>
      <c r="L634" s="98">
        <v>89494.3</v>
      </c>
      <c r="M634" s="98">
        <v>11707.8</v>
      </c>
      <c r="N634" s="98">
        <v>4347.6</v>
      </c>
    </row>
    <row r="635" spans="1:14" ht="15">
      <c r="A635" s="97" t="s">
        <v>57</v>
      </c>
      <c r="B635" s="97" t="s">
        <v>46</v>
      </c>
      <c r="C635" s="157">
        <v>39386</v>
      </c>
      <c r="D635" s="98">
        <v>10122.1</v>
      </c>
      <c r="E635" s="98">
        <v>8402.6</v>
      </c>
      <c r="F635" s="98">
        <v>6962.4</v>
      </c>
      <c r="G635" s="98">
        <v>19819.8</v>
      </c>
      <c r="H635" s="98">
        <v>22280.3</v>
      </c>
      <c r="I635" s="98">
        <v>15729</v>
      </c>
      <c r="J635" s="98">
        <v>12022.9</v>
      </c>
      <c r="K635" s="98">
        <v>95339.1</v>
      </c>
      <c r="L635" s="98">
        <v>85217</v>
      </c>
      <c r="M635" s="98">
        <v>8662.3</v>
      </c>
      <c r="N635" s="98">
        <v>3360.6</v>
      </c>
    </row>
    <row r="636" spans="1:14" ht="15">
      <c r="A636" s="97" t="s">
        <v>57</v>
      </c>
      <c r="B636" s="97" t="s">
        <v>46</v>
      </c>
      <c r="C636" s="157">
        <v>39416</v>
      </c>
      <c r="D636" s="98">
        <v>8561.4</v>
      </c>
      <c r="E636" s="98">
        <v>7922.7</v>
      </c>
      <c r="F636" s="98">
        <v>6903.9</v>
      </c>
      <c r="G636" s="98">
        <v>22078.7</v>
      </c>
      <c r="H636" s="98">
        <v>22324.4</v>
      </c>
      <c r="I636" s="98">
        <v>12398.6</v>
      </c>
      <c r="J636" s="98">
        <v>9114.9</v>
      </c>
      <c r="K636" s="98">
        <v>89304.6</v>
      </c>
      <c r="L636" s="98">
        <v>80743.2</v>
      </c>
      <c r="M636" s="98">
        <v>7295.4</v>
      </c>
      <c r="N636" s="98">
        <v>1819.5</v>
      </c>
    </row>
    <row r="637" spans="1:14" ht="15">
      <c r="A637" s="97" t="s">
        <v>57</v>
      </c>
      <c r="B637" s="97" t="s">
        <v>46</v>
      </c>
      <c r="C637" s="157">
        <v>39447</v>
      </c>
      <c r="D637" s="98">
        <v>12535.7</v>
      </c>
      <c r="E637" s="98">
        <v>7517.3</v>
      </c>
      <c r="F637" s="98">
        <v>8463.7</v>
      </c>
      <c r="G637" s="98">
        <v>25020.7</v>
      </c>
      <c r="H637" s="98">
        <v>36572</v>
      </c>
      <c r="I637" s="98">
        <v>13423.8</v>
      </c>
      <c r="J637" s="98">
        <v>10273.9</v>
      </c>
      <c r="K637" s="98">
        <v>113807.1</v>
      </c>
      <c r="L637" s="98">
        <v>101271.4</v>
      </c>
      <c r="M637" s="98">
        <v>8430.7</v>
      </c>
      <c r="N637" s="98">
        <v>1843.2</v>
      </c>
    </row>
    <row r="638" spans="1:14" ht="15">
      <c r="A638" s="97" t="s">
        <v>57</v>
      </c>
      <c r="B638" s="97" t="s">
        <v>46</v>
      </c>
      <c r="C638" s="157">
        <v>39478</v>
      </c>
      <c r="D638" s="98">
        <v>9558.2</v>
      </c>
      <c r="E638" s="98">
        <v>5790</v>
      </c>
      <c r="F638" s="98">
        <v>6414.3</v>
      </c>
      <c r="G638" s="98">
        <v>12346.7</v>
      </c>
      <c r="H638" s="98">
        <v>15149.6</v>
      </c>
      <c r="I638" s="98">
        <v>10690.1</v>
      </c>
      <c r="J638" s="98">
        <v>7905.4</v>
      </c>
      <c r="K638" s="98">
        <v>67854.3</v>
      </c>
      <c r="L638" s="98">
        <v>58296.1</v>
      </c>
      <c r="M638" s="98">
        <v>7088.1</v>
      </c>
      <c r="N638" s="98">
        <v>817.3</v>
      </c>
    </row>
    <row r="639" spans="1:14" ht="15">
      <c r="A639" s="97" t="s">
        <v>57</v>
      </c>
      <c r="B639" s="97" t="s">
        <v>46</v>
      </c>
      <c r="C639" s="157">
        <v>39507</v>
      </c>
      <c r="D639" s="98">
        <v>7144.1</v>
      </c>
      <c r="E639" s="98">
        <v>6491.5</v>
      </c>
      <c r="F639" s="98">
        <v>6301.3</v>
      </c>
      <c r="G639" s="98">
        <v>13515.5</v>
      </c>
      <c r="H639" s="98">
        <v>10246.6</v>
      </c>
      <c r="I639" s="98">
        <v>9937.7</v>
      </c>
      <c r="J639" s="98">
        <v>6839</v>
      </c>
      <c r="K639" s="98">
        <v>60475.7</v>
      </c>
      <c r="L639" s="98">
        <v>53331.6</v>
      </c>
      <c r="M639" s="98">
        <v>5818</v>
      </c>
      <c r="N639" s="98">
        <v>1021</v>
      </c>
    </row>
    <row r="640" spans="1:14" ht="15">
      <c r="A640" s="97" t="s">
        <v>57</v>
      </c>
      <c r="B640" s="97" t="s">
        <v>46</v>
      </c>
      <c r="C640" s="157">
        <v>39538</v>
      </c>
      <c r="D640" s="98">
        <v>10808.6</v>
      </c>
      <c r="E640" s="98">
        <v>7086.7</v>
      </c>
      <c r="F640" s="98">
        <v>7229.9</v>
      </c>
      <c r="G640" s="98">
        <v>15111.6</v>
      </c>
      <c r="H640" s="98">
        <v>10948.7</v>
      </c>
      <c r="I640" s="98">
        <v>13673</v>
      </c>
      <c r="J640" s="98">
        <v>8181.3</v>
      </c>
      <c r="K640" s="98">
        <v>73039.8</v>
      </c>
      <c r="L640" s="98">
        <v>62231.2</v>
      </c>
      <c r="M640" s="98">
        <v>6887.6</v>
      </c>
      <c r="N640" s="98">
        <v>1293.7</v>
      </c>
    </row>
    <row r="641" spans="1:14" ht="15">
      <c r="A641" s="97" t="s">
        <v>57</v>
      </c>
      <c r="B641" s="97" t="s">
        <v>46</v>
      </c>
      <c r="C641" s="157">
        <v>39568</v>
      </c>
      <c r="D641" s="98">
        <v>9496.6</v>
      </c>
      <c r="E641" s="98">
        <v>7981.4</v>
      </c>
      <c r="F641" s="98">
        <v>6411.9</v>
      </c>
      <c r="G641" s="98">
        <v>15570.2</v>
      </c>
      <c r="H641" s="98">
        <v>14025.6</v>
      </c>
      <c r="I641" s="98">
        <v>13852.3</v>
      </c>
      <c r="J641" s="98">
        <v>8898.1</v>
      </c>
      <c r="K641" s="98">
        <v>76236.1</v>
      </c>
      <c r="L641" s="98">
        <v>66739.5</v>
      </c>
      <c r="M641" s="98">
        <v>7493</v>
      </c>
      <c r="N641" s="98">
        <v>1405.1</v>
      </c>
    </row>
    <row r="642" spans="1:14" ht="15">
      <c r="A642" s="97" t="s">
        <v>57</v>
      </c>
      <c r="B642" s="97" t="s">
        <v>46</v>
      </c>
      <c r="C642" s="157">
        <v>39599</v>
      </c>
      <c r="D642" s="98">
        <v>10409.4</v>
      </c>
      <c r="E642" s="98">
        <v>10101.9</v>
      </c>
      <c r="F642" s="98">
        <v>7179.5</v>
      </c>
      <c r="G642" s="98">
        <v>18987.7</v>
      </c>
      <c r="H642" s="98">
        <v>21716.7</v>
      </c>
      <c r="I642" s="98">
        <v>15858.5</v>
      </c>
      <c r="J642" s="98">
        <v>12111.1</v>
      </c>
      <c r="K642" s="98">
        <v>96364.8</v>
      </c>
      <c r="L642" s="98">
        <v>85955.4</v>
      </c>
      <c r="M642" s="98">
        <v>9861.3</v>
      </c>
      <c r="N642" s="98">
        <v>2249.8</v>
      </c>
    </row>
    <row r="643" spans="1:14" ht="15">
      <c r="A643" s="97" t="s">
        <v>57</v>
      </c>
      <c r="B643" s="97" t="s">
        <v>46</v>
      </c>
      <c r="C643" s="157">
        <v>39629</v>
      </c>
      <c r="D643" s="98">
        <v>11384</v>
      </c>
      <c r="E643" s="98">
        <v>10868.7</v>
      </c>
      <c r="F643" s="98">
        <v>8427.8</v>
      </c>
      <c r="G643" s="98">
        <v>21032</v>
      </c>
      <c r="H643" s="98">
        <v>24419.1</v>
      </c>
      <c r="I643" s="98">
        <v>16071.6</v>
      </c>
      <c r="J643" s="98">
        <v>15537.5</v>
      </c>
      <c r="K643" s="98">
        <v>107740.7</v>
      </c>
      <c r="L643" s="98">
        <v>96356.7</v>
      </c>
      <c r="M643" s="98">
        <v>11419.5</v>
      </c>
      <c r="N643" s="98">
        <v>4118</v>
      </c>
    </row>
    <row r="644" spans="1:14" ht="15">
      <c r="A644" s="97" t="s">
        <v>57</v>
      </c>
      <c r="B644" s="97" t="s">
        <v>46</v>
      </c>
      <c r="C644" s="157">
        <v>39660</v>
      </c>
      <c r="D644" s="98">
        <v>10685.3</v>
      </c>
      <c r="E644" s="98">
        <v>9356.3</v>
      </c>
      <c r="F644" s="98">
        <v>9159.2</v>
      </c>
      <c r="G644" s="98">
        <v>21639.9</v>
      </c>
      <c r="H644" s="98">
        <v>24914.9</v>
      </c>
      <c r="I644" s="98">
        <v>13625.6</v>
      </c>
      <c r="J644" s="98">
        <v>21233.2</v>
      </c>
      <c r="K644" s="98">
        <v>110614.4</v>
      </c>
      <c r="L644" s="98">
        <v>99929.1</v>
      </c>
      <c r="M644" s="98">
        <v>14148</v>
      </c>
      <c r="N644" s="98">
        <v>7085.2</v>
      </c>
    </row>
    <row r="645" spans="1:14" ht="15">
      <c r="A645" s="97" t="s">
        <v>57</v>
      </c>
      <c r="B645" s="97" t="s">
        <v>46</v>
      </c>
      <c r="C645" s="157">
        <v>39691</v>
      </c>
      <c r="D645" s="98">
        <v>9682</v>
      </c>
      <c r="E645" s="98">
        <v>8723.7</v>
      </c>
      <c r="F645" s="98">
        <v>7825.3</v>
      </c>
      <c r="G645" s="98">
        <v>25594.6</v>
      </c>
      <c r="H645" s="98">
        <v>27558</v>
      </c>
      <c r="I645" s="98">
        <v>13257.6</v>
      </c>
      <c r="J645" s="98">
        <v>23682.5</v>
      </c>
      <c r="K645" s="98">
        <v>116323.7</v>
      </c>
      <c r="L645" s="98">
        <v>106641.7</v>
      </c>
      <c r="M645" s="98">
        <v>15858.4</v>
      </c>
      <c r="N645" s="98">
        <v>7824.1</v>
      </c>
    </row>
    <row r="646" spans="1:14" ht="15">
      <c r="A646" s="97" t="s">
        <v>57</v>
      </c>
      <c r="B646" s="97" t="s">
        <v>46</v>
      </c>
      <c r="C646" s="157">
        <v>39721</v>
      </c>
      <c r="D646" s="98">
        <v>8973.1</v>
      </c>
      <c r="E646" s="98">
        <v>8629.2</v>
      </c>
      <c r="F646" s="98">
        <v>7784.9</v>
      </c>
      <c r="G646" s="98">
        <v>20187.5</v>
      </c>
      <c r="H646" s="98">
        <v>23826</v>
      </c>
      <c r="I646" s="98">
        <v>12962.1</v>
      </c>
      <c r="J646" s="98">
        <v>15560.2</v>
      </c>
      <c r="K646" s="98">
        <v>97923</v>
      </c>
      <c r="L646" s="98">
        <v>88949.9</v>
      </c>
      <c r="M646" s="98">
        <v>11388.8</v>
      </c>
      <c r="N646" s="98">
        <v>4171.4</v>
      </c>
    </row>
    <row r="647" spans="1:14" ht="15">
      <c r="A647" s="97" t="s">
        <v>57</v>
      </c>
      <c r="B647" s="97" t="s">
        <v>46</v>
      </c>
      <c r="C647" s="157">
        <v>39752</v>
      </c>
      <c r="D647" s="98">
        <v>7727.1</v>
      </c>
      <c r="E647" s="98">
        <v>6971.2</v>
      </c>
      <c r="F647" s="98">
        <v>6811.4</v>
      </c>
      <c r="G647" s="98">
        <v>19225.6</v>
      </c>
      <c r="H647" s="98">
        <v>23882</v>
      </c>
      <c r="I647" s="98">
        <v>11548.1</v>
      </c>
      <c r="J647" s="98">
        <v>13212.1</v>
      </c>
      <c r="K647" s="98">
        <v>89377.5</v>
      </c>
      <c r="L647" s="98">
        <v>81650.4</v>
      </c>
      <c r="M647" s="98">
        <v>9461</v>
      </c>
      <c r="N647" s="98">
        <v>3751.1</v>
      </c>
    </row>
    <row r="648" spans="1:14" ht="15">
      <c r="A648" s="97" t="s">
        <v>57</v>
      </c>
      <c r="B648" s="97" t="s">
        <v>46</v>
      </c>
      <c r="C648" s="157">
        <v>39782</v>
      </c>
      <c r="D648" s="98">
        <v>5499.7</v>
      </c>
      <c r="E648" s="98">
        <v>6274.5</v>
      </c>
      <c r="F648" s="98">
        <v>6440.8</v>
      </c>
      <c r="G648" s="98">
        <v>20694.7</v>
      </c>
      <c r="H648" s="98">
        <v>22498</v>
      </c>
      <c r="I648" s="98">
        <v>8962.8</v>
      </c>
      <c r="J648" s="98">
        <v>9699.9</v>
      </c>
      <c r="K648" s="98">
        <v>80070.4</v>
      </c>
      <c r="L648" s="98">
        <v>74570.7</v>
      </c>
      <c r="M648" s="98">
        <v>7886.3</v>
      </c>
      <c r="N648" s="98">
        <v>1813.6</v>
      </c>
    </row>
    <row r="649" spans="1:14" ht="15">
      <c r="A649" s="97" t="s">
        <v>57</v>
      </c>
      <c r="B649" s="97" t="s">
        <v>46</v>
      </c>
      <c r="C649" s="157">
        <v>39813</v>
      </c>
      <c r="D649" s="98">
        <v>9675.4</v>
      </c>
      <c r="E649" s="98">
        <v>6898.9</v>
      </c>
      <c r="F649" s="98">
        <v>9135.5</v>
      </c>
      <c r="G649" s="98">
        <v>25521.4</v>
      </c>
      <c r="H649" s="98">
        <v>36526.2</v>
      </c>
      <c r="I649" s="98">
        <v>12292.1</v>
      </c>
      <c r="J649" s="98">
        <v>10566.2</v>
      </c>
      <c r="K649" s="98">
        <v>110615.7</v>
      </c>
      <c r="L649" s="98">
        <v>100940.3</v>
      </c>
      <c r="M649" s="98">
        <v>8581.1</v>
      </c>
      <c r="N649" s="98">
        <v>1985.1</v>
      </c>
    </row>
    <row r="650" spans="1:14" ht="15">
      <c r="A650" s="97" t="s">
        <v>57</v>
      </c>
      <c r="B650" s="97" t="s">
        <v>52</v>
      </c>
      <c r="C650" s="157">
        <v>37652</v>
      </c>
      <c r="D650" s="98">
        <v>1598.2</v>
      </c>
      <c r="E650" s="98">
        <v>3798.3</v>
      </c>
      <c r="F650" s="98">
        <v>3336.9</v>
      </c>
      <c r="G650" s="98">
        <v>5176.8</v>
      </c>
      <c r="H650" s="98">
        <v>2102.2</v>
      </c>
      <c r="I650" s="98">
        <v>3055.4</v>
      </c>
      <c r="J650" s="98">
        <v>3087.8</v>
      </c>
      <c r="K650" s="98">
        <v>22155.6</v>
      </c>
      <c r="L650" s="98">
        <v>20557.4</v>
      </c>
      <c r="M650" s="98">
        <v>2855.8</v>
      </c>
      <c r="N650" s="98">
        <v>232</v>
      </c>
    </row>
    <row r="651" spans="1:14" ht="15">
      <c r="A651" s="97" t="s">
        <v>57</v>
      </c>
      <c r="B651" s="97" t="s">
        <v>52</v>
      </c>
      <c r="C651" s="157">
        <v>37680</v>
      </c>
      <c r="D651" s="98">
        <v>1455.9</v>
      </c>
      <c r="E651" s="98">
        <v>3339.6</v>
      </c>
      <c r="F651" s="98">
        <v>3172.1</v>
      </c>
      <c r="G651" s="98">
        <v>5170.8</v>
      </c>
      <c r="H651" s="98">
        <v>1986.5</v>
      </c>
      <c r="I651" s="98">
        <v>3007</v>
      </c>
      <c r="J651" s="98">
        <v>2894.8</v>
      </c>
      <c r="K651" s="98">
        <v>21026.7</v>
      </c>
      <c r="L651" s="98">
        <v>19570.8</v>
      </c>
      <c r="M651" s="98">
        <v>2659</v>
      </c>
      <c r="N651" s="98">
        <v>235.8</v>
      </c>
    </row>
    <row r="652" spans="1:14" ht="15">
      <c r="A652" s="97" t="s">
        <v>57</v>
      </c>
      <c r="B652" s="97" t="s">
        <v>52</v>
      </c>
      <c r="C652" s="157">
        <v>37711</v>
      </c>
      <c r="D652" s="98">
        <v>2129.6</v>
      </c>
      <c r="E652" s="98">
        <v>3943.9</v>
      </c>
      <c r="F652" s="98">
        <v>3482.7</v>
      </c>
      <c r="G652" s="98">
        <v>5959.1</v>
      </c>
      <c r="H652" s="98">
        <v>2539.9</v>
      </c>
      <c r="I652" s="98">
        <v>4585.9</v>
      </c>
      <c r="J652" s="98">
        <v>3241.4</v>
      </c>
      <c r="K652" s="98">
        <v>25882.5</v>
      </c>
      <c r="L652" s="98">
        <v>23752.9</v>
      </c>
      <c r="M652" s="98">
        <v>3107.6</v>
      </c>
      <c r="N652" s="98">
        <v>133.8</v>
      </c>
    </row>
    <row r="653" spans="1:14" ht="15">
      <c r="A653" s="97" t="s">
        <v>57</v>
      </c>
      <c r="B653" s="97" t="s">
        <v>52</v>
      </c>
      <c r="C653" s="157">
        <v>37741</v>
      </c>
      <c r="D653" s="98">
        <v>1683.4</v>
      </c>
      <c r="E653" s="98">
        <v>5319.8</v>
      </c>
      <c r="F653" s="98">
        <v>3387</v>
      </c>
      <c r="G653" s="98">
        <v>6250.9</v>
      </c>
      <c r="H653" s="98">
        <v>1980.1</v>
      </c>
      <c r="I653" s="98">
        <v>5509.2</v>
      </c>
      <c r="J653" s="98">
        <v>3017.4</v>
      </c>
      <c r="K653" s="98">
        <v>27147.8</v>
      </c>
      <c r="L653" s="98">
        <v>25464.4</v>
      </c>
      <c r="M653" s="98">
        <v>2811.1</v>
      </c>
      <c r="N653" s="98">
        <v>206.3</v>
      </c>
    </row>
    <row r="654" spans="1:14" ht="15">
      <c r="A654" s="97" t="s">
        <v>57</v>
      </c>
      <c r="B654" s="97" t="s">
        <v>52</v>
      </c>
      <c r="C654" s="157">
        <v>37772</v>
      </c>
      <c r="D654" s="98">
        <v>2322.4</v>
      </c>
      <c r="E654" s="98">
        <v>5812.5</v>
      </c>
      <c r="F654" s="98">
        <v>3956.7</v>
      </c>
      <c r="G654" s="98">
        <v>7483</v>
      </c>
      <c r="H654" s="98">
        <v>2401.1</v>
      </c>
      <c r="I654" s="98">
        <v>7482.1</v>
      </c>
      <c r="J654" s="98">
        <v>4953.6</v>
      </c>
      <c r="K654" s="98">
        <v>34411.4</v>
      </c>
      <c r="L654" s="98">
        <v>32089</v>
      </c>
      <c r="M654" s="98">
        <v>3719.3</v>
      </c>
      <c r="N654" s="98">
        <v>1234.3</v>
      </c>
    </row>
    <row r="655" spans="1:14" ht="15">
      <c r="A655" s="97" t="s">
        <v>57</v>
      </c>
      <c r="B655" s="97" t="s">
        <v>52</v>
      </c>
      <c r="C655" s="157">
        <v>37802</v>
      </c>
      <c r="D655" s="98">
        <v>3129.8</v>
      </c>
      <c r="E655" s="98">
        <v>7072.5</v>
      </c>
      <c r="F655" s="98">
        <v>4814.3</v>
      </c>
      <c r="G655" s="98">
        <v>8701.7</v>
      </c>
      <c r="H655" s="98">
        <v>4606.5</v>
      </c>
      <c r="I655" s="98">
        <v>9001.9</v>
      </c>
      <c r="J655" s="98">
        <v>6396.5</v>
      </c>
      <c r="K655" s="98">
        <v>43723.2</v>
      </c>
      <c r="L655" s="98">
        <v>40593.4</v>
      </c>
      <c r="M655" s="98">
        <v>4669.9</v>
      </c>
      <c r="N655" s="98">
        <v>1726.6</v>
      </c>
    </row>
    <row r="656" spans="1:14" ht="15">
      <c r="A656" s="97" t="s">
        <v>57</v>
      </c>
      <c r="B656" s="97" t="s">
        <v>52</v>
      </c>
      <c r="C656" s="157">
        <v>37833</v>
      </c>
      <c r="D656" s="98">
        <v>2160.3</v>
      </c>
      <c r="E656" s="98">
        <v>6285.9</v>
      </c>
      <c r="F656" s="98">
        <v>5590</v>
      </c>
      <c r="G656" s="98">
        <v>7854.3</v>
      </c>
      <c r="H656" s="98">
        <v>3046.1</v>
      </c>
      <c r="I656" s="98">
        <v>7072.6</v>
      </c>
      <c r="J656" s="98">
        <v>11875</v>
      </c>
      <c r="K656" s="98">
        <v>43884.2</v>
      </c>
      <c r="L656" s="98">
        <v>41723.9</v>
      </c>
      <c r="M656" s="98">
        <v>7078.1</v>
      </c>
      <c r="N656" s="98">
        <v>4796.9</v>
      </c>
    </row>
    <row r="657" spans="1:14" ht="15">
      <c r="A657" s="97" t="s">
        <v>57</v>
      </c>
      <c r="B657" s="97" t="s">
        <v>52</v>
      </c>
      <c r="C657" s="157">
        <v>37864</v>
      </c>
      <c r="D657" s="98">
        <v>1892.3</v>
      </c>
      <c r="E657" s="98">
        <v>6251.9</v>
      </c>
      <c r="F657" s="98">
        <v>5214.7</v>
      </c>
      <c r="G657" s="98">
        <v>7840.8</v>
      </c>
      <c r="H657" s="98">
        <v>3248.3</v>
      </c>
      <c r="I657" s="98">
        <v>5657.3</v>
      </c>
      <c r="J657" s="98">
        <v>12053.3</v>
      </c>
      <c r="K657" s="98">
        <v>42158.6</v>
      </c>
      <c r="L657" s="98">
        <v>40266.3</v>
      </c>
      <c r="M657" s="98">
        <v>7197.3</v>
      </c>
      <c r="N657" s="98">
        <v>4856</v>
      </c>
    </row>
    <row r="658" spans="1:14" ht="15">
      <c r="A658" s="97" t="s">
        <v>57</v>
      </c>
      <c r="B658" s="97" t="s">
        <v>52</v>
      </c>
      <c r="C658" s="157">
        <v>37894</v>
      </c>
      <c r="D658" s="98">
        <v>2445.7</v>
      </c>
      <c r="E658" s="98">
        <v>6971.9</v>
      </c>
      <c r="F658" s="98">
        <v>4418.2</v>
      </c>
      <c r="G658" s="98">
        <v>6191.9</v>
      </c>
      <c r="H658" s="98">
        <v>4032.5</v>
      </c>
      <c r="I658" s="98">
        <v>5843.9</v>
      </c>
      <c r="J658" s="98">
        <v>5640</v>
      </c>
      <c r="K658" s="98">
        <v>35544.1</v>
      </c>
      <c r="L658" s="98">
        <v>33098.4</v>
      </c>
      <c r="M658" s="98">
        <v>4442</v>
      </c>
      <c r="N658" s="98">
        <v>1198</v>
      </c>
    </row>
    <row r="659" spans="1:14" ht="15">
      <c r="A659" s="97" t="s">
        <v>57</v>
      </c>
      <c r="B659" s="97" t="s">
        <v>52</v>
      </c>
      <c r="C659" s="157">
        <v>37925</v>
      </c>
      <c r="D659" s="98">
        <v>2108.7</v>
      </c>
      <c r="E659" s="98">
        <v>6806.6</v>
      </c>
      <c r="F659" s="98">
        <v>3819.1</v>
      </c>
      <c r="G659" s="98">
        <v>6714.1</v>
      </c>
      <c r="H659" s="98">
        <v>2378.8</v>
      </c>
      <c r="I659" s="98">
        <v>4509.5</v>
      </c>
      <c r="J659" s="98">
        <v>4208.7</v>
      </c>
      <c r="K659" s="98">
        <v>30545.5</v>
      </c>
      <c r="L659" s="98">
        <v>28436.8</v>
      </c>
      <c r="M659" s="98">
        <v>3693.9</v>
      </c>
      <c r="N659" s="98">
        <v>514.8</v>
      </c>
    </row>
    <row r="660" spans="1:14" ht="15">
      <c r="A660" s="97" t="s">
        <v>57</v>
      </c>
      <c r="B660" s="97" t="s">
        <v>52</v>
      </c>
      <c r="C660" s="157">
        <v>37955</v>
      </c>
      <c r="D660" s="98">
        <v>1698.9</v>
      </c>
      <c r="E660" s="98">
        <v>5254.1</v>
      </c>
      <c r="F660" s="98">
        <v>3472.6</v>
      </c>
      <c r="G660" s="98">
        <v>7092.7</v>
      </c>
      <c r="H660" s="98">
        <v>2207.4</v>
      </c>
      <c r="I660" s="98">
        <v>3475.6</v>
      </c>
      <c r="J660" s="98">
        <v>3044.7</v>
      </c>
      <c r="K660" s="98">
        <v>26246</v>
      </c>
      <c r="L660" s="98">
        <v>24547.1</v>
      </c>
      <c r="M660" s="98">
        <v>2975.6</v>
      </c>
      <c r="N660" s="98">
        <v>69.1</v>
      </c>
    </row>
    <row r="661" spans="1:14" ht="15">
      <c r="A661" s="97" t="s">
        <v>57</v>
      </c>
      <c r="B661" s="97" t="s">
        <v>52</v>
      </c>
      <c r="C661" s="157">
        <v>37986</v>
      </c>
      <c r="D661" s="98">
        <v>3530.9</v>
      </c>
      <c r="E661" s="98">
        <v>5757</v>
      </c>
      <c r="F661" s="98">
        <v>4836</v>
      </c>
      <c r="G661" s="98">
        <v>9934.8</v>
      </c>
      <c r="H661" s="98">
        <v>5620.2</v>
      </c>
      <c r="I661" s="98">
        <v>5066.3</v>
      </c>
      <c r="J661" s="98">
        <v>3971.6</v>
      </c>
      <c r="K661" s="98">
        <v>38716.8</v>
      </c>
      <c r="L661" s="98">
        <v>35185.9</v>
      </c>
      <c r="M661" s="98">
        <v>3608.2</v>
      </c>
      <c r="N661" s="98">
        <v>363.4</v>
      </c>
    </row>
    <row r="662" spans="1:14" ht="15">
      <c r="A662" s="97" t="s">
        <v>57</v>
      </c>
      <c r="B662" s="97" t="s">
        <v>52</v>
      </c>
      <c r="C662" s="157">
        <v>38017</v>
      </c>
      <c r="D662" s="98">
        <v>1488.8</v>
      </c>
      <c r="E662" s="98">
        <v>4507.7</v>
      </c>
      <c r="F662" s="98">
        <v>3283</v>
      </c>
      <c r="G662" s="98">
        <v>5082.3</v>
      </c>
      <c r="H662" s="98">
        <v>2095.7</v>
      </c>
      <c r="I662" s="98">
        <v>3350.7</v>
      </c>
      <c r="J662" s="98">
        <v>3089.7</v>
      </c>
      <c r="K662" s="98">
        <v>22897.9</v>
      </c>
      <c r="L662" s="98">
        <v>21409.1</v>
      </c>
      <c r="M662" s="98">
        <v>2974.6</v>
      </c>
      <c r="N662" s="98">
        <v>115.1</v>
      </c>
    </row>
    <row r="663" spans="1:14" ht="15">
      <c r="A663" s="97" t="s">
        <v>57</v>
      </c>
      <c r="B663" s="97" t="s">
        <v>52</v>
      </c>
      <c r="C663" s="157">
        <v>38046</v>
      </c>
      <c r="D663" s="98">
        <v>1462.3</v>
      </c>
      <c r="E663" s="98">
        <v>4182.6</v>
      </c>
      <c r="F663" s="98">
        <v>3303.2</v>
      </c>
      <c r="G663" s="98">
        <v>5051.1</v>
      </c>
      <c r="H663" s="98">
        <v>2078.1</v>
      </c>
      <c r="I663" s="98">
        <v>3686.8</v>
      </c>
      <c r="J663" s="98">
        <v>3806</v>
      </c>
      <c r="K663" s="98">
        <v>23570.1</v>
      </c>
      <c r="L663" s="98">
        <v>22107.8</v>
      </c>
      <c r="M663" s="98">
        <v>3520.8</v>
      </c>
      <c r="N663" s="98">
        <v>285.2</v>
      </c>
    </row>
    <row r="664" spans="1:14" ht="15">
      <c r="A664" s="97" t="s">
        <v>57</v>
      </c>
      <c r="B664" s="97" t="s">
        <v>52</v>
      </c>
      <c r="C664" s="157">
        <v>38077</v>
      </c>
      <c r="D664" s="98">
        <v>2173.5</v>
      </c>
      <c r="E664" s="98">
        <v>4869.6</v>
      </c>
      <c r="F664" s="98">
        <v>3797.9</v>
      </c>
      <c r="G664" s="98">
        <v>5654.4</v>
      </c>
      <c r="H664" s="98">
        <v>2564.6</v>
      </c>
      <c r="I664" s="98">
        <v>6101.6</v>
      </c>
      <c r="J664" s="98">
        <v>3596.6</v>
      </c>
      <c r="K664" s="98">
        <v>28758.2</v>
      </c>
      <c r="L664" s="98">
        <v>26584.7</v>
      </c>
      <c r="M664" s="98">
        <v>3433.3</v>
      </c>
      <c r="N664" s="98">
        <v>163.3</v>
      </c>
    </row>
    <row r="665" spans="1:14" ht="15">
      <c r="A665" s="97" t="s">
        <v>57</v>
      </c>
      <c r="B665" s="97" t="s">
        <v>52</v>
      </c>
      <c r="C665" s="157">
        <v>38107</v>
      </c>
      <c r="D665" s="98">
        <v>2215.2</v>
      </c>
      <c r="E665" s="98">
        <v>5927.7</v>
      </c>
      <c r="F665" s="98">
        <v>3508.1</v>
      </c>
      <c r="G665" s="98">
        <v>6230.2</v>
      </c>
      <c r="H665" s="98">
        <v>2132.3</v>
      </c>
      <c r="I665" s="98">
        <v>6462.1</v>
      </c>
      <c r="J665" s="98">
        <v>3501</v>
      </c>
      <c r="K665" s="98">
        <v>29976.6</v>
      </c>
      <c r="L665" s="98">
        <v>27761.4</v>
      </c>
      <c r="M665" s="98">
        <v>3292.3</v>
      </c>
      <c r="N665" s="98">
        <v>208.7</v>
      </c>
    </row>
    <row r="666" spans="1:14" ht="15">
      <c r="A666" s="97" t="s">
        <v>57</v>
      </c>
      <c r="B666" s="97" t="s">
        <v>52</v>
      </c>
      <c r="C666" s="157">
        <v>38138</v>
      </c>
      <c r="D666" s="98">
        <v>2167.9</v>
      </c>
      <c r="E666" s="98">
        <v>7349</v>
      </c>
      <c r="F666" s="98">
        <v>4140.9</v>
      </c>
      <c r="G666" s="98">
        <v>7358</v>
      </c>
      <c r="H666" s="98">
        <v>2624.9</v>
      </c>
      <c r="I666" s="98">
        <v>8115</v>
      </c>
      <c r="J666" s="98">
        <v>5200.5</v>
      </c>
      <c r="K666" s="98">
        <v>36956.2</v>
      </c>
      <c r="L666" s="98">
        <v>34788.3</v>
      </c>
      <c r="M666" s="98">
        <v>4044.7</v>
      </c>
      <c r="N666" s="98">
        <v>1155.8</v>
      </c>
    </row>
    <row r="667" spans="1:14" ht="15">
      <c r="A667" s="97" t="s">
        <v>57</v>
      </c>
      <c r="B667" s="97" t="s">
        <v>52</v>
      </c>
      <c r="C667" s="157">
        <v>38168</v>
      </c>
      <c r="D667" s="98">
        <v>3514.5</v>
      </c>
      <c r="E667" s="98">
        <v>8627.1</v>
      </c>
      <c r="F667" s="98">
        <v>5121.5</v>
      </c>
      <c r="G667" s="98">
        <v>7901.6</v>
      </c>
      <c r="H667" s="98">
        <v>4257.3</v>
      </c>
      <c r="I667" s="98">
        <v>9962.5</v>
      </c>
      <c r="J667" s="98">
        <v>6896.7</v>
      </c>
      <c r="K667" s="98">
        <v>46281.2</v>
      </c>
      <c r="L667" s="98">
        <v>42766.7</v>
      </c>
      <c r="M667" s="98">
        <v>5191.9</v>
      </c>
      <c r="N667" s="98">
        <v>1704.8</v>
      </c>
    </row>
    <row r="668" spans="1:14" ht="15">
      <c r="A668" s="97" t="s">
        <v>57</v>
      </c>
      <c r="B668" s="97" t="s">
        <v>52</v>
      </c>
      <c r="C668" s="157">
        <v>38199</v>
      </c>
      <c r="D668" s="98">
        <v>2197.2</v>
      </c>
      <c r="E668" s="98">
        <v>7460</v>
      </c>
      <c r="F668" s="98">
        <v>5450.6</v>
      </c>
      <c r="G668" s="98">
        <v>7841</v>
      </c>
      <c r="H668" s="98">
        <v>3304</v>
      </c>
      <c r="I668" s="98">
        <v>8629.6</v>
      </c>
      <c r="J668" s="98">
        <v>12699.8</v>
      </c>
      <c r="K668" s="98">
        <v>47582.2</v>
      </c>
      <c r="L668" s="98">
        <v>45385</v>
      </c>
      <c r="M668" s="98">
        <v>7679.6</v>
      </c>
      <c r="N668" s="98">
        <v>5020.2</v>
      </c>
    </row>
    <row r="669" spans="1:14" ht="15">
      <c r="A669" s="97" t="s">
        <v>57</v>
      </c>
      <c r="B669" s="97" t="s">
        <v>52</v>
      </c>
      <c r="C669" s="157">
        <v>38230</v>
      </c>
      <c r="D669" s="98">
        <v>1829.8</v>
      </c>
      <c r="E669" s="98">
        <v>7937.8</v>
      </c>
      <c r="F669" s="98">
        <v>5101.3</v>
      </c>
      <c r="G669" s="98">
        <v>7546.6</v>
      </c>
      <c r="H669" s="98">
        <v>3404.1</v>
      </c>
      <c r="I669" s="98">
        <v>6158.4</v>
      </c>
      <c r="J669" s="98">
        <v>11866.1</v>
      </c>
      <c r="K669" s="98">
        <v>43844.1</v>
      </c>
      <c r="L669" s="98">
        <v>42014.3</v>
      </c>
      <c r="M669" s="98">
        <v>7144.4</v>
      </c>
      <c r="N669" s="98">
        <v>4721.7</v>
      </c>
    </row>
    <row r="670" spans="1:14" ht="15">
      <c r="A670" s="97" t="s">
        <v>57</v>
      </c>
      <c r="B670" s="97" t="s">
        <v>52</v>
      </c>
      <c r="C670" s="157">
        <v>38260</v>
      </c>
      <c r="D670" s="98">
        <v>2755.3</v>
      </c>
      <c r="E670" s="98">
        <v>8465.3</v>
      </c>
      <c r="F670" s="98">
        <v>4713.1</v>
      </c>
      <c r="G670" s="98">
        <v>6385.2</v>
      </c>
      <c r="H670" s="98">
        <v>4077.5</v>
      </c>
      <c r="I670" s="98">
        <v>6139.2</v>
      </c>
      <c r="J670" s="98">
        <v>7033</v>
      </c>
      <c r="K670" s="98">
        <v>39568.6</v>
      </c>
      <c r="L670" s="98">
        <v>36813.3</v>
      </c>
      <c r="M670" s="98">
        <v>5336.1</v>
      </c>
      <c r="N670" s="98">
        <v>1696.9</v>
      </c>
    </row>
    <row r="671" spans="1:14" ht="15">
      <c r="A671" s="97" t="s">
        <v>57</v>
      </c>
      <c r="B671" s="97" t="s">
        <v>52</v>
      </c>
      <c r="C671" s="157">
        <v>38291</v>
      </c>
      <c r="D671" s="98">
        <v>2149.1</v>
      </c>
      <c r="E671" s="98">
        <v>7804.1</v>
      </c>
      <c r="F671" s="98">
        <v>3753</v>
      </c>
      <c r="G671" s="98">
        <v>6604.4</v>
      </c>
      <c r="H671" s="98">
        <v>2624.4</v>
      </c>
      <c r="I671" s="98">
        <v>4719.9</v>
      </c>
      <c r="J671" s="98">
        <v>4489.8</v>
      </c>
      <c r="K671" s="98">
        <v>32144.7</v>
      </c>
      <c r="L671" s="98">
        <v>29995.6</v>
      </c>
      <c r="M671" s="98">
        <v>4059.5</v>
      </c>
      <c r="N671" s="98">
        <v>430.3</v>
      </c>
    </row>
    <row r="672" spans="1:14" ht="15">
      <c r="A672" s="97" t="s">
        <v>57</v>
      </c>
      <c r="B672" s="97" t="s">
        <v>52</v>
      </c>
      <c r="C672" s="157">
        <v>38321</v>
      </c>
      <c r="D672" s="98">
        <v>1861.4</v>
      </c>
      <c r="E672" s="98">
        <v>7830.2</v>
      </c>
      <c r="F672" s="98">
        <v>3490</v>
      </c>
      <c r="G672" s="98">
        <v>6452.8</v>
      </c>
      <c r="H672" s="98">
        <v>2607.8</v>
      </c>
      <c r="I672" s="98">
        <v>3863.7</v>
      </c>
      <c r="J672" s="98">
        <v>3334.7</v>
      </c>
      <c r="K672" s="98">
        <v>29440.6</v>
      </c>
      <c r="L672" s="98">
        <v>27579.2</v>
      </c>
      <c r="M672" s="98">
        <v>3272.7</v>
      </c>
      <c r="N672" s="98">
        <v>62</v>
      </c>
    </row>
    <row r="673" spans="1:14" ht="15">
      <c r="A673" s="97" t="s">
        <v>57</v>
      </c>
      <c r="B673" s="97" t="s">
        <v>52</v>
      </c>
      <c r="C673" s="157">
        <v>38352</v>
      </c>
      <c r="D673" s="98">
        <v>3334.8</v>
      </c>
      <c r="E673" s="98">
        <v>7810.8</v>
      </c>
      <c r="F673" s="98">
        <v>4529</v>
      </c>
      <c r="G673" s="98">
        <v>10558.7</v>
      </c>
      <c r="H673" s="98">
        <v>5724.1</v>
      </c>
      <c r="I673" s="98">
        <v>5364</v>
      </c>
      <c r="J673" s="98">
        <v>4632.8</v>
      </c>
      <c r="K673" s="98">
        <v>41954.2</v>
      </c>
      <c r="L673" s="98">
        <v>38619.4</v>
      </c>
      <c r="M673" s="98">
        <v>4237.7</v>
      </c>
      <c r="N673" s="98">
        <v>395.1</v>
      </c>
    </row>
    <row r="674" spans="1:14" ht="15">
      <c r="A674" s="97" t="s">
        <v>57</v>
      </c>
      <c r="B674" s="97" t="s">
        <v>52</v>
      </c>
      <c r="C674" s="157">
        <v>38383</v>
      </c>
      <c r="D674" s="98">
        <v>1787.6</v>
      </c>
      <c r="E674" s="98">
        <v>6426.6</v>
      </c>
      <c r="F674" s="98">
        <v>3264.3</v>
      </c>
      <c r="G674" s="98">
        <v>5004.3</v>
      </c>
      <c r="H674" s="98">
        <v>2449.5</v>
      </c>
      <c r="I674" s="98">
        <v>3112.3</v>
      </c>
      <c r="J674" s="98">
        <v>3474</v>
      </c>
      <c r="K674" s="98">
        <v>25518.6</v>
      </c>
      <c r="L674" s="98">
        <v>23731</v>
      </c>
      <c r="M674" s="98">
        <v>3337.4</v>
      </c>
      <c r="N674" s="98">
        <v>136.6</v>
      </c>
    </row>
    <row r="675" spans="1:14" ht="15">
      <c r="A675" s="97" t="s">
        <v>57</v>
      </c>
      <c r="B675" s="97" t="s">
        <v>52</v>
      </c>
      <c r="C675" s="157">
        <v>38411</v>
      </c>
      <c r="D675" s="98">
        <v>1642.9</v>
      </c>
      <c r="E675" s="98">
        <v>4841.5</v>
      </c>
      <c r="F675" s="98">
        <v>3428.6</v>
      </c>
      <c r="G675" s="98">
        <v>5107.4</v>
      </c>
      <c r="H675" s="98">
        <v>2489.5</v>
      </c>
      <c r="I675" s="98">
        <v>4051.3</v>
      </c>
      <c r="J675" s="98">
        <v>3819</v>
      </c>
      <c r="K675" s="98">
        <v>25380.2</v>
      </c>
      <c r="L675" s="98">
        <v>23737.3</v>
      </c>
      <c r="M675" s="98">
        <v>3518.8</v>
      </c>
      <c r="N675" s="98">
        <v>300.2</v>
      </c>
    </row>
    <row r="676" spans="1:14" ht="15">
      <c r="A676" s="97" t="s">
        <v>57</v>
      </c>
      <c r="B676" s="97" t="s">
        <v>52</v>
      </c>
      <c r="C676" s="157">
        <v>38442</v>
      </c>
      <c r="D676" s="98">
        <v>2709.1</v>
      </c>
      <c r="E676" s="98">
        <v>5773.3</v>
      </c>
      <c r="F676" s="98">
        <v>3950.8</v>
      </c>
      <c r="G676" s="98">
        <v>5740.2</v>
      </c>
      <c r="H676" s="98">
        <v>3057.6</v>
      </c>
      <c r="I676" s="98">
        <v>6202</v>
      </c>
      <c r="J676" s="98">
        <v>3938.1</v>
      </c>
      <c r="K676" s="98">
        <v>31371.1</v>
      </c>
      <c r="L676" s="98">
        <v>28662</v>
      </c>
      <c r="M676" s="98">
        <v>3747.3</v>
      </c>
      <c r="N676" s="98">
        <v>190.8</v>
      </c>
    </row>
    <row r="677" spans="1:14" ht="15">
      <c r="A677" s="97" t="s">
        <v>57</v>
      </c>
      <c r="B677" s="97" t="s">
        <v>52</v>
      </c>
      <c r="C677" s="157">
        <v>38472</v>
      </c>
      <c r="D677" s="98">
        <v>2097.2</v>
      </c>
      <c r="E677" s="98">
        <v>6298.4</v>
      </c>
      <c r="F677" s="98">
        <v>3514.2</v>
      </c>
      <c r="G677" s="98">
        <v>6111.4</v>
      </c>
      <c r="H677" s="98">
        <v>2408.7</v>
      </c>
      <c r="I677" s="98">
        <v>6105.7</v>
      </c>
      <c r="J677" s="98">
        <v>4081.9</v>
      </c>
      <c r="K677" s="98">
        <v>30617.5</v>
      </c>
      <c r="L677" s="98">
        <v>28520.3</v>
      </c>
      <c r="M677" s="98">
        <v>3781.3</v>
      </c>
      <c r="N677" s="98">
        <v>300.6</v>
      </c>
    </row>
    <row r="678" spans="1:14" ht="15">
      <c r="A678" s="97" t="s">
        <v>57</v>
      </c>
      <c r="B678" s="97" t="s">
        <v>52</v>
      </c>
      <c r="C678" s="157">
        <v>38503</v>
      </c>
      <c r="D678" s="98">
        <v>2180</v>
      </c>
      <c r="E678" s="98">
        <v>7230.1</v>
      </c>
      <c r="F678" s="98">
        <v>3943.8</v>
      </c>
      <c r="G678" s="98">
        <v>6783.2</v>
      </c>
      <c r="H678" s="98">
        <v>2832.8</v>
      </c>
      <c r="I678" s="98">
        <v>8931.2</v>
      </c>
      <c r="J678" s="98">
        <v>5589</v>
      </c>
      <c r="K678" s="98">
        <v>37490.1</v>
      </c>
      <c r="L678" s="98">
        <v>35310.1</v>
      </c>
      <c r="M678" s="98">
        <v>4375.7</v>
      </c>
      <c r="N678" s="98">
        <v>1213.3</v>
      </c>
    </row>
    <row r="679" spans="1:14" ht="15">
      <c r="A679" s="97" t="s">
        <v>57</v>
      </c>
      <c r="B679" s="97" t="s">
        <v>52</v>
      </c>
      <c r="C679" s="157">
        <v>38533</v>
      </c>
      <c r="D679" s="98">
        <v>3548.5</v>
      </c>
      <c r="E679" s="98">
        <v>9665.1</v>
      </c>
      <c r="F679" s="98">
        <v>5416.2</v>
      </c>
      <c r="G679" s="98">
        <v>8597.4</v>
      </c>
      <c r="H679" s="98">
        <v>4662</v>
      </c>
      <c r="I679" s="98">
        <v>10490.8</v>
      </c>
      <c r="J679" s="98">
        <v>7703.4</v>
      </c>
      <c r="K679" s="98">
        <v>50083.4</v>
      </c>
      <c r="L679" s="98">
        <v>46534.9</v>
      </c>
      <c r="M679" s="98">
        <v>5804</v>
      </c>
      <c r="N679" s="98">
        <v>1899.4</v>
      </c>
    </row>
    <row r="680" spans="1:14" ht="15">
      <c r="A680" s="97" t="s">
        <v>57</v>
      </c>
      <c r="B680" s="97" t="s">
        <v>52</v>
      </c>
      <c r="C680" s="157">
        <v>38564</v>
      </c>
      <c r="D680" s="98">
        <v>2460.6</v>
      </c>
      <c r="E680" s="98">
        <v>8409.4</v>
      </c>
      <c r="F680" s="98">
        <v>6027.1</v>
      </c>
      <c r="G680" s="98">
        <v>8163.6</v>
      </c>
      <c r="H680" s="98">
        <v>3561.2</v>
      </c>
      <c r="I680" s="98">
        <v>8923.7</v>
      </c>
      <c r="J680" s="98">
        <v>13104.3</v>
      </c>
      <c r="K680" s="98">
        <v>50649.9</v>
      </c>
      <c r="L680" s="98">
        <v>48189.3</v>
      </c>
      <c r="M680" s="98">
        <v>8155.5</v>
      </c>
      <c r="N680" s="98">
        <v>4948.8</v>
      </c>
    </row>
    <row r="681" spans="1:14" ht="15">
      <c r="A681" s="97" t="s">
        <v>57</v>
      </c>
      <c r="B681" s="97" t="s">
        <v>52</v>
      </c>
      <c r="C681" s="157">
        <v>38595</v>
      </c>
      <c r="D681" s="98">
        <v>2233.7</v>
      </c>
      <c r="E681" s="98">
        <v>9594.9</v>
      </c>
      <c r="F681" s="98">
        <v>5372.4</v>
      </c>
      <c r="G681" s="98">
        <v>7426.1</v>
      </c>
      <c r="H681" s="98">
        <v>3726.2</v>
      </c>
      <c r="I681" s="98">
        <v>6915.5</v>
      </c>
      <c r="J681" s="98">
        <v>12653.2</v>
      </c>
      <c r="K681" s="98">
        <v>47922</v>
      </c>
      <c r="L681" s="98">
        <v>45688.3</v>
      </c>
      <c r="M681" s="98">
        <v>7910</v>
      </c>
      <c r="N681" s="98">
        <v>4743.2</v>
      </c>
    </row>
    <row r="682" spans="1:14" ht="15">
      <c r="A682" s="97" t="s">
        <v>57</v>
      </c>
      <c r="B682" s="97" t="s">
        <v>52</v>
      </c>
      <c r="C682" s="157">
        <v>38625</v>
      </c>
      <c r="D682" s="98">
        <v>2937.3</v>
      </c>
      <c r="E682" s="98">
        <v>9626.6</v>
      </c>
      <c r="F682" s="98">
        <v>4795.7</v>
      </c>
      <c r="G682" s="98">
        <v>6463.3</v>
      </c>
      <c r="H682" s="98">
        <v>4136.7</v>
      </c>
      <c r="I682" s="98">
        <v>5441.8</v>
      </c>
      <c r="J682" s="98">
        <v>7521.3</v>
      </c>
      <c r="K682" s="98">
        <v>40922.7</v>
      </c>
      <c r="L682" s="98">
        <v>37985.4</v>
      </c>
      <c r="M682" s="98">
        <v>5645.6</v>
      </c>
      <c r="N682" s="98">
        <v>1875.7</v>
      </c>
    </row>
    <row r="683" spans="1:14" ht="15">
      <c r="A683" s="97" t="s">
        <v>57</v>
      </c>
      <c r="B683" s="97" t="s">
        <v>52</v>
      </c>
      <c r="C683" s="157">
        <v>38656</v>
      </c>
      <c r="D683" s="98">
        <v>2342.2</v>
      </c>
      <c r="E683" s="98">
        <v>8668.5</v>
      </c>
      <c r="F683" s="98">
        <v>3935.6</v>
      </c>
      <c r="G683" s="98">
        <v>6984.4</v>
      </c>
      <c r="H683" s="98">
        <v>2731.5</v>
      </c>
      <c r="I683" s="98">
        <v>4322.1</v>
      </c>
      <c r="J683" s="98">
        <v>4791.6</v>
      </c>
      <c r="K683" s="98">
        <v>33775.9</v>
      </c>
      <c r="L683" s="98">
        <v>31433.7</v>
      </c>
      <c r="M683" s="98">
        <v>4336</v>
      </c>
      <c r="N683" s="98">
        <v>455.6</v>
      </c>
    </row>
    <row r="684" spans="1:14" ht="15">
      <c r="A684" s="97" t="s">
        <v>57</v>
      </c>
      <c r="B684" s="97" t="s">
        <v>52</v>
      </c>
      <c r="C684" s="157">
        <v>38686</v>
      </c>
      <c r="D684" s="98">
        <v>2222.9</v>
      </c>
      <c r="E684" s="98">
        <v>8029</v>
      </c>
      <c r="F684" s="98">
        <v>3671.6</v>
      </c>
      <c r="G684" s="98">
        <v>7411.9</v>
      </c>
      <c r="H684" s="98">
        <v>2686.8</v>
      </c>
      <c r="I684" s="98">
        <v>4372.9</v>
      </c>
      <c r="J684" s="98">
        <v>3706.8</v>
      </c>
      <c r="K684" s="98">
        <v>32101.9</v>
      </c>
      <c r="L684" s="98">
        <v>29879</v>
      </c>
      <c r="M684" s="98">
        <v>3633.6</v>
      </c>
      <c r="N684" s="98">
        <v>73.2</v>
      </c>
    </row>
    <row r="685" spans="1:14" ht="15">
      <c r="A685" s="97" t="s">
        <v>57</v>
      </c>
      <c r="B685" s="97" t="s">
        <v>52</v>
      </c>
      <c r="C685" s="157">
        <v>38717</v>
      </c>
      <c r="D685" s="98">
        <v>3621.1</v>
      </c>
      <c r="E685" s="98">
        <v>7258.8</v>
      </c>
      <c r="F685" s="98">
        <v>4635.9</v>
      </c>
      <c r="G685" s="98">
        <v>11098.7</v>
      </c>
      <c r="H685" s="98">
        <v>5937.7</v>
      </c>
      <c r="I685" s="98">
        <v>5478.4</v>
      </c>
      <c r="J685" s="98">
        <v>4808.4</v>
      </c>
      <c r="K685" s="98">
        <v>42839</v>
      </c>
      <c r="L685" s="98">
        <v>39217.9</v>
      </c>
      <c r="M685" s="98">
        <v>4375.7</v>
      </c>
      <c r="N685" s="98">
        <v>432.7</v>
      </c>
    </row>
    <row r="686" spans="1:14" ht="15">
      <c r="A686" s="97" t="s">
        <v>57</v>
      </c>
      <c r="B686" s="97" t="s">
        <v>52</v>
      </c>
      <c r="C686" s="157">
        <v>38748</v>
      </c>
      <c r="D686" s="98">
        <v>3047.4</v>
      </c>
      <c r="E686" s="98">
        <v>7656.4</v>
      </c>
      <c r="F686" s="98">
        <v>3521.7</v>
      </c>
      <c r="G686" s="98">
        <v>5061.1</v>
      </c>
      <c r="H686" s="98">
        <v>2488.4</v>
      </c>
      <c r="I686" s="98">
        <v>3338.5</v>
      </c>
      <c r="J686" s="98">
        <v>3867.6</v>
      </c>
      <c r="K686" s="98">
        <v>28981.1</v>
      </c>
      <c r="L686" s="98">
        <v>25933.7</v>
      </c>
      <c r="M686" s="98">
        <v>3728</v>
      </c>
      <c r="N686" s="98">
        <v>139.6</v>
      </c>
    </row>
    <row r="687" spans="1:14" ht="15">
      <c r="A687" s="97" t="s">
        <v>57</v>
      </c>
      <c r="B687" s="97" t="s">
        <v>52</v>
      </c>
      <c r="C687" s="157">
        <v>38776</v>
      </c>
      <c r="D687" s="98">
        <v>2096.4</v>
      </c>
      <c r="E687" s="98">
        <v>8561.3</v>
      </c>
      <c r="F687" s="98">
        <v>3488.6</v>
      </c>
      <c r="G687" s="98">
        <v>5393.4</v>
      </c>
      <c r="H687" s="98">
        <v>2661.8</v>
      </c>
      <c r="I687" s="98">
        <v>3470.6</v>
      </c>
      <c r="J687" s="98">
        <v>4000.3</v>
      </c>
      <c r="K687" s="98">
        <v>29672.4</v>
      </c>
      <c r="L687" s="98">
        <v>27576</v>
      </c>
      <c r="M687" s="98">
        <v>3695.5</v>
      </c>
      <c r="N687" s="98">
        <v>304.8</v>
      </c>
    </row>
    <row r="688" spans="1:14" ht="15">
      <c r="A688" s="97" t="s">
        <v>57</v>
      </c>
      <c r="B688" s="97" t="s">
        <v>52</v>
      </c>
      <c r="C688" s="157">
        <v>38807</v>
      </c>
      <c r="D688" s="98">
        <v>3933.9</v>
      </c>
      <c r="E688" s="98">
        <v>11465.5</v>
      </c>
      <c r="F688" s="98">
        <v>4209.6</v>
      </c>
      <c r="G688" s="98">
        <v>5988.1</v>
      </c>
      <c r="H688" s="98">
        <v>3255.4</v>
      </c>
      <c r="I688" s="98">
        <v>6111</v>
      </c>
      <c r="J688" s="98">
        <v>4273.9</v>
      </c>
      <c r="K688" s="98">
        <v>39237.4</v>
      </c>
      <c r="L688" s="98">
        <v>35303.5</v>
      </c>
      <c r="M688" s="98">
        <v>4070.4</v>
      </c>
      <c r="N688" s="98">
        <v>203.5</v>
      </c>
    </row>
    <row r="689" spans="1:14" ht="15">
      <c r="A689" s="97" t="s">
        <v>57</v>
      </c>
      <c r="B689" s="97" t="s">
        <v>52</v>
      </c>
      <c r="C689" s="157">
        <v>38837</v>
      </c>
      <c r="D689" s="98">
        <v>2162.7</v>
      </c>
      <c r="E689" s="98">
        <v>11421.7</v>
      </c>
      <c r="F689" s="98">
        <v>4007.1</v>
      </c>
      <c r="G689" s="98">
        <v>6439.5</v>
      </c>
      <c r="H689" s="98">
        <v>2619.5</v>
      </c>
      <c r="I689" s="98">
        <v>6422.3</v>
      </c>
      <c r="J689" s="98">
        <v>4661.9</v>
      </c>
      <c r="K689" s="98">
        <v>37734.7</v>
      </c>
      <c r="L689" s="98">
        <v>35572</v>
      </c>
      <c r="M689" s="98">
        <v>3985.9</v>
      </c>
      <c r="N689" s="98">
        <v>676</v>
      </c>
    </row>
    <row r="690" spans="1:14" ht="15">
      <c r="A690" s="97" t="s">
        <v>57</v>
      </c>
      <c r="B690" s="97" t="s">
        <v>52</v>
      </c>
      <c r="C690" s="157">
        <v>38868</v>
      </c>
      <c r="D690" s="98">
        <v>2973.5</v>
      </c>
      <c r="E690" s="98">
        <v>13313.8</v>
      </c>
      <c r="F690" s="98">
        <v>4556.4</v>
      </c>
      <c r="G690" s="98">
        <v>7018.9</v>
      </c>
      <c r="H690" s="98">
        <v>2991.7</v>
      </c>
      <c r="I690" s="98">
        <v>8434.4</v>
      </c>
      <c r="J690" s="98">
        <v>5755.6</v>
      </c>
      <c r="K690" s="98">
        <v>45044.3</v>
      </c>
      <c r="L690" s="98">
        <v>42070.8</v>
      </c>
      <c r="M690" s="98">
        <v>4594.4</v>
      </c>
      <c r="N690" s="98">
        <v>1161.2</v>
      </c>
    </row>
    <row r="691" spans="1:14" ht="15">
      <c r="A691" s="97" t="s">
        <v>57</v>
      </c>
      <c r="B691" s="97" t="s">
        <v>52</v>
      </c>
      <c r="C691" s="157">
        <v>38898</v>
      </c>
      <c r="D691" s="98">
        <v>3399.9</v>
      </c>
      <c r="E691" s="98">
        <v>13962.8</v>
      </c>
      <c r="F691" s="98">
        <v>5680.2</v>
      </c>
      <c r="G691" s="98">
        <v>8205.1</v>
      </c>
      <c r="H691" s="98">
        <v>4935.1</v>
      </c>
      <c r="I691" s="98">
        <v>10342.8</v>
      </c>
      <c r="J691" s="98">
        <v>7935.2</v>
      </c>
      <c r="K691" s="98">
        <v>54461.1</v>
      </c>
      <c r="L691" s="98">
        <v>51061.2</v>
      </c>
      <c r="M691" s="98">
        <v>6033.8</v>
      </c>
      <c r="N691" s="98">
        <v>1901.4</v>
      </c>
    </row>
    <row r="692" spans="1:14" ht="15">
      <c r="A692" s="97" t="s">
        <v>57</v>
      </c>
      <c r="B692" s="97" t="s">
        <v>52</v>
      </c>
      <c r="C692" s="157">
        <v>38929</v>
      </c>
      <c r="D692" s="98">
        <v>2376</v>
      </c>
      <c r="E692" s="98">
        <v>11970.4</v>
      </c>
      <c r="F692" s="98">
        <v>6632.1</v>
      </c>
      <c r="G692" s="98">
        <v>8352</v>
      </c>
      <c r="H692" s="98">
        <v>3763.9</v>
      </c>
      <c r="I692" s="98">
        <v>7742.7</v>
      </c>
      <c r="J692" s="98">
        <v>13857.8</v>
      </c>
      <c r="K692" s="98">
        <v>54694.9</v>
      </c>
      <c r="L692" s="98">
        <v>52318.9</v>
      </c>
      <c r="M692" s="98">
        <v>8580.9</v>
      </c>
      <c r="N692" s="98">
        <v>5276.9</v>
      </c>
    </row>
    <row r="693" spans="1:14" ht="15">
      <c r="A693" s="97" t="s">
        <v>57</v>
      </c>
      <c r="B693" s="97" t="s">
        <v>52</v>
      </c>
      <c r="C693" s="157">
        <v>38960</v>
      </c>
      <c r="D693" s="98">
        <v>2410.8</v>
      </c>
      <c r="E693" s="98">
        <v>12039.3</v>
      </c>
      <c r="F693" s="98">
        <v>5915.3</v>
      </c>
      <c r="G693" s="98">
        <v>7561.7</v>
      </c>
      <c r="H693" s="98">
        <v>3013.4</v>
      </c>
      <c r="I693" s="98">
        <v>6084</v>
      </c>
      <c r="J693" s="98">
        <v>13544.1</v>
      </c>
      <c r="K693" s="98">
        <v>50568.6</v>
      </c>
      <c r="L693" s="98">
        <v>48157.8</v>
      </c>
      <c r="M693" s="98">
        <v>8101.5</v>
      </c>
      <c r="N693" s="98">
        <v>5442.6</v>
      </c>
    </row>
    <row r="694" spans="1:14" ht="15">
      <c r="A694" s="97" t="s">
        <v>57</v>
      </c>
      <c r="B694" s="97" t="s">
        <v>52</v>
      </c>
      <c r="C694" s="157">
        <v>38990</v>
      </c>
      <c r="D694" s="98">
        <v>2857.2</v>
      </c>
      <c r="E694" s="98">
        <v>11809.3</v>
      </c>
      <c r="F694" s="98">
        <v>5415.9</v>
      </c>
      <c r="G694" s="98">
        <v>7126.4</v>
      </c>
      <c r="H694" s="98">
        <v>3565.3</v>
      </c>
      <c r="I694" s="98">
        <v>6255.3</v>
      </c>
      <c r="J694" s="98">
        <v>7685.8</v>
      </c>
      <c r="K694" s="98">
        <v>44715.2</v>
      </c>
      <c r="L694" s="98">
        <v>41858</v>
      </c>
      <c r="M694" s="98">
        <v>5803.8</v>
      </c>
      <c r="N694" s="98">
        <v>1882</v>
      </c>
    </row>
    <row r="695" spans="1:14" ht="15">
      <c r="A695" s="97" t="s">
        <v>57</v>
      </c>
      <c r="B695" s="97" t="s">
        <v>52</v>
      </c>
      <c r="C695" s="157">
        <v>39021</v>
      </c>
      <c r="D695" s="98">
        <v>2126.8</v>
      </c>
      <c r="E695" s="98">
        <v>10760.6</v>
      </c>
      <c r="F695" s="98">
        <v>4366.8</v>
      </c>
      <c r="G695" s="98">
        <v>6896.6</v>
      </c>
      <c r="H695" s="98">
        <v>2096.4</v>
      </c>
      <c r="I695" s="98">
        <v>4830.8</v>
      </c>
      <c r="J695" s="98">
        <v>5057.7</v>
      </c>
      <c r="K695" s="98">
        <v>36135.7</v>
      </c>
      <c r="L695" s="98">
        <v>34008.9</v>
      </c>
      <c r="M695" s="98">
        <v>4573.5</v>
      </c>
      <c r="N695" s="98">
        <v>484.2</v>
      </c>
    </row>
    <row r="696" spans="1:14" ht="15">
      <c r="A696" s="97" t="s">
        <v>57</v>
      </c>
      <c r="B696" s="97" t="s">
        <v>52</v>
      </c>
      <c r="C696" s="157">
        <v>39051</v>
      </c>
      <c r="D696" s="98">
        <v>1863.4</v>
      </c>
      <c r="E696" s="98">
        <v>9406.3</v>
      </c>
      <c r="F696" s="98">
        <v>4111.7</v>
      </c>
      <c r="G696" s="98">
        <v>7296.8</v>
      </c>
      <c r="H696" s="98">
        <v>2197.3</v>
      </c>
      <c r="I696" s="98">
        <v>4205.5</v>
      </c>
      <c r="J696" s="98">
        <v>3697</v>
      </c>
      <c r="K696" s="98">
        <v>32778</v>
      </c>
      <c r="L696" s="98">
        <v>30914.6</v>
      </c>
      <c r="M696" s="98">
        <v>3593</v>
      </c>
      <c r="N696" s="98">
        <v>104</v>
      </c>
    </row>
    <row r="697" spans="1:14" ht="15">
      <c r="A697" s="97" t="s">
        <v>57</v>
      </c>
      <c r="B697" s="97" t="s">
        <v>52</v>
      </c>
      <c r="C697" s="157">
        <v>39082</v>
      </c>
      <c r="D697" s="98">
        <v>3223.5</v>
      </c>
      <c r="E697" s="98">
        <v>9737.8</v>
      </c>
      <c r="F697" s="98">
        <v>4871.5</v>
      </c>
      <c r="G697" s="98">
        <v>10969.5</v>
      </c>
      <c r="H697" s="98">
        <v>5610.8</v>
      </c>
      <c r="I697" s="98">
        <v>4449.4</v>
      </c>
      <c r="J697" s="98">
        <v>4819</v>
      </c>
      <c r="K697" s="98">
        <v>43681.5</v>
      </c>
      <c r="L697" s="98">
        <v>40458</v>
      </c>
      <c r="M697" s="98">
        <v>4289.4</v>
      </c>
      <c r="N697" s="98">
        <v>529.6</v>
      </c>
    </row>
    <row r="698" spans="1:14" ht="15">
      <c r="A698" s="97" t="s">
        <v>57</v>
      </c>
      <c r="B698" s="97" t="s">
        <v>52</v>
      </c>
      <c r="C698" s="157">
        <v>39113</v>
      </c>
      <c r="D698" s="98">
        <v>2030.8</v>
      </c>
      <c r="E698" s="98">
        <v>7999.1</v>
      </c>
      <c r="F698" s="98">
        <v>3809.1</v>
      </c>
      <c r="G698" s="98">
        <v>5499.3</v>
      </c>
      <c r="H698" s="98">
        <v>1985.4</v>
      </c>
      <c r="I698" s="98">
        <v>3513.9</v>
      </c>
      <c r="J698" s="98">
        <v>3541.6</v>
      </c>
      <c r="K698" s="98">
        <v>28379.2</v>
      </c>
      <c r="L698" s="98">
        <v>26348.4</v>
      </c>
      <c r="M698" s="98">
        <v>3406</v>
      </c>
      <c r="N698" s="98">
        <v>135.6</v>
      </c>
    </row>
    <row r="699" spans="1:14" ht="15">
      <c r="A699" s="97" t="s">
        <v>57</v>
      </c>
      <c r="B699" s="97" t="s">
        <v>52</v>
      </c>
      <c r="C699" s="157">
        <v>39141</v>
      </c>
      <c r="D699" s="98">
        <v>1772.3</v>
      </c>
      <c r="E699" s="98">
        <v>5877.1</v>
      </c>
      <c r="F699" s="98">
        <v>3775.6</v>
      </c>
      <c r="G699" s="98">
        <v>5597.4</v>
      </c>
      <c r="H699" s="98">
        <v>2215.8</v>
      </c>
      <c r="I699" s="98">
        <v>4136.6</v>
      </c>
      <c r="J699" s="98">
        <v>3838.5</v>
      </c>
      <c r="K699" s="98">
        <v>27213.3</v>
      </c>
      <c r="L699" s="98">
        <v>25441</v>
      </c>
      <c r="M699" s="98">
        <v>3683.2</v>
      </c>
      <c r="N699" s="98">
        <v>155.3</v>
      </c>
    </row>
    <row r="700" spans="1:14" ht="15">
      <c r="A700" s="97" t="s">
        <v>57</v>
      </c>
      <c r="B700" s="97" t="s">
        <v>52</v>
      </c>
      <c r="C700" s="157">
        <v>39172</v>
      </c>
      <c r="D700" s="98">
        <v>2619.8</v>
      </c>
      <c r="E700" s="98">
        <v>7459.2</v>
      </c>
      <c r="F700" s="98">
        <v>4285.5</v>
      </c>
      <c r="G700" s="98">
        <v>6387</v>
      </c>
      <c r="H700" s="98">
        <v>2789.6</v>
      </c>
      <c r="I700" s="98">
        <v>6156.5</v>
      </c>
      <c r="J700" s="98">
        <v>4415.1</v>
      </c>
      <c r="K700" s="98">
        <v>34112.7</v>
      </c>
      <c r="L700" s="98">
        <v>31492.9</v>
      </c>
      <c r="M700" s="98">
        <v>4168.6</v>
      </c>
      <c r="N700" s="98">
        <v>246.5</v>
      </c>
    </row>
    <row r="701" spans="1:14" ht="15">
      <c r="A701" s="97" t="s">
        <v>57</v>
      </c>
      <c r="B701" s="97" t="s">
        <v>52</v>
      </c>
      <c r="C701" s="157">
        <v>39202</v>
      </c>
      <c r="D701" s="98">
        <v>2112</v>
      </c>
      <c r="E701" s="98">
        <v>7714.6</v>
      </c>
      <c r="F701" s="98">
        <v>3938.9</v>
      </c>
      <c r="G701" s="98">
        <v>6286.4</v>
      </c>
      <c r="H701" s="98">
        <v>1950.8</v>
      </c>
      <c r="I701" s="98">
        <v>5099.5</v>
      </c>
      <c r="J701" s="98">
        <v>4401.6</v>
      </c>
      <c r="K701" s="98">
        <v>31503.8</v>
      </c>
      <c r="L701" s="98">
        <v>29391.8</v>
      </c>
      <c r="M701" s="98">
        <v>3659.2</v>
      </c>
      <c r="N701" s="98">
        <v>742.4</v>
      </c>
    </row>
    <row r="702" spans="1:14" ht="15">
      <c r="A702" s="97" t="s">
        <v>57</v>
      </c>
      <c r="B702" s="97" t="s">
        <v>52</v>
      </c>
      <c r="C702" s="157">
        <v>39233</v>
      </c>
      <c r="D702" s="98">
        <v>2894.4</v>
      </c>
      <c r="E702" s="98">
        <v>11735.2</v>
      </c>
      <c r="F702" s="98">
        <v>4783.6</v>
      </c>
      <c r="G702" s="98">
        <v>7682.7</v>
      </c>
      <c r="H702" s="98">
        <v>2667.3</v>
      </c>
      <c r="I702" s="98">
        <v>8552.8</v>
      </c>
      <c r="J702" s="98">
        <v>5942.5</v>
      </c>
      <c r="K702" s="98">
        <v>44258.5</v>
      </c>
      <c r="L702" s="98">
        <v>41364.1</v>
      </c>
      <c r="M702" s="98">
        <v>4620.5</v>
      </c>
      <c r="N702" s="98">
        <v>1322</v>
      </c>
    </row>
    <row r="703" spans="1:14" ht="15">
      <c r="A703" s="97" t="s">
        <v>57</v>
      </c>
      <c r="B703" s="97" t="s">
        <v>52</v>
      </c>
      <c r="C703" s="157">
        <v>39263</v>
      </c>
      <c r="D703" s="98">
        <v>3895.1</v>
      </c>
      <c r="E703" s="98">
        <v>13362.5</v>
      </c>
      <c r="F703" s="98">
        <v>5888</v>
      </c>
      <c r="G703" s="98">
        <v>8940.9</v>
      </c>
      <c r="H703" s="98">
        <v>4709.7</v>
      </c>
      <c r="I703" s="98">
        <v>9383.3</v>
      </c>
      <c r="J703" s="98">
        <v>8378.7</v>
      </c>
      <c r="K703" s="98">
        <v>54558.2</v>
      </c>
      <c r="L703" s="98">
        <v>50663.1</v>
      </c>
      <c r="M703" s="98">
        <v>6300.8</v>
      </c>
      <c r="N703" s="98">
        <v>2077.9</v>
      </c>
    </row>
    <row r="704" spans="1:14" ht="15">
      <c r="A704" s="97" t="s">
        <v>57</v>
      </c>
      <c r="B704" s="97" t="s">
        <v>52</v>
      </c>
      <c r="C704" s="157">
        <v>39294</v>
      </c>
      <c r="D704" s="98">
        <v>2316.1</v>
      </c>
      <c r="E704" s="98">
        <v>11795.6</v>
      </c>
      <c r="F704" s="98">
        <v>6511.7</v>
      </c>
      <c r="G704" s="98">
        <v>8786.2</v>
      </c>
      <c r="H704" s="98">
        <v>3277.6</v>
      </c>
      <c r="I704" s="98">
        <v>7138.8</v>
      </c>
      <c r="J704" s="98">
        <v>13189.1</v>
      </c>
      <c r="K704" s="98">
        <v>53015.1</v>
      </c>
      <c r="L704" s="98">
        <v>50699</v>
      </c>
      <c r="M704" s="98">
        <v>8263.6</v>
      </c>
      <c r="N704" s="98">
        <v>4925.5</v>
      </c>
    </row>
    <row r="705" spans="1:14" ht="15">
      <c r="A705" s="97" t="s">
        <v>57</v>
      </c>
      <c r="B705" s="97" t="s">
        <v>52</v>
      </c>
      <c r="C705" s="157">
        <v>39325</v>
      </c>
      <c r="D705" s="98">
        <v>2399.6</v>
      </c>
      <c r="E705" s="98">
        <v>10315.7</v>
      </c>
      <c r="F705" s="98">
        <v>6895.1</v>
      </c>
      <c r="G705" s="98">
        <v>8354.1</v>
      </c>
      <c r="H705" s="98">
        <v>3435.3</v>
      </c>
      <c r="I705" s="98">
        <v>7009.1</v>
      </c>
      <c r="J705" s="98">
        <v>14009</v>
      </c>
      <c r="K705" s="98">
        <v>52417.9</v>
      </c>
      <c r="L705" s="98">
        <v>50018.3</v>
      </c>
      <c r="M705" s="98">
        <v>8363.1</v>
      </c>
      <c r="N705" s="98">
        <v>5645.9</v>
      </c>
    </row>
    <row r="706" spans="1:14" ht="15">
      <c r="A706" s="97" t="s">
        <v>57</v>
      </c>
      <c r="B706" s="97" t="s">
        <v>52</v>
      </c>
      <c r="C706" s="157">
        <v>39355</v>
      </c>
      <c r="D706" s="98">
        <v>2682.8</v>
      </c>
      <c r="E706" s="98">
        <v>11498.6</v>
      </c>
      <c r="F706" s="98">
        <v>5449.9</v>
      </c>
      <c r="G706" s="98">
        <v>7094.8</v>
      </c>
      <c r="H706" s="98">
        <v>4007</v>
      </c>
      <c r="I706" s="98">
        <v>6029.2</v>
      </c>
      <c r="J706" s="98">
        <v>7944.6</v>
      </c>
      <c r="K706" s="98">
        <v>44706.9</v>
      </c>
      <c r="L706" s="98">
        <v>42024.1</v>
      </c>
      <c r="M706" s="98">
        <v>5966.3</v>
      </c>
      <c r="N706" s="98">
        <v>1978.3</v>
      </c>
    </row>
    <row r="707" spans="1:14" ht="15">
      <c r="A707" s="97" t="s">
        <v>57</v>
      </c>
      <c r="B707" s="97" t="s">
        <v>52</v>
      </c>
      <c r="C707" s="157">
        <v>39386</v>
      </c>
      <c r="D707" s="98">
        <v>2498.8</v>
      </c>
      <c r="E707" s="98">
        <v>10819.5</v>
      </c>
      <c r="F707" s="98">
        <v>4409.7</v>
      </c>
      <c r="G707" s="98">
        <v>7059.2</v>
      </c>
      <c r="H707" s="98">
        <v>2528</v>
      </c>
      <c r="I707" s="98">
        <v>4629</v>
      </c>
      <c r="J707" s="98">
        <v>4821.5</v>
      </c>
      <c r="K707" s="98">
        <v>36765.7</v>
      </c>
      <c r="L707" s="98">
        <v>34266.9</v>
      </c>
      <c r="M707" s="98">
        <v>4320.7</v>
      </c>
      <c r="N707" s="98">
        <v>500.8</v>
      </c>
    </row>
    <row r="708" spans="1:14" ht="15">
      <c r="A708" s="97" t="s">
        <v>57</v>
      </c>
      <c r="B708" s="97" t="s">
        <v>52</v>
      </c>
      <c r="C708" s="157">
        <v>39416</v>
      </c>
      <c r="D708" s="98">
        <v>1967.3</v>
      </c>
      <c r="E708" s="98">
        <v>8176.7</v>
      </c>
      <c r="F708" s="98">
        <v>4186.2</v>
      </c>
      <c r="G708" s="98">
        <v>7917.2</v>
      </c>
      <c r="H708" s="98">
        <v>2527.5</v>
      </c>
      <c r="I708" s="98">
        <v>3333.2</v>
      </c>
      <c r="J708" s="98">
        <v>3467.4</v>
      </c>
      <c r="K708" s="98">
        <v>31575.5</v>
      </c>
      <c r="L708" s="98">
        <v>29608.2</v>
      </c>
      <c r="M708" s="98">
        <v>3389.6</v>
      </c>
      <c r="N708" s="98">
        <v>77.8</v>
      </c>
    </row>
    <row r="709" spans="1:14" ht="15">
      <c r="A709" s="97" t="s">
        <v>57</v>
      </c>
      <c r="B709" s="97" t="s">
        <v>52</v>
      </c>
      <c r="C709" s="157">
        <v>39447</v>
      </c>
      <c r="D709" s="98">
        <v>5751.6</v>
      </c>
      <c r="E709" s="98">
        <v>8688.8</v>
      </c>
      <c r="F709" s="98">
        <v>5080</v>
      </c>
      <c r="G709" s="98">
        <v>10970.7</v>
      </c>
      <c r="H709" s="98">
        <v>5543.4</v>
      </c>
      <c r="I709" s="98">
        <v>4814</v>
      </c>
      <c r="J709" s="98">
        <v>4966.8</v>
      </c>
      <c r="K709" s="98">
        <v>45815.3</v>
      </c>
      <c r="L709" s="98">
        <v>40063.7</v>
      </c>
      <c r="M709" s="98">
        <v>4410.3</v>
      </c>
      <c r="N709" s="98">
        <v>556.5</v>
      </c>
    </row>
    <row r="710" spans="1:14" ht="15">
      <c r="A710" s="97" t="s">
        <v>57</v>
      </c>
      <c r="B710" s="97" t="s">
        <v>52</v>
      </c>
      <c r="C710" s="157">
        <v>39478</v>
      </c>
      <c r="D710" s="98">
        <v>2306</v>
      </c>
      <c r="E710" s="98">
        <v>6932.8</v>
      </c>
      <c r="F710" s="98">
        <v>4036.7</v>
      </c>
      <c r="G710" s="98">
        <v>5453.8</v>
      </c>
      <c r="H710" s="98">
        <v>2236.7</v>
      </c>
      <c r="I710" s="98">
        <v>3588.1</v>
      </c>
      <c r="J710" s="98">
        <v>3861.3</v>
      </c>
      <c r="K710" s="98">
        <v>28415.4</v>
      </c>
      <c r="L710" s="98">
        <v>26109.4</v>
      </c>
      <c r="M710" s="98">
        <v>3715.5</v>
      </c>
      <c r="N710" s="98">
        <v>145.8</v>
      </c>
    </row>
    <row r="711" spans="1:14" ht="15">
      <c r="A711" s="97" t="s">
        <v>57</v>
      </c>
      <c r="B711" s="97" t="s">
        <v>52</v>
      </c>
      <c r="C711" s="157">
        <v>39507</v>
      </c>
      <c r="D711" s="98">
        <v>1732.9</v>
      </c>
      <c r="E711" s="98">
        <v>5362.2</v>
      </c>
      <c r="F711" s="98">
        <v>3981.7</v>
      </c>
      <c r="G711" s="98">
        <v>5706.4</v>
      </c>
      <c r="H711" s="98">
        <v>2147</v>
      </c>
      <c r="I711" s="98">
        <v>3206.9</v>
      </c>
      <c r="J711" s="98">
        <v>4059.4</v>
      </c>
      <c r="K711" s="98">
        <v>26196.5</v>
      </c>
      <c r="L711" s="98">
        <v>24463.6</v>
      </c>
      <c r="M711" s="98">
        <v>3882.5</v>
      </c>
      <c r="N711" s="98">
        <v>176.9</v>
      </c>
    </row>
    <row r="712" spans="1:14" ht="15">
      <c r="A712" s="97" t="s">
        <v>57</v>
      </c>
      <c r="B712" s="97" t="s">
        <v>52</v>
      </c>
      <c r="C712" s="157">
        <v>39538</v>
      </c>
      <c r="D712" s="98">
        <v>2565.3</v>
      </c>
      <c r="E712" s="98">
        <v>6576.3</v>
      </c>
      <c r="F712" s="98">
        <v>4471.2</v>
      </c>
      <c r="G712" s="98">
        <v>6211.1</v>
      </c>
      <c r="H712" s="98">
        <v>2974.3</v>
      </c>
      <c r="I712" s="98">
        <v>5140.6</v>
      </c>
      <c r="J712" s="98">
        <v>4231.7</v>
      </c>
      <c r="K712" s="98">
        <v>32170.5</v>
      </c>
      <c r="L712" s="98">
        <v>29605.2</v>
      </c>
      <c r="M712" s="98">
        <v>4043.3</v>
      </c>
      <c r="N712" s="98">
        <v>188.4</v>
      </c>
    </row>
    <row r="713" spans="1:14" ht="15">
      <c r="A713" s="97" t="s">
        <v>57</v>
      </c>
      <c r="B713" s="97" t="s">
        <v>52</v>
      </c>
      <c r="C713" s="157">
        <v>39568</v>
      </c>
      <c r="D713" s="98">
        <v>2072.9</v>
      </c>
      <c r="E713" s="98">
        <v>7929</v>
      </c>
      <c r="F713" s="98">
        <v>3995.9</v>
      </c>
      <c r="G713" s="98">
        <v>6393.6</v>
      </c>
      <c r="H713" s="98">
        <v>2213.6</v>
      </c>
      <c r="I713" s="98">
        <v>5019.6</v>
      </c>
      <c r="J713" s="98">
        <v>4147.8</v>
      </c>
      <c r="K713" s="98">
        <v>31772.4</v>
      </c>
      <c r="L713" s="98">
        <v>29699.5</v>
      </c>
      <c r="M713" s="98">
        <v>3924.6</v>
      </c>
      <c r="N713" s="98">
        <v>223.2</v>
      </c>
    </row>
    <row r="714" spans="1:14" ht="15">
      <c r="A714" s="97" t="s">
        <v>57</v>
      </c>
      <c r="B714" s="97" t="s">
        <v>52</v>
      </c>
      <c r="C714" s="157">
        <v>39599</v>
      </c>
      <c r="D714" s="98">
        <v>2324.5</v>
      </c>
      <c r="E714" s="98">
        <v>11092.7</v>
      </c>
      <c r="F714" s="98">
        <v>5004.1</v>
      </c>
      <c r="G714" s="98">
        <v>7819.4</v>
      </c>
      <c r="H714" s="98">
        <v>2826</v>
      </c>
      <c r="I714" s="98">
        <v>6596.9</v>
      </c>
      <c r="J714" s="98">
        <v>6939.7</v>
      </c>
      <c r="K714" s="98">
        <v>42603.3</v>
      </c>
      <c r="L714" s="98">
        <v>40278.8</v>
      </c>
      <c r="M714" s="98">
        <v>5050.3</v>
      </c>
      <c r="N714" s="98">
        <v>1889.4</v>
      </c>
    </row>
    <row r="715" spans="1:14" ht="15">
      <c r="A715" s="97" t="s">
        <v>57</v>
      </c>
      <c r="B715" s="97" t="s">
        <v>52</v>
      </c>
      <c r="C715" s="157">
        <v>39629</v>
      </c>
      <c r="D715" s="98">
        <v>3515.4</v>
      </c>
      <c r="E715" s="98">
        <v>12427.9</v>
      </c>
      <c r="F715" s="98">
        <v>5900.7</v>
      </c>
      <c r="G715" s="98">
        <v>8511.8</v>
      </c>
      <c r="H715" s="98">
        <v>4399.8</v>
      </c>
      <c r="I715" s="98">
        <v>8602.6</v>
      </c>
      <c r="J715" s="98">
        <v>8124.6</v>
      </c>
      <c r="K715" s="98">
        <v>51482.8</v>
      </c>
      <c r="L715" s="98">
        <v>47967.4</v>
      </c>
      <c r="M715" s="98">
        <v>6070.2</v>
      </c>
      <c r="N715" s="98">
        <v>2054.4</v>
      </c>
    </row>
    <row r="716" spans="1:14" ht="15">
      <c r="A716" s="97" t="s">
        <v>57</v>
      </c>
      <c r="B716" s="97" t="s">
        <v>52</v>
      </c>
      <c r="C716" s="157">
        <v>39660</v>
      </c>
      <c r="D716" s="98">
        <v>2015.7</v>
      </c>
      <c r="E716" s="98">
        <v>11319</v>
      </c>
      <c r="F716" s="98">
        <v>7484.8</v>
      </c>
      <c r="G716" s="98">
        <v>8801.3</v>
      </c>
      <c r="H716" s="98">
        <v>3267.7</v>
      </c>
      <c r="I716" s="98">
        <v>5960.6</v>
      </c>
      <c r="J716" s="98">
        <v>12901.8</v>
      </c>
      <c r="K716" s="98">
        <v>51750.9</v>
      </c>
      <c r="L716" s="98">
        <v>49735.2</v>
      </c>
      <c r="M716" s="98">
        <v>8325.8</v>
      </c>
      <c r="N716" s="98">
        <v>4576</v>
      </c>
    </row>
    <row r="717" spans="1:14" ht="15">
      <c r="A717" s="97" t="s">
        <v>57</v>
      </c>
      <c r="B717" s="97" t="s">
        <v>52</v>
      </c>
      <c r="C717" s="157">
        <v>39691</v>
      </c>
      <c r="D717" s="98">
        <v>2048.7</v>
      </c>
      <c r="E717" s="98">
        <v>9628.1</v>
      </c>
      <c r="F717" s="98">
        <v>6322.8</v>
      </c>
      <c r="G717" s="98">
        <v>8691.9</v>
      </c>
      <c r="H717" s="98">
        <v>3274</v>
      </c>
      <c r="I717" s="98">
        <v>5536.2</v>
      </c>
      <c r="J717" s="98">
        <v>14605</v>
      </c>
      <c r="K717" s="98">
        <v>50106.7</v>
      </c>
      <c r="L717" s="98">
        <v>48058</v>
      </c>
      <c r="M717" s="98">
        <v>8565</v>
      </c>
      <c r="N717" s="98">
        <v>6040</v>
      </c>
    </row>
    <row r="718" spans="1:14" ht="15">
      <c r="A718" s="97" t="s">
        <v>57</v>
      </c>
      <c r="B718" s="97" t="s">
        <v>52</v>
      </c>
      <c r="C718" s="157">
        <v>39721</v>
      </c>
      <c r="D718" s="98">
        <v>2457</v>
      </c>
      <c r="E718" s="98">
        <v>10505.2</v>
      </c>
      <c r="F718" s="98">
        <v>5237.5</v>
      </c>
      <c r="G718" s="98">
        <v>6986.9</v>
      </c>
      <c r="H718" s="98">
        <v>3758.4</v>
      </c>
      <c r="I718" s="98">
        <v>5468.5</v>
      </c>
      <c r="J718" s="98">
        <v>7066.6</v>
      </c>
      <c r="K718" s="98">
        <v>41480.1</v>
      </c>
      <c r="L718" s="98">
        <v>39023.1</v>
      </c>
      <c r="M718" s="98">
        <v>5455.9</v>
      </c>
      <c r="N718" s="98">
        <v>1610.7</v>
      </c>
    </row>
    <row r="719" spans="1:14" ht="15">
      <c r="A719" s="97" t="s">
        <v>57</v>
      </c>
      <c r="B719" s="97" t="s">
        <v>52</v>
      </c>
      <c r="C719" s="157">
        <v>39752</v>
      </c>
      <c r="D719" s="98">
        <v>1958</v>
      </c>
      <c r="E719" s="98">
        <v>10090.3</v>
      </c>
      <c r="F719" s="98">
        <v>4499.2</v>
      </c>
      <c r="G719" s="98">
        <v>7129.2</v>
      </c>
      <c r="H719" s="98">
        <v>2606.6</v>
      </c>
      <c r="I719" s="98">
        <v>3554</v>
      </c>
      <c r="J719" s="98">
        <v>5179.9</v>
      </c>
      <c r="K719" s="98">
        <v>35017.2</v>
      </c>
      <c r="L719" s="98">
        <v>33059.2</v>
      </c>
      <c r="M719" s="98">
        <v>4633.1</v>
      </c>
      <c r="N719" s="98">
        <v>546.8</v>
      </c>
    </row>
    <row r="720" spans="1:14" ht="15">
      <c r="A720" s="97" t="s">
        <v>57</v>
      </c>
      <c r="B720" s="97" t="s">
        <v>52</v>
      </c>
      <c r="C720" s="157">
        <v>39782</v>
      </c>
      <c r="D720" s="98">
        <v>1551.7</v>
      </c>
      <c r="E720" s="98">
        <v>7323</v>
      </c>
      <c r="F720" s="98">
        <v>4076.2</v>
      </c>
      <c r="G720" s="98">
        <v>7782</v>
      </c>
      <c r="H720" s="98">
        <v>2220.3</v>
      </c>
      <c r="I720" s="98">
        <v>3239.1</v>
      </c>
      <c r="J720" s="98">
        <v>3765.3</v>
      </c>
      <c r="K720" s="98">
        <v>29957.6</v>
      </c>
      <c r="L720" s="98">
        <v>28405.9</v>
      </c>
      <c r="M720" s="98">
        <v>3695.6</v>
      </c>
      <c r="N720" s="98">
        <v>69.7</v>
      </c>
    </row>
    <row r="721" spans="1:14" ht="15">
      <c r="A721" s="97" t="s">
        <v>57</v>
      </c>
      <c r="B721" s="97" t="s">
        <v>52</v>
      </c>
      <c r="C721" s="157">
        <v>39813</v>
      </c>
      <c r="D721" s="98">
        <v>3026.3</v>
      </c>
      <c r="E721" s="98">
        <v>7561.1</v>
      </c>
      <c r="F721" s="98">
        <v>5651.6</v>
      </c>
      <c r="G721" s="98">
        <v>10919.5</v>
      </c>
      <c r="H721" s="98">
        <v>4839.8</v>
      </c>
      <c r="I721" s="98">
        <v>4519.3</v>
      </c>
      <c r="J721" s="98">
        <v>4592.2</v>
      </c>
      <c r="K721" s="98">
        <v>41109.8</v>
      </c>
      <c r="L721" s="98">
        <v>38083.5</v>
      </c>
      <c r="M721" s="98">
        <v>4137.4</v>
      </c>
      <c r="N721" s="98">
        <v>454.8</v>
      </c>
    </row>
    <row r="722" spans="1:14" ht="15">
      <c r="A722" s="97" t="s">
        <v>58</v>
      </c>
      <c r="B722" s="97" t="s">
        <v>15</v>
      </c>
      <c r="C722" s="157">
        <v>37652</v>
      </c>
      <c r="D722" s="98">
        <v>165.2</v>
      </c>
      <c r="E722" s="98">
        <v>1266</v>
      </c>
      <c r="F722" s="98">
        <v>799</v>
      </c>
      <c r="G722" s="97"/>
      <c r="H722" s="97"/>
      <c r="I722" s="98">
        <v>723.3</v>
      </c>
      <c r="J722" s="98">
        <v>580.4</v>
      </c>
      <c r="K722" s="98">
        <v>4034.3</v>
      </c>
      <c r="L722" s="98">
        <v>3869.1</v>
      </c>
      <c r="M722" s="98">
        <v>380.7</v>
      </c>
      <c r="N722" s="98">
        <v>199.7</v>
      </c>
    </row>
    <row r="723" spans="1:14" ht="15">
      <c r="A723" s="97" t="s">
        <v>58</v>
      </c>
      <c r="B723" s="97" t="s">
        <v>15</v>
      </c>
      <c r="C723" s="157">
        <v>37680</v>
      </c>
      <c r="D723" s="98">
        <v>232.2</v>
      </c>
      <c r="E723" s="98">
        <v>1041.4</v>
      </c>
      <c r="F723" s="98">
        <v>748.7</v>
      </c>
      <c r="G723" s="98">
        <v>144.1</v>
      </c>
      <c r="H723" s="98">
        <v>288.6</v>
      </c>
      <c r="I723" s="98">
        <v>892.1</v>
      </c>
      <c r="J723" s="98">
        <v>724.2</v>
      </c>
      <c r="K723" s="98">
        <v>4071.3</v>
      </c>
      <c r="L723" s="98">
        <v>3839.1</v>
      </c>
      <c r="M723" s="98">
        <v>407.1</v>
      </c>
      <c r="N723" s="98">
        <v>317.1</v>
      </c>
    </row>
    <row r="724" spans="1:14" ht="15">
      <c r="A724" s="97" t="s">
        <v>58</v>
      </c>
      <c r="B724" s="97" t="s">
        <v>15</v>
      </c>
      <c r="C724" s="157">
        <v>37711</v>
      </c>
      <c r="D724" s="98">
        <v>388.3</v>
      </c>
      <c r="E724" s="98">
        <v>1353.6</v>
      </c>
      <c r="F724" s="98">
        <v>857.2</v>
      </c>
      <c r="G724" s="98">
        <v>275.2</v>
      </c>
      <c r="H724" s="98">
        <v>341.3</v>
      </c>
      <c r="I724" s="98">
        <v>1949</v>
      </c>
      <c r="J724" s="98">
        <v>987.6</v>
      </c>
      <c r="K724" s="98">
        <v>6152.2</v>
      </c>
      <c r="L724" s="98">
        <v>5763.9</v>
      </c>
      <c r="M724" s="98">
        <v>606</v>
      </c>
      <c r="N724" s="98">
        <v>381.6</v>
      </c>
    </row>
    <row r="725" spans="1:14" ht="15">
      <c r="A725" s="97" t="s">
        <v>58</v>
      </c>
      <c r="B725" s="97" t="s">
        <v>15</v>
      </c>
      <c r="C725" s="157">
        <v>37741</v>
      </c>
      <c r="D725" s="98">
        <v>204.1</v>
      </c>
      <c r="E725" s="98">
        <v>1508</v>
      </c>
      <c r="F725" s="98">
        <v>854.2</v>
      </c>
      <c r="G725" s="98">
        <v>214.6</v>
      </c>
      <c r="H725" s="98">
        <v>474</v>
      </c>
      <c r="I725" s="98">
        <v>1141.5</v>
      </c>
      <c r="J725" s="98">
        <v>1587.9</v>
      </c>
      <c r="K725" s="98">
        <v>5984.3</v>
      </c>
      <c r="L725" s="98">
        <v>5780.2</v>
      </c>
      <c r="M725" s="98">
        <v>861.5</v>
      </c>
      <c r="N725" s="98">
        <v>726.4</v>
      </c>
    </row>
    <row r="726" spans="1:14" ht="15">
      <c r="A726" s="97" t="s">
        <v>58</v>
      </c>
      <c r="B726" s="97" t="s">
        <v>15</v>
      </c>
      <c r="C726" s="157">
        <v>37772</v>
      </c>
      <c r="D726" s="98">
        <v>281.7</v>
      </c>
      <c r="E726" s="98">
        <v>1665.8</v>
      </c>
      <c r="F726" s="98">
        <v>1103.8</v>
      </c>
      <c r="G726" s="98">
        <v>389.4</v>
      </c>
      <c r="H726" s="98">
        <v>1491.3</v>
      </c>
      <c r="I726" s="98">
        <v>2288</v>
      </c>
      <c r="J726" s="98">
        <v>5474.5</v>
      </c>
      <c r="K726" s="98">
        <v>12694.5</v>
      </c>
      <c r="L726" s="98">
        <v>12412.8</v>
      </c>
      <c r="M726" s="98">
        <v>2861.1</v>
      </c>
      <c r="N726" s="98">
        <v>2613.4</v>
      </c>
    </row>
    <row r="727" spans="1:14" ht="15">
      <c r="A727" s="97" t="s">
        <v>58</v>
      </c>
      <c r="B727" s="97" t="s">
        <v>15</v>
      </c>
      <c r="C727" s="157">
        <v>37802</v>
      </c>
      <c r="D727" s="98">
        <v>838.2</v>
      </c>
      <c r="E727" s="98">
        <v>2728.2</v>
      </c>
      <c r="F727" s="98">
        <v>1598.4</v>
      </c>
      <c r="G727" s="98">
        <v>832.4</v>
      </c>
      <c r="H727" s="98">
        <v>4136.2</v>
      </c>
      <c r="I727" s="98">
        <v>3265.1</v>
      </c>
      <c r="J727" s="98">
        <v>14583.1</v>
      </c>
      <c r="K727" s="98">
        <v>27981.6</v>
      </c>
      <c r="L727" s="98">
        <v>27143.4</v>
      </c>
      <c r="M727" s="98">
        <v>6809.3</v>
      </c>
      <c r="N727" s="98">
        <v>7773.8</v>
      </c>
    </row>
    <row r="728" spans="1:14" ht="15">
      <c r="A728" s="97" t="s">
        <v>58</v>
      </c>
      <c r="B728" s="97" t="s">
        <v>15</v>
      </c>
      <c r="C728" s="157">
        <v>37833</v>
      </c>
      <c r="D728" s="98">
        <v>591.8</v>
      </c>
      <c r="E728" s="98">
        <v>1966.8</v>
      </c>
      <c r="F728" s="98">
        <v>2135.9</v>
      </c>
      <c r="G728" s="98">
        <v>1257</v>
      </c>
      <c r="H728" s="98">
        <v>6356.6</v>
      </c>
      <c r="I728" s="98">
        <v>3016.4</v>
      </c>
      <c r="J728" s="98">
        <v>25648.8</v>
      </c>
      <c r="K728" s="98">
        <v>40973.3</v>
      </c>
      <c r="L728" s="98">
        <v>40381.5</v>
      </c>
      <c r="M728" s="98">
        <v>11587.2</v>
      </c>
      <c r="N728" s="98">
        <v>14061.6</v>
      </c>
    </row>
    <row r="729" spans="1:14" ht="15">
      <c r="A729" s="97" t="s">
        <v>58</v>
      </c>
      <c r="B729" s="97" t="s">
        <v>15</v>
      </c>
      <c r="C729" s="157">
        <v>37864</v>
      </c>
      <c r="D729" s="98">
        <v>619.9</v>
      </c>
      <c r="E729" s="98">
        <v>1915.1</v>
      </c>
      <c r="F729" s="98">
        <v>2314.1</v>
      </c>
      <c r="G729" s="98">
        <v>1313.9</v>
      </c>
      <c r="H729" s="98">
        <v>6710.2</v>
      </c>
      <c r="I729" s="98">
        <v>3144.7</v>
      </c>
      <c r="J729" s="98">
        <v>29114.9</v>
      </c>
      <c r="K729" s="98">
        <v>45132.8</v>
      </c>
      <c r="L729" s="98">
        <v>44512.9</v>
      </c>
      <c r="M729" s="98">
        <v>13448.7</v>
      </c>
      <c r="N729" s="98">
        <v>15666.2</v>
      </c>
    </row>
    <row r="730" spans="1:14" ht="15">
      <c r="A730" s="97" t="s">
        <v>58</v>
      </c>
      <c r="B730" s="97" t="s">
        <v>15</v>
      </c>
      <c r="C730" s="157">
        <v>37894</v>
      </c>
      <c r="D730" s="98">
        <v>1048.3</v>
      </c>
      <c r="E730" s="98">
        <v>2230.9</v>
      </c>
      <c r="F730" s="98">
        <v>1589.1</v>
      </c>
      <c r="G730" s="98">
        <v>1162.4</v>
      </c>
      <c r="H730" s="98">
        <v>5122.6</v>
      </c>
      <c r="I730" s="98">
        <v>1699.3</v>
      </c>
      <c r="J730" s="98">
        <v>17411.2</v>
      </c>
      <c r="K730" s="98">
        <v>30263.8</v>
      </c>
      <c r="L730" s="98">
        <v>29215.5</v>
      </c>
      <c r="M730" s="98">
        <v>7942.3</v>
      </c>
      <c r="N730" s="98">
        <v>9468.9</v>
      </c>
    </row>
    <row r="731" spans="1:14" ht="15">
      <c r="A731" s="97" t="s">
        <v>58</v>
      </c>
      <c r="B731" s="97" t="s">
        <v>15</v>
      </c>
      <c r="C731" s="157">
        <v>37925</v>
      </c>
      <c r="D731" s="98">
        <v>354.4</v>
      </c>
      <c r="E731" s="98">
        <v>1686.5</v>
      </c>
      <c r="F731" s="98">
        <v>1252.6</v>
      </c>
      <c r="G731" s="98">
        <v>692.6</v>
      </c>
      <c r="H731" s="98">
        <v>3385.4</v>
      </c>
      <c r="I731" s="98">
        <v>941.3</v>
      </c>
      <c r="J731" s="98">
        <v>11148.7</v>
      </c>
      <c r="K731" s="98">
        <v>19461.5</v>
      </c>
      <c r="L731" s="98">
        <v>19107.1</v>
      </c>
      <c r="M731" s="98">
        <v>5455.3</v>
      </c>
      <c r="N731" s="98">
        <v>5693.4</v>
      </c>
    </row>
    <row r="732" spans="1:14" ht="15">
      <c r="A732" s="97" t="s">
        <v>58</v>
      </c>
      <c r="B732" s="97" t="s">
        <v>15</v>
      </c>
      <c r="C732" s="157">
        <v>37955</v>
      </c>
      <c r="D732" s="98">
        <v>245.6</v>
      </c>
      <c r="E732" s="98">
        <v>1416.7</v>
      </c>
      <c r="F732" s="98">
        <v>853.2</v>
      </c>
      <c r="G732" s="98">
        <v>294.2</v>
      </c>
      <c r="H732" s="98">
        <v>668.3</v>
      </c>
      <c r="I732" s="98">
        <v>722.2</v>
      </c>
      <c r="J732" s="98">
        <v>1157.4</v>
      </c>
      <c r="K732" s="98">
        <v>5357.6</v>
      </c>
      <c r="L732" s="98">
        <v>5112</v>
      </c>
      <c r="M732" s="98">
        <v>829.4</v>
      </c>
      <c r="N732" s="98">
        <v>328</v>
      </c>
    </row>
    <row r="733" spans="1:14" ht="15">
      <c r="A733" s="97" t="s">
        <v>58</v>
      </c>
      <c r="B733" s="97" t="s">
        <v>15</v>
      </c>
      <c r="C733" s="157">
        <v>37986</v>
      </c>
      <c r="D733" s="98">
        <v>800.5</v>
      </c>
      <c r="E733" s="98">
        <v>2133.1</v>
      </c>
      <c r="F733" s="98">
        <v>1029.1</v>
      </c>
      <c r="G733" s="98">
        <v>1245.2</v>
      </c>
      <c r="H733" s="98">
        <v>1824.8</v>
      </c>
      <c r="I733" s="98">
        <v>2012.1</v>
      </c>
      <c r="J733" s="98">
        <v>1395.6</v>
      </c>
      <c r="K733" s="98">
        <v>10440.4</v>
      </c>
      <c r="L733" s="98">
        <v>9639.9</v>
      </c>
      <c r="M733" s="98">
        <v>808.6</v>
      </c>
      <c r="N733" s="98">
        <v>587</v>
      </c>
    </row>
    <row r="734" spans="1:14" ht="15">
      <c r="A734" s="97" t="s">
        <v>58</v>
      </c>
      <c r="B734" s="97" t="s">
        <v>15</v>
      </c>
      <c r="C734" s="157">
        <v>38017</v>
      </c>
      <c r="D734" s="98">
        <v>202.1</v>
      </c>
      <c r="E734" s="98">
        <v>1460.7</v>
      </c>
      <c r="F734" s="98">
        <v>757.8</v>
      </c>
      <c r="G734" s="98">
        <v>228.5</v>
      </c>
      <c r="H734" s="98">
        <v>295.3</v>
      </c>
      <c r="I734" s="98">
        <v>512</v>
      </c>
      <c r="J734" s="98">
        <v>623.6</v>
      </c>
      <c r="K734" s="98">
        <v>4080</v>
      </c>
      <c r="L734" s="98">
        <v>3877.9</v>
      </c>
      <c r="M734" s="98">
        <v>440.5</v>
      </c>
      <c r="N734" s="98">
        <v>183.1</v>
      </c>
    </row>
    <row r="735" spans="1:14" ht="15">
      <c r="A735" s="97" t="s">
        <v>58</v>
      </c>
      <c r="B735" s="97" t="s">
        <v>15</v>
      </c>
      <c r="C735" s="157">
        <v>38046</v>
      </c>
      <c r="D735" s="98">
        <v>215.3</v>
      </c>
      <c r="E735" s="98">
        <v>1459.6</v>
      </c>
      <c r="F735" s="98">
        <v>734.9</v>
      </c>
      <c r="G735" s="98">
        <v>220.4</v>
      </c>
      <c r="H735" s="98">
        <v>319.4</v>
      </c>
      <c r="I735" s="98">
        <v>476.4</v>
      </c>
      <c r="J735" s="98">
        <v>723.3</v>
      </c>
      <c r="K735" s="98">
        <v>4149.3</v>
      </c>
      <c r="L735" s="98">
        <v>3934</v>
      </c>
      <c r="M735" s="98">
        <v>462.5</v>
      </c>
      <c r="N735" s="98">
        <v>260.8</v>
      </c>
    </row>
    <row r="736" spans="1:14" ht="15">
      <c r="A736" s="97" t="s">
        <v>58</v>
      </c>
      <c r="B736" s="97" t="s">
        <v>15</v>
      </c>
      <c r="C736" s="157">
        <v>38077</v>
      </c>
      <c r="D736" s="98">
        <v>377.4</v>
      </c>
      <c r="E736" s="98">
        <v>1872.3</v>
      </c>
      <c r="F736" s="98">
        <v>897.9</v>
      </c>
      <c r="G736" s="98">
        <v>297.9</v>
      </c>
      <c r="H736" s="98">
        <v>469.3</v>
      </c>
      <c r="I736" s="98">
        <v>1840.9</v>
      </c>
      <c r="J736" s="98">
        <v>1187.6</v>
      </c>
      <c r="K736" s="98">
        <v>6943.3</v>
      </c>
      <c r="L736" s="98">
        <v>6565.9</v>
      </c>
      <c r="M736" s="98">
        <v>701.3</v>
      </c>
      <c r="N736" s="98">
        <v>486.3</v>
      </c>
    </row>
    <row r="737" spans="1:14" ht="15">
      <c r="A737" s="97" t="s">
        <v>58</v>
      </c>
      <c r="B737" s="97" t="s">
        <v>15</v>
      </c>
      <c r="C737" s="157">
        <v>38107</v>
      </c>
      <c r="D737" s="98">
        <v>202.8</v>
      </c>
      <c r="E737" s="98">
        <v>1638.3</v>
      </c>
      <c r="F737" s="98">
        <v>865.9</v>
      </c>
      <c r="G737" s="98">
        <v>239.3</v>
      </c>
      <c r="H737" s="98">
        <v>470.4</v>
      </c>
      <c r="I737" s="98">
        <v>1227.9</v>
      </c>
      <c r="J737" s="98">
        <v>1572.7</v>
      </c>
      <c r="K737" s="98">
        <v>6217.3</v>
      </c>
      <c r="L737" s="98">
        <v>6014.5</v>
      </c>
      <c r="M737" s="98">
        <v>923.6</v>
      </c>
      <c r="N737" s="98">
        <v>649.1</v>
      </c>
    </row>
    <row r="738" spans="1:14" ht="15">
      <c r="A738" s="97" t="s">
        <v>58</v>
      </c>
      <c r="B738" s="97" t="s">
        <v>15</v>
      </c>
      <c r="C738" s="157">
        <v>38138</v>
      </c>
      <c r="D738" s="98">
        <v>397</v>
      </c>
      <c r="E738" s="98">
        <v>1995.3</v>
      </c>
      <c r="F738" s="98">
        <v>1104.8</v>
      </c>
      <c r="G738" s="98">
        <v>393</v>
      </c>
      <c r="H738" s="98">
        <v>1551.2</v>
      </c>
      <c r="I738" s="98">
        <v>1533.4</v>
      </c>
      <c r="J738" s="98">
        <v>5466.5</v>
      </c>
      <c r="K738" s="98">
        <v>12441.2</v>
      </c>
      <c r="L738" s="98">
        <v>12044.2</v>
      </c>
      <c r="M738" s="98">
        <v>2837.9</v>
      </c>
      <c r="N738" s="98">
        <v>2628.6</v>
      </c>
    </row>
    <row r="739" spans="1:14" ht="15">
      <c r="A739" s="97" t="s">
        <v>58</v>
      </c>
      <c r="B739" s="97" t="s">
        <v>15</v>
      </c>
      <c r="C739" s="157">
        <v>38168</v>
      </c>
      <c r="D739" s="98">
        <v>898.4</v>
      </c>
      <c r="E739" s="98">
        <v>2898.5</v>
      </c>
      <c r="F739" s="98">
        <v>1672.4</v>
      </c>
      <c r="G739" s="98">
        <v>918.7</v>
      </c>
      <c r="H739" s="98">
        <v>3999.3</v>
      </c>
      <c r="I739" s="98">
        <v>1901.9</v>
      </c>
      <c r="J739" s="98">
        <v>14773</v>
      </c>
      <c r="K739" s="98">
        <v>27062.2</v>
      </c>
      <c r="L739" s="98">
        <v>26163.8</v>
      </c>
      <c r="M739" s="98">
        <v>6968.9</v>
      </c>
      <c r="N739" s="98">
        <v>7804.1</v>
      </c>
    </row>
    <row r="740" spans="1:14" ht="15">
      <c r="A740" s="97" t="s">
        <v>58</v>
      </c>
      <c r="B740" s="97" t="s">
        <v>15</v>
      </c>
      <c r="C740" s="157">
        <v>38199</v>
      </c>
      <c r="D740" s="98">
        <v>468.4</v>
      </c>
      <c r="E740" s="98">
        <v>2141.3</v>
      </c>
      <c r="F740" s="98">
        <v>2126.7</v>
      </c>
      <c r="G740" s="98">
        <v>1231</v>
      </c>
      <c r="H740" s="98">
        <v>6231.1</v>
      </c>
      <c r="I740" s="98">
        <v>2344.4</v>
      </c>
      <c r="J740" s="98">
        <v>26452</v>
      </c>
      <c r="K740" s="98">
        <v>40994.9</v>
      </c>
      <c r="L740" s="98">
        <v>40526.5</v>
      </c>
      <c r="M740" s="98">
        <v>11642.3</v>
      </c>
      <c r="N740" s="98">
        <v>14809.7</v>
      </c>
    </row>
    <row r="741" spans="1:14" ht="15">
      <c r="A741" s="97" t="s">
        <v>58</v>
      </c>
      <c r="B741" s="97" t="s">
        <v>15</v>
      </c>
      <c r="C741" s="157">
        <v>38230</v>
      </c>
      <c r="D741" s="98">
        <v>463.2</v>
      </c>
      <c r="E741" s="98">
        <v>1999</v>
      </c>
      <c r="F741" s="98">
        <v>2268.8</v>
      </c>
      <c r="G741" s="98">
        <v>1236.7</v>
      </c>
      <c r="H741" s="98">
        <v>6445.8</v>
      </c>
      <c r="I741" s="98">
        <v>2059.6</v>
      </c>
      <c r="J741" s="98">
        <v>27859.6</v>
      </c>
      <c r="K741" s="98">
        <v>42332.7</v>
      </c>
      <c r="L741" s="98">
        <v>41869.5</v>
      </c>
      <c r="M741" s="98">
        <v>12768.4</v>
      </c>
      <c r="N741" s="98">
        <v>15091.2</v>
      </c>
    </row>
    <row r="742" spans="1:14" ht="15">
      <c r="A742" s="97" t="s">
        <v>58</v>
      </c>
      <c r="B742" s="97" t="s">
        <v>15</v>
      </c>
      <c r="C742" s="157">
        <v>38260</v>
      </c>
      <c r="D742" s="98">
        <v>933.6</v>
      </c>
      <c r="E742" s="98">
        <v>2292</v>
      </c>
      <c r="F742" s="98">
        <v>1795.6</v>
      </c>
      <c r="G742" s="98">
        <v>1306.5</v>
      </c>
      <c r="H742" s="98">
        <v>5708.5</v>
      </c>
      <c r="I742" s="98">
        <v>1899.6</v>
      </c>
      <c r="J742" s="98">
        <v>18903.8</v>
      </c>
      <c r="K742" s="98">
        <v>32839.6</v>
      </c>
      <c r="L742" s="98">
        <v>31906</v>
      </c>
      <c r="M742" s="98">
        <v>8887.6</v>
      </c>
      <c r="N742" s="98">
        <v>10016.2</v>
      </c>
    </row>
    <row r="743" spans="1:14" ht="15">
      <c r="A743" s="97" t="s">
        <v>58</v>
      </c>
      <c r="B743" s="97" t="s">
        <v>15</v>
      </c>
      <c r="C743" s="157">
        <v>38291</v>
      </c>
      <c r="D743" s="98">
        <v>272.2</v>
      </c>
      <c r="E743" s="98">
        <v>1953.4</v>
      </c>
      <c r="F743" s="98">
        <v>1265.4</v>
      </c>
      <c r="G743" s="98">
        <v>682.8</v>
      </c>
      <c r="H743" s="98">
        <v>3684.1</v>
      </c>
      <c r="I743" s="98">
        <v>654.5</v>
      </c>
      <c r="J743" s="98">
        <v>11714.1</v>
      </c>
      <c r="K743" s="98">
        <v>20226.5</v>
      </c>
      <c r="L743" s="98">
        <v>19954.3</v>
      </c>
      <c r="M743" s="98">
        <v>5672.1</v>
      </c>
      <c r="N743" s="98">
        <v>6042</v>
      </c>
    </row>
    <row r="744" spans="1:14" ht="15">
      <c r="A744" s="97" t="s">
        <v>58</v>
      </c>
      <c r="B744" s="97" t="s">
        <v>15</v>
      </c>
      <c r="C744" s="157">
        <v>38321</v>
      </c>
      <c r="D744" s="98">
        <v>177.3</v>
      </c>
      <c r="E744" s="98">
        <v>1942.2</v>
      </c>
      <c r="F744" s="98">
        <v>881.5</v>
      </c>
      <c r="G744" s="98">
        <v>324.7</v>
      </c>
      <c r="H744" s="98">
        <v>778.3</v>
      </c>
      <c r="I744" s="98">
        <v>686.5</v>
      </c>
      <c r="J744" s="98">
        <v>1165.9</v>
      </c>
      <c r="K744" s="98">
        <v>5956.4</v>
      </c>
      <c r="L744" s="98">
        <v>5779.1</v>
      </c>
      <c r="M744" s="98">
        <v>816.8</v>
      </c>
      <c r="N744" s="98">
        <v>349.1</v>
      </c>
    </row>
    <row r="745" spans="1:14" ht="15">
      <c r="A745" s="97" t="s">
        <v>58</v>
      </c>
      <c r="B745" s="97" t="s">
        <v>15</v>
      </c>
      <c r="C745" s="157">
        <v>38352</v>
      </c>
      <c r="D745" s="98">
        <v>774.1</v>
      </c>
      <c r="E745" s="98">
        <v>2569.8</v>
      </c>
      <c r="F745" s="98">
        <v>1031.5</v>
      </c>
      <c r="G745" s="98">
        <v>547.8</v>
      </c>
      <c r="H745" s="98">
        <v>1762.6</v>
      </c>
      <c r="I745" s="98">
        <v>2067</v>
      </c>
      <c r="J745" s="98">
        <v>1727.1</v>
      </c>
      <c r="K745" s="98">
        <v>10479.9</v>
      </c>
      <c r="L745" s="98">
        <v>9705.8</v>
      </c>
      <c r="M745" s="98">
        <v>950.2</v>
      </c>
      <c r="N745" s="98">
        <v>776.9</v>
      </c>
    </row>
    <row r="746" spans="1:14" ht="15">
      <c r="A746" s="97" t="s">
        <v>58</v>
      </c>
      <c r="B746" s="97" t="s">
        <v>15</v>
      </c>
      <c r="C746" s="157">
        <v>38383</v>
      </c>
      <c r="D746" s="98">
        <v>221.8</v>
      </c>
      <c r="E746" s="98">
        <v>1676.7</v>
      </c>
      <c r="F746" s="98">
        <v>794.6</v>
      </c>
      <c r="G746" s="98">
        <v>193.8</v>
      </c>
      <c r="H746" s="98">
        <v>283.5</v>
      </c>
      <c r="I746" s="98">
        <v>1050.5</v>
      </c>
      <c r="J746" s="98">
        <v>678.8</v>
      </c>
      <c r="K746" s="98">
        <v>4899.7</v>
      </c>
      <c r="L746" s="98">
        <v>4677.9</v>
      </c>
      <c r="M746" s="98">
        <v>430.9</v>
      </c>
      <c r="N746" s="98">
        <v>247.9</v>
      </c>
    </row>
    <row r="747" spans="1:14" ht="15">
      <c r="A747" s="97" t="s">
        <v>58</v>
      </c>
      <c r="B747" s="97" t="s">
        <v>15</v>
      </c>
      <c r="C747" s="157">
        <v>38411</v>
      </c>
      <c r="D747" s="98">
        <v>144.6</v>
      </c>
      <c r="E747" s="98">
        <v>1462.2</v>
      </c>
      <c r="F747" s="98">
        <v>771.8</v>
      </c>
      <c r="G747" s="98">
        <v>140</v>
      </c>
      <c r="H747" s="98">
        <v>293.9</v>
      </c>
      <c r="I747" s="98">
        <v>1046.6</v>
      </c>
      <c r="J747" s="98">
        <v>709.3</v>
      </c>
      <c r="K747" s="98">
        <v>4568.4</v>
      </c>
      <c r="L747" s="98">
        <v>4423.8</v>
      </c>
      <c r="M747" s="98">
        <v>426.9</v>
      </c>
      <c r="N747" s="98">
        <v>282.4</v>
      </c>
    </row>
    <row r="748" spans="1:14" ht="15">
      <c r="A748" s="97" t="s">
        <v>58</v>
      </c>
      <c r="B748" s="97" t="s">
        <v>15</v>
      </c>
      <c r="C748" s="157">
        <v>38442</v>
      </c>
      <c r="D748" s="98">
        <v>471.7</v>
      </c>
      <c r="E748" s="98">
        <v>1946.4</v>
      </c>
      <c r="F748" s="98">
        <v>903.7</v>
      </c>
      <c r="G748" s="98">
        <v>282.7</v>
      </c>
      <c r="H748" s="98">
        <v>511.2</v>
      </c>
      <c r="I748" s="98">
        <v>1526.3</v>
      </c>
      <c r="J748" s="98">
        <v>1024.9</v>
      </c>
      <c r="K748" s="98">
        <v>6666.9</v>
      </c>
      <c r="L748" s="98">
        <v>6195.2</v>
      </c>
      <c r="M748" s="98">
        <v>610.1</v>
      </c>
      <c r="N748" s="98">
        <v>414.8</v>
      </c>
    </row>
    <row r="749" spans="1:14" ht="15">
      <c r="A749" s="97" t="s">
        <v>58</v>
      </c>
      <c r="B749" s="97" t="s">
        <v>15</v>
      </c>
      <c r="C749" s="157">
        <v>38472</v>
      </c>
      <c r="D749" s="98">
        <v>252.9</v>
      </c>
      <c r="E749" s="98">
        <v>1675.5</v>
      </c>
      <c r="F749" s="98">
        <v>897.9</v>
      </c>
      <c r="G749" s="98">
        <v>224.4</v>
      </c>
      <c r="H749" s="98">
        <v>438.1</v>
      </c>
      <c r="I749" s="98">
        <v>979.3</v>
      </c>
      <c r="J749" s="98">
        <v>1681.1</v>
      </c>
      <c r="K749" s="98">
        <v>6149.2</v>
      </c>
      <c r="L749" s="98">
        <v>5896.3</v>
      </c>
      <c r="M749" s="98">
        <v>934.6</v>
      </c>
      <c r="N749" s="98">
        <v>746.5</v>
      </c>
    </row>
    <row r="750" spans="1:14" ht="15">
      <c r="A750" s="97" t="s">
        <v>58</v>
      </c>
      <c r="B750" s="97" t="s">
        <v>15</v>
      </c>
      <c r="C750" s="157">
        <v>38503</v>
      </c>
      <c r="D750" s="98">
        <v>259.8</v>
      </c>
      <c r="E750" s="98">
        <v>2034.1</v>
      </c>
      <c r="F750" s="98">
        <v>1110.3</v>
      </c>
      <c r="G750" s="98">
        <v>373.7</v>
      </c>
      <c r="H750" s="98">
        <v>1391.6</v>
      </c>
      <c r="I750" s="98">
        <v>2309.8</v>
      </c>
      <c r="J750" s="98">
        <v>5550.5</v>
      </c>
      <c r="K750" s="98">
        <v>13029.8</v>
      </c>
      <c r="L750" s="98">
        <v>12770</v>
      </c>
      <c r="M750" s="98">
        <v>2709.4</v>
      </c>
      <c r="N750" s="98">
        <v>2841.1</v>
      </c>
    </row>
    <row r="751" spans="1:14" ht="15">
      <c r="A751" s="97" t="s">
        <v>58</v>
      </c>
      <c r="B751" s="97" t="s">
        <v>15</v>
      </c>
      <c r="C751" s="157">
        <v>38533</v>
      </c>
      <c r="D751" s="98">
        <v>952.7</v>
      </c>
      <c r="E751" s="98">
        <v>2566.7</v>
      </c>
      <c r="F751" s="98">
        <v>1705</v>
      </c>
      <c r="G751" s="98">
        <v>910.7</v>
      </c>
      <c r="H751" s="98">
        <v>4006.9</v>
      </c>
      <c r="I751" s="98">
        <v>3098.4</v>
      </c>
      <c r="J751" s="98">
        <v>15162.3</v>
      </c>
      <c r="K751" s="98">
        <v>28402.7</v>
      </c>
      <c r="L751" s="98">
        <v>27450</v>
      </c>
      <c r="M751" s="98">
        <v>6920.2</v>
      </c>
      <c r="N751" s="98">
        <v>8242.1</v>
      </c>
    </row>
    <row r="752" spans="1:14" ht="15">
      <c r="A752" s="97" t="s">
        <v>58</v>
      </c>
      <c r="B752" s="97" t="s">
        <v>15</v>
      </c>
      <c r="C752" s="157">
        <v>38564</v>
      </c>
      <c r="D752" s="98">
        <v>349.3</v>
      </c>
      <c r="E752" s="98">
        <v>2090.7</v>
      </c>
      <c r="F752" s="98">
        <v>2316.2</v>
      </c>
      <c r="G752" s="98">
        <v>1188.4</v>
      </c>
      <c r="H752" s="98">
        <v>5981.8</v>
      </c>
      <c r="I752" s="98">
        <v>1712.2</v>
      </c>
      <c r="J752" s="98">
        <v>26825.7</v>
      </c>
      <c r="K752" s="98">
        <v>40464.3</v>
      </c>
      <c r="L752" s="98">
        <v>40115</v>
      </c>
      <c r="M752" s="98">
        <v>12044.9</v>
      </c>
      <c r="N752" s="98">
        <v>14780.8</v>
      </c>
    </row>
    <row r="753" spans="1:14" ht="15">
      <c r="A753" s="97" t="s">
        <v>58</v>
      </c>
      <c r="B753" s="97" t="s">
        <v>15</v>
      </c>
      <c r="C753" s="157">
        <v>38595</v>
      </c>
      <c r="D753" s="98">
        <v>476.4</v>
      </c>
      <c r="E753" s="98">
        <v>2358.6</v>
      </c>
      <c r="F753" s="98">
        <v>2449.2</v>
      </c>
      <c r="G753" s="98">
        <v>1376.5</v>
      </c>
      <c r="H753" s="98">
        <v>6580.4</v>
      </c>
      <c r="I753" s="98">
        <v>2731.5</v>
      </c>
      <c r="J753" s="98">
        <v>29584.6</v>
      </c>
      <c r="K753" s="98">
        <v>45557.2</v>
      </c>
      <c r="L753" s="98">
        <v>45080.8</v>
      </c>
      <c r="M753" s="98">
        <v>13718.7</v>
      </c>
      <c r="N753" s="98">
        <v>15865.9</v>
      </c>
    </row>
    <row r="754" spans="1:14" ht="15">
      <c r="A754" s="97" t="s">
        <v>58</v>
      </c>
      <c r="B754" s="97" t="s">
        <v>15</v>
      </c>
      <c r="C754" s="157">
        <v>38625</v>
      </c>
      <c r="D754" s="98">
        <v>1026.1</v>
      </c>
      <c r="E754" s="98">
        <v>2683.8</v>
      </c>
      <c r="F754" s="98">
        <v>1773.5</v>
      </c>
      <c r="G754" s="98">
        <v>919.7</v>
      </c>
      <c r="H754" s="98">
        <v>5565.3</v>
      </c>
      <c r="I754" s="98">
        <v>1692.8</v>
      </c>
      <c r="J754" s="98">
        <v>19824.8</v>
      </c>
      <c r="K754" s="98">
        <v>33486</v>
      </c>
      <c r="L754" s="98">
        <v>32459.9</v>
      </c>
      <c r="M754" s="98">
        <v>8788.4</v>
      </c>
      <c r="N754" s="98">
        <v>11036.4</v>
      </c>
    </row>
    <row r="755" spans="1:14" ht="15">
      <c r="A755" s="97" t="s">
        <v>58</v>
      </c>
      <c r="B755" s="97" t="s">
        <v>15</v>
      </c>
      <c r="C755" s="157">
        <v>38656</v>
      </c>
      <c r="D755" s="98">
        <v>284.6</v>
      </c>
      <c r="E755" s="98">
        <v>2162.6</v>
      </c>
      <c r="F755" s="98">
        <v>1268.4</v>
      </c>
      <c r="G755" s="98">
        <v>524</v>
      </c>
      <c r="H755" s="98">
        <v>3219.5</v>
      </c>
      <c r="I755" s="98">
        <v>1264.2</v>
      </c>
      <c r="J755" s="98">
        <v>10895</v>
      </c>
      <c r="K755" s="98">
        <v>19618.3</v>
      </c>
      <c r="L755" s="98">
        <v>19333.7</v>
      </c>
      <c r="M755" s="98">
        <v>5253.3</v>
      </c>
      <c r="N755" s="98">
        <v>5641.7</v>
      </c>
    </row>
    <row r="756" spans="1:14" ht="15">
      <c r="A756" s="97" t="s">
        <v>58</v>
      </c>
      <c r="B756" s="97" t="s">
        <v>15</v>
      </c>
      <c r="C756" s="157">
        <v>38686</v>
      </c>
      <c r="D756" s="98">
        <v>251.8</v>
      </c>
      <c r="E756" s="98">
        <v>1930</v>
      </c>
      <c r="F756" s="98">
        <v>923.9</v>
      </c>
      <c r="G756" s="98">
        <v>344.7</v>
      </c>
      <c r="H756" s="98">
        <v>809.5</v>
      </c>
      <c r="I756" s="98">
        <v>627.2</v>
      </c>
      <c r="J756" s="98">
        <v>1325.5</v>
      </c>
      <c r="K756" s="98">
        <v>6212.6</v>
      </c>
      <c r="L756" s="98">
        <v>5960.8</v>
      </c>
      <c r="M756" s="98">
        <v>922.4</v>
      </c>
      <c r="N756" s="98">
        <v>403.1</v>
      </c>
    </row>
    <row r="757" spans="1:14" ht="15">
      <c r="A757" s="97" t="s">
        <v>58</v>
      </c>
      <c r="B757" s="97" t="s">
        <v>15</v>
      </c>
      <c r="C757" s="157">
        <v>38717</v>
      </c>
      <c r="D757" s="98">
        <v>805.7</v>
      </c>
      <c r="E757" s="98">
        <v>2197.9</v>
      </c>
      <c r="F757" s="98">
        <v>1016.7</v>
      </c>
      <c r="G757" s="98">
        <v>647.3</v>
      </c>
      <c r="H757" s="98">
        <v>1866.7</v>
      </c>
      <c r="I757" s="98">
        <v>1885.3</v>
      </c>
      <c r="J757" s="98">
        <v>2313.4</v>
      </c>
      <c r="K757" s="98">
        <v>10733</v>
      </c>
      <c r="L757" s="98">
        <v>9927.3</v>
      </c>
      <c r="M757" s="98">
        <v>839.1</v>
      </c>
      <c r="N757" s="98">
        <v>1474.3</v>
      </c>
    </row>
    <row r="758" spans="1:14" ht="15">
      <c r="A758" s="97" t="s">
        <v>58</v>
      </c>
      <c r="B758" s="97" t="s">
        <v>15</v>
      </c>
      <c r="C758" s="157">
        <v>38748</v>
      </c>
      <c r="D758" s="98">
        <v>211.9</v>
      </c>
      <c r="E758" s="98">
        <v>2034.4</v>
      </c>
      <c r="F758" s="98">
        <v>804.4</v>
      </c>
      <c r="G758" s="98">
        <v>207.7</v>
      </c>
      <c r="H758" s="98">
        <v>252.8</v>
      </c>
      <c r="I758" s="98">
        <v>775.4</v>
      </c>
      <c r="J758" s="98">
        <v>685.2</v>
      </c>
      <c r="K758" s="98">
        <v>4971.8</v>
      </c>
      <c r="L758" s="98">
        <v>4759.9</v>
      </c>
      <c r="M758" s="98">
        <v>481.8</v>
      </c>
      <c r="N758" s="98">
        <v>203.4</v>
      </c>
    </row>
    <row r="759" spans="1:14" ht="15">
      <c r="A759" s="97" t="s">
        <v>58</v>
      </c>
      <c r="B759" s="97" t="s">
        <v>15</v>
      </c>
      <c r="C759" s="157">
        <v>38776</v>
      </c>
      <c r="D759" s="98">
        <v>295.3</v>
      </c>
      <c r="E759" s="98">
        <v>1754.1</v>
      </c>
      <c r="F759" s="98">
        <v>782.4</v>
      </c>
      <c r="G759" s="98">
        <v>226.3</v>
      </c>
      <c r="H759" s="98">
        <v>276.7</v>
      </c>
      <c r="I759" s="98">
        <v>1262.6</v>
      </c>
      <c r="J759" s="98">
        <v>770.9</v>
      </c>
      <c r="K759" s="98">
        <v>5368.3</v>
      </c>
      <c r="L759" s="98">
        <v>5073</v>
      </c>
      <c r="M759" s="98">
        <v>470.9</v>
      </c>
      <c r="N759" s="98">
        <v>300</v>
      </c>
    </row>
    <row r="760" spans="1:14" ht="15">
      <c r="A760" s="97" t="s">
        <v>58</v>
      </c>
      <c r="B760" s="97" t="s">
        <v>15</v>
      </c>
      <c r="C760" s="157">
        <v>38807</v>
      </c>
      <c r="D760" s="98">
        <v>545</v>
      </c>
      <c r="E760" s="98">
        <v>2160.4</v>
      </c>
      <c r="F760" s="98">
        <v>948.8</v>
      </c>
      <c r="G760" s="98">
        <v>259.3</v>
      </c>
      <c r="H760" s="98">
        <v>523.3</v>
      </c>
      <c r="I760" s="98">
        <v>1708</v>
      </c>
      <c r="J760" s="98">
        <v>1092.5</v>
      </c>
      <c r="K760" s="98">
        <v>7237.3</v>
      </c>
      <c r="L760" s="98">
        <v>6692.3</v>
      </c>
      <c r="M760" s="98">
        <v>634.3</v>
      </c>
      <c r="N760" s="98">
        <v>458.2</v>
      </c>
    </row>
    <row r="761" spans="1:14" ht="15">
      <c r="A761" s="97" t="s">
        <v>58</v>
      </c>
      <c r="B761" s="97" t="s">
        <v>15</v>
      </c>
      <c r="C761" s="157">
        <v>38837</v>
      </c>
      <c r="D761" s="98">
        <v>345.1</v>
      </c>
      <c r="E761" s="98">
        <v>1845.2</v>
      </c>
      <c r="F761" s="98">
        <v>930.6</v>
      </c>
      <c r="G761" s="98">
        <v>284.4</v>
      </c>
      <c r="H761" s="98">
        <v>511.3</v>
      </c>
      <c r="I761" s="98">
        <v>881.4</v>
      </c>
      <c r="J761" s="98">
        <v>1799.4</v>
      </c>
      <c r="K761" s="98">
        <v>6597.4</v>
      </c>
      <c r="L761" s="98">
        <v>6252.3</v>
      </c>
      <c r="M761" s="98">
        <v>965.4</v>
      </c>
      <c r="N761" s="98">
        <v>834</v>
      </c>
    </row>
    <row r="762" spans="1:14" ht="15">
      <c r="A762" s="97" t="s">
        <v>58</v>
      </c>
      <c r="B762" s="97" t="s">
        <v>15</v>
      </c>
      <c r="C762" s="157">
        <v>38868</v>
      </c>
      <c r="D762" s="98">
        <v>476.6</v>
      </c>
      <c r="E762" s="98">
        <v>2249.9</v>
      </c>
      <c r="F762" s="98">
        <v>1172.5</v>
      </c>
      <c r="G762" s="98">
        <v>481.4</v>
      </c>
      <c r="H762" s="98">
        <v>1672.1</v>
      </c>
      <c r="I762" s="98">
        <v>1263.8</v>
      </c>
      <c r="J762" s="98">
        <v>5586</v>
      </c>
      <c r="K762" s="98">
        <v>12902.3</v>
      </c>
      <c r="L762" s="98">
        <v>12425.7</v>
      </c>
      <c r="M762" s="98">
        <v>2910</v>
      </c>
      <c r="N762" s="98">
        <v>2676</v>
      </c>
    </row>
    <row r="763" spans="1:14" ht="15">
      <c r="A763" s="97" t="s">
        <v>58</v>
      </c>
      <c r="B763" s="97" t="s">
        <v>15</v>
      </c>
      <c r="C763" s="157">
        <v>38898</v>
      </c>
      <c r="D763" s="98">
        <v>796</v>
      </c>
      <c r="E763" s="98">
        <v>2612.1</v>
      </c>
      <c r="F763" s="98">
        <v>1708.5</v>
      </c>
      <c r="G763" s="98">
        <v>796.6</v>
      </c>
      <c r="H763" s="98">
        <v>4048</v>
      </c>
      <c r="I763" s="98">
        <v>3068</v>
      </c>
      <c r="J763" s="98">
        <v>15008.8</v>
      </c>
      <c r="K763" s="98">
        <v>28038</v>
      </c>
      <c r="L763" s="98">
        <v>27242</v>
      </c>
      <c r="M763" s="98">
        <v>7030.7</v>
      </c>
      <c r="N763" s="98">
        <v>7978.1</v>
      </c>
    </row>
    <row r="764" spans="1:14" ht="15">
      <c r="A764" s="97" t="s">
        <v>58</v>
      </c>
      <c r="B764" s="97" t="s">
        <v>15</v>
      </c>
      <c r="C764" s="157">
        <v>38929</v>
      </c>
      <c r="D764" s="98">
        <v>508.2</v>
      </c>
      <c r="E764" s="98">
        <v>2251.1</v>
      </c>
      <c r="F764" s="98">
        <v>2402.8</v>
      </c>
      <c r="G764" s="98">
        <v>1181.2</v>
      </c>
      <c r="H764" s="98">
        <v>5993.4</v>
      </c>
      <c r="I764" s="98">
        <v>2399.7</v>
      </c>
      <c r="J764" s="98">
        <v>28576.6</v>
      </c>
      <c r="K764" s="98">
        <v>43313</v>
      </c>
      <c r="L764" s="98">
        <v>42804.8</v>
      </c>
      <c r="M764" s="98">
        <v>12554.5</v>
      </c>
      <c r="N764" s="98">
        <v>16022.1</v>
      </c>
    </row>
    <row r="765" spans="1:14" ht="15">
      <c r="A765" s="97" t="s">
        <v>58</v>
      </c>
      <c r="B765" s="97" t="s">
        <v>15</v>
      </c>
      <c r="C765" s="157">
        <v>38960</v>
      </c>
      <c r="D765" s="98">
        <v>687.4</v>
      </c>
      <c r="E765" s="98">
        <v>2447.6</v>
      </c>
      <c r="F765" s="98">
        <v>2595.4</v>
      </c>
      <c r="G765" s="98">
        <v>1420.6</v>
      </c>
      <c r="H765" s="98">
        <v>6798.9</v>
      </c>
      <c r="I765" s="98">
        <v>1497.6</v>
      </c>
      <c r="J765" s="98">
        <v>30641.1</v>
      </c>
      <c r="K765" s="98">
        <v>46088.6</v>
      </c>
      <c r="L765" s="98">
        <v>45401.2</v>
      </c>
      <c r="M765" s="98">
        <v>14003.9</v>
      </c>
      <c r="N765" s="98">
        <v>16637.2</v>
      </c>
    </row>
    <row r="766" spans="1:14" ht="15">
      <c r="A766" s="97" t="s">
        <v>58</v>
      </c>
      <c r="B766" s="97" t="s">
        <v>15</v>
      </c>
      <c r="C766" s="157">
        <v>38990</v>
      </c>
      <c r="D766" s="98">
        <v>1044.2</v>
      </c>
      <c r="E766" s="98">
        <v>2579.4</v>
      </c>
      <c r="F766" s="98">
        <v>1797.5</v>
      </c>
      <c r="G766" s="98">
        <v>1076.1</v>
      </c>
      <c r="H766" s="98">
        <v>5969.1</v>
      </c>
      <c r="I766" s="98">
        <v>1857.1</v>
      </c>
      <c r="J766" s="98">
        <v>19752.8</v>
      </c>
      <c r="K766" s="98">
        <v>34076.2</v>
      </c>
      <c r="L766" s="98">
        <v>33032</v>
      </c>
      <c r="M766" s="98">
        <v>8984.4</v>
      </c>
      <c r="N766" s="98">
        <v>10768.4</v>
      </c>
    </row>
    <row r="767" spans="1:14" ht="15">
      <c r="A767" s="97" t="s">
        <v>58</v>
      </c>
      <c r="B767" s="97" t="s">
        <v>15</v>
      </c>
      <c r="C767" s="157">
        <v>39021</v>
      </c>
      <c r="D767" s="98">
        <v>401.1</v>
      </c>
      <c r="E767" s="98">
        <v>1939.3</v>
      </c>
      <c r="F767" s="98">
        <v>1359.4</v>
      </c>
      <c r="G767" s="98">
        <v>555</v>
      </c>
      <c r="H767" s="98">
        <v>3584.1</v>
      </c>
      <c r="I767" s="98">
        <v>1304.7</v>
      </c>
      <c r="J767" s="98">
        <v>11764</v>
      </c>
      <c r="K767" s="98">
        <v>20907.6</v>
      </c>
      <c r="L767" s="98">
        <v>20506.5</v>
      </c>
      <c r="M767" s="98">
        <v>5750.9</v>
      </c>
      <c r="N767" s="98">
        <v>6013.1</v>
      </c>
    </row>
    <row r="768" spans="1:14" ht="15">
      <c r="A768" s="97" t="s">
        <v>58</v>
      </c>
      <c r="B768" s="97" t="s">
        <v>15</v>
      </c>
      <c r="C768" s="157">
        <v>39051</v>
      </c>
      <c r="D768" s="98">
        <v>296.3</v>
      </c>
      <c r="E768" s="98">
        <v>2025.3</v>
      </c>
      <c r="F768" s="98">
        <v>952.4</v>
      </c>
      <c r="G768" s="98">
        <v>278.5</v>
      </c>
      <c r="H768" s="98">
        <v>942.1</v>
      </c>
      <c r="I768" s="98">
        <v>561.7</v>
      </c>
      <c r="J768" s="98">
        <v>1263</v>
      </c>
      <c r="K768" s="98">
        <v>6319.3</v>
      </c>
      <c r="L768" s="98">
        <v>6023</v>
      </c>
      <c r="M768" s="98">
        <v>865.2</v>
      </c>
      <c r="N768" s="98">
        <v>397.8</v>
      </c>
    </row>
    <row r="769" spans="1:14" ht="15">
      <c r="A769" s="97" t="s">
        <v>58</v>
      </c>
      <c r="B769" s="97" t="s">
        <v>15</v>
      </c>
      <c r="C769" s="157">
        <v>39082</v>
      </c>
      <c r="D769" s="98">
        <v>810.5</v>
      </c>
      <c r="E769" s="98">
        <v>2062</v>
      </c>
      <c r="F769" s="98">
        <v>1033.9</v>
      </c>
      <c r="G769" s="98">
        <v>456.7</v>
      </c>
      <c r="H769" s="98">
        <v>2139.2</v>
      </c>
      <c r="I769" s="98">
        <v>872.8</v>
      </c>
      <c r="J769" s="98">
        <v>1876.4</v>
      </c>
      <c r="K769" s="98">
        <v>9251.5</v>
      </c>
      <c r="L769" s="98">
        <v>8441</v>
      </c>
      <c r="M769" s="98">
        <v>735.3</v>
      </c>
      <c r="N769" s="98">
        <v>1141.1</v>
      </c>
    </row>
    <row r="770" spans="1:14" ht="15">
      <c r="A770" s="97" t="s">
        <v>58</v>
      </c>
      <c r="B770" s="97" t="s">
        <v>15</v>
      </c>
      <c r="C770" s="157">
        <v>39113</v>
      </c>
      <c r="D770" s="98">
        <v>247.2</v>
      </c>
      <c r="E770" s="98">
        <v>1882.8</v>
      </c>
      <c r="F770" s="98">
        <v>818.1</v>
      </c>
      <c r="G770" s="98">
        <v>248.4</v>
      </c>
      <c r="H770" s="98">
        <v>284.5</v>
      </c>
      <c r="I770" s="98">
        <v>1162.6</v>
      </c>
      <c r="J770" s="98">
        <v>797.3</v>
      </c>
      <c r="K770" s="98">
        <v>5440.9</v>
      </c>
      <c r="L770" s="98">
        <v>5193.7</v>
      </c>
      <c r="M770" s="98">
        <v>462.9</v>
      </c>
      <c r="N770" s="98">
        <v>334.4</v>
      </c>
    </row>
    <row r="771" spans="1:14" ht="15">
      <c r="A771" s="97" t="s">
        <v>58</v>
      </c>
      <c r="B771" s="97" t="s">
        <v>15</v>
      </c>
      <c r="C771" s="157">
        <v>39141</v>
      </c>
      <c r="D771" s="98">
        <v>257.4</v>
      </c>
      <c r="E771" s="98">
        <v>1697.8</v>
      </c>
      <c r="F771" s="98">
        <v>762.5</v>
      </c>
      <c r="G771" s="98">
        <v>154.4</v>
      </c>
      <c r="H771" s="98">
        <v>280.1</v>
      </c>
      <c r="I771" s="98">
        <v>848.4</v>
      </c>
      <c r="J771" s="98">
        <v>847.7</v>
      </c>
      <c r="K771" s="98">
        <v>4848.3</v>
      </c>
      <c r="L771" s="98">
        <v>4590.9</v>
      </c>
      <c r="M771" s="98">
        <v>447.4</v>
      </c>
      <c r="N771" s="98">
        <v>400.3</v>
      </c>
    </row>
    <row r="772" spans="1:14" ht="15">
      <c r="A772" s="97" t="s">
        <v>58</v>
      </c>
      <c r="B772" s="97" t="s">
        <v>15</v>
      </c>
      <c r="C772" s="157">
        <v>39172</v>
      </c>
      <c r="D772" s="98">
        <v>539.8</v>
      </c>
      <c r="E772" s="98">
        <v>1660.3</v>
      </c>
      <c r="F772" s="98">
        <v>923.4</v>
      </c>
      <c r="G772" s="97"/>
      <c r="H772" s="97"/>
      <c r="I772" s="98">
        <v>1311.1</v>
      </c>
      <c r="J772" s="98">
        <v>1183</v>
      </c>
      <c r="K772" s="98">
        <v>6412</v>
      </c>
      <c r="L772" s="98">
        <v>5872.2</v>
      </c>
      <c r="M772" s="98">
        <v>619.5</v>
      </c>
      <c r="N772" s="98">
        <v>563.5</v>
      </c>
    </row>
    <row r="773" spans="1:14" ht="15">
      <c r="A773" s="97" t="s">
        <v>58</v>
      </c>
      <c r="B773" s="97" t="s">
        <v>15</v>
      </c>
      <c r="C773" s="157">
        <v>39202</v>
      </c>
      <c r="D773" s="98">
        <v>370.9</v>
      </c>
      <c r="E773" s="98">
        <v>2041.7</v>
      </c>
      <c r="F773" s="98">
        <v>927.3</v>
      </c>
      <c r="G773" s="98">
        <v>179.1</v>
      </c>
      <c r="H773" s="98">
        <v>411.2</v>
      </c>
      <c r="I773" s="98">
        <v>1537.1</v>
      </c>
      <c r="J773" s="98">
        <v>1682.8</v>
      </c>
      <c r="K773" s="98">
        <v>7150.1</v>
      </c>
      <c r="L773" s="98">
        <v>6779.2</v>
      </c>
      <c r="M773" s="98">
        <v>920.1</v>
      </c>
      <c r="N773" s="98">
        <v>762.7</v>
      </c>
    </row>
    <row r="774" spans="1:14" ht="15">
      <c r="A774" s="97" t="s">
        <v>58</v>
      </c>
      <c r="B774" s="97" t="s">
        <v>15</v>
      </c>
      <c r="C774" s="157">
        <v>39233</v>
      </c>
      <c r="D774" s="98">
        <v>419.2</v>
      </c>
      <c r="E774" s="98">
        <v>2007.1</v>
      </c>
      <c r="F774" s="98">
        <v>1277</v>
      </c>
      <c r="G774" s="98">
        <v>335.5</v>
      </c>
      <c r="H774" s="98">
        <v>1668.3</v>
      </c>
      <c r="I774" s="98">
        <v>1634.5</v>
      </c>
      <c r="J774" s="98">
        <v>6122.4</v>
      </c>
      <c r="K774" s="98">
        <v>13464</v>
      </c>
      <c r="L774" s="98">
        <v>13044.8</v>
      </c>
      <c r="M774" s="98">
        <v>3058.8</v>
      </c>
      <c r="N774" s="98">
        <v>3063.6</v>
      </c>
    </row>
    <row r="775" spans="1:14" ht="15">
      <c r="A775" s="97" t="s">
        <v>58</v>
      </c>
      <c r="B775" s="97" t="s">
        <v>15</v>
      </c>
      <c r="C775" s="157">
        <v>39263</v>
      </c>
      <c r="D775" s="98">
        <v>1048.3</v>
      </c>
      <c r="E775" s="98">
        <v>2647.4</v>
      </c>
      <c r="F775" s="98">
        <v>1973.7</v>
      </c>
      <c r="G775" s="98">
        <v>845.7</v>
      </c>
      <c r="H775" s="98">
        <v>4313.7</v>
      </c>
      <c r="I775" s="98">
        <v>4638.4</v>
      </c>
      <c r="J775" s="98">
        <v>16957.3</v>
      </c>
      <c r="K775" s="98">
        <v>32424.5</v>
      </c>
      <c r="L775" s="98">
        <v>31376.2</v>
      </c>
      <c r="M775" s="98">
        <v>7682.2</v>
      </c>
      <c r="N775" s="98">
        <v>9275.1</v>
      </c>
    </row>
    <row r="776" spans="1:14" ht="15">
      <c r="A776" s="97" t="s">
        <v>58</v>
      </c>
      <c r="B776" s="97" t="s">
        <v>15</v>
      </c>
      <c r="C776" s="157">
        <v>39294</v>
      </c>
      <c r="D776" s="98">
        <v>623.6</v>
      </c>
      <c r="E776" s="98">
        <v>2347.8</v>
      </c>
      <c r="F776" s="98">
        <v>2657</v>
      </c>
      <c r="G776" s="98">
        <v>1246.5</v>
      </c>
      <c r="H776" s="98">
        <v>6303.8</v>
      </c>
      <c r="I776" s="98">
        <v>2782.6</v>
      </c>
      <c r="J776" s="98">
        <v>29497.9</v>
      </c>
      <c r="K776" s="98">
        <v>45459.2</v>
      </c>
      <c r="L776" s="98">
        <v>44835.6</v>
      </c>
      <c r="M776" s="98">
        <v>13172.2</v>
      </c>
      <c r="N776" s="98">
        <v>16325.7</v>
      </c>
    </row>
    <row r="777" spans="1:14" ht="15">
      <c r="A777" s="97" t="s">
        <v>58</v>
      </c>
      <c r="B777" s="97" t="s">
        <v>15</v>
      </c>
      <c r="C777" s="157">
        <v>39325</v>
      </c>
      <c r="D777" s="98">
        <v>711.7</v>
      </c>
      <c r="E777" s="98">
        <v>2314.3</v>
      </c>
      <c r="F777" s="98">
        <v>2952.6</v>
      </c>
      <c r="G777" s="98">
        <v>1319.9</v>
      </c>
      <c r="H777" s="98">
        <v>7255.5</v>
      </c>
      <c r="I777" s="98">
        <v>1633.5</v>
      </c>
      <c r="J777" s="98">
        <v>33511.4</v>
      </c>
      <c r="K777" s="98">
        <v>49698.9</v>
      </c>
      <c r="L777" s="98">
        <v>48987.2</v>
      </c>
      <c r="M777" s="98">
        <v>15188.6</v>
      </c>
      <c r="N777" s="98">
        <v>18322.8</v>
      </c>
    </row>
    <row r="778" spans="1:14" ht="15">
      <c r="A778" s="97" t="s">
        <v>58</v>
      </c>
      <c r="B778" s="97" t="s">
        <v>15</v>
      </c>
      <c r="C778" s="157">
        <v>39355</v>
      </c>
      <c r="D778" s="98">
        <v>907.3</v>
      </c>
      <c r="E778" s="98">
        <v>1851.4</v>
      </c>
      <c r="F778" s="98">
        <v>1992.9</v>
      </c>
      <c r="G778" s="98">
        <v>1048.8</v>
      </c>
      <c r="H778" s="98">
        <v>6354.5</v>
      </c>
      <c r="I778" s="98">
        <v>1756.6</v>
      </c>
      <c r="J778" s="98">
        <v>22619.9</v>
      </c>
      <c r="K778" s="98">
        <v>36531.4</v>
      </c>
      <c r="L778" s="98">
        <v>35624.1</v>
      </c>
      <c r="M778" s="98">
        <v>10567.2</v>
      </c>
      <c r="N778" s="98">
        <v>12052.7</v>
      </c>
    </row>
    <row r="779" spans="1:14" ht="15">
      <c r="A779" s="97" t="s">
        <v>58</v>
      </c>
      <c r="B779" s="97" t="s">
        <v>15</v>
      </c>
      <c r="C779" s="157">
        <v>39386</v>
      </c>
      <c r="D779" s="98">
        <v>436.9</v>
      </c>
      <c r="E779" s="98">
        <v>2286.4</v>
      </c>
      <c r="F779" s="98">
        <v>1434</v>
      </c>
      <c r="G779" s="98">
        <v>534</v>
      </c>
      <c r="H779" s="98">
        <v>4126.3</v>
      </c>
      <c r="I779" s="98">
        <v>2024.8</v>
      </c>
      <c r="J779" s="98">
        <v>12914</v>
      </c>
      <c r="K779" s="98">
        <v>23756.4</v>
      </c>
      <c r="L779" s="98">
        <v>23319.5</v>
      </c>
      <c r="M779" s="98">
        <v>6947</v>
      </c>
      <c r="N779" s="98">
        <v>5967</v>
      </c>
    </row>
    <row r="780" spans="1:14" ht="15">
      <c r="A780" s="97" t="s">
        <v>58</v>
      </c>
      <c r="B780" s="97" t="s">
        <v>15</v>
      </c>
      <c r="C780" s="157">
        <v>39416</v>
      </c>
      <c r="D780" s="98">
        <v>332.1</v>
      </c>
      <c r="E780" s="98">
        <v>2074.7</v>
      </c>
      <c r="F780" s="98">
        <v>985</v>
      </c>
      <c r="G780" s="98">
        <v>294.7</v>
      </c>
      <c r="H780" s="98">
        <v>867.5</v>
      </c>
      <c r="I780" s="98">
        <v>1233.5</v>
      </c>
      <c r="J780" s="98">
        <v>1396.5</v>
      </c>
      <c r="K780" s="98">
        <v>7184</v>
      </c>
      <c r="L780" s="98">
        <v>6851.9</v>
      </c>
      <c r="M780" s="98">
        <v>867.3</v>
      </c>
      <c r="N780" s="98">
        <v>529.2</v>
      </c>
    </row>
    <row r="781" spans="1:14" ht="15">
      <c r="A781" s="97" t="s">
        <v>58</v>
      </c>
      <c r="B781" s="97" t="s">
        <v>15</v>
      </c>
      <c r="C781" s="157">
        <v>39447</v>
      </c>
      <c r="D781" s="98">
        <v>1172.8</v>
      </c>
      <c r="E781" s="98">
        <v>1693.4</v>
      </c>
      <c r="F781" s="98">
        <v>1095</v>
      </c>
      <c r="G781" s="98">
        <v>414.3</v>
      </c>
      <c r="H781" s="98">
        <v>1812.9</v>
      </c>
      <c r="I781" s="98">
        <v>1936.6</v>
      </c>
      <c r="J781" s="98">
        <v>2350</v>
      </c>
      <c r="K781" s="98">
        <v>10475</v>
      </c>
      <c r="L781" s="98">
        <v>9302.2</v>
      </c>
      <c r="M781" s="98">
        <v>871.5</v>
      </c>
      <c r="N781" s="98">
        <v>1478.5</v>
      </c>
    </row>
    <row r="782" spans="1:14" ht="15">
      <c r="A782" s="97" t="s">
        <v>58</v>
      </c>
      <c r="B782" s="97" t="s">
        <v>15</v>
      </c>
      <c r="C782" s="157">
        <v>39478</v>
      </c>
      <c r="D782" s="98">
        <v>217.5</v>
      </c>
      <c r="E782" s="98">
        <v>1649.6</v>
      </c>
      <c r="F782" s="98">
        <v>867.1</v>
      </c>
      <c r="G782" s="98">
        <v>117.1</v>
      </c>
      <c r="H782" s="98">
        <v>283.1</v>
      </c>
      <c r="I782" s="98">
        <v>1561</v>
      </c>
      <c r="J782" s="98">
        <v>803.2</v>
      </c>
      <c r="K782" s="98">
        <v>5498.6</v>
      </c>
      <c r="L782" s="98">
        <v>5281.1</v>
      </c>
      <c r="M782" s="98">
        <v>507.8</v>
      </c>
      <c r="N782" s="98">
        <v>295.4</v>
      </c>
    </row>
    <row r="783" spans="1:14" ht="15">
      <c r="A783" s="97" t="s">
        <v>58</v>
      </c>
      <c r="B783" s="97" t="s">
        <v>15</v>
      </c>
      <c r="C783" s="157">
        <v>39507</v>
      </c>
      <c r="D783" s="98">
        <v>238.6</v>
      </c>
      <c r="E783" s="98">
        <v>1644.7</v>
      </c>
      <c r="F783" s="98">
        <v>852</v>
      </c>
      <c r="G783" s="98">
        <v>172.7</v>
      </c>
      <c r="H783" s="98">
        <v>283.2</v>
      </c>
      <c r="I783" s="98">
        <v>1065.7</v>
      </c>
      <c r="J783" s="98">
        <v>853.4</v>
      </c>
      <c r="K783" s="98">
        <v>5110.3</v>
      </c>
      <c r="L783" s="98">
        <v>4871.7</v>
      </c>
      <c r="M783" s="98">
        <v>517.2</v>
      </c>
      <c r="N783" s="98">
        <v>336.2</v>
      </c>
    </row>
    <row r="784" spans="1:14" ht="15">
      <c r="A784" s="97" t="s">
        <v>58</v>
      </c>
      <c r="B784" s="97" t="s">
        <v>15</v>
      </c>
      <c r="C784" s="157">
        <v>39538</v>
      </c>
      <c r="D784" s="98">
        <v>762.2</v>
      </c>
      <c r="E784" s="98">
        <v>1519.8</v>
      </c>
      <c r="F784" s="98">
        <v>979.3</v>
      </c>
      <c r="G784" s="98">
        <v>167.1</v>
      </c>
      <c r="H784" s="98">
        <v>608.6</v>
      </c>
      <c r="I784" s="98">
        <v>1139.8</v>
      </c>
      <c r="J784" s="98">
        <v>1283.3</v>
      </c>
      <c r="K784" s="98">
        <v>6460.1</v>
      </c>
      <c r="L784" s="98">
        <v>5697.9</v>
      </c>
      <c r="M784" s="98">
        <v>747.2</v>
      </c>
      <c r="N784" s="98">
        <v>536.1</v>
      </c>
    </row>
    <row r="785" spans="1:14" ht="15">
      <c r="A785" s="97" t="s">
        <v>58</v>
      </c>
      <c r="B785" s="97" t="s">
        <v>15</v>
      </c>
      <c r="C785" s="157">
        <v>39568</v>
      </c>
      <c r="D785" s="98">
        <v>263.5</v>
      </c>
      <c r="E785" s="98">
        <v>1835.5</v>
      </c>
      <c r="F785" s="98">
        <v>1002.4</v>
      </c>
      <c r="G785" s="98">
        <v>217.3</v>
      </c>
      <c r="H785" s="98">
        <v>489.1</v>
      </c>
      <c r="I785" s="98">
        <v>953.6</v>
      </c>
      <c r="J785" s="98">
        <v>1747.1</v>
      </c>
      <c r="K785" s="98">
        <v>6508.5</v>
      </c>
      <c r="L785" s="98">
        <v>6245</v>
      </c>
      <c r="M785" s="98">
        <v>989.7</v>
      </c>
      <c r="N785" s="98">
        <v>757.4</v>
      </c>
    </row>
    <row r="786" spans="1:14" ht="15">
      <c r="A786" s="97" t="s">
        <v>58</v>
      </c>
      <c r="B786" s="97" t="s">
        <v>15</v>
      </c>
      <c r="C786" s="157">
        <v>39599</v>
      </c>
      <c r="D786" s="98">
        <v>526.2</v>
      </c>
      <c r="E786" s="98">
        <v>2232.9</v>
      </c>
      <c r="F786" s="98">
        <v>1368.3</v>
      </c>
      <c r="G786" s="98">
        <v>370.7</v>
      </c>
      <c r="H786" s="98">
        <v>1816.8</v>
      </c>
      <c r="I786" s="98">
        <v>1832.9</v>
      </c>
      <c r="J786" s="98">
        <v>6858.6</v>
      </c>
      <c r="K786" s="98">
        <v>15006.4</v>
      </c>
      <c r="L786" s="98">
        <v>14480.2</v>
      </c>
      <c r="M786" s="98">
        <v>3504.7</v>
      </c>
      <c r="N786" s="98">
        <v>3353.9</v>
      </c>
    </row>
    <row r="787" spans="1:14" ht="15">
      <c r="A787" s="97" t="s">
        <v>58</v>
      </c>
      <c r="B787" s="97" t="s">
        <v>15</v>
      </c>
      <c r="C787" s="157">
        <v>39629</v>
      </c>
      <c r="D787" s="98">
        <v>1185.8</v>
      </c>
      <c r="E787" s="98">
        <v>2346.1</v>
      </c>
      <c r="F787" s="98">
        <v>1974.4</v>
      </c>
      <c r="G787" s="98">
        <v>794.4</v>
      </c>
      <c r="H787" s="98">
        <v>4372.9</v>
      </c>
      <c r="I787" s="98">
        <v>1856.5</v>
      </c>
      <c r="J787" s="98">
        <v>17592.8</v>
      </c>
      <c r="K787" s="98">
        <v>30122.9</v>
      </c>
      <c r="L787" s="98">
        <v>28937.1</v>
      </c>
      <c r="M787" s="98">
        <v>7985.8</v>
      </c>
      <c r="N787" s="98">
        <v>9607</v>
      </c>
    </row>
    <row r="788" spans="1:14" ht="15">
      <c r="A788" s="97" t="s">
        <v>58</v>
      </c>
      <c r="B788" s="97" t="s">
        <v>15</v>
      </c>
      <c r="C788" s="157">
        <v>39660</v>
      </c>
      <c r="D788" s="98">
        <v>781</v>
      </c>
      <c r="E788" s="98">
        <v>2229.4</v>
      </c>
      <c r="F788" s="98">
        <v>2732.5</v>
      </c>
      <c r="G788" s="98">
        <v>1188.1</v>
      </c>
      <c r="H788" s="98">
        <v>6188.2</v>
      </c>
      <c r="I788" s="98">
        <v>3777</v>
      </c>
      <c r="J788" s="98">
        <v>30696.9</v>
      </c>
      <c r="K788" s="98">
        <v>47593.1</v>
      </c>
      <c r="L788" s="98">
        <v>46812.1</v>
      </c>
      <c r="M788" s="98">
        <v>13449.7</v>
      </c>
      <c r="N788" s="98">
        <v>17247.2</v>
      </c>
    </row>
    <row r="789" spans="1:14" ht="15">
      <c r="A789" s="97" t="s">
        <v>58</v>
      </c>
      <c r="B789" s="97" t="s">
        <v>15</v>
      </c>
      <c r="C789" s="157">
        <v>39691</v>
      </c>
      <c r="D789" s="98">
        <v>736.2</v>
      </c>
      <c r="E789" s="98">
        <v>2006.7</v>
      </c>
      <c r="F789" s="98">
        <v>3034.9</v>
      </c>
      <c r="G789" s="98">
        <v>1391.4</v>
      </c>
      <c r="H789" s="98">
        <v>7316.3</v>
      </c>
      <c r="I789" s="98">
        <v>2462.7</v>
      </c>
      <c r="J789" s="98">
        <v>34635.6</v>
      </c>
      <c r="K789" s="98">
        <v>51583.8</v>
      </c>
      <c r="L789" s="98">
        <v>50847.6</v>
      </c>
      <c r="M789" s="98">
        <v>16040.9</v>
      </c>
      <c r="N789" s="98">
        <v>18594.7</v>
      </c>
    </row>
    <row r="790" spans="1:14" ht="15">
      <c r="A790" s="97" t="s">
        <v>58</v>
      </c>
      <c r="B790" s="97" t="s">
        <v>15</v>
      </c>
      <c r="C790" s="157">
        <v>39721</v>
      </c>
      <c r="D790" s="98">
        <v>1236.9</v>
      </c>
      <c r="E790" s="98">
        <v>2342.2</v>
      </c>
      <c r="F790" s="98">
        <v>1989</v>
      </c>
      <c r="G790" s="98">
        <v>1044.1</v>
      </c>
      <c r="H790" s="98">
        <v>5729.7</v>
      </c>
      <c r="I790" s="98">
        <v>1524.6</v>
      </c>
      <c r="J790" s="98">
        <v>20595.4</v>
      </c>
      <c r="K790" s="98">
        <v>34461.9</v>
      </c>
      <c r="L790" s="98">
        <v>33225</v>
      </c>
      <c r="M790" s="98">
        <v>9497.8</v>
      </c>
      <c r="N790" s="98">
        <v>11097.6</v>
      </c>
    </row>
    <row r="791" spans="1:14" ht="15">
      <c r="A791" s="97" t="s">
        <v>58</v>
      </c>
      <c r="B791" s="97" t="s">
        <v>15</v>
      </c>
      <c r="C791" s="157">
        <v>39752</v>
      </c>
      <c r="D791" s="98">
        <v>467.5</v>
      </c>
      <c r="E791" s="98">
        <v>2036.3</v>
      </c>
      <c r="F791" s="98">
        <v>1490.2</v>
      </c>
      <c r="G791" s="98">
        <v>583.2</v>
      </c>
      <c r="H791" s="98">
        <v>3272.2</v>
      </c>
      <c r="I791" s="98">
        <v>947.2</v>
      </c>
      <c r="J791" s="98">
        <v>12029.4</v>
      </c>
      <c r="K791" s="98">
        <v>20826</v>
      </c>
      <c r="L791" s="98">
        <v>20358.5</v>
      </c>
      <c r="M791" s="98">
        <v>5559.9</v>
      </c>
      <c r="N791" s="98">
        <v>6469.5</v>
      </c>
    </row>
    <row r="792" spans="1:14" ht="15">
      <c r="A792" s="97" t="s">
        <v>58</v>
      </c>
      <c r="B792" s="97" t="s">
        <v>15</v>
      </c>
      <c r="C792" s="157">
        <v>39782</v>
      </c>
      <c r="D792" s="98">
        <v>192.2</v>
      </c>
      <c r="E792" s="98">
        <v>1652.1</v>
      </c>
      <c r="F792" s="98">
        <v>1008</v>
      </c>
      <c r="G792" s="98">
        <v>251.7</v>
      </c>
      <c r="H792" s="98">
        <v>671.2</v>
      </c>
      <c r="I792" s="98">
        <v>1259.7</v>
      </c>
      <c r="J792" s="98">
        <v>763.3</v>
      </c>
      <c r="K792" s="98">
        <v>5798.2</v>
      </c>
      <c r="L792" s="98">
        <v>5606</v>
      </c>
      <c r="M792" s="98">
        <v>657.4</v>
      </c>
      <c r="N792" s="98">
        <v>105.9</v>
      </c>
    </row>
    <row r="793" spans="1:14" ht="15">
      <c r="A793" s="97" t="s">
        <v>58</v>
      </c>
      <c r="B793" s="97" t="s">
        <v>15</v>
      </c>
      <c r="C793" s="157">
        <v>39813</v>
      </c>
      <c r="D793" s="98">
        <v>586</v>
      </c>
      <c r="E793" s="98">
        <v>1932.2</v>
      </c>
      <c r="F793" s="98">
        <v>1156.7</v>
      </c>
      <c r="G793" s="98">
        <v>385.8</v>
      </c>
      <c r="H793" s="98">
        <v>1495.1</v>
      </c>
      <c r="I793" s="98">
        <v>1427</v>
      </c>
      <c r="J793" s="98">
        <v>1653.4</v>
      </c>
      <c r="K793" s="98">
        <v>8636.2</v>
      </c>
      <c r="L793" s="98">
        <v>8050.2</v>
      </c>
      <c r="M793" s="98">
        <v>784.4</v>
      </c>
      <c r="N793" s="98">
        <v>869</v>
      </c>
    </row>
    <row r="794" spans="1:14" ht="15">
      <c r="A794" s="97" t="s">
        <v>58</v>
      </c>
      <c r="B794" s="97" t="s">
        <v>18</v>
      </c>
      <c r="C794" s="157">
        <v>37652</v>
      </c>
      <c r="D794" s="98">
        <v>200</v>
      </c>
      <c r="E794" s="97"/>
      <c r="F794" s="98">
        <v>695.8</v>
      </c>
      <c r="G794" s="97"/>
      <c r="H794" s="98">
        <v>341.8</v>
      </c>
      <c r="I794" s="98">
        <v>245.1</v>
      </c>
      <c r="J794" s="97"/>
      <c r="K794" s="98">
        <v>2531.7</v>
      </c>
      <c r="L794" s="98">
        <v>2331.7</v>
      </c>
      <c r="M794" s="97"/>
      <c r="N794" s="97"/>
    </row>
    <row r="795" spans="1:14" ht="15">
      <c r="A795" s="97" t="s">
        <v>58</v>
      </c>
      <c r="B795" s="97" t="s">
        <v>18</v>
      </c>
      <c r="C795" s="157">
        <v>37680</v>
      </c>
      <c r="D795" s="98">
        <v>165</v>
      </c>
      <c r="E795" s="98">
        <v>623.2</v>
      </c>
      <c r="F795" s="98">
        <v>628.7</v>
      </c>
      <c r="G795" s="98">
        <v>60.4</v>
      </c>
      <c r="H795" s="98">
        <v>254.2</v>
      </c>
      <c r="I795" s="98">
        <v>222</v>
      </c>
      <c r="J795" s="98">
        <v>158.5</v>
      </c>
      <c r="K795" s="98">
        <v>2112</v>
      </c>
      <c r="L795" s="98">
        <v>1947</v>
      </c>
      <c r="M795" s="98">
        <v>140.7</v>
      </c>
      <c r="N795" s="98">
        <v>17.8</v>
      </c>
    </row>
    <row r="796" spans="1:14" ht="15">
      <c r="A796" s="97" t="s">
        <v>58</v>
      </c>
      <c r="B796" s="97" t="s">
        <v>18</v>
      </c>
      <c r="C796" s="157">
        <v>37711</v>
      </c>
      <c r="D796" s="98">
        <v>392.7</v>
      </c>
      <c r="E796" s="98">
        <v>790.7</v>
      </c>
      <c r="F796" s="98">
        <v>796.5</v>
      </c>
      <c r="G796" s="98">
        <v>140.7</v>
      </c>
      <c r="H796" s="98">
        <v>306.2</v>
      </c>
      <c r="I796" s="98">
        <v>431.2</v>
      </c>
      <c r="J796" s="98">
        <v>227.9</v>
      </c>
      <c r="K796" s="98">
        <v>3085.9</v>
      </c>
      <c r="L796" s="98">
        <v>2693.2</v>
      </c>
      <c r="M796" s="98">
        <v>195.6</v>
      </c>
      <c r="N796" s="98">
        <v>32.3</v>
      </c>
    </row>
    <row r="797" spans="1:14" ht="15">
      <c r="A797" s="97" t="s">
        <v>58</v>
      </c>
      <c r="B797" s="97" t="s">
        <v>18</v>
      </c>
      <c r="C797" s="157">
        <v>37741</v>
      </c>
      <c r="D797" s="98">
        <v>226.2</v>
      </c>
      <c r="E797" s="98">
        <v>1142.3</v>
      </c>
      <c r="F797" s="97"/>
      <c r="G797" s="97"/>
      <c r="H797" s="97"/>
      <c r="I797" s="97"/>
      <c r="J797" s="98">
        <v>283.4</v>
      </c>
      <c r="K797" s="98">
        <v>3040.3</v>
      </c>
      <c r="L797" s="98">
        <v>2814.1</v>
      </c>
      <c r="M797" s="98">
        <v>251.9</v>
      </c>
      <c r="N797" s="98">
        <v>31.5</v>
      </c>
    </row>
    <row r="798" spans="1:14" ht="15">
      <c r="A798" s="97" t="s">
        <v>58</v>
      </c>
      <c r="B798" s="97" t="s">
        <v>18</v>
      </c>
      <c r="C798" s="157">
        <v>37772</v>
      </c>
      <c r="D798" s="98">
        <v>210.7</v>
      </c>
      <c r="E798" s="98">
        <v>1059.7</v>
      </c>
      <c r="F798" s="98">
        <v>860.7</v>
      </c>
      <c r="G798" s="97"/>
      <c r="H798" s="98">
        <v>471.5</v>
      </c>
      <c r="I798" s="97"/>
      <c r="J798" s="98">
        <v>652.6</v>
      </c>
      <c r="K798" s="98">
        <v>3752.1</v>
      </c>
      <c r="L798" s="98">
        <v>3541.4</v>
      </c>
      <c r="M798" s="98">
        <v>503.2</v>
      </c>
      <c r="N798" s="98">
        <v>149.4</v>
      </c>
    </row>
    <row r="799" spans="1:14" ht="15">
      <c r="A799" s="97" t="s">
        <v>58</v>
      </c>
      <c r="B799" s="97" t="s">
        <v>18</v>
      </c>
      <c r="C799" s="157">
        <v>37802</v>
      </c>
      <c r="D799" s="98">
        <v>556.1</v>
      </c>
      <c r="E799" s="98">
        <v>1391.1</v>
      </c>
      <c r="F799" s="98">
        <v>1183.3</v>
      </c>
      <c r="G799" s="98">
        <v>318.7</v>
      </c>
      <c r="H799" s="98">
        <v>1101.3</v>
      </c>
      <c r="I799" s="98">
        <v>851.9</v>
      </c>
      <c r="J799" s="98">
        <v>1564.4</v>
      </c>
      <c r="K799" s="98">
        <v>6966.8</v>
      </c>
      <c r="L799" s="98">
        <v>6410.7</v>
      </c>
      <c r="M799" s="98">
        <v>921.7</v>
      </c>
      <c r="N799" s="98">
        <v>642.7</v>
      </c>
    </row>
    <row r="800" spans="1:14" ht="15">
      <c r="A800" s="97" t="s">
        <v>58</v>
      </c>
      <c r="B800" s="97" t="s">
        <v>18</v>
      </c>
      <c r="C800" s="157">
        <v>37833</v>
      </c>
      <c r="D800" s="98">
        <v>308.5</v>
      </c>
      <c r="E800" s="98">
        <v>1347.9</v>
      </c>
      <c r="F800" s="98">
        <v>1358.1</v>
      </c>
      <c r="G800" s="97"/>
      <c r="H800" s="98">
        <v>1063.5</v>
      </c>
      <c r="I800" s="97"/>
      <c r="J800" s="98">
        <v>2835.7</v>
      </c>
      <c r="K800" s="98">
        <v>7545.9</v>
      </c>
      <c r="L800" s="98">
        <v>7237.4</v>
      </c>
      <c r="M800" s="98">
        <v>1615.2</v>
      </c>
      <c r="N800" s="98">
        <v>1220.5</v>
      </c>
    </row>
    <row r="801" spans="1:14" ht="15">
      <c r="A801" s="97" t="s">
        <v>58</v>
      </c>
      <c r="B801" s="97" t="s">
        <v>18</v>
      </c>
      <c r="C801" s="157">
        <v>37864</v>
      </c>
      <c r="D801" s="98">
        <v>368.1</v>
      </c>
      <c r="E801" s="98">
        <v>1279.3</v>
      </c>
      <c r="F801" s="98">
        <v>1457.7</v>
      </c>
      <c r="G801" s="97"/>
      <c r="H801" s="98">
        <v>1323.6</v>
      </c>
      <c r="I801" s="97"/>
      <c r="J801" s="98">
        <v>3644</v>
      </c>
      <c r="K801" s="98">
        <v>8827.4</v>
      </c>
      <c r="L801" s="98">
        <v>8459.3</v>
      </c>
      <c r="M801" s="98">
        <v>1886.6</v>
      </c>
      <c r="N801" s="98">
        <v>1757.4</v>
      </c>
    </row>
    <row r="802" spans="1:14" ht="15">
      <c r="A802" s="97" t="s">
        <v>58</v>
      </c>
      <c r="B802" s="97" t="s">
        <v>18</v>
      </c>
      <c r="C802" s="157">
        <v>37894</v>
      </c>
      <c r="D802" s="98">
        <v>590.9</v>
      </c>
      <c r="E802" s="98">
        <v>1601.1</v>
      </c>
      <c r="F802" s="98">
        <v>1226.4</v>
      </c>
      <c r="G802" s="98">
        <v>384.1</v>
      </c>
      <c r="H802" s="98">
        <v>1501.4</v>
      </c>
      <c r="I802" s="98">
        <v>804.2</v>
      </c>
      <c r="J802" s="98">
        <v>1930.6</v>
      </c>
      <c r="K802" s="98">
        <v>8038.7</v>
      </c>
      <c r="L802" s="98">
        <v>7447.8</v>
      </c>
      <c r="M802" s="98">
        <v>1061.6</v>
      </c>
      <c r="N802" s="98">
        <v>869</v>
      </c>
    </row>
    <row r="803" spans="1:14" ht="15">
      <c r="A803" s="97" t="s">
        <v>58</v>
      </c>
      <c r="B803" s="97" t="s">
        <v>18</v>
      </c>
      <c r="C803" s="157">
        <v>37925</v>
      </c>
      <c r="D803" s="98">
        <v>328</v>
      </c>
      <c r="E803" s="98">
        <v>1225.2</v>
      </c>
      <c r="F803" s="98">
        <v>931.9</v>
      </c>
      <c r="G803" s="97"/>
      <c r="H803" s="97"/>
      <c r="I803" s="98">
        <v>568</v>
      </c>
      <c r="J803" s="98">
        <v>1016.5</v>
      </c>
      <c r="K803" s="98">
        <v>4648.1</v>
      </c>
      <c r="L803" s="98">
        <v>4320.1</v>
      </c>
      <c r="M803" s="98">
        <v>590.8</v>
      </c>
      <c r="N803" s="98">
        <v>425.7</v>
      </c>
    </row>
    <row r="804" spans="1:14" ht="15">
      <c r="A804" s="97" t="s">
        <v>58</v>
      </c>
      <c r="B804" s="97" t="s">
        <v>18</v>
      </c>
      <c r="C804" s="157">
        <v>37955</v>
      </c>
      <c r="D804" s="98">
        <v>576.7</v>
      </c>
      <c r="E804" s="98">
        <v>1150.5</v>
      </c>
      <c r="F804" s="98">
        <v>818.5</v>
      </c>
      <c r="G804" s="97"/>
      <c r="H804" s="98">
        <v>342.2</v>
      </c>
      <c r="I804" s="98">
        <v>368.2</v>
      </c>
      <c r="J804" s="97"/>
      <c r="K804" s="98">
        <v>3613.6</v>
      </c>
      <c r="L804" s="98">
        <v>3036.9</v>
      </c>
      <c r="M804" s="97"/>
      <c r="N804" s="97"/>
    </row>
    <row r="805" spans="1:14" ht="15">
      <c r="A805" s="97" t="s">
        <v>58</v>
      </c>
      <c r="B805" s="97" t="s">
        <v>18</v>
      </c>
      <c r="C805" s="157">
        <v>37986</v>
      </c>
      <c r="D805" s="98">
        <v>670.2</v>
      </c>
      <c r="E805" s="98">
        <v>1453.9</v>
      </c>
      <c r="F805" s="98">
        <v>1027.8</v>
      </c>
      <c r="G805" s="98">
        <v>328.5</v>
      </c>
      <c r="H805" s="98">
        <v>1215.2</v>
      </c>
      <c r="I805" s="98">
        <v>920.4</v>
      </c>
      <c r="J805" s="98">
        <v>469.1</v>
      </c>
      <c r="K805" s="98">
        <v>6085.1</v>
      </c>
      <c r="L805" s="98">
        <v>5414.9</v>
      </c>
      <c r="M805" s="98">
        <v>250.6</v>
      </c>
      <c r="N805" s="98">
        <v>218.5</v>
      </c>
    </row>
    <row r="806" spans="1:14" ht="15">
      <c r="A806" s="97" t="s">
        <v>58</v>
      </c>
      <c r="B806" s="97" t="s">
        <v>18</v>
      </c>
      <c r="C806" s="157">
        <v>38017</v>
      </c>
      <c r="D806" s="98">
        <v>225.7</v>
      </c>
      <c r="E806" s="98">
        <v>891.3</v>
      </c>
      <c r="F806" s="98">
        <v>738.5</v>
      </c>
      <c r="G806" s="97"/>
      <c r="H806" s="98">
        <v>364.7</v>
      </c>
      <c r="I806" s="98">
        <v>309.4</v>
      </c>
      <c r="J806" s="97"/>
      <c r="K806" s="98">
        <v>2756.6</v>
      </c>
      <c r="L806" s="98">
        <v>2530.9</v>
      </c>
      <c r="M806" s="97"/>
      <c r="N806" s="97"/>
    </row>
    <row r="807" spans="1:14" ht="15">
      <c r="A807" s="97" t="s">
        <v>58</v>
      </c>
      <c r="B807" s="97" t="s">
        <v>18</v>
      </c>
      <c r="C807" s="157">
        <v>38046</v>
      </c>
      <c r="D807" s="98">
        <v>259.6</v>
      </c>
      <c r="E807" s="98">
        <v>763.9</v>
      </c>
      <c r="F807" s="98">
        <v>706.8</v>
      </c>
      <c r="G807" s="97"/>
      <c r="H807" s="98">
        <v>278.6</v>
      </c>
      <c r="I807" s="97"/>
      <c r="J807" s="97"/>
      <c r="K807" s="98">
        <v>2575.3</v>
      </c>
      <c r="L807" s="98">
        <v>2315.7</v>
      </c>
      <c r="M807" s="97"/>
      <c r="N807" s="97"/>
    </row>
    <row r="808" spans="1:14" ht="15">
      <c r="A808" s="97" t="s">
        <v>58</v>
      </c>
      <c r="B808" s="97" t="s">
        <v>18</v>
      </c>
      <c r="C808" s="157">
        <v>38077</v>
      </c>
      <c r="D808" s="98">
        <v>446.1</v>
      </c>
      <c r="E808" s="98">
        <v>1194.7</v>
      </c>
      <c r="F808" s="98">
        <v>841.4</v>
      </c>
      <c r="G808" s="97"/>
      <c r="H808" s="98">
        <v>316.8</v>
      </c>
      <c r="I808" s="97"/>
      <c r="J808" s="97"/>
      <c r="K808" s="98">
        <v>3978.9</v>
      </c>
      <c r="L808" s="98">
        <v>3532.8</v>
      </c>
      <c r="M808" s="97"/>
      <c r="N808" s="97"/>
    </row>
    <row r="809" spans="1:14" ht="15">
      <c r="A809" s="97" t="s">
        <v>58</v>
      </c>
      <c r="B809" s="97" t="s">
        <v>18</v>
      </c>
      <c r="C809" s="157">
        <v>38107</v>
      </c>
      <c r="D809" s="98">
        <v>194</v>
      </c>
      <c r="E809" s="98">
        <v>1102.4</v>
      </c>
      <c r="F809" s="98">
        <v>809.3</v>
      </c>
      <c r="G809" s="97"/>
      <c r="H809" s="97"/>
      <c r="I809" s="98">
        <v>329.4</v>
      </c>
      <c r="J809" s="97"/>
      <c r="K809" s="98">
        <v>3079</v>
      </c>
      <c r="L809" s="98">
        <v>2885</v>
      </c>
      <c r="M809" s="97"/>
      <c r="N809" s="97"/>
    </row>
    <row r="810" spans="1:14" ht="15">
      <c r="A810" s="97" t="s">
        <v>58</v>
      </c>
      <c r="B810" s="97" t="s">
        <v>18</v>
      </c>
      <c r="C810" s="157">
        <v>38138</v>
      </c>
      <c r="D810" s="98">
        <v>283.3</v>
      </c>
      <c r="E810" s="98">
        <v>1257.3</v>
      </c>
      <c r="F810" s="98">
        <v>888</v>
      </c>
      <c r="G810" s="98">
        <v>121.8</v>
      </c>
      <c r="H810" s="98">
        <v>471.2</v>
      </c>
      <c r="I810" s="98">
        <v>416.5</v>
      </c>
      <c r="J810" s="98">
        <v>584.1</v>
      </c>
      <c r="K810" s="98">
        <v>4022.2</v>
      </c>
      <c r="L810" s="98">
        <v>3738.9</v>
      </c>
      <c r="M810" s="98">
        <v>494</v>
      </c>
      <c r="N810" s="98">
        <v>90.1</v>
      </c>
    </row>
    <row r="811" spans="1:14" ht="15">
      <c r="A811" s="97" t="s">
        <v>58</v>
      </c>
      <c r="B811" s="97" t="s">
        <v>18</v>
      </c>
      <c r="C811" s="157">
        <v>38168</v>
      </c>
      <c r="D811" s="98">
        <v>592.3</v>
      </c>
      <c r="E811" s="98">
        <v>1788.4</v>
      </c>
      <c r="F811" s="98">
        <v>1250</v>
      </c>
      <c r="G811" s="98">
        <v>296.3</v>
      </c>
      <c r="H811" s="98">
        <v>1179.7</v>
      </c>
      <c r="I811" s="98">
        <v>1026.3</v>
      </c>
      <c r="J811" s="98">
        <v>1726.8</v>
      </c>
      <c r="K811" s="98">
        <v>7859.8</v>
      </c>
      <c r="L811" s="98">
        <v>7267.5</v>
      </c>
      <c r="M811" s="98">
        <v>1014.8</v>
      </c>
      <c r="N811" s="98">
        <v>712</v>
      </c>
    </row>
    <row r="812" spans="1:14" ht="15">
      <c r="A812" s="97" t="s">
        <v>58</v>
      </c>
      <c r="B812" s="97" t="s">
        <v>18</v>
      </c>
      <c r="C812" s="157">
        <v>38199</v>
      </c>
      <c r="D812" s="98">
        <v>331.1</v>
      </c>
      <c r="E812" s="98">
        <v>1353</v>
      </c>
      <c r="F812" s="98">
        <v>1400</v>
      </c>
      <c r="G812" s="98">
        <v>287.8</v>
      </c>
      <c r="H812" s="98">
        <v>1159.5</v>
      </c>
      <c r="I812" s="98">
        <v>568.4</v>
      </c>
      <c r="J812" s="98">
        <v>2913.5</v>
      </c>
      <c r="K812" s="98">
        <v>8013.3</v>
      </c>
      <c r="L812" s="98">
        <v>7682.2</v>
      </c>
      <c r="M812" s="98">
        <v>1671.1</v>
      </c>
      <c r="N812" s="98">
        <v>1242.4</v>
      </c>
    </row>
    <row r="813" spans="1:14" ht="15">
      <c r="A813" s="97" t="s">
        <v>58</v>
      </c>
      <c r="B813" s="97" t="s">
        <v>18</v>
      </c>
      <c r="C813" s="157">
        <v>38230</v>
      </c>
      <c r="D813" s="98">
        <v>356.4</v>
      </c>
      <c r="E813" s="98">
        <v>1313.8</v>
      </c>
      <c r="F813" s="98">
        <v>1450.5</v>
      </c>
      <c r="G813" s="98">
        <v>291.2</v>
      </c>
      <c r="H813" s="98">
        <v>1529</v>
      </c>
      <c r="I813" s="98">
        <v>527.9</v>
      </c>
      <c r="J813" s="98">
        <v>3342.7</v>
      </c>
      <c r="K813" s="98">
        <v>8811.5</v>
      </c>
      <c r="L813" s="98">
        <v>8455.1</v>
      </c>
      <c r="M813" s="98">
        <v>1890</v>
      </c>
      <c r="N813" s="98">
        <v>1452.7</v>
      </c>
    </row>
    <row r="814" spans="1:14" ht="15">
      <c r="A814" s="97" t="s">
        <v>58</v>
      </c>
      <c r="B814" s="97" t="s">
        <v>18</v>
      </c>
      <c r="C814" s="157">
        <v>38260</v>
      </c>
      <c r="D814" s="98">
        <v>679.4</v>
      </c>
      <c r="E814" s="98">
        <v>1702.5</v>
      </c>
      <c r="F814" s="98">
        <v>1268.5</v>
      </c>
      <c r="G814" s="98">
        <v>305</v>
      </c>
      <c r="H814" s="98">
        <v>1494.6</v>
      </c>
      <c r="I814" s="98">
        <v>1227.3</v>
      </c>
      <c r="J814" s="98">
        <v>2233.7</v>
      </c>
      <c r="K814" s="98">
        <v>8911</v>
      </c>
      <c r="L814" s="98">
        <v>8231.6</v>
      </c>
      <c r="M814" s="98">
        <v>1250.9</v>
      </c>
      <c r="N814" s="98">
        <v>982.8</v>
      </c>
    </row>
    <row r="815" spans="1:14" ht="15">
      <c r="A815" s="97" t="s">
        <v>58</v>
      </c>
      <c r="B815" s="97" t="s">
        <v>18</v>
      </c>
      <c r="C815" s="157">
        <v>38291</v>
      </c>
      <c r="D815" s="98">
        <v>339.8</v>
      </c>
      <c r="E815" s="98">
        <v>1289</v>
      </c>
      <c r="F815" s="98">
        <v>983.9</v>
      </c>
      <c r="G815" s="97"/>
      <c r="H815" s="97"/>
      <c r="I815" s="98">
        <v>676.5</v>
      </c>
      <c r="J815" s="98">
        <v>873.7</v>
      </c>
      <c r="K815" s="98">
        <v>4789.4</v>
      </c>
      <c r="L815" s="98">
        <v>4449.6</v>
      </c>
      <c r="M815" s="98">
        <v>530.5</v>
      </c>
      <c r="N815" s="98">
        <v>343.2</v>
      </c>
    </row>
    <row r="816" spans="1:14" ht="15">
      <c r="A816" s="97" t="s">
        <v>58</v>
      </c>
      <c r="B816" s="97" t="s">
        <v>18</v>
      </c>
      <c r="C816" s="157">
        <v>38321</v>
      </c>
      <c r="D816" s="98">
        <v>325.7</v>
      </c>
      <c r="E816" s="98">
        <v>1216.2</v>
      </c>
      <c r="F816" s="98">
        <v>840.9</v>
      </c>
      <c r="G816" s="97"/>
      <c r="H816" s="98">
        <v>383.8</v>
      </c>
      <c r="I816" s="98">
        <v>452.8</v>
      </c>
      <c r="J816" s="97"/>
      <c r="K816" s="98">
        <v>3571</v>
      </c>
      <c r="L816" s="98">
        <v>3245.3</v>
      </c>
      <c r="M816" s="97"/>
      <c r="N816" s="97"/>
    </row>
    <row r="817" spans="1:14" ht="15">
      <c r="A817" s="97" t="s">
        <v>58</v>
      </c>
      <c r="B817" s="97" t="s">
        <v>18</v>
      </c>
      <c r="C817" s="157">
        <v>38352</v>
      </c>
      <c r="D817" s="98">
        <v>899.8</v>
      </c>
      <c r="E817" s="98">
        <v>1304.2</v>
      </c>
      <c r="F817" s="98">
        <v>984.9</v>
      </c>
      <c r="G817" s="98">
        <v>267.3</v>
      </c>
      <c r="H817" s="98">
        <v>1326.7</v>
      </c>
      <c r="I817" s="98">
        <v>886.5</v>
      </c>
      <c r="J817" s="98">
        <v>679.2</v>
      </c>
      <c r="K817" s="98">
        <v>6348.6</v>
      </c>
      <c r="L817" s="98">
        <v>5448.8</v>
      </c>
      <c r="M817" s="98">
        <v>303.4</v>
      </c>
      <c r="N817" s="98">
        <v>375.8</v>
      </c>
    </row>
    <row r="818" spans="1:14" ht="15">
      <c r="A818" s="97" t="s">
        <v>58</v>
      </c>
      <c r="B818" s="97" t="s">
        <v>18</v>
      </c>
      <c r="C818" s="157">
        <v>38383</v>
      </c>
      <c r="D818" s="98">
        <v>254.9</v>
      </c>
      <c r="E818" s="98">
        <v>886.3</v>
      </c>
      <c r="F818" s="98">
        <v>771.7</v>
      </c>
      <c r="G818" s="97"/>
      <c r="H818" s="98">
        <v>397.2</v>
      </c>
      <c r="I818" s="97"/>
      <c r="J818" s="97"/>
      <c r="K818" s="98">
        <v>3035.6</v>
      </c>
      <c r="L818" s="98">
        <v>2780.7</v>
      </c>
      <c r="M818" s="97"/>
      <c r="N818" s="97"/>
    </row>
    <row r="819" spans="1:14" ht="15">
      <c r="A819" s="97" t="s">
        <v>58</v>
      </c>
      <c r="B819" s="97" t="s">
        <v>18</v>
      </c>
      <c r="C819" s="157">
        <v>38411</v>
      </c>
      <c r="D819" s="98">
        <v>317</v>
      </c>
      <c r="E819" s="97"/>
      <c r="F819" s="97"/>
      <c r="G819" s="97"/>
      <c r="H819" s="98">
        <v>353.6</v>
      </c>
      <c r="I819" s="98">
        <v>470.1</v>
      </c>
      <c r="J819" s="97"/>
      <c r="K819" s="98">
        <v>2926.7</v>
      </c>
      <c r="L819" s="98">
        <v>2609.7</v>
      </c>
      <c r="M819" s="97"/>
      <c r="N819" s="97"/>
    </row>
    <row r="820" spans="1:14" ht="15">
      <c r="A820" s="97" t="s">
        <v>58</v>
      </c>
      <c r="B820" s="97" t="s">
        <v>18</v>
      </c>
      <c r="C820" s="157">
        <v>38442</v>
      </c>
      <c r="D820" s="98">
        <v>403.4</v>
      </c>
      <c r="E820" s="98">
        <v>1157.1</v>
      </c>
      <c r="F820" s="98">
        <v>849.9</v>
      </c>
      <c r="G820" s="97"/>
      <c r="H820" s="98">
        <v>325.6</v>
      </c>
      <c r="I820" s="98">
        <v>759.7</v>
      </c>
      <c r="J820" s="97"/>
      <c r="K820" s="98">
        <v>3843.1</v>
      </c>
      <c r="L820" s="98">
        <v>3439.7</v>
      </c>
      <c r="M820" s="97"/>
      <c r="N820" s="97"/>
    </row>
    <row r="821" spans="1:14" ht="15">
      <c r="A821" s="97" t="s">
        <v>58</v>
      </c>
      <c r="B821" s="97" t="s">
        <v>18</v>
      </c>
      <c r="C821" s="157">
        <v>38472</v>
      </c>
      <c r="D821" s="98">
        <v>267.7</v>
      </c>
      <c r="E821" s="98">
        <v>1150.5</v>
      </c>
      <c r="F821" s="98">
        <v>872.6</v>
      </c>
      <c r="G821" s="97"/>
      <c r="H821" s="98">
        <v>305.1</v>
      </c>
      <c r="I821" s="98">
        <v>484.8</v>
      </c>
      <c r="J821" s="97"/>
      <c r="K821" s="98">
        <v>3420.8</v>
      </c>
      <c r="L821" s="98">
        <v>3153.1</v>
      </c>
      <c r="M821" s="97"/>
      <c r="N821" s="97"/>
    </row>
    <row r="822" spans="1:14" ht="15">
      <c r="A822" s="97" t="s">
        <v>58</v>
      </c>
      <c r="B822" s="97" t="s">
        <v>18</v>
      </c>
      <c r="C822" s="157">
        <v>38503</v>
      </c>
      <c r="D822" s="98">
        <v>333.8</v>
      </c>
      <c r="E822" s="98">
        <v>1287.3</v>
      </c>
      <c r="F822" s="98">
        <v>955.5</v>
      </c>
      <c r="G822" s="97"/>
      <c r="H822" s="97"/>
      <c r="I822" s="98">
        <v>552.1</v>
      </c>
      <c r="J822" s="98">
        <v>567.6</v>
      </c>
      <c r="K822" s="98">
        <v>4206.9</v>
      </c>
      <c r="L822" s="98">
        <v>3873.1</v>
      </c>
      <c r="M822" s="98">
        <v>458.3</v>
      </c>
      <c r="N822" s="98">
        <v>109.3</v>
      </c>
    </row>
    <row r="823" spans="1:14" ht="15">
      <c r="A823" s="97" t="s">
        <v>58</v>
      </c>
      <c r="B823" s="97" t="s">
        <v>18</v>
      </c>
      <c r="C823" s="157">
        <v>38533</v>
      </c>
      <c r="D823" s="98">
        <v>639.7</v>
      </c>
      <c r="E823" s="98">
        <v>1718.8</v>
      </c>
      <c r="F823" s="98">
        <v>1383.2</v>
      </c>
      <c r="G823" s="98">
        <v>201.5</v>
      </c>
      <c r="H823" s="98">
        <v>1148.5</v>
      </c>
      <c r="I823" s="98">
        <v>1154.4</v>
      </c>
      <c r="J823" s="98">
        <v>1421.8</v>
      </c>
      <c r="K823" s="98">
        <v>7667.9</v>
      </c>
      <c r="L823" s="98">
        <v>7028.2</v>
      </c>
      <c r="M823" s="98">
        <v>886</v>
      </c>
      <c r="N823" s="98">
        <v>535.8</v>
      </c>
    </row>
    <row r="824" spans="1:14" ht="15">
      <c r="A824" s="97" t="s">
        <v>58</v>
      </c>
      <c r="B824" s="97" t="s">
        <v>18</v>
      </c>
      <c r="C824" s="157">
        <v>38564</v>
      </c>
      <c r="D824" s="98">
        <v>489.4</v>
      </c>
      <c r="E824" s="98">
        <v>1585.1</v>
      </c>
      <c r="F824" s="98">
        <v>1636.7</v>
      </c>
      <c r="G824" s="97"/>
      <c r="H824" s="98">
        <v>1134.9</v>
      </c>
      <c r="I824" s="97"/>
      <c r="J824" s="98">
        <v>3085.8</v>
      </c>
      <c r="K824" s="98">
        <v>8634.8</v>
      </c>
      <c r="L824" s="98">
        <v>8145.4</v>
      </c>
      <c r="M824" s="98">
        <v>1655.3</v>
      </c>
      <c r="N824" s="98">
        <v>1430.5</v>
      </c>
    </row>
    <row r="825" spans="1:14" ht="15">
      <c r="A825" s="97" t="s">
        <v>58</v>
      </c>
      <c r="B825" s="97" t="s">
        <v>18</v>
      </c>
      <c r="C825" s="157">
        <v>38595</v>
      </c>
      <c r="D825" s="98">
        <v>490.1</v>
      </c>
      <c r="E825" s="98">
        <v>1515</v>
      </c>
      <c r="F825" s="98">
        <v>1697.9</v>
      </c>
      <c r="G825" s="97"/>
      <c r="H825" s="98">
        <v>1516.2</v>
      </c>
      <c r="I825" s="97"/>
      <c r="J825" s="98">
        <v>3395.2</v>
      </c>
      <c r="K825" s="98">
        <v>9340.3</v>
      </c>
      <c r="L825" s="98">
        <v>8850.2</v>
      </c>
      <c r="M825" s="98">
        <v>1912.3</v>
      </c>
      <c r="N825" s="98">
        <v>1482.9</v>
      </c>
    </row>
    <row r="826" spans="1:14" ht="15">
      <c r="A826" s="97" t="s">
        <v>58</v>
      </c>
      <c r="B826" s="97" t="s">
        <v>18</v>
      </c>
      <c r="C826" s="157">
        <v>38625</v>
      </c>
      <c r="D826" s="98">
        <v>1106</v>
      </c>
      <c r="E826" s="98">
        <v>1800.1</v>
      </c>
      <c r="F826" s="98">
        <v>1381.7</v>
      </c>
      <c r="G826" s="97"/>
      <c r="H826" s="98">
        <v>1559.9</v>
      </c>
      <c r="I826" s="97"/>
      <c r="J826" s="98">
        <v>2355.6</v>
      </c>
      <c r="K826" s="98">
        <v>9490.6</v>
      </c>
      <c r="L826" s="98">
        <v>8384.6</v>
      </c>
      <c r="M826" s="98">
        <v>1090.2</v>
      </c>
      <c r="N826" s="98">
        <v>1265.4</v>
      </c>
    </row>
    <row r="827" spans="1:14" ht="15">
      <c r="A827" s="97" t="s">
        <v>58</v>
      </c>
      <c r="B827" s="97" t="s">
        <v>18</v>
      </c>
      <c r="C827" s="157">
        <v>38656</v>
      </c>
      <c r="D827" s="98">
        <v>475.7</v>
      </c>
      <c r="E827" s="98">
        <v>1412.6</v>
      </c>
      <c r="F827" s="98">
        <v>1115</v>
      </c>
      <c r="G827" s="97"/>
      <c r="H827" s="98">
        <v>506.1</v>
      </c>
      <c r="I827" s="97"/>
      <c r="J827" s="98">
        <v>924.3</v>
      </c>
      <c r="K827" s="98">
        <v>4972.9</v>
      </c>
      <c r="L827" s="98">
        <v>4497.2</v>
      </c>
      <c r="M827" s="98">
        <v>575</v>
      </c>
      <c r="N827" s="98">
        <v>349.3</v>
      </c>
    </row>
    <row r="828" spans="1:14" ht="15">
      <c r="A828" s="97" t="s">
        <v>58</v>
      </c>
      <c r="B828" s="97" t="s">
        <v>18</v>
      </c>
      <c r="C828" s="157">
        <v>38686</v>
      </c>
      <c r="D828" s="98">
        <v>404.7</v>
      </c>
      <c r="E828" s="98">
        <v>1249</v>
      </c>
      <c r="F828" s="98">
        <v>1017.8</v>
      </c>
      <c r="G828" s="97"/>
      <c r="H828" s="97"/>
      <c r="I828" s="98">
        <v>484.6</v>
      </c>
      <c r="J828" s="97"/>
      <c r="K828" s="98">
        <v>3919.9</v>
      </c>
      <c r="L828" s="98">
        <v>3515.2</v>
      </c>
      <c r="M828" s="97"/>
      <c r="N828" s="97"/>
    </row>
    <row r="829" spans="1:14" ht="15">
      <c r="A829" s="97" t="s">
        <v>58</v>
      </c>
      <c r="B829" s="97" t="s">
        <v>18</v>
      </c>
      <c r="C829" s="157">
        <v>38717</v>
      </c>
      <c r="D829" s="98">
        <v>880.8</v>
      </c>
      <c r="E829" s="98">
        <v>1249</v>
      </c>
      <c r="F829" s="98">
        <v>1160.5</v>
      </c>
      <c r="G829" s="98">
        <v>222.7</v>
      </c>
      <c r="H829" s="98">
        <v>1515.5</v>
      </c>
      <c r="I829" s="98">
        <v>812.3</v>
      </c>
      <c r="J829" s="98">
        <v>886.9</v>
      </c>
      <c r="K829" s="98">
        <v>6727.7</v>
      </c>
      <c r="L829" s="98">
        <v>5846.9</v>
      </c>
      <c r="M829" s="98">
        <v>287.3</v>
      </c>
      <c r="N829" s="98">
        <v>599.6</v>
      </c>
    </row>
    <row r="830" spans="1:14" ht="15">
      <c r="A830" s="97" t="s">
        <v>58</v>
      </c>
      <c r="B830" s="97" t="s">
        <v>18</v>
      </c>
      <c r="C830" s="157">
        <v>38748</v>
      </c>
      <c r="D830" s="98">
        <v>310.5</v>
      </c>
      <c r="E830" s="98">
        <v>1283.5</v>
      </c>
      <c r="F830" s="98">
        <v>848</v>
      </c>
      <c r="G830" s="97"/>
      <c r="H830" s="98">
        <v>381.7</v>
      </c>
      <c r="I830" s="97"/>
      <c r="J830" s="97"/>
      <c r="K830" s="98">
        <v>3366.3</v>
      </c>
      <c r="L830" s="98">
        <v>3055.8</v>
      </c>
      <c r="M830" s="97"/>
      <c r="N830" s="97"/>
    </row>
    <row r="831" spans="1:14" ht="15">
      <c r="A831" s="97" t="s">
        <v>58</v>
      </c>
      <c r="B831" s="97" t="s">
        <v>18</v>
      </c>
      <c r="C831" s="157">
        <v>38776</v>
      </c>
      <c r="D831" s="98">
        <v>283.8</v>
      </c>
      <c r="E831" s="98">
        <v>892.6</v>
      </c>
      <c r="F831" s="98">
        <v>801.4</v>
      </c>
      <c r="G831" s="97"/>
      <c r="H831" s="98">
        <v>297.6</v>
      </c>
      <c r="I831" s="98">
        <v>396</v>
      </c>
      <c r="J831" s="97"/>
      <c r="K831" s="98">
        <v>2883.2</v>
      </c>
      <c r="L831" s="98">
        <v>2599.4</v>
      </c>
      <c r="M831" s="97"/>
      <c r="N831" s="97"/>
    </row>
    <row r="832" spans="1:14" ht="15">
      <c r="A832" s="97" t="s">
        <v>58</v>
      </c>
      <c r="B832" s="97" t="s">
        <v>18</v>
      </c>
      <c r="C832" s="157">
        <v>38807</v>
      </c>
      <c r="D832" s="98">
        <v>498.8</v>
      </c>
      <c r="E832" s="98">
        <v>1189.2</v>
      </c>
      <c r="F832" s="98">
        <v>1108</v>
      </c>
      <c r="G832" s="97"/>
      <c r="H832" s="98">
        <v>362.9</v>
      </c>
      <c r="I832" s="97"/>
      <c r="J832" s="97"/>
      <c r="K832" s="98">
        <v>4033.7</v>
      </c>
      <c r="L832" s="98">
        <v>3534.9</v>
      </c>
      <c r="M832" s="97"/>
      <c r="N832" s="97"/>
    </row>
    <row r="833" spans="1:14" ht="15">
      <c r="A833" s="97" t="s">
        <v>58</v>
      </c>
      <c r="B833" s="97" t="s">
        <v>18</v>
      </c>
      <c r="C833" s="157">
        <v>38837</v>
      </c>
      <c r="D833" s="98">
        <v>261.7</v>
      </c>
      <c r="E833" s="98">
        <v>1159.6</v>
      </c>
      <c r="F833" s="98">
        <v>927.9</v>
      </c>
      <c r="G833" s="97"/>
      <c r="H833" s="97"/>
      <c r="I833" s="98">
        <v>320.9</v>
      </c>
      <c r="J833" s="97"/>
      <c r="K833" s="98">
        <v>3327.1</v>
      </c>
      <c r="L833" s="98">
        <v>3065.4</v>
      </c>
      <c r="M833" s="97"/>
      <c r="N833" s="97"/>
    </row>
    <row r="834" spans="1:14" ht="15">
      <c r="A834" s="97" t="s">
        <v>58</v>
      </c>
      <c r="B834" s="97" t="s">
        <v>18</v>
      </c>
      <c r="C834" s="157">
        <v>38868</v>
      </c>
      <c r="D834" s="98">
        <v>414.4</v>
      </c>
      <c r="E834" s="98">
        <v>1558.6</v>
      </c>
      <c r="F834" s="98">
        <v>1082.7</v>
      </c>
      <c r="G834" s="98">
        <v>51.3</v>
      </c>
      <c r="H834" s="98">
        <v>552.1</v>
      </c>
      <c r="I834" s="98">
        <v>503.9</v>
      </c>
      <c r="J834" s="98">
        <v>659.6</v>
      </c>
      <c r="K834" s="98">
        <v>4822.6</v>
      </c>
      <c r="L834" s="98">
        <v>4408.2</v>
      </c>
      <c r="M834" s="98">
        <v>521.3</v>
      </c>
      <c r="N834" s="98">
        <v>138.3</v>
      </c>
    </row>
    <row r="835" spans="1:14" ht="15">
      <c r="A835" s="97" t="s">
        <v>58</v>
      </c>
      <c r="B835" s="97" t="s">
        <v>18</v>
      </c>
      <c r="C835" s="157">
        <v>38898</v>
      </c>
      <c r="D835" s="98">
        <v>667.3</v>
      </c>
      <c r="E835" s="98">
        <v>1707.4</v>
      </c>
      <c r="F835" s="98">
        <v>1628.2</v>
      </c>
      <c r="G835" s="98">
        <v>177.8</v>
      </c>
      <c r="H835" s="98">
        <v>1361.2</v>
      </c>
      <c r="I835" s="98">
        <v>1252.2</v>
      </c>
      <c r="J835" s="98">
        <v>1879.6</v>
      </c>
      <c r="K835" s="98">
        <v>8673.7</v>
      </c>
      <c r="L835" s="98">
        <v>8006.4</v>
      </c>
      <c r="M835" s="98">
        <v>1065.2</v>
      </c>
      <c r="N835" s="98">
        <v>814.4</v>
      </c>
    </row>
    <row r="836" spans="1:14" ht="15">
      <c r="A836" s="97" t="s">
        <v>58</v>
      </c>
      <c r="B836" s="97" t="s">
        <v>18</v>
      </c>
      <c r="C836" s="157">
        <v>38929</v>
      </c>
      <c r="D836" s="98">
        <v>526.9</v>
      </c>
      <c r="E836" s="98">
        <v>1432.6</v>
      </c>
      <c r="F836" s="98">
        <v>1842.3</v>
      </c>
      <c r="G836" s="97"/>
      <c r="H836" s="98">
        <v>1169.4</v>
      </c>
      <c r="I836" s="97"/>
      <c r="J836" s="98">
        <v>3546.2</v>
      </c>
      <c r="K836" s="98">
        <v>9152.6</v>
      </c>
      <c r="L836" s="98">
        <v>8625.7</v>
      </c>
      <c r="M836" s="98">
        <v>1863.9</v>
      </c>
      <c r="N836" s="98">
        <v>1682.3</v>
      </c>
    </row>
    <row r="837" spans="1:14" ht="15">
      <c r="A837" s="97" t="s">
        <v>58</v>
      </c>
      <c r="B837" s="97" t="s">
        <v>18</v>
      </c>
      <c r="C837" s="157">
        <v>38960</v>
      </c>
      <c r="D837" s="98">
        <v>533.5</v>
      </c>
      <c r="E837" s="98">
        <v>1590</v>
      </c>
      <c r="F837" s="98">
        <v>1898.8</v>
      </c>
      <c r="G837" s="97"/>
      <c r="H837" s="98">
        <v>1401</v>
      </c>
      <c r="I837" s="97"/>
      <c r="J837" s="98">
        <v>3835.7</v>
      </c>
      <c r="K837" s="98">
        <v>9774.5</v>
      </c>
      <c r="L837" s="98">
        <v>9241</v>
      </c>
      <c r="M837" s="98">
        <v>2146.3</v>
      </c>
      <c r="N837" s="98">
        <v>1689.4</v>
      </c>
    </row>
    <row r="838" spans="1:14" ht="15">
      <c r="A838" s="97" t="s">
        <v>58</v>
      </c>
      <c r="B838" s="97" t="s">
        <v>18</v>
      </c>
      <c r="C838" s="157">
        <v>38990</v>
      </c>
      <c r="D838" s="98">
        <v>1038.6</v>
      </c>
      <c r="E838" s="98">
        <v>1874.1</v>
      </c>
      <c r="F838" s="98">
        <v>1527.8</v>
      </c>
      <c r="G838" s="98">
        <v>210.6</v>
      </c>
      <c r="H838" s="98">
        <v>1513.6</v>
      </c>
      <c r="I838" s="98">
        <v>1253.7</v>
      </c>
      <c r="J838" s="98">
        <v>2410.9</v>
      </c>
      <c r="K838" s="98">
        <v>9829.3</v>
      </c>
      <c r="L838" s="98">
        <v>8790.7</v>
      </c>
      <c r="M838" s="98">
        <v>1384.3</v>
      </c>
      <c r="N838" s="98">
        <v>1026.6</v>
      </c>
    </row>
    <row r="839" spans="1:14" ht="15">
      <c r="A839" s="97" t="s">
        <v>58</v>
      </c>
      <c r="B839" s="97" t="s">
        <v>18</v>
      </c>
      <c r="C839" s="157">
        <v>39021</v>
      </c>
      <c r="D839" s="98">
        <v>421.4</v>
      </c>
      <c r="E839" s="98">
        <v>1790.2</v>
      </c>
      <c r="F839" s="98">
        <v>1203.7</v>
      </c>
      <c r="G839" s="97"/>
      <c r="H839" s="98">
        <v>530.7</v>
      </c>
      <c r="I839" s="97"/>
      <c r="J839" s="98">
        <v>917.9</v>
      </c>
      <c r="K839" s="98">
        <v>5357.9</v>
      </c>
      <c r="L839" s="98">
        <v>4936.5</v>
      </c>
      <c r="M839" s="98">
        <v>624.1</v>
      </c>
      <c r="N839" s="98">
        <v>293.8</v>
      </c>
    </row>
    <row r="840" spans="1:14" ht="15">
      <c r="A840" s="97" t="s">
        <v>58</v>
      </c>
      <c r="B840" s="97" t="s">
        <v>18</v>
      </c>
      <c r="C840" s="157">
        <v>39051</v>
      </c>
      <c r="D840" s="98">
        <v>282.4</v>
      </c>
      <c r="E840" s="97"/>
      <c r="F840" s="98">
        <v>1067.9</v>
      </c>
      <c r="G840" s="97"/>
      <c r="H840" s="98">
        <v>441.8</v>
      </c>
      <c r="I840" s="97"/>
      <c r="J840" s="97"/>
      <c r="K840" s="98">
        <v>4078.8</v>
      </c>
      <c r="L840" s="98">
        <v>3796.4</v>
      </c>
      <c r="M840" s="97"/>
      <c r="N840" s="97"/>
    </row>
    <row r="841" spans="1:14" ht="15">
      <c r="A841" s="97" t="s">
        <v>58</v>
      </c>
      <c r="B841" s="97" t="s">
        <v>18</v>
      </c>
      <c r="C841" s="157">
        <v>39082</v>
      </c>
      <c r="D841" s="98">
        <v>849.5</v>
      </c>
      <c r="E841" s="98">
        <v>1740.8</v>
      </c>
      <c r="F841" s="98">
        <v>1212.2</v>
      </c>
      <c r="G841" s="98">
        <v>287.1</v>
      </c>
      <c r="H841" s="98">
        <v>1627.5</v>
      </c>
      <c r="I841" s="98">
        <v>950.8</v>
      </c>
      <c r="J841" s="98">
        <v>818.1</v>
      </c>
      <c r="K841" s="98">
        <v>7486</v>
      </c>
      <c r="L841" s="98">
        <v>6636.5</v>
      </c>
      <c r="M841" s="98">
        <v>473.5</v>
      </c>
      <c r="N841" s="98">
        <v>344.6</v>
      </c>
    </row>
    <row r="842" spans="1:14" ht="15">
      <c r="A842" s="97" t="s">
        <v>58</v>
      </c>
      <c r="B842" s="97" t="s">
        <v>18</v>
      </c>
      <c r="C842" s="157">
        <v>39113</v>
      </c>
      <c r="D842" s="98">
        <v>364.9</v>
      </c>
      <c r="E842" s="98">
        <v>1515.2</v>
      </c>
      <c r="F842" s="98">
        <v>906.4</v>
      </c>
      <c r="G842" s="97"/>
      <c r="H842" s="98">
        <v>440.9</v>
      </c>
      <c r="I842" s="98">
        <v>282.8</v>
      </c>
      <c r="J842" s="97"/>
      <c r="K842" s="98">
        <v>3744.6</v>
      </c>
      <c r="L842" s="98">
        <v>3379.7</v>
      </c>
      <c r="M842" s="97"/>
      <c r="N842" s="97"/>
    </row>
    <row r="843" spans="1:14" ht="15">
      <c r="A843" s="97" t="s">
        <v>58</v>
      </c>
      <c r="B843" s="97" t="s">
        <v>18</v>
      </c>
      <c r="C843" s="157">
        <v>39141</v>
      </c>
      <c r="D843" s="98">
        <v>259.5</v>
      </c>
      <c r="E843" s="98">
        <v>1079.9</v>
      </c>
      <c r="F843" s="98">
        <v>861.6</v>
      </c>
      <c r="G843" s="97"/>
      <c r="H843" s="98">
        <v>331.7</v>
      </c>
      <c r="I843" s="97"/>
      <c r="J843" s="97"/>
      <c r="K843" s="98">
        <v>3100.3</v>
      </c>
      <c r="L843" s="98">
        <v>2840.8</v>
      </c>
      <c r="M843" s="97"/>
      <c r="N843" s="97"/>
    </row>
    <row r="844" spans="1:14" ht="15">
      <c r="A844" s="97" t="s">
        <v>58</v>
      </c>
      <c r="B844" s="97" t="s">
        <v>18</v>
      </c>
      <c r="C844" s="157">
        <v>39172</v>
      </c>
      <c r="D844" s="98">
        <v>436.2</v>
      </c>
      <c r="E844" s="97"/>
      <c r="F844" s="98">
        <v>1025</v>
      </c>
      <c r="G844" s="97"/>
      <c r="H844" s="98">
        <v>424.7</v>
      </c>
      <c r="I844" s="98">
        <v>671.1</v>
      </c>
      <c r="J844" s="97"/>
      <c r="K844" s="98">
        <v>4416.1</v>
      </c>
      <c r="L844" s="98">
        <v>3979.9</v>
      </c>
      <c r="M844" s="97"/>
      <c r="N844" s="97"/>
    </row>
    <row r="845" spans="1:14" ht="15">
      <c r="A845" s="97" t="s">
        <v>58</v>
      </c>
      <c r="B845" s="97" t="s">
        <v>18</v>
      </c>
      <c r="C845" s="157">
        <v>39202</v>
      </c>
      <c r="D845" s="98">
        <v>240.7</v>
      </c>
      <c r="E845" s="98">
        <v>1430.4</v>
      </c>
      <c r="F845" s="98">
        <v>961.2</v>
      </c>
      <c r="G845" s="97"/>
      <c r="H845" s="97"/>
      <c r="I845" s="98">
        <v>341.6</v>
      </c>
      <c r="J845" s="97"/>
      <c r="K845" s="98">
        <v>3709.4</v>
      </c>
      <c r="L845" s="98">
        <v>3468.7</v>
      </c>
      <c r="M845" s="97"/>
      <c r="N845" s="97"/>
    </row>
    <row r="846" spans="1:14" ht="15">
      <c r="A846" s="97" t="s">
        <v>58</v>
      </c>
      <c r="B846" s="97" t="s">
        <v>18</v>
      </c>
      <c r="C846" s="157">
        <v>39233</v>
      </c>
      <c r="D846" s="98">
        <v>433.4</v>
      </c>
      <c r="E846" s="98">
        <v>1921.3</v>
      </c>
      <c r="F846" s="98">
        <v>1181.3</v>
      </c>
      <c r="G846" s="97"/>
      <c r="H846" s="97"/>
      <c r="I846" s="97"/>
      <c r="J846" s="98">
        <v>769.8</v>
      </c>
      <c r="K846" s="98">
        <v>5496.3</v>
      </c>
      <c r="L846" s="98">
        <v>5062.9</v>
      </c>
      <c r="M846" s="98">
        <v>582.7</v>
      </c>
      <c r="N846" s="98">
        <v>187.1</v>
      </c>
    </row>
    <row r="847" spans="1:14" ht="15">
      <c r="A847" s="97" t="s">
        <v>58</v>
      </c>
      <c r="B847" s="97" t="s">
        <v>18</v>
      </c>
      <c r="C847" s="157">
        <v>39263</v>
      </c>
      <c r="D847" s="98">
        <v>637.4</v>
      </c>
      <c r="E847" s="98">
        <v>2423.2</v>
      </c>
      <c r="F847" s="98">
        <v>1550.3</v>
      </c>
      <c r="G847" s="98">
        <v>235.7</v>
      </c>
      <c r="H847" s="98">
        <v>1321.7</v>
      </c>
      <c r="I847" s="98">
        <v>980.4</v>
      </c>
      <c r="J847" s="98">
        <v>1964.7</v>
      </c>
      <c r="K847" s="98">
        <v>9113.4</v>
      </c>
      <c r="L847" s="98">
        <v>8476</v>
      </c>
      <c r="M847" s="98">
        <v>1135.4</v>
      </c>
      <c r="N847" s="98">
        <v>829.3</v>
      </c>
    </row>
    <row r="848" spans="1:14" ht="15">
      <c r="A848" s="97" t="s">
        <v>58</v>
      </c>
      <c r="B848" s="97" t="s">
        <v>18</v>
      </c>
      <c r="C848" s="157">
        <v>39294</v>
      </c>
      <c r="D848" s="98">
        <v>590.5</v>
      </c>
      <c r="E848" s="98">
        <v>2094.6</v>
      </c>
      <c r="F848" s="98">
        <v>1890.7</v>
      </c>
      <c r="G848" s="97"/>
      <c r="H848" s="98">
        <v>1328.2</v>
      </c>
      <c r="I848" s="97"/>
      <c r="J848" s="98">
        <v>3326.4</v>
      </c>
      <c r="K848" s="98">
        <v>9776.1</v>
      </c>
      <c r="L848" s="98">
        <v>9185.6</v>
      </c>
      <c r="M848" s="98">
        <v>1842.7</v>
      </c>
      <c r="N848" s="98">
        <v>1483.7</v>
      </c>
    </row>
    <row r="849" spans="1:14" ht="15">
      <c r="A849" s="97" t="s">
        <v>58</v>
      </c>
      <c r="B849" s="97" t="s">
        <v>18</v>
      </c>
      <c r="C849" s="157">
        <v>39325</v>
      </c>
      <c r="D849" s="98">
        <v>668.2</v>
      </c>
      <c r="E849" s="98">
        <v>2170.5</v>
      </c>
      <c r="F849" s="98">
        <v>2057</v>
      </c>
      <c r="G849" s="97"/>
      <c r="H849" s="98">
        <v>1625</v>
      </c>
      <c r="I849" s="97"/>
      <c r="J849" s="98">
        <v>3851.4</v>
      </c>
      <c r="K849" s="98">
        <v>11187.1</v>
      </c>
      <c r="L849" s="98">
        <v>10518.9</v>
      </c>
      <c r="M849" s="98">
        <v>2131.7</v>
      </c>
      <c r="N849" s="98">
        <v>1719.7</v>
      </c>
    </row>
    <row r="850" spans="1:14" ht="15">
      <c r="A850" s="97" t="s">
        <v>58</v>
      </c>
      <c r="B850" s="97" t="s">
        <v>18</v>
      </c>
      <c r="C850" s="157">
        <v>39355</v>
      </c>
      <c r="D850" s="98">
        <v>845.6</v>
      </c>
      <c r="E850" s="98">
        <v>2107.3</v>
      </c>
      <c r="F850" s="98">
        <v>1624.8</v>
      </c>
      <c r="G850" s="98">
        <v>284</v>
      </c>
      <c r="H850" s="98">
        <v>1513.5</v>
      </c>
      <c r="I850" s="98">
        <v>1090.5</v>
      </c>
      <c r="J850" s="98">
        <v>2640</v>
      </c>
      <c r="K850" s="98">
        <v>10105.7</v>
      </c>
      <c r="L850" s="98">
        <v>9260.1</v>
      </c>
      <c r="M850" s="98">
        <v>1262.1</v>
      </c>
      <c r="N850" s="98">
        <v>1377.9</v>
      </c>
    </row>
    <row r="851" spans="1:14" ht="15">
      <c r="A851" s="97" t="s">
        <v>58</v>
      </c>
      <c r="B851" s="97" t="s">
        <v>18</v>
      </c>
      <c r="C851" s="157">
        <v>39386</v>
      </c>
      <c r="D851" s="98">
        <v>775.4</v>
      </c>
      <c r="E851" s="98">
        <v>2050.8</v>
      </c>
      <c r="F851" s="98">
        <v>1256.5</v>
      </c>
      <c r="G851" s="97"/>
      <c r="H851" s="98">
        <v>620.5</v>
      </c>
      <c r="I851" s="97"/>
      <c r="J851" s="98">
        <v>928.6</v>
      </c>
      <c r="K851" s="98">
        <v>6099.7</v>
      </c>
      <c r="L851" s="98">
        <v>5324.3</v>
      </c>
      <c r="M851" s="98">
        <v>609.3</v>
      </c>
      <c r="N851" s="98">
        <v>319.3</v>
      </c>
    </row>
    <row r="852" spans="1:14" ht="15">
      <c r="A852" s="97" t="s">
        <v>58</v>
      </c>
      <c r="B852" s="97" t="s">
        <v>18</v>
      </c>
      <c r="C852" s="157">
        <v>39416</v>
      </c>
      <c r="D852" s="98">
        <v>522.7</v>
      </c>
      <c r="E852" s="98">
        <v>1792.7</v>
      </c>
      <c r="F852" s="98">
        <v>1101.2</v>
      </c>
      <c r="G852" s="97"/>
      <c r="H852" s="98">
        <v>467.5</v>
      </c>
      <c r="I852" s="98">
        <v>539.6</v>
      </c>
      <c r="J852" s="97"/>
      <c r="K852" s="98">
        <v>4835.2</v>
      </c>
      <c r="L852" s="98">
        <v>4312.5</v>
      </c>
      <c r="M852" s="97"/>
      <c r="N852" s="97"/>
    </row>
    <row r="853" spans="1:14" ht="15">
      <c r="A853" s="97" t="s">
        <v>58</v>
      </c>
      <c r="B853" s="97" t="s">
        <v>18</v>
      </c>
      <c r="C853" s="157">
        <v>39447</v>
      </c>
      <c r="D853" s="98">
        <v>788.4</v>
      </c>
      <c r="E853" s="98">
        <v>1593.3</v>
      </c>
      <c r="F853" s="98">
        <v>1207.5</v>
      </c>
      <c r="G853" s="98">
        <v>279.3</v>
      </c>
      <c r="H853" s="98">
        <v>1352.6</v>
      </c>
      <c r="I853" s="98">
        <v>708</v>
      </c>
      <c r="J853" s="98">
        <v>898</v>
      </c>
      <c r="K853" s="98">
        <v>6827.1</v>
      </c>
      <c r="L853" s="98">
        <v>6038.7</v>
      </c>
      <c r="M853" s="98">
        <v>408.2</v>
      </c>
      <c r="N853" s="98">
        <v>489.8</v>
      </c>
    </row>
    <row r="854" spans="1:14" ht="15">
      <c r="A854" s="97" t="s">
        <v>58</v>
      </c>
      <c r="B854" s="97" t="s">
        <v>18</v>
      </c>
      <c r="C854" s="157">
        <v>39478</v>
      </c>
      <c r="D854" s="98">
        <v>383.8</v>
      </c>
      <c r="E854" s="98">
        <v>1665.2</v>
      </c>
      <c r="F854" s="98">
        <v>921.1</v>
      </c>
      <c r="G854" s="97"/>
      <c r="H854" s="98">
        <v>440.7</v>
      </c>
      <c r="I854" s="97"/>
      <c r="J854" s="97"/>
      <c r="K854" s="98">
        <v>4060.7</v>
      </c>
      <c r="L854" s="98">
        <v>3676.9</v>
      </c>
      <c r="M854" s="97"/>
      <c r="N854" s="97"/>
    </row>
    <row r="855" spans="1:14" ht="15">
      <c r="A855" s="97" t="s">
        <v>58</v>
      </c>
      <c r="B855" s="97" t="s">
        <v>18</v>
      </c>
      <c r="C855" s="157">
        <v>39507</v>
      </c>
      <c r="D855" s="98">
        <v>443.4</v>
      </c>
      <c r="E855" s="98">
        <v>1220.7</v>
      </c>
      <c r="F855" s="98">
        <v>902.4</v>
      </c>
      <c r="G855" s="97"/>
      <c r="H855" s="98">
        <v>374</v>
      </c>
      <c r="I855" s="97"/>
      <c r="J855" s="97"/>
      <c r="K855" s="98">
        <v>3503.9</v>
      </c>
      <c r="L855" s="98">
        <v>3060.5</v>
      </c>
      <c r="M855" s="97"/>
      <c r="N855" s="97"/>
    </row>
    <row r="856" spans="1:14" ht="15">
      <c r="A856" s="97" t="s">
        <v>58</v>
      </c>
      <c r="B856" s="97" t="s">
        <v>18</v>
      </c>
      <c r="C856" s="157">
        <v>39538</v>
      </c>
      <c r="D856" s="98">
        <v>394.6</v>
      </c>
      <c r="E856" s="98">
        <v>1380.2</v>
      </c>
      <c r="F856" s="98">
        <v>1011.1</v>
      </c>
      <c r="G856" s="97"/>
      <c r="H856" s="98">
        <v>398.4</v>
      </c>
      <c r="I856" s="98">
        <v>588.1</v>
      </c>
      <c r="J856" s="97"/>
      <c r="K856" s="98">
        <v>4191.9</v>
      </c>
      <c r="L856" s="98">
        <v>3797.3</v>
      </c>
      <c r="M856" s="97"/>
      <c r="N856" s="97"/>
    </row>
    <row r="857" spans="1:14" ht="15">
      <c r="A857" s="97" t="s">
        <v>58</v>
      </c>
      <c r="B857" s="97" t="s">
        <v>18</v>
      </c>
      <c r="C857" s="157">
        <v>39568</v>
      </c>
      <c r="D857" s="98">
        <v>512.1</v>
      </c>
      <c r="E857" s="98">
        <v>1694.2</v>
      </c>
      <c r="F857" s="98">
        <v>1004.6</v>
      </c>
      <c r="G857" s="97"/>
      <c r="H857" s="98">
        <v>405.4</v>
      </c>
      <c r="I857" s="98">
        <v>535.5</v>
      </c>
      <c r="J857" s="97"/>
      <c r="K857" s="98">
        <v>4532.4</v>
      </c>
      <c r="L857" s="98">
        <v>4020.3</v>
      </c>
      <c r="M857" s="97"/>
      <c r="N857" s="97"/>
    </row>
    <row r="858" spans="1:14" ht="15">
      <c r="A858" s="97" t="s">
        <v>58</v>
      </c>
      <c r="B858" s="97" t="s">
        <v>18</v>
      </c>
      <c r="C858" s="157">
        <v>39599</v>
      </c>
      <c r="D858" s="98">
        <v>543.7</v>
      </c>
      <c r="E858" s="98">
        <v>2047.3</v>
      </c>
      <c r="F858" s="98">
        <v>1197</v>
      </c>
      <c r="G858" s="97"/>
      <c r="H858" s="98">
        <v>693.2</v>
      </c>
      <c r="I858" s="97"/>
      <c r="J858" s="98">
        <v>755.5</v>
      </c>
      <c r="K858" s="98">
        <v>5704.9</v>
      </c>
      <c r="L858" s="98">
        <v>5161.2</v>
      </c>
      <c r="M858" s="98">
        <v>602.5</v>
      </c>
      <c r="N858" s="98">
        <v>153</v>
      </c>
    </row>
    <row r="859" spans="1:14" ht="15">
      <c r="A859" s="97" t="s">
        <v>58</v>
      </c>
      <c r="B859" s="97" t="s">
        <v>18</v>
      </c>
      <c r="C859" s="157">
        <v>39629</v>
      </c>
      <c r="D859" s="98">
        <v>665</v>
      </c>
      <c r="E859" s="98">
        <v>2160.8</v>
      </c>
      <c r="F859" s="98">
        <v>1565.8</v>
      </c>
      <c r="G859" s="98">
        <v>221.4</v>
      </c>
      <c r="H859" s="98">
        <v>1226.5</v>
      </c>
      <c r="I859" s="98">
        <v>947.3</v>
      </c>
      <c r="J859" s="98">
        <v>1821.8</v>
      </c>
      <c r="K859" s="98">
        <v>8608.6</v>
      </c>
      <c r="L859" s="98">
        <v>7943.6</v>
      </c>
      <c r="M859" s="98">
        <v>1023.6</v>
      </c>
      <c r="N859" s="98">
        <v>798.2</v>
      </c>
    </row>
    <row r="860" spans="1:14" ht="15">
      <c r="A860" s="97" t="s">
        <v>58</v>
      </c>
      <c r="B860" s="97" t="s">
        <v>18</v>
      </c>
      <c r="C860" s="157">
        <v>39660</v>
      </c>
      <c r="D860" s="98">
        <v>731.8</v>
      </c>
      <c r="E860" s="98">
        <v>1923.7</v>
      </c>
      <c r="F860" s="98">
        <v>1955.3</v>
      </c>
      <c r="G860" s="97"/>
      <c r="H860" s="97"/>
      <c r="I860" s="98">
        <v>1625</v>
      </c>
      <c r="J860" s="98">
        <v>3336.7</v>
      </c>
      <c r="K860" s="98">
        <v>11017.1</v>
      </c>
      <c r="L860" s="98">
        <v>10285.3</v>
      </c>
      <c r="M860" s="98">
        <v>1815.9</v>
      </c>
      <c r="N860" s="98">
        <v>1520.8</v>
      </c>
    </row>
    <row r="861" spans="1:14" ht="15">
      <c r="A861" s="97" t="s">
        <v>58</v>
      </c>
      <c r="B861" s="97" t="s">
        <v>18</v>
      </c>
      <c r="C861" s="157">
        <v>39691</v>
      </c>
      <c r="D861" s="98">
        <v>922.9</v>
      </c>
      <c r="E861" s="98">
        <v>1855.4</v>
      </c>
      <c r="F861" s="98">
        <v>2080.8</v>
      </c>
      <c r="G861" s="97"/>
      <c r="H861" s="98">
        <v>1600.5</v>
      </c>
      <c r="I861" s="97"/>
      <c r="J861" s="98">
        <v>4016.5</v>
      </c>
      <c r="K861" s="98">
        <v>11057.6</v>
      </c>
      <c r="L861" s="98">
        <v>10134.7</v>
      </c>
      <c r="M861" s="98">
        <v>2204.7</v>
      </c>
      <c r="N861" s="98">
        <v>1811.8</v>
      </c>
    </row>
    <row r="862" spans="1:14" ht="15">
      <c r="A862" s="97" t="s">
        <v>58</v>
      </c>
      <c r="B862" s="97" t="s">
        <v>18</v>
      </c>
      <c r="C862" s="157">
        <v>39721</v>
      </c>
      <c r="D862" s="98">
        <v>883.8</v>
      </c>
      <c r="E862" s="98">
        <v>2146.1</v>
      </c>
      <c r="F862" s="98">
        <v>1628.5</v>
      </c>
      <c r="G862" s="98">
        <v>330.6</v>
      </c>
      <c r="H862" s="98">
        <v>1470.7</v>
      </c>
      <c r="I862" s="98">
        <v>945.2</v>
      </c>
      <c r="J862" s="98">
        <v>2384</v>
      </c>
      <c r="K862" s="98">
        <v>9788.9</v>
      </c>
      <c r="L862" s="98">
        <v>8905.1</v>
      </c>
      <c r="M862" s="98">
        <v>1081.1</v>
      </c>
      <c r="N862" s="98">
        <v>1302.9</v>
      </c>
    </row>
    <row r="863" spans="1:14" ht="15">
      <c r="A863" s="97" t="s">
        <v>58</v>
      </c>
      <c r="B863" s="97" t="s">
        <v>18</v>
      </c>
      <c r="C863" s="157">
        <v>39752</v>
      </c>
      <c r="D863" s="98">
        <v>515.2</v>
      </c>
      <c r="E863" s="98">
        <v>1995.1</v>
      </c>
      <c r="F863" s="98">
        <v>1265.1</v>
      </c>
      <c r="G863" s="97"/>
      <c r="H863" s="98">
        <v>577.9</v>
      </c>
      <c r="I863" s="97"/>
      <c r="J863" s="98">
        <v>780.2</v>
      </c>
      <c r="K863" s="98">
        <v>5648.5</v>
      </c>
      <c r="L863" s="98">
        <v>5133.3</v>
      </c>
      <c r="M863" s="98">
        <v>558.8</v>
      </c>
      <c r="N863" s="98">
        <v>221.4</v>
      </c>
    </row>
    <row r="864" spans="1:14" ht="15">
      <c r="A864" s="97" t="s">
        <v>58</v>
      </c>
      <c r="B864" s="97" t="s">
        <v>18</v>
      </c>
      <c r="C864" s="157">
        <v>39782</v>
      </c>
      <c r="D864" s="98">
        <v>355.9</v>
      </c>
      <c r="E864" s="98">
        <v>1484.7</v>
      </c>
      <c r="F864" s="98">
        <v>1063.2</v>
      </c>
      <c r="G864" s="97"/>
      <c r="H864" s="98">
        <v>464.5</v>
      </c>
      <c r="I864" s="97"/>
      <c r="J864" s="97"/>
      <c r="K864" s="98">
        <v>4016.5</v>
      </c>
      <c r="L864" s="98">
        <v>3660.6</v>
      </c>
      <c r="M864" s="97"/>
      <c r="N864" s="97"/>
    </row>
    <row r="865" spans="1:14" ht="15">
      <c r="A865" s="97" t="s">
        <v>58</v>
      </c>
      <c r="B865" s="97" t="s">
        <v>18</v>
      </c>
      <c r="C865" s="157">
        <v>39813</v>
      </c>
      <c r="D865" s="98">
        <v>632.7</v>
      </c>
      <c r="E865" s="98">
        <v>1615.3</v>
      </c>
      <c r="F865" s="98">
        <v>1267.4</v>
      </c>
      <c r="G865" s="98">
        <v>281.1</v>
      </c>
      <c r="H865" s="98">
        <v>1170.8</v>
      </c>
      <c r="I865" s="98">
        <v>615.8</v>
      </c>
      <c r="J865" s="98">
        <v>526.3</v>
      </c>
      <c r="K865" s="98">
        <v>6109.4</v>
      </c>
      <c r="L865" s="98">
        <v>5476.7</v>
      </c>
      <c r="M865" s="98">
        <v>302.2</v>
      </c>
      <c r="N865" s="98">
        <v>224.1</v>
      </c>
    </row>
    <row r="866" spans="1:14" ht="15">
      <c r="A866" s="97" t="s">
        <v>58</v>
      </c>
      <c r="B866" s="97" t="s">
        <v>20</v>
      </c>
      <c r="C866" s="157">
        <v>37652</v>
      </c>
      <c r="D866" s="98">
        <v>731</v>
      </c>
      <c r="E866" s="98">
        <v>278.7</v>
      </c>
      <c r="F866" s="98">
        <v>569.5</v>
      </c>
      <c r="G866" s="98">
        <v>2615.3</v>
      </c>
      <c r="H866" s="97"/>
      <c r="I866" s="97"/>
      <c r="J866" s="98">
        <v>459.3</v>
      </c>
      <c r="K866" s="98">
        <v>5508.9</v>
      </c>
      <c r="L866" s="98">
        <v>4777.9</v>
      </c>
      <c r="M866" s="98">
        <v>411.5</v>
      </c>
      <c r="N866" s="98">
        <v>47.8</v>
      </c>
    </row>
    <row r="867" spans="1:14" ht="15">
      <c r="A867" s="97" t="s">
        <v>58</v>
      </c>
      <c r="B867" s="97" t="s">
        <v>20</v>
      </c>
      <c r="C867" s="157">
        <v>37680</v>
      </c>
      <c r="D867" s="98">
        <v>836.2</v>
      </c>
      <c r="E867" s="98">
        <v>239.1</v>
      </c>
      <c r="F867" s="98">
        <v>557.8</v>
      </c>
      <c r="G867" s="98">
        <v>2644.2</v>
      </c>
      <c r="H867" s="98">
        <v>219.3</v>
      </c>
      <c r="I867" s="98">
        <v>567.4</v>
      </c>
      <c r="J867" s="98">
        <v>432.4</v>
      </c>
      <c r="K867" s="98">
        <v>5496.4</v>
      </c>
      <c r="L867" s="98">
        <v>4660.2</v>
      </c>
      <c r="M867" s="98">
        <v>392.5</v>
      </c>
      <c r="N867" s="98">
        <v>39.9</v>
      </c>
    </row>
    <row r="868" spans="1:14" ht="15">
      <c r="A868" s="97" t="s">
        <v>58</v>
      </c>
      <c r="B868" s="97" t="s">
        <v>20</v>
      </c>
      <c r="C868" s="157">
        <v>37711</v>
      </c>
      <c r="D868" s="98">
        <v>698.4</v>
      </c>
      <c r="E868" s="98">
        <v>300.2</v>
      </c>
      <c r="F868" s="98">
        <v>747</v>
      </c>
      <c r="G868" s="98">
        <v>2985</v>
      </c>
      <c r="H868" s="98">
        <v>247.7</v>
      </c>
      <c r="I868" s="98">
        <v>999.9</v>
      </c>
      <c r="J868" s="98">
        <v>572.8</v>
      </c>
      <c r="K868" s="98">
        <v>6551</v>
      </c>
      <c r="L868" s="98">
        <v>5852.6</v>
      </c>
      <c r="M868" s="98">
        <v>491</v>
      </c>
      <c r="N868" s="98">
        <v>81.8</v>
      </c>
    </row>
    <row r="869" spans="1:14" ht="15">
      <c r="A869" s="97" t="s">
        <v>58</v>
      </c>
      <c r="B869" s="97" t="s">
        <v>20</v>
      </c>
      <c r="C869" s="157">
        <v>37741</v>
      </c>
      <c r="D869" s="98">
        <v>978</v>
      </c>
      <c r="E869" s="97"/>
      <c r="F869" s="98">
        <v>595.7</v>
      </c>
      <c r="G869" s="98">
        <v>3080.4</v>
      </c>
      <c r="H869" s="97"/>
      <c r="I869" s="98">
        <v>1196.3</v>
      </c>
      <c r="J869" s="98">
        <v>549.7</v>
      </c>
      <c r="K869" s="98">
        <v>6982.8</v>
      </c>
      <c r="L869" s="98">
        <v>6004.8</v>
      </c>
      <c r="M869" s="98">
        <v>478.6</v>
      </c>
      <c r="N869" s="98">
        <v>71.1</v>
      </c>
    </row>
    <row r="870" spans="1:14" ht="15">
      <c r="A870" s="97" t="s">
        <v>58</v>
      </c>
      <c r="B870" s="97" t="s">
        <v>20</v>
      </c>
      <c r="C870" s="157">
        <v>37772</v>
      </c>
      <c r="D870" s="98">
        <v>875.8</v>
      </c>
      <c r="E870" s="97"/>
      <c r="F870" s="98">
        <v>781.6</v>
      </c>
      <c r="G870" s="98">
        <v>3776.2</v>
      </c>
      <c r="H870" s="97"/>
      <c r="I870" s="98">
        <v>834.9</v>
      </c>
      <c r="J870" s="98">
        <v>792.9</v>
      </c>
      <c r="K870" s="98">
        <v>8071</v>
      </c>
      <c r="L870" s="98">
        <v>7195.2</v>
      </c>
      <c r="M870" s="98">
        <v>597.7</v>
      </c>
      <c r="N870" s="98">
        <v>195.2</v>
      </c>
    </row>
    <row r="871" spans="1:14" ht="15">
      <c r="A871" s="97" t="s">
        <v>58</v>
      </c>
      <c r="B871" s="97" t="s">
        <v>20</v>
      </c>
      <c r="C871" s="157">
        <v>37802</v>
      </c>
      <c r="D871" s="98">
        <v>783.4</v>
      </c>
      <c r="E871" s="98">
        <v>792.1</v>
      </c>
      <c r="F871" s="98">
        <v>1018.8</v>
      </c>
      <c r="G871" s="98">
        <v>4225</v>
      </c>
      <c r="H871" s="98">
        <v>416.2</v>
      </c>
      <c r="I871" s="98">
        <v>1384.3</v>
      </c>
      <c r="J871" s="98">
        <v>1156.5</v>
      </c>
      <c r="K871" s="98">
        <v>9776.3</v>
      </c>
      <c r="L871" s="98">
        <v>8992.9</v>
      </c>
      <c r="M871" s="98">
        <v>694.3</v>
      </c>
      <c r="N871" s="98">
        <v>462.2</v>
      </c>
    </row>
    <row r="872" spans="1:14" ht="15">
      <c r="A872" s="97" t="s">
        <v>58</v>
      </c>
      <c r="B872" s="97" t="s">
        <v>20</v>
      </c>
      <c r="C872" s="157">
        <v>37833</v>
      </c>
      <c r="D872" s="98">
        <v>545.3</v>
      </c>
      <c r="E872" s="97"/>
      <c r="F872" s="98">
        <v>917</v>
      </c>
      <c r="G872" s="98">
        <v>4075.9</v>
      </c>
      <c r="H872" s="97"/>
      <c r="I872" s="98">
        <v>975</v>
      </c>
      <c r="J872" s="98">
        <v>1052.7</v>
      </c>
      <c r="K872" s="98">
        <v>8604.8</v>
      </c>
      <c r="L872" s="98">
        <v>8059.5</v>
      </c>
      <c r="M872" s="98">
        <v>723</v>
      </c>
      <c r="N872" s="98">
        <v>329.7</v>
      </c>
    </row>
    <row r="873" spans="1:14" ht="15">
      <c r="A873" s="97" t="s">
        <v>58</v>
      </c>
      <c r="B873" s="97" t="s">
        <v>20</v>
      </c>
      <c r="C873" s="157">
        <v>37864</v>
      </c>
      <c r="D873" s="98">
        <v>606.8</v>
      </c>
      <c r="E873" s="98">
        <v>727.1</v>
      </c>
      <c r="F873" s="98">
        <v>973.5</v>
      </c>
      <c r="G873" s="98">
        <v>4176.1</v>
      </c>
      <c r="H873" s="98">
        <v>381.3</v>
      </c>
      <c r="I873" s="98">
        <v>821.9</v>
      </c>
      <c r="J873" s="98">
        <v>1133</v>
      </c>
      <c r="K873" s="98">
        <v>8819.7</v>
      </c>
      <c r="L873" s="98">
        <v>8212.9</v>
      </c>
      <c r="M873" s="98">
        <v>784.5</v>
      </c>
      <c r="N873" s="98">
        <v>348.5</v>
      </c>
    </row>
    <row r="874" spans="1:14" ht="15">
      <c r="A874" s="97" t="s">
        <v>58</v>
      </c>
      <c r="B874" s="97" t="s">
        <v>20</v>
      </c>
      <c r="C874" s="157">
        <v>37894</v>
      </c>
      <c r="D874" s="98">
        <v>972.7</v>
      </c>
      <c r="E874" s="98">
        <v>816.2</v>
      </c>
      <c r="F874" s="98">
        <v>1036</v>
      </c>
      <c r="G874" s="98">
        <v>3471</v>
      </c>
      <c r="H874" s="98">
        <v>525.4</v>
      </c>
      <c r="I874" s="98">
        <v>1097.3</v>
      </c>
      <c r="J874" s="98">
        <v>1165</v>
      </c>
      <c r="K874" s="98">
        <v>9083.6</v>
      </c>
      <c r="L874" s="98">
        <v>8110.9</v>
      </c>
      <c r="M874" s="98">
        <v>667.4</v>
      </c>
      <c r="N874" s="98">
        <v>497.6</v>
      </c>
    </row>
    <row r="875" spans="1:14" ht="15">
      <c r="A875" s="97" t="s">
        <v>58</v>
      </c>
      <c r="B875" s="97" t="s">
        <v>20</v>
      </c>
      <c r="C875" s="157">
        <v>37925</v>
      </c>
      <c r="D875" s="98">
        <v>832.2</v>
      </c>
      <c r="E875" s="97"/>
      <c r="F875" s="98">
        <v>756.2</v>
      </c>
      <c r="G875" s="98">
        <v>3736.2</v>
      </c>
      <c r="H875" s="97"/>
      <c r="I875" s="98">
        <v>782.9</v>
      </c>
      <c r="J875" s="97"/>
      <c r="K875" s="98">
        <v>7952.3</v>
      </c>
      <c r="L875" s="98">
        <v>7120.1</v>
      </c>
      <c r="M875" s="97"/>
      <c r="N875" s="97"/>
    </row>
    <row r="876" spans="1:14" ht="15">
      <c r="A876" s="97" t="s">
        <v>58</v>
      </c>
      <c r="B876" s="97" t="s">
        <v>20</v>
      </c>
      <c r="C876" s="157">
        <v>37955</v>
      </c>
      <c r="D876" s="98">
        <v>596.2</v>
      </c>
      <c r="E876" s="98">
        <v>876.7</v>
      </c>
      <c r="F876" s="98">
        <v>709.5</v>
      </c>
      <c r="G876" s="98">
        <v>4049.3</v>
      </c>
      <c r="H876" s="98">
        <v>349.2</v>
      </c>
      <c r="I876" s="98">
        <v>660.1</v>
      </c>
      <c r="J876" s="98">
        <v>598.2</v>
      </c>
      <c r="K876" s="98">
        <v>7839.2</v>
      </c>
      <c r="L876" s="98">
        <v>7243</v>
      </c>
      <c r="M876" s="98">
        <v>519.3</v>
      </c>
      <c r="N876" s="98">
        <v>78.9</v>
      </c>
    </row>
    <row r="877" spans="1:14" ht="15">
      <c r="A877" s="97" t="s">
        <v>58</v>
      </c>
      <c r="B877" s="97" t="s">
        <v>20</v>
      </c>
      <c r="C877" s="157">
        <v>37986</v>
      </c>
      <c r="D877" s="98">
        <v>778.4</v>
      </c>
      <c r="E877" s="98">
        <v>658.7</v>
      </c>
      <c r="F877" s="98">
        <v>1019.2</v>
      </c>
      <c r="G877" s="98">
        <v>5598.1</v>
      </c>
      <c r="H877" s="98">
        <v>837</v>
      </c>
      <c r="I877" s="98">
        <v>1004.7</v>
      </c>
      <c r="J877" s="98">
        <v>723.7</v>
      </c>
      <c r="K877" s="98">
        <v>10619.8</v>
      </c>
      <c r="L877" s="98">
        <v>9841.4</v>
      </c>
      <c r="M877" s="98">
        <v>584.7</v>
      </c>
      <c r="N877" s="98">
        <v>139</v>
      </c>
    </row>
    <row r="878" spans="1:14" ht="15">
      <c r="A878" s="97" t="s">
        <v>58</v>
      </c>
      <c r="B878" s="97" t="s">
        <v>20</v>
      </c>
      <c r="C878" s="157">
        <v>38017</v>
      </c>
      <c r="D878" s="98">
        <v>774.4</v>
      </c>
      <c r="E878" s="98">
        <v>297.1</v>
      </c>
      <c r="F878" s="98">
        <v>630.5</v>
      </c>
      <c r="G878" s="98">
        <v>3009.8</v>
      </c>
      <c r="H878" s="98">
        <v>192.7</v>
      </c>
      <c r="I878" s="98">
        <v>499.8</v>
      </c>
      <c r="J878" s="98">
        <v>480</v>
      </c>
      <c r="K878" s="98">
        <v>5884.3</v>
      </c>
      <c r="L878" s="98">
        <v>5109.9</v>
      </c>
      <c r="M878" s="98">
        <v>435</v>
      </c>
      <c r="N878" s="98">
        <v>45</v>
      </c>
    </row>
    <row r="879" spans="1:14" ht="15">
      <c r="A879" s="97" t="s">
        <v>58</v>
      </c>
      <c r="B879" s="97" t="s">
        <v>20</v>
      </c>
      <c r="C879" s="157">
        <v>38046</v>
      </c>
      <c r="D879" s="98">
        <v>732.2</v>
      </c>
      <c r="E879" s="98">
        <v>337.1</v>
      </c>
      <c r="F879" s="98">
        <v>612</v>
      </c>
      <c r="G879" s="98">
        <v>3236.1</v>
      </c>
      <c r="H879" s="98">
        <v>232.7</v>
      </c>
      <c r="I879" s="98">
        <v>606.9</v>
      </c>
      <c r="J879" s="98">
        <v>517.2</v>
      </c>
      <c r="K879" s="98">
        <v>6274.2</v>
      </c>
      <c r="L879" s="98">
        <v>5542</v>
      </c>
      <c r="M879" s="98">
        <v>460.4</v>
      </c>
      <c r="N879" s="98">
        <v>56.8</v>
      </c>
    </row>
    <row r="880" spans="1:14" ht="15">
      <c r="A880" s="97" t="s">
        <v>58</v>
      </c>
      <c r="B880" s="97" t="s">
        <v>20</v>
      </c>
      <c r="C880" s="157">
        <v>38077</v>
      </c>
      <c r="D880" s="98">
        <v>673.7</v>
      </c>
      <c r="E880" s="98">
        <v>363.8</v>
      </c>
      <c r="F880" s="97"/>
      <c r="G880" s="98">
        <v>3408</v>
      </c>
      <c r="H880" s="97"/>
      <c r="I880" s="97"/>
      <c r="J880" s="98">
        <v>651.6</v>
      </c>
      <c r="K880" s="98">
        <v>7102.7</v>
      </c>
      <c r="L880" s="98">
        <v>6429</v>
      </c>
      <c r="M880" s="98">
        <v>541.7</v>
      </c>
      <c r="N880" s="98">
        <v>109.9</v>
      </c>
    </row>
    <row r="881" spans="1:14" ht="15">
      <c r="A881" s="97" t="s">
        <v>58</v>
      </c>
      <c r="B881" s="97" t="s">
        <v>20</v>
      </c>
      <c r="C881" s="157">
        <v>38107</v>
      </c>
      <c r="D881" s="98">
        <v>704</v>
      </c>
      <c r="E881" s="97"/>
      <c r="F881" s="98">
        <v>648.6</v>
      </c>
      <c r="G881" s="98">
        <v>3468.2</v>
      </c>
      <c r="H881" s="97"/>
      <c r="I881" s="98">
        <v>1054.2</v>
      </c>
      <c r="J881" s="98">
        <v>625</v>
      </c>
      <c r="K881" s="98">
        <v>7214.8</v>
      </c>
      <c r="L881" s="98">
        <v>6510.8</v>
      </c>
      <c r="M881" s="98">
        <v>533.2</v>
      </c>
      <c r="N881" s="98">
        <v>91.8</v>
      </c>
    </row>
    <row r="882" spans="1:14" ht="15">
      <c r="A882" s="97" t="s">
        <v>58</v>
      </c>
      <c r="B882" s="97" t="s">
        <v>20</v>
      </c>
      <c r="C882" s="157">
        <v>38138</v>
      </c>
      <c r="D882" s="98">
        <v>616.4</v>
      </c>
      <c r="E882" s="97"/>
      <c r="F882" s="97"/>
      <c r="G882" s="98">
        <v>4094.6</v>
      </c>
      <c r="H882" s="97"/>
      <c r="I882" s="98">
        <v>814.7</v>
      </c>
      <c r="J882" s="98">
        <v>846.8</v>
      </c>
      <c r="K882" s="98">
        <v>8267.5</v>
      </c>
      <c r="L882" s="98">
        <v>7651.1</v>
      </c>
      <c r="M882" s="98">
        <v>602.2</v>
      </c>
      <c r="N882" s="98">
        <v>244.6</v>
      </c>
    </row>
    <row r="883" spans="1:14" ht="15">
      <c r="A883" s="97" t="s">
        <v>58</v>
      </c>
      <c r="B883" s="97" t="s">
        <v>20</v>
      </c>
      <c r="C883" s="157">
        <v>38168</v>
      </c>
      <c r="D883" s="98">
        <v>743.1</v>
      </c>
      <c r="E883" s="98">
        <v>1117.3</v>
      </c>
      <c r="F883" s="98">
        <v>1026.6</v>
      </c>
      <c r="G883" s="98">
        <v>4143.2</v>
      </c>
      <c r="H883" s="98">
        <v>469.8</v>
      </c>
      <c r="I883" s="98">
        <v>1489.4</v>
      </c>
      <c r="J883" s="98">
        <v>1183.1</v>
      </c>
      <c r="K883" s="98">
        <v>10172.5</v>
      </c>
      <c r="L883" s="98">
        <v>9429.4</v>
      </c>
      <c r="M883" s="98">
        <v>777.9</v>
      </c>
      <c r="N883" s="98">
        <v>405.2</v>
      </c>
    </row>
    <row r="884" spans="1:14" ht="15">
      <c r="A884" s="97" t="s">
        <v>58</v>
      </c>
      <c r="B884" s="97" t="s">
        <v>20</v>
      </c>
      <c r="C884" s="157">
        <v>38199</v>
      </c>
      <c r="D884" s="98">
        <v>529.1</v>
      </c>
      <c r="E884" s="97"/>
      <c r="F884" s="98">
        <v>890.1</v>
      </c>
      <c r="G884" s="98">
        <v>4336.6</v>
      </c>
      <c r="H884" s="97"/>
      <c r="I884" s="98">
        <v>772.9</v>
      </c>
      <c r="J884" s="97"/>
      <c r="K884" s="98">
        <v>8876.6</v>
      </c>
      <c r="L884" s="98">
        <v>8347.5</v>
      </c>
      <c r="M884" s="97"/>
      <c r="N884" s="97"/>
    </row>
    <row r="885" spans="1:14" ht="15">
      <c r="A885" s="97" t="s">
        <v>58</v>
      </c>
      <c r="B885" s="97" t="s">
        <v>20</v>
      </c>
      <c r="C885" s="157">
        <v>38230</v>
      </c>
      <c r="D885" s="98">
        <v>622.9</v>
      </c>
      <c r="E885" s="97"/>
      <c r="F885" s="98">
        <v>843.4</v>
      </c>
      <c r="G885" s="98">
        <v>4080.5</v>
      </c>
      <c r="H885" s="97"/>
      <c r="I885" s="98">
        <v>660.4</v>
      </c>
      <c r="J885" s="98">
        <v>1092.1</v>
      </c>
      <c r="K885" s="98">
        <v>8500.2</v>
      </c>
      <c r="L885" s="98">
        <v>7877.3</v>
      </c>
      <c r="M885" s="98">
        <v>772.7</v>
      </c>
      <c r="N885" s="98">
        <v>319.4</v>
      </c>
    </row>
    <row r="886" spans="1:14" ht="15">
      <c r="A886" s="97" t="s">
        <v>58</v>
      </c>
      <c r="B886" s="97" t="s">
        <v>20</v>
      </c>
      <c r="C886" s="157">
        <v>38260</v>
      </c>
      <c r="D886" s="98">
        <v>715.7</v>
      </c>
      <c r="E886" s="97"/>
      <c r="F886" s="98">
        <v>1052.7</v>
      </c>
      <c r="G886" s="98">
        <v>3755.7</v>
      </c>
      <c r="H886" s="97"/>
      <c r="I886" s="97"/>
      <c r="J886" s="98">
        <v>1190.4</v>
      </c>
      <c r="K886" s="98">
        <v>9317.9</v>
      </c>
      <c r="L886" s="98">
        <v>8602.2</v>
      </c>
      <c r="M886" s="98">
        <v>684.5</v>
      </c>
      <c r="N886" s="98">
        <v>505.9</v>
      </c>
    </row>
    <row r="887" spans="1:14" ht="15">
      <c r="A887" s="97" t="s">
        <v>58</v>
      </c>
      <c r="B887" s="97" t="s">
        <v>20</v>
      </c>
      <c r="C887" s="157">
        <v>38291</v>
      </c>
      <c r="D887" s="98">
        <v>608.3</v>
      </c>
      <c r="E887" s="97"/>
      <c r="F887" s="98">
        <v>714</v>
      </c>
      <c r="G887" s="98">
        <v>3860.2</v>
      </c>
      <c r="H887" s="97"/>
      <c r="I887" s="98">
        <v>1059.5</v>
      </c>
      <c r="J887" s="98">
        <v>705.3</v>
      </c>
      <c r="K887" s="98">
        <v>8186.2</v>
      </c>
      <c r="L887" s="98">
        <v>7577.9</v>
      </c>
      <c r="M887" s="98">
        <v>530.5</v>
      </c>
      <c r="N887" s="98">
        <v>174.8</v>
      </c>
    </row>
    <row r="888" spans="1:14" ht="15">
      <c r="A888" s="97" t="s">
        <v>58</v>
      </c>
      <c r="B888" s="97" t="s">
        <v>20</v>
      </c>
      <c r="C888" s="157">
        <v>38321</v>
      </c>
      <c r="D888" s="98">
        <v>706</v>
      </c>
      <c r="E888" s="97"/>
      <c r="F888" s="98">
        <v>646.3</v>
      </c>
      <c r="G888" s="98">
        <v>4183</v>
      </c>
      <c r="H888" s="97"/>
      <c r="I888" s="98">
        <v>579.4</v>
      </c>
      <c r="J888" s="98">
        <v>504</v>
      </c>
      <c r="K888" s="98">
        <v>7711.8</v>
      </c>
      <c r="L888" s="98">
        <v>7005.8</v>
      </c>
      <c r="M888" s="98">
        <v>446.7</v>
      </c>
      <c r="N888" s="98">
        <v>57.3</v>
      </c>
    </row>
    <row r="889" spans="1:14" ht="15">
      <c r="A889" s="97" t="s">
        <v>58</v>
      </c>
      <c r="B889" s="97" t="s">
        <v>20</v>
      </c>
      <c r="C889" s="157">
        <v>38352</v>
      </c>
      <c r="D889" s="98">
        <v>1010.1</v>
      </c>
      <c r="E889" s="98">
        <v>638.5</v>
      </c>
      <c r="F889" s="98">
        <v>970.9</v>
      </c>
      <c r="G889" s="98">
        <v>5720.8</v>
      </c>
      <c r="H889" s="98">
        <v>986.8</v>
      </c>
      <c r="I889" s="98">
        <v>1067.7</v>
      </c>
      <c r="J889" s="98">
        <v>707.1</v>
      </c>
      <c r="K889" s="98">
        <v>11101.9</v>
      </c>
      <c r="L889" s="98">
        <v>10091.8</v>
      </c>
      <c r="M889" s="98">
        <v>564.2</v>
      </c>
      <c r="N889" s="98">
        <v>142.9</v>
      </c>
    </row>
    <row r="890" spans="1:14" ht="15">
      <c r="A890" s="97" t="s">
        <v>58</v>
      </c>
      <c r="B890" s="97" t="s">
        <v>20</v>
      </c>
      <c r="C890" s="157">
        <v>38383</v>
      </c>
      <c r="D890" s="98">
        <v>727.3</v>
      </c>
      <c r="E890" s="97"/>
      <c r="F890" s="98">
        <v>642</v>
      </c>
      <c r="G890" s="98">
        <v>3048.8</v>
      </c>
      <c r="H890" s="97"/>
      <c r="I890" s="98">
        <v>556</v>
      </c>
      <c r="J890" s="97"/>
      <c r="K890" s="98">
        <v>6095.8</v>
      </c>
      <c r="L890" s="98">
        <v>5368.5</v>
      </c>
      <c r="M890" s="97"/>
      <c r="N890" s="97"/>
    </row>
    <row r="891" spans="1:14" ht="15">
      <c r="A891" s="97" t="s">
        <v>58</v>
      </c>
      <c r="B891" s="97" t="s">
        <v>20</v>
      </c>
      <c r="C891" s="157">
        <v>38411</v>
      </c>
      <c r="D891" s="98">
        <v>666.1</v>
      </c>
      <c r="E891" s="98">
        <v>306.3</v>
      </c>
      <c r="F891" s="98">
        <v>617.1</v>
      </c>
      <c r="G891" s="98">
        <v>3211.1</v>
      </c>
      <c r="H891" s="98">
        <v>364.3</v>
      </c>
      <c r="I891" s="98">
        <v>565.8</v>
      </c>
      <c r="J891" s="98">
        <v>452.8</v>
      </c>
      <c r="K891" s="98">
        <v>6183.5</v>
      </c>
      <c r="L891" s="98">
        <v>5517.4</v>
      </c>
      <c r="M891" s="98">
        <v>402.1</v>
      </c>
      <c r="N891" s="98">
        <v>50.7</v>
      </c>
    </row>
    <row r="892" spans="1:14" ht="15">
      <c r="A892" s="97" t="s">
        <v>58</v>
      </c>
      <c r="B892" s="97" t="s">
        <v>20</v>
      </c>
      <c r="C892" s="157">
        <v>38442</v>
      </c>
      <c r="D892" s="98">
        <v>746.4</v>
      </c>
      <c r="E892" s="97"/>
      <c r="F892" s="98">
        <v>786.5</v>
      </c>
      <c r="G892" s="98">
        <v>3344.7</v>
      </c>
      <c r="H892" s="97"/>
      <c r="I892" s="98">
        <v>998.1</v>
      </c>
      <c r="J892" s="98">
        <v>609.5</v>
      </c>
      <c r="K892" s="98">
        <v>7243.2</v>
      </c>
      <c r="L892" s="98">
        <v>6496.8</v>
      </c>
      <c r="M892" s="98">
        <v>508.5</v>
      </c>
      <c r="N892" s="98">
        <v>101</v>
      </c>
    </row>
    <row r="893" spans="1:14" ht="15">
      <c r="A893" s="97" t="s">
        <v>58</v>
      </c>
      <c r="B893" s="97" t="s">
        <v>20</v>
      </c>
      <c r="C893" s="157">
        <v>38472</v>
      </c>
      <c r="D893" s="98">
        <v>600.5</v>
      </c>
      <c r="E893" s="97"/>
      <c r="F893" s="98">
        <v>671.8</v>
      </c>
      <c r="G893" s="98">
        <v>3455.4</v>
      </c>
      <c r="H893" s="97"/>
      <c r="I893" s="97"/>
      <c r="J893" s="98">
        <v>553.4</v>
      </c>
      <c r="K893" s="98">
        <v>7191.7</v>
      </c>
      <c r="L893" s="98">
        <v>6591.2</v>
      </c>
      <c r="M893" s="98">
        <v>484.6</v>
      </c>
      <c r="N893" s="98">
        <v>68.8</v>
      </c>
    </row>
    <row r="894" spans="1:14" ht="15">
      <c r="A894" s="97" t="s">
        <v>58</v>
      </c>
      <c r="B894" s="97" t="s">
        <v>20</v>
      </c>
      <c r="C894" s="157">
        <v>38503</v>
      </c>
      <c r="D894" s="98">
        <v>538.9</v>
      </c>
      <c r="E894" s="97"/>
      <c r="F894" s="98">
        <v>734.7</v>
      </c>
      <c r="G894" s="98">
        <v>3817.3</v>
      </c>
      <c r="H894" s="97"/>
      <c r="I894" s="98">
        <v>843.7</v>
      </c>
      <c r="J894" s="98">
        <v>737.3</v>
      </c>
      <c r="K894" s="98">
        <v>7922.1</v>
      </c>
      <c r="L894" s="98">
        <v>7383.2</v>
      </c>
      <c r="M894" s="98">
        <v>545.4</v>
      </c>
      <c r="N894" s="98">
        <v>191.9</v>
      </c>
    </row>
    <row r="895" spans="1:14" ht="15">
      <c r="A895" s="97" t="s">
        <v>58</v>
      </c>
      <c r="B895" s="97" t="s">
        <v>20</v>
      </c>
      <c r="C895" s="157">
        <v>38533</v>
      </c>
      <c r="D895" s="98">
        <v>703</v>
      </c>
      <c r="E895" s="98">
        <v>1012.8</v>
      </c>
      <c r="F895" s="98">
        <v>1067.1</v>
      </c>
      <c r="G895" s="98">
        <v>4350</v>
      </c>
      <c r="H895" s="98">
        <v>553.1</v>
      </c>
      <c r="I895" s="98">
        <v>1231.6</v>
      </c>
      <c r="J895" s="98">
        <v>1165.5</v>
      </c>
      <c r="K895" s="98">
        <v>10083.1</v>
      </c>
      <c r="L895" s="98">
        <v>9380.1</v>
      </c>
      <c r="M895" s="98">
        <v>700.4</v>
      </c>
      <c r="N895" s="98">
        <v>465.1</v>
      </c>
    </row>
    <row r="896" spans="1:14" ht="15">
      <c r="A896" s="97" t="s">
        <v>58</v>
      </c>
      <c r="B896" s="97" t="s">
        <v>20</v>
      </c>
      <c r="C896" s="157">
        <v>38564</v>
      </c>
      <c r="D896" s="98">
        <v>648</v>
      </c>
      <c r="E896" s="97"/>
      <c r="F896" s="98">
        <v>986.4</v>
      </c>
      <c r="G896" s="98">
        <v>4490</v>
      </c>
      <c r="H896" s="97"/>
      <c r="I896" s="98">
        <v>795.3</v>
      </c>
      <c r="J896" s="98">
        <v>1044.4</v>
      </c>
      <c r="K896" s="98">
        <v>9198.4</v>
      </c>
      <c r="L896" s="98">
        <v>8550.4</v>
      </c>
      <c r="M896" s="98">
        <v>690.9</v>
      </c>
      <c r="N896" s="98">
        <v>353.5</v>
      </c>
    </row>
    <row r="897" spans="1:14" ht="15">
      <c r="A897" s="97" t="s">
        <v>58</v>
      </c>
      <c r="B897" s="97" t="s">
        <v>20</v>
      </c>
      <c r="C897" s="157">
        <v>38595</v>
      </c>
      <c r="D897" s="98">
        <v>705.6</v>
      </c>
      <c r="E897" s="97"/>
      <c r="F897" s="97"/>
      <c r="G897" s="98">
        <v>4066.1</v>
      </c>
      <c r="H897" s="97"/>
      <c r="I897" s="97"/>
      <c r="J897" s="98">
        <v>1092.7</v>
      </c>
      <c r="K897" s="98">
        <v>9096.4</v>
      </c>
      <c r="L897" s="98">
        <v>8390.8</v>
      </c>
      <c r="M897" s="98">
        <v>729.8</v>
      </c>
      <c r="N897" s="98">
        <v>362.9</v>
      </c>
    </row>
    <row r="898" spans="1:14" ht="15">
      <c r="A898" s="97" t="s">
        <v>58</v>
      </c>
      <c r="B898" s="97" t="s">
        <v>20</v>
      </c>
      <c r="C898" s="157">
        <v>38625</v>
      </c>
      <c r="D898" s="98">
        <v>790</v>
      </c>
      <c r="E898" s="97"/>
      <c r="F898" s="98">
        <v>1069.6</v>
      </c>
      <c r="G898" s="98">
        <v>3724.4</v>
      </c>
      <c r="H898" s="97"/>
      <c r="I898" s="98">
        <v>1087.7</v>
      </c>
      <c r="J898" s="98">
        <v>1157.6</v>
      </c>
      <c r="K898" s="98">
        <v>9506.4</v>
      </c>
      <c r="L898" s="98">
        <v>8716.4</v>
      </c>
      <c r="M898" s="98">
        <v>648.9</v>
      </c>
      <c r="N898" s="98">
        <v>508.7</v>
      </c>
    </row>
    <row r="899" spans="1:14" ht="15">
      <c r="A899" s="97" t="s">
        <v>58</v>
      </c>
      <c r="B899" s="97" t="s">
        <v>20</v>
      </c>
      <c r="C899" s="157">
        <v>38656</v>
      </c>
      <c r="D899" s="98">
        <v>667.9</v>
      </c>
      <c r="E899" s="97"/>
      <c r="F899" s="98">
        <v>793.1</v>
      </c>
      <c r="G899" s="98">
        <v>3884.5</v>
      </c>
      <c r="H899" s="97"/>
      <c r="I899" s="98">
        <v>683.5</v>
      </c>
      <c r="J899" s="98">
        <v>702.1</v>
      </c>
      <c r="K899" s="98">
        <v>8032.1</v>
      </c>
      <c r="L899" s="98">
        <v>7364.2</v>
      </c>
      <c r="M899" s="98">
        <v>520.7</v>
      </c>
      <c r="N899" s="98">
        <v>181.4</v>
      </c>
    </row>
    <row r="900" spans="1:14" ht="15">
      <c r="A900" s="97" t="s">
        <v>58</v>
      </c>
      <c r="B900" s="97" t="s">
        <v>20</v>
      </c>
      <c r="C900" s="157">
        <v>38686</v>
      </c>
      <c r="D900" s="98">
        <v>622</v>
      </c>
      <c r="E900" s="97"/>
      <c r="F900" s="98">
        <v>748.9</v>
      </c>
      <c r="G900" s="98">
        <v>4191.6</v>
      </c>
      <c r="H900" s="97"/>
      <c r="I900" s="98">
        <v>684.5</v>
      </c>
      <c r="J900" s="97"/>
      <c r="K900" s="98">
        <v>7983.7</v>
      </c>
      <c r="L900" s="98">
        <v>7361.7</v>
      </c>
      <c r="M900" s="97"/>
      <c r="N900" s="97"/>
    </row>
    <row r="901" spans="1:14" ht="15">
      <c r="A901" s="97" t="s">
        <v>58</v>
      </c>
      <c r="B901" s="97" t="s">
        <v>20</v>
      </c>
      <c r="C901" s="157">
        <v>38717</v>
      </c>
      <c r="D901" s="98">
        <v>957.5</v>
      </c>
      <c r="E901" s="98">
        <v>797.5</v>
      </c>
      <c r="F901" s="98">
        <v>1032</v>
      </c>
      <c r="G901" s="98">
        <v>5821.4</v>
      </c>
      <c r="H901" s="98">
        <v>1156.3</v>
      </c>
      <c r="I901" s="98">
        <v>1109.2</v>
      </c>
      <c r="J901" s="98">
        <v>806.4</v>
      </c>
      <c r="K901" s="98">
        <v>11680.3</v>
      </c>
      <c r="L901" s="98">
        <v>10722.8</v>
      </c>
      <c r="M901" s="98">
        <v>660.1</v>
      </c>
      <c r="N901" s="98">
        <v>146.3</v>
      </c>
    </row>
    <row r="902" spans="1:14" ht="15">
      <c r="A902" s="97" t="s">
        <v>58</v>
      </c>
      <c r="B902" s="97" t="s">
        <v>20</v>
      </c>
      <c r="C902" s="157">
        <v>38748</v>
      </c>
      <c r="D902" s="98">
        <v>755</v>
      </c>
      <c r="E902" s="97"/>
      <c r="F902" s="98">
        <v>655.7</v>
      </c>
      <c r="G902" s="98">
        <v>3082.9</v>
      </c>
      <c r="H902" s="97"/>
      <c r="I902" s="98">
        <v>576.9</v>
      </c>
      <c r="J902" s="97"/>
      <c r="K902" s="98">
        <v>6378.2</v>
      </c>
      <c r="L902" s="98">
        <v>5623.2</v>
      </c>
      <c r="M902" s="97"/>
      <c r="N902" s="97"/>
    </row>
    <row r="903" spans="1:14" ht="15">
      <c r="A903" s="97" t="s">
        <v>58</v>
      </c>
      <c r="B903" s="97" t="s">
        <v>20</v>
      </c>
      <c r="C903" s="157">
        <v>38776</v>
      </c>
      <c r="D903" s="98">
        <v>699.5</v>
      </c>
      <c r="E903" s="97"/>
      <c r="F903" s="98">
        <v>670.7</v>
      </c>
      <c r="G903" s="98">
        <v>3323.2</v>
      </c>
      <c r="H903" s="97"/>
      <c r="I903" s="98">
        <v>540.2</v>
      </c>
      <c r="J903" s="97"/>
      <c r="K903" s="98">
        <v>6529.7</v>
      </c>
      <c r="L903" s="98">
        <v>5830.2</v>
      </c>
      <c r="M903" s="97"/>
      <c r="N903" s="97"/>
    </row>
    <row r="904" spans="1:14" ht="15">
      <c r="A904" s="97" t="s">
        <v>58</v>
      </c>
      <c r="B904" s="97" t="s">
        <v>20</v>
      </c>
      <c r="C904" s="157">
        <v>38807</v>
      </c>
      <c r="D904" s="98">
        <v>868.3</v>
      </c>
      <c r="E904" s="97"/>
      <c r="F904" s="98">
        <v>883.1</v>
      </c>
      <c r="G904" s="98">
        <v>3540.8</v>
      </c>
      <c r="H904" s="97"/>
      <c r="I904" s="98">
        <v>1052.9</v>
      </c>
      <c r="J904" s="98">
        <v>777.1</v>
      </c>
      <c r="K904" s="98">
        <v>8037.8</v>
      </c>
      <c r="L904" s="98">
        <v>7169.5</v>
      </c>
      <c r="M904" s="98">
        <v>624.8</v>
      </c>
      <c r="N904" s="98">
        <v>152.3</v>
      </c>
    </row>
    <row r="905" spans="1:14" ht="15">
      <c r="A905" s="97" t="s">
        <v>58</v>
      </c>
      <c r="B905" s="97" t="s">
        <v>20</v>
      </c>
      <c r="C905" s="157">
        <v>38837</v>
      </c>
      <c r="D905" s="98">
        <v>854.1</v>
      </c>
      <c r="E905" s="97"/>
      <c r="F905" s="98">
        <v>768.8</v>
      </c>
      <c r="G905" s="98">
        <v>3687.8</v>
      </c>
      <c r="H905" s="97"/>
      <c r="I905" s="98">
        <v>908.7</v>
      </c>
      <c r="J905" s="98">
        <v>698.7</v>
      </c>
      <c r="K905" s="98">
        <v>7961.3</v>
      </c>
      <c r="L905" s="98">
        <v>7107.2</v>
      </c>
      <c r="M905" s="98">
        <v>582.9</v>
      </c>
      <c r="N905" s="98">
        <v>115.8</v>
      </c>
    </row>
    <row r="906" spans="1:14" ht="15">
      <c r="A906" s="97" t="s">
        <v>58</v>
      </c>
      <c r="B906" s="97" t="s">
        <v>20</v>
      </c>
      <c r="C906" s="157">
        <v>38868</v>
      </c>
      <c r="D906" s="98">
        <v>602.1</v>
      </c>
      <c r="E906" s="98">
        <v>1126.1</v>
      </c>
      <c r="F906" s="98">
        <v>872.2</v>
      </c>
      <c r="G906" s="98">
        <v>3975.3</v>
      </c>
      <c r="H906" s="98">
        <v>531</v>
      </c>
      <c r="I906" s="98">
        <v>944.2</v>
      </c>
      <c r="J906" s="98">
        <v>898</v>
      </c>
      <c r="K906" s="98">
        <v>8948.9</v>
      </c>
      <c r="L906" s="98">
        <v>8346.8</v>
      </c>
      <c r="M906" s="98">
        <v>636.8</v>
      </c>
      <c r="N906" s="98">
        <v>261.2</v>
      </c>
    </row>
    <row r="907" spans="1:14" ht="15">
      <c r="A907" s="97" t="s">
        <v>58</v>
      </c>
      <c r="B907" s="97" t="s">
        <v>20</v>
      </c>
      <c r="C907" s="157">
        <v>38898</v>
      </c>
      <c r="D907" s="98">
        <v>964.3</v>
      </c>
      <c r="E907" s="98">
        <v>1220.4</v>
      </c>
      <c r="F907" s="98">
        <v>1115.5</v>
      </c>
      <c r="G907" s="98">
        <v>4362.9</v>
      </c>
      <c r="H907" s="98">
        <v>653</v>
      </c>
      <c r="I907" s="98">
        <v>1298.6</v>
      </c>
      <c r="J907" s="98">
        <v>1256.6</v>
      </c>
      <c r="K907" s="98">
        <v>10871.3</v>
      </c>
      <c r="L907" s="98">
        <v>9907</v>
      </c>
      <c r="M907" s="98">
        <v>772</v>
      </c>
      <c r="N907" s="98">
        <v>484.6</v>
      </c>
    </row>
    <row r="908" spans="1:14" ht="15">
      <c r="A908" s="97" t="s">
        <v>58</v>
      </c>
      <c r="B908" s="97" t="s">
        <v>20</v>
      </c>
      <c r="C908" s="157">
        <v>38929</v>
      </c>
      <c r="D908" s="98">
        <v>742.9</v>
      </c>
      <c r="E908" s="98">
        <v>1012.9</v>
      </c>
      <c r="F908" s="98">
        <v>1062.4</v>
      </c>
      <c r="G908" s="98">
        <v>4324.1</v>
      </c>
      <c r="H908" s="98">
        <v>423.3</v>
      </c>
      <c r="I908" s="98">
        <v>806.3</v>
      </c>
      <c r="J908" s="98">
        <v>1161.3</v>
      </c>
      <c r="K908" s="98">
        <v>9533.2</v>
      </c>
      <c r="L908" s="98">
        <v>8790.3</v>
      </c>
      <c r="M908" s="98">
        <v>759.5</v>
      </c>
      <c r="N908" s="98">
        <v>401.8</v>
      </c>
    </row>
    <row r="909" spans="1:14" ht="15">
      <c r="A909" s="97" t="s">
        <v>58</v>
      </c>
      <c r="B909" s="97" t="s">
        <v>20</v>
      </c>
      <c r="C909" s="157">
        <v>38960</v>
      </c>
      <c r="D909" s="98">
        <v>740.8</v>
      </c>
      <c r="E909" s="97"/>
      <c r="F909" s="98">
        <v>1017.5</v>
      </c>
      <c r="G909" s="98">
        <v>4240.5</v>
      </c>
      <c r="H909" s="97"/>
      <c r="I909" s="98">
        <v>850.6</v>
      </c>
      <c r="J909" s="98">
        <v>1253.6</v>
      </c>
      <c r="K909" s="98">
        <v>9563.2</v>
      </c>
      <c r="L909" s="98">
        <v>8822.4</v>
      </c>
      <c r="M909" s="98">
        <v>828.5</v>
      </c>
      <c r="N909" s="98">
        <v>425.1</v>
      </c>
    </row>
    <row r="910" spans="1:14" ht="15">
      <c r="A910" s="97" t="s">
        <v>58</v>
      </c>
      <c r="B910" s="97" t="s">
        <v>20</v>
      </c>
      <c r="C910" s="157">
        <v>38990</v>
      </c>
      <c r="D910" s="98">
        <v>849.6</v>
      </c>
      <c r="E910" s="98">
        <v>1064.1</v>
      </c>
      <c r="F910" s="98">
        <v>1148.3</v>
      </c>
      <c r="G910" s="98">
        <v>3821.6</v>
      </c>
      <c r="H910" s="98">
        <v>623.3</v>
      </c>
      <c r="I910" s="98">
        <v>1262.2</v>
      </c>
      <c r="J910" s="98">
        <v>1179.4</v>
      </c>
      <c r="K910" s="98">
        <v>9948.5</v>
      </c>
      <c r="L910" s="98">
        <v>9098.9</v>
      </c>
      <c r="M910" s="98">
        <v>750.3</v>
      </c>
      <c r="N910" s="98">
        <v>429.1</v>
      </c>
    </row>
    <row r="911" spans="1:14" ht="15">
      <c r="A911" s="97" t="s">
        <v>58</v>
      </c>
      <c r="B911" s="97" t="s">
        <v>20</v>
      </c>
      <c r="C911" s="157">
        <v>39021</v>
      </c>
      <c r="D911" s="98">
        <v>907.1</v>
      </c>
      <c r="E911" s="97"/>
      <c r="F911" s="97"/>
      <c r="G911" s="98">
        <v>3824.7</v>
      </c>
      <c r="H911" s="97"/>
      <c r="I911" s="98">
        <v>764.6</v>
      </c>
      <c r="J911" s="98">
        <v>781.6</v>
      </c>
      <c r="K911" s="98">
        <v>8591.6</v>
      </c>
      <c r="L911" s="98">
        <v>7684.5</v>
      </c>
      <c r="M911" s="98">
        <v>594.3</v>
      </c>
      <c r="N911" s="98">
        <v>187.3</v>
      </c>
    </row>
    <row r="912" spans="1:14" ht="15">
      <c r="A912" s="97" t="s">
        <v>58</v>
      </c>
      <c r="B912" s="97" t="s">
        <v>20</v>
      </c>
      <c r="C912" s="157">
        <v>39051</v>
      </c>
      <c r="D912" s="98">
        <v>662.2</v>
      </c>
      <c r="E912" s="98">
        <v>884</v>
      </c>
      <c r="F912" s="98">
        <v>776.2</v>
      </c>
      <c r="G912" s="98">
        <v>4122.1</v>
      </c>
      <c r="H912" s="98">
        <v>509.8</v>
      </c>
      <c r="I912" s="98">
        <v>720.2</v>
      </c>
      <c r="J912" s="98">
        <v>636.2</v>
      </c>
      <c r="K912" s="98">
        <v>8310.7</v>
      </c>
      <c r="L912" s="98">
        <v>7648.5</v>
      </c>
      <c r="M912" s="98">
        <v>553.5</v>
      </c>
      <c r="N912" s="98">
        <v>82.7</v>
      </c>
    </row>
    <row r="913" spans="1:14" ht="15">
      <c r="A913" s="97" t="s">
        <v>58</v>
      </c>
      <c r="B913" s="97" t="s">
        <v>20</v>
      </c>
      <c r="C913" s="157">
        <v>39082</v>
      </c>
      <c r="D913" s="98">
        <v>1292.9</v>
      </c>
      <c r="E913" s="98">
        <v>875.7</v>
      </c>
      <c r="F913" s="98">
        <v>1050.8</v>
      </c>
      <c r="G913" s="98">
        <v>5817.9</v>
      </c>
      <c r="H913" s="98">
        <v>1101.2</v>
      </c>
      <c r="I913" s="98">
        <v>1249.3</v>
      </c>
      <c r="J913" s="98">
        <v>898.1</v>
      </c>
      <c r="K913" s="98">
        <v>12285.9</v>
      </c>
      <c r="L913" s="98">
        <v>10993</v>
      </c>
      <c r="M913" s="98">
        <v>734.1</v>
      </c>
      <c r="N913" s="98">
        <v>164</v>
      </c>
    </row>
    <row r="914" spans="1:14" ht="15">
      <c r="A914" s="97" t="s">
        <v>58</v>
      </c>
      <c r="B914" s="97" t="s">
        <v>20</v>
      </c>
      <c r="C914" s="157">
        <v>39113</v>
      </c>
      <c r="D914" s="98">
        <v>739.9</v>
      </c>
      <c r="E914" s="97"/>
      <c r="F914" s="98">
        <v>673.2</v>
      </c>
      <c r="G914" s="98">
        <v>3303.8</v>
      </c>
      <c r="H914" s="97"/>
      <c r="I914" s="98">
        <v>679.2</v>
      </c>
      <c r="J914" s="97"/>
      <c r="K914" s="98">
        <v>6735.9</v>
      </c>
      <c r="L914" s="98">
        <v>5996</v>
      </c>
      <c r="M914" s="97"/>
      <c r="N914" s="97"/>
    </row>
    <row r="915" spans="1:14" ht="15">
      <c r="A915" s="97" t="s">
        <v>58</v>
      </c>
      <c r="B915" s="97" t="s">
        <v>20</v>
      </c>
      <c r="C915" s="157">
        <v>39141</v>
      </c>
      <c r="D915" s="98">
        <v>801.6</v>
      </c>
      <c r="E915" s="98">
        <v>403.7</v>
      </c>
      <c r="F915" s="98">
        <v>677.7</v>
      </c>
      <c r="G915" s="98">
        <v>3376.2</v>
      </c>
      <c r="H915" s="98">
        <v>342.4</v>
      </c>
      <c r="I915" s="98">
        <v>603.5</v>
      </c>
      <c r="J915" s="98">
        <v>520.4</v>
      </c>
      <c r="K915" s="98">
        <v>6725.5</v>
      </c>
      <c r="L915" s="98">
        <v>5923.9</v>
      </c>
      <c r="M915" s="98">
        <v>474.8</v>
      </c>
      <c r="N915" s="98">
        <v>45.6</v>
      </c>
    </row>
    <row r="916" spans="1:14" ht="15">
      <c r="A916" s="97" t="s">
        <v>58</v>
      </c>
      <c r="B916" s="97" t="s">
        <v>20</v>
      </c>
      <c r="C916" s="157">
        <v>39172</v>
      </c>
      <c r="D916" s="98">
        <v>929.3</v>
      </c>
      <c r="E916" s="98">
        <v>514.5</v>
      </c>
      <c r="F916" s="98">
        <v>917.3</v>
      </c>
      <c r="G916" s="98">
        <v>3495.2</v>
      </c>
      <c r="H916" s="98">
        <v>439.1</v>
      </c>
      <c r="I916" s="98">
        <v>1182.7</v>
      </c>
      <c r="J916" s="98">
        <v>751.2</v>
      </c>
      <c r="K916" s="98">
        <v>8229.3</v>
      </c>
      <c r="L916" s="98">
        <v>7300</v>
      </c>
      <c r="M916" s="98">
        <v>636.9</v>
      </c>
      <c r="N916" s="98">
        <v>114.3</v>
      </c>
    </row>
    <row r="917" spans="1:14" ht="15">
      <c r="A917" s="97" t="s">
        <v>58</v>
      </c>
      <c r="B917" s="97" t="s">
        <v>20</v>
      </c>
      <c r="C917" s="157">
        <v>39202</v>
      </c>
      <c r="D917" s="98">
        <v>790.8</v>
      </c>
      <c r="E917" s="97"/>
      <c r="F917" s="98">
        <v>734.9</v>
      </c>
      <c r="G917" s="98">
        <v>3318.8</v>
      </c>
      <c r="H917" s="97"/>
      <c r="I917" s="98">
        <v>830.7</v>
      </c>
      <c r="J917" s="98">
        <v>645.8</v>
      </c>
      <c r="K917" s="98">
        <v>7223.7</v>
      </c>
      <c r="L917" s="98">
        <v>6432.9</v>
      </c>
      <c r="M917" s="98">
        <v>541.5</v>
      </c>
      <c r="N917" s="98">
        <v>104.3</v>
      </c>
    </row>
    <row r="918" spans="1:14" ht="15">
      <c r="A918" s="97" t="s">
        <v>58</v>
      </c>
      <c r="B918" s="97" t="s">
        <v>20</v>
      </c>
      <c r="C918" s="157">
        <v>39233</v>
      </c>
      <c r="D918" s="98">
        <v>644.8</v>
      </c>
      <c r="E918" s="97"/>
      <c r="F918" s="98">
        <v>914.9</v>
      </c>
      <c r="G918" s="98">
        <v>4061.1</v>
      </c>
      <c r="H918" s="97"/>
      <c r="I918" s="98">
        <v>1071.6</v>
      </c>
      <c r="J918" s="98">
        <v>952.6</v>
      </c>
      <c r="K918" s="98">
        <v>9204.3</v>
      </c>
      <c r="L918" s="98">
        <v>8559.5</v>
      </c>
      <c r="M918" s="98">
        <v>647.4</v>
      </c>
      <c r="N918" s="98">
        <v>305.2</v>
      </c>
    </row>
    <row r="919" spans="1:14" ht="15">
      <c r="A919" s="97" t="s">
        <v>58</v>
      </c>
      <c r="B919" s="97" t="s">
        <v>20</v>
      </c>
      <c r="C919" s="157">
        <v>39263</v>
      </c>
      <c r="D919" s="98">
        <v>840.7</v>
      </c>
      <c r="E919" s="98">
        <v>1294</v>
      </c>
      <c r="F919" s="98">
        <v>1222.1</v>
      </c>
      <c r="G919" s="98">
        <v>4335.7</v>
      </c>
      <c r="H919" s="98">
        <v>608.3</v>
      </c>
      <c r="I919" s="98">
        <v>1443.4</v>
      </c>
      <c r="J919" s="98">
        <v>1389.6</v>
      </c>
      <c r="K919" s="98">
        <v>11133.8</v>
      </c>
      <c r="L919" s="98">
        <v>10293.1</v>
      </c>
      <c r="M919" s="98">
        <v>844.4</v>
      </c>
      <c r="N919" s="98">
        <v>545.2</v>
      </c>
    </row>
    <row r="920" spans="1:14" ht="15">
      <c r="A920" s="97" t="s">
        <v>58</v>
      </c>
      <c r="B920" s="97" t="s">
        <v>20</v>
      </c>
      <c r="C920" s="157">
        <v>39294</v>
      </c>
      <c r="D920" s="98">
        <v>839.9</v>
      </c>
      <c r="E920" s="97"/>
      <c r="F920" s="98">
        <v>1091.6</v>
      </c>
      <c r="G920" s="98">
        <v>4394.7</v>
      </c>
      <c r="H920" s="97"/>
      <c r="I920" s="98">
        <v>948.8</v>
      </c>
      <c r="J920" s="98">
        <v>1205.8</v>
      </c>
      <c r="K920" s="98">
        <v>9825.4</v>
      </c>
      <c r="L920" s="98">
        <v>8985.5</v>
      </c>
      <c r="M920" s="98">
        <v>793.6</v>
      </c>
      <c r="N920" s="98">
        <v>412.2</v>
      </c>
    </row>
    <row r="921" spans="1:14" ht="15">
      <c r="A921" s="97" t="s">
        <v>58</v>
      </c>
      <c r="B921" s="97" t="s">
        <v>20</v>
      </c>
      <c r="C921" s="157">
        <v>39325</v>
      </c>
      <c r="D921" s="98">
        <v>627.3</v>
      </c>
      <c r="E921" s="97"/>
      <c r="F921" s="98">
        <v>1131.5</v>
      </c>
      <c r="G921" s="98">
        <v>4323.6</v>
      </c>
      <c r="H921" s="97"/>
      <c r="I921" s="98">
        <v>961</v>
      </c>
      <c r="J921" s="98">
        <v>1341.8</v>
      </c>
      <c r="K921" s="98">
        <v>9950.8</v>
      </c>
      <c r="L921" s="98">
        <v>9323.5</v>
      </c>
      <c r="M921" s="98">
        <v>867.6</v>
      </c>
      <c r="N921" s="98">
        <v>474.2</v>
      </c>
    </row>
    <row r="922" spans="1:14" ht="15">
      <c r="A922" s="97" t="s">
        <v>58</v>
      </c>
      <c r="B922" s="97" t="s">
        <v>20</v>
      </c>
      <c r="C922" s="157">
        <v>39355</v>
      </c>
      <c r="D922" s="98">
        <v>795.9</v>
      </c>
      <c r="E922" s="97"/>
      <c r="F922" s="98">
        <v>1229.7</v>
      </c>
      <c r="G922" s="98">
        <v>3770.4</v>
      </c>
      <c r="H922" s="97"/>
      <c r="I922" s="97"/>
      <c r="J922" s="98">
        <v>1223.2</v>
      </c>
      <c r="K922" s="98">
        <v>9960.5</v>
      </c>
      <c r="L922" s="98">
        <v>9164.6</v>
      </c>
      <c r="M922" s="98">
        <v>776.9</v>
      </c>
      <c r="N922" s="98">
        <v>446.3</v>
      </c>
    </row>
    <row r="923" spans="1:14" ht="15">
      <c r="A923" s="97" t="s">
        <v>58</v>
      </c>
      <c r="B923" s="97" t="s">
        <v>20</v>
      </c>
      <c r="C923" s="157">
        <v>39386</v>
      </c>
      <c r="D923" s="98">
        <v>790.4</v>
      </c>
      <c r="E923" s="97"/>
      <c r="F923" s="98">
        <v>894.3</v>
      </c>
      <c r="G923" s="98">
        <v>3916.3</v>
      </c>
      <c r="H923" s="97"/>
      <c r="I923" s="98">
        <v>703.8</v>
      </c>
      <c r="J923" s="98">
        <v>855.8</v>
      </c>
      <c r="K923" s="98">
        <v>8682.4</v>
      </c>
      <c r="L923" s="98">
        <v>7892</v>
      </c>
      <c r="M923" s="98">
        <v>659</v>
      </c>
      <c r="N923" s="98">
        <v>196.8</v>
      </c>
    </row>
    <row r="924" spans="1:14" ht="15">
      <c r="A924" s="97" t="s">
        <v>58</v>
      </c>
      <c r="B924" s="97" t="s">
        <v>20</v>
      </c>
      <c r="C924" s="157">
        <v>39416</v>
      </c>
      <c r="D924" s="98">
        <v>897.2</v>
      </c>
      <c r="E924" s="98">
        <v>929</v>
      </c>
      <c r="F924" s="98">
        <v>858.4</v>
      </c>
      <c r="G924" s="98">
        <v>4275.8</v>
      </c>
      <c r="H924" s="98">
        <v>507.8</v>
      </c>
      <c r="I924" s="98">
        <v>731.2</v>
      </c>
      <c r="J924" s="98">
        <v>700.2</v>
      </c>
      <c r="K924" s="98">
        <v>8899.6</v>
      </c>
      <c r="L924" s="98">
        <v>8002.4</v>
      </c>
      <c r="M924" s="98">
        <v>597.6</v>
      </c>
      <c r="N924" s="98">
        <v>102.6</v>
      </c>
    </row>
    <row r="925" spans="1:14" ht="15">
      <c r="A925" s="97" t="s">
        <v>58</v>
      </c>
      <c r="B925" s="97" t="s">
        <v>20</v>
      </c>
      <c r="C925" s="157">
        <v>39447</v>
      </c>
      <c r="D925" s="98">
        <v>1122.9</v>
      </c>
      <c r="E925" s="98">
        <v>800</v>
      </c>
      <c r="F925" s="98">
        <v>1134.3</v>
      </c>
      <c r="G925" s="98">
        <v>5552.9</v>
      </c>
      <c r="H925" s="98">
        <v>989.7</v>
      </c>
      <c r="I925" s="98">
        <v>831.9</v>
      </c>
      <c r="J925" s="98">
        <v>878.5</v>
      </c>
      <c r="K925" s="98">
        <v>11310.2</v>
      </c>
      <c r="L925" s="98">
        <v>10187.3</v>
      </c>
      <c r="M925" s="98">
        <v>707.8</v>
      </c>
      <c r="N925" s="98">
        <v>170.7</v>
      </c>
    </row>
    <row r="926" spans="1:14" ht="15">
      <c r="A926" s="97" t="s">
        <v>58</v>
      </c>
      <c r="B926" s="97" t="s">
        <v>20</v>
      </c>
      <c r="C926" s="157">
        <v>39478</v>
      </c>
      <c r="D926" s="98">
        <v>827.2</v>
      </c>
      <c r="E926" s="97"/>
      <c r="F926" s="98">
        <v>772.8</v>
      </c>
      <c r="G926" s="98">
        <v>3051.5</v>
      </c>
      <c r="H926" s="97"/>
      <c r="I926" s="98">
        <v>628.1</v>
      </c>
      <c r="J926" s="98">
        <v>596.6</v>
      </c>
      <c r="K926" s="98">
        <v>6660.2</v>
      </c>
      <c r="L926" s="98">
        <v>5833</v>
      </c>
      <c r="M926" s="98">
        <v>537.7</v>
      </c>
      <c r="N926" s="98">
        <v>58.9</v>
      </c>
    </row>
    <row r="927" spans="1:14" ht="15">
      <c r="A927" s="97" t="s">
        <v>58</v>
      </c>
      <c r="B927" s="97" t="s">
        <v>20</v>
      </c>
      <c r="C927" s="157">
        <v>39507</v>
      </c>
      <c r="D927" s="98">
        <v>779.5</v>
      </c>
      <c r="E927" s="97"/>
      <c r="F927" s="98">
        <v>791.3</v>
      </c>
      <c r="G927" s="98">
        <v>3209.5</v>
      </c>
      <c r="H927" s="97"/>
      <c r="I927" s="98">
        <v>710.9</v>
      </c>
      <c r="J927" s="98">
        <v>564.6</v>
      </c>
      <c r="K927" s="98">
        <v>6837.1</v>
      </c>
      <c r="L927" s="98">
        <v>6057.6</v>
      </c>
      <c r="M927" s="98">
        <v>516.9</v>
      </c>
      <c r="N927" s="98">
        <v>47.7</v>
      </c>
    </row>
    <row r="928" spans="1:14" ht="15">
      <c r="A928" s="97" t="s">
        <v>58</v>
      </c>
      <c r="B928" s="97" t="s">
        <v>20</v>
      </c>
      <c r="C928" s="157">
        <v>39538</v>
      </c>
      <c r="D928" s="98">
        <v>912.9</v>
      </c>
      <c r="E928" s="98">
        <v>506.6</v>
      </c>
      <c r="F928" s="98">
        <v>939.4</v>
      </c>
      <c r="G928" s="98">
        <v>3381.1</v>
      </c>
      <c r="H928" s="98">
        <v>435.7</v>
      </c>
      <c r="I928" s="98">
        <v>1009.2</v>
      </c>
      <c r="J928" s="98">
        <v>760.3</v>
      </c>
      <c r="K928" s="98">
        <v>7945.2</v>
      </c>
      <c r="L928" s="98">
        <v>7032.3</v>
      </c>
      <c r="M928" s="98">
        <v>637.1</v>
      </c>
      <c r="N928" s="98">
        <v>123.2</v>
      </c>
    </row>
    <row r="929" spans="1:14" ht="15">
      <c r="A929" s="97" t="s">
        <v>58</v>
      </c>
      <c r="B929" s="97" t="s">
        <v>20</v>
      </c>
      <c r="C929" s="157">
        <v>39568</v>
      </c>
      <c r="D929" s="98">
        <v>598.1</v>
      </c>
      <c r="E929" s="97"/>
      <c r="F929" s="97"/>
      <c r="G929" s="98">
        <v>3370.5</v>
      </c>
      <c r="H929" s="97"/>
      <c r="I929" s="98">
        <v>776.5</v>
      </c>
      <c r="J929" s="97"/>
      <c r="K929" s="98">
        <v>7261.3</v>
      </c>
      <c r="L929" s="98">
        <v>6663.2</v>
      </c>
      <c r="M929" s="97"/>
      <c r="N929" s="97"/>
    </row>
    <row r="930" spans="1:14" ht="15">
      <c r="A930" s="97" t="s">
        <v>58</v>
      </c>
      <c r="B930" s="97" t="s">
        <v>20</v>
      </c>
      <c r="C930" s="157">
        <v>39599</v>
      </c>
      <c r="D930" s="98">
        <v>732.7</v>
      </c>
      <c r="E930" s="98">
        <v>1056.3</v>
      </c>
      <c r="F930" s="98">
        <v>1058.5</v>
      </c>
      <c r="G930" s="98">
        <v>4283.5</v>
      </c>
      <c r="H930" s="97"/>
      <c r="I930" s="97"/>
      <c r="J930" s="98">
        <v>1032.2</v>
      </c>
      <c r="K930" s="98">
        <v>9504.8</v>
      </c>
      <c r="L930" s="98">
        <v>8772.1</v>
      </c>
      <c r="M930" s="98">
        <v>702.2</v>
      </c>
      <c r="N930" s="98">
        <v>330</v>
      </c>
    </row>
    <row r="931" spans="1:14" ht="15">
      <c r="A931" s="97" t="s">
        <v>58</v>
      </c>
      <c r="B931" s="97" t="s">
        <v>20</v>
      </c>
      <c r="C931" s="157">
        <v>39629</v>
      </c>
      <c r="D931" s="98">
        <v>775</v>
      </c>
      <c r="E931" s="98">
        <v>1116.7</v>
      </c>
      <c r="F931" s="98">
        <v>1143.9</v>
      </c>
      <c r="G931" s="98">
        <v>4406.1</v>
      </c>
      <c r="H931" s="98">
        <v>581.3</v>
      </c>
      <c r="I931" s="98">
        <v>1160.3</v>
      </c>
      <c r="J931" s="98">
        <v>1444.7</v>
      </c>
      <c r="K931" s="98">
        <v>10628</v>
      </c>
      <c r="L931" s="98">
        <v>9853</v>
      </c>
      <c r="M931" s="98">
        <v>836</v>
      </c>
      <c r="N931" s="98">
        <v>608.7</v>
      </c>
    </row>
    <row r="932" spans="1:14" ht="15">
      <c r="A932" s="97" t="s">
        <v>58</v>
      </c>
      <c r="B932" s="97" t="s">
        <v>20</v>
      </c>
      <c r="C932" s="157">
        <v>39660</v>
      </c>
      <c r="D932" s="98">
        <v>713.6</v>
      </c>
      <c r="E932" s="98">
        <v>1136.4</v>
      </c>
      <c r="F932" s="98">
        <v>1268.5</v>
      </c>
      <c r="G932" s="98">
        <v>4597.6</v>
      </c>
      <c r="H932" s="98">
        <v>357.5</v>
      </c>
      <c r="I932" s="98">
        <v>673.4</v>
      </c>
      <c r="J932" s="98">
        <v>1279.2</v>
      </c>
      <c r="K932" s="98">
        <v>10026.2</v>
      </c>
      <c r="L932" s="98">
        <v>9312.6</v>
      </c>
      <c r="M932" s="98">
        <v>858.6</v>
      </c>
      <c r="N932" s="98">
        <v>420.6</v>
      </c>
    </row>
    <row r="933" spans="1:14" ht="15">
      <c r="A933" s="97" t="s">
        <v>58</v>
      </c>
      <c r="B933" s="97" t="s">
        <v>20</v>
      </c>
      <c r="C933" s="157">
        <v>39691</v>
      </c>
      <c r="D933" s="98">
        <v>588.5</v>
      </c>
      <c r="E933" s="98">
        <v>978.2</v>
      </c>
      <c r="F933" s="98">
        <v>1463.3</v>
      </c>
      <c r="G933" s="98">
        <v>4528.2</v>
      </c>
      <c r="H933" s="98">
        <v>455.3</v>
      </c>
      <c r="I933" s="98">
        <v>807.1</v>
      </c>
      <c r="J933" s="98">
        <v>1298.9</v>
      </c>
      <c r="K933" s="98">
        <v>10119.5</v>
      </c>
      <c r="L933" s="98">
        <v>9531</v>
      </c>
      <c r="M933" s="98">
        <v>881.9</v>
      </c>
      <c r="N933" s="98">
        <v>417</v>
      </c>
    </row>
    <row r="934" spans="1:14" ht="15">
      <c r="A934" s="97" t="s">
        <v>58</v>
      </c>
      <c r="B934" s="97" t="s">
        <v>20</v>
      </c>
      <c r="C934" s="157">
        <v>39721</v>
      </c>
      <c r="D934" s="98">
        <v>598.2</v>
      </c>
      <c r="E934" s="98">
        <v>1108.4</v>
      </c>
      <c r="F934" s="98">
        <v>1268.8</v>
      </c>
      <c r="G934" s="98">
        <v>3582.2</v>
      </c>
      <c r="H934" s="98">
        <v>623.8</v>
      </c>
      <c r="I934" s="98">
        <v>1189.6</v>
      </c>
      <c r="J934" s="98">
        <v>1162.2</v>
      </c>
      <c r="K934" s="98">
        <v>9533.2</v>
      </c>
      <c r="L934" s="98">
        <v>8935</v>
      </c>
      <c r="M934" s="98">
        <v>717.9</v>
      </c>
      <c r="N934" s="98">
        <v>444.3</v>
      </c>
    </row>
    <row r="935" spans="1:14" ht="15">
      <c r="A935" s="97" t="s">
        <v>58</v>
      </c>
      <c r="B935" s="97" t="s">
        <v>20</v>
      </c>
      <c r="C935" s="157">
        <v>39752</v>
      </c>
      <c r="D935" s="98">
        <v>499.6</v>
      </c>
      <c r="E935" s="98">
        <v>988.7</v>
      </c>
      <c r="F935" s="98">
        <v>1103.1</v>
      </c>
      <c r="G935" s="98">
        <v>3672.8</v>
      </c>
      <c r="H935" s="98">
        <v>457.6</v>
      </c>
      <c r="I935" s="98">
        <v>718.6</v>
      </c>
      <c r="J935" s="98">
        <v>879.5</v>
      </c>
      <c r="K935" s="98">
        <v>8319.9</v>
      </c>
      <c r="L935" s="98">
        <v>7820.3</v>
      </c>
      <c r="M935" s="98">
        <v>657.9</v>
      </c>
      <c r="N935" s="98">
        <v>221.6</v>
      </c>
    </row>
    <row r="936" spans="1:14" ht="15">
      <c r="A936" s="97" t="s">
        <v>58</v>
      </c>
      <c r="B936" s="97" t="s">
        <v>20</v>
      </c>
      <c r="C936" s="157">
        <v>39782</v>
      </c>
      <c r="D936" s="98">
        <v>503.3</v>
      </c>
      <c r="E936" s="98">
        <v>684.6</v>
      </c>
      <c r="F936" s="98">
        <v>1036.1</v>
      </c>
      <c r="G936" s="98">
        <v>4086.9</v>
      </c>
      <c r="H936" s="98">
        <v>366.6</v>
      </c>
      <c r="I936" s="98">
        <v>564.2</v>
      </c>
      <c r="J936" s="98">
        <v>660.5</v>
      </c>
      <c r="K936" s="98">
        <v>7902.2</v>
      </c>
      <c r="L936" s="98">
        <v>7398.9</v>
      </c>
      <c r="M936" s="98">
        <v>564.3</v>
      </c>
      <c r="N936" s="98">
        <v>96.2</v>
      </c>
    </row>
    <row r="937" spans="1:14" ht="15">
      <c r="A937" s="97" t="s">
        <v>58</v>
      </c>
      <c r="B937" s="97" t="s">
        <v>20</v>
      </c>
      <c r="C937" s="157">
        <v>39813</v>
      </c>
      <c r="D937" s="98">
        <v>790.7</v>
      </c>
      <c r="E937" s="98">
        <v>638.6</v>
      </c>
      <c r="F937" s="98">
        <v>1143.7</v>
      </c>
      <c r="G937" s="98">
        <v>5311.8</v>
      </c>
      <c r="H937" s="98">
        <v>885.1</v>
      </c>
      <c r="I937" s="98">
        <v>899.1</v>
      </c>
      <c r="J937" s="98">
        <v>813.4</v>
      </c>
      <c r="K937" s="98">
        <v>10482.4</v>
      </c>
      <c r="L937" s="98">
        <v>9691.7</v>
      </c>
      <c r="M937" s="98">
        <v>642.4</v>
      </c>
      <c r="N937" s="98">
        <v>171</v>
      </c>
    </row>
    <row r="938" spans="1:14" ht="15">
      <c r="A938" s="97" t="s">
        <v>58</v>
      </c>
      <c r="B938" s="97" t="s">
        <v>24</v>
      </c>
      <c r="C938" s="157">
        <v>37652</v>
      </c>
      <c r="D938" s="98">
        <v>0</v>
      </c>
      <c r="E938" s="97"/>
      <c r="F938" s="98">
        <v>227.4</v>
      </c>
      <c r="G938" s="97"/>
      <c r="H938" s="97"/>
      <c r="I938" s="97"/>
      <c r="J938" s="98">
        <v>185.5</v>
      </c>
      <c r="K938" s="98">
        <v>770.1</v>
      </c>
      <c r="L938" s="98">
        <v>770.1</v>
      </c>
      <c r="M938" s="98">
        <v>176.5</v>
      </c>
      <c r="N938" s="98">
        <v>9</v>
      </c>
    </row>
    <row r="939" spans="1:14" ht="15">
      <c r="A939" s="97" t="s">
        <v>58</v>
      </c>
      <c r="B939" s="97" t="s">
        <v>24</v>
      </c>
      <c r="C939" s="157">
        <v>37680</v>
      </c>
      <c r="D939" s="98">
        <v>0</v>
      </c>
      <c r="E939" s="98">
        <v>71.3</v>
      </c>
      <c r="F939" s="98">
        <v>223.9</v>
      </c>
      <c r="G939" s="97"/>
      <c r="H939" s="97"/>
      <c r="I939" s="97"/>
      <c r="J939" s="98">
        <v>157.5</v>
      </c>
      <c r="K939" s="98">
        <v>685</v>
      </c>
      <c r="L939" s="98">
        <v>685</v>
      </c>
      <c r="M939" s="98">
        <v>148.7</v>
      </c>
      <c r="N939" s="98">
        <v>8.8</v>
      </c>
    </row>
    <row r="940" spans="1:14" ht="15">
      <c r="A940" s="97" t="s">
        <v>58</v>
      </c>
      <c r="B940" s="97" t="s">
        <v>24</v>
      </c>
      <c r="C940" s="157">
        <v>37711</v>
      </c>
      <c r="D940" s="98">
        <v>98.5</v>
      </c>
      <c r="E940" s="98">
        <v>169.9</v>
      </c>
      <c r="F940" s="98">
        <v>236.7</v>
      </c>
      <c r="G940" s="98">
        <v>99.8</v>
      </c>
      <c r="H940" s="98">
        <v>90.1</v>
      </c>
      <c r="I940" s="98">
        <v>247.4</v>
      </c>
      <c r="J940" s="98">
        <v>255.9</v>
      </c>
      <c r="K940" s="98">
        <v>1198.3</v>
      </c>
      <c r="L940" s="98">
        <v>1099.8</v>
      </c>
      <c r="M940" s="98">
        <v>241.8</v>
      </c>
      <c r="N940" s="98">
        <v>14.1</v>
      </c>
    </row>
    <row r="941" spans="1:14" ht="15">
      <c r="A941" s="97" t="s">
        <v>58</v>
      </c>
      <c r="B941" s="97" t="s">
        <v>24</v>
      </c>
      <c r="C941" s="157">
        <v>37741</v>
      </c>
      <c r="D941" s="98">
        <v>0</v>
      </c>
      <c r="E941" s="97"/>
      <c r="F941" s="98">
        <v>216.2</v>
      </c>
      <c r="G941" s="97"/>
      <c r="H941" s="98">
        <v>23</v>
      </c>
      <c r="I941" s="97"/>
      <c r="J941" s="98">
        <v>204.7</v>
      </c>
      <c r="K941" s="98">
        <v>806.6</v>
      </c>
      <c r="L941" s="98">
        <v>806.6</v>
      </c>
      <c r="M941" s="98">
        <v>187.1</v>
      </c>
      <c r="N941" s="98">
        <v>17.6</v>
      </c>
    </row>
    <row r="942" spans="1:14" ht="15">
      <c r="A942" s="97" t="s">
        <v>58</v>
      </c>
      <c r="B942" s="97" t="s">
        <v>24</v>
      </c>
      <c r="C942" s="157">
        <v>37772</v>
      </c>
      <c r="D942" s="98">
        <v>84.2</v>
      </c>
      <c r="E942" s="97"/>
      <c r="F942" s="98">
        <v>278.8</v>
      </c>
      <c r="G942" s="97"/>
      <c r="H942" s="97"/>
      <c r="I942" s="97"/>
      <c r="J942" s="98">
        <v>281.5</v>
      </c>
      <c r="K942" s="98">
        <v>1129.5</v>
      </c>
      <c r="L942" s="98">
        <v>1045.3</v>
      </c>
      <c r="M942" s="98">
        <v>252.1</v>
      </c>
      <c r="N942" s="98">
        <v>29.4</v>
      </c>
    </row>
    <row r="943" spans="1:14" ht="15">
      <c r="A943" s="97" t="s">
        <v>58</v>
      </c>
      <c r="B943" s="97" t="s">
        <v>24</v>
      </c>
      <c r="C943" s="157">
        <v>37802</v>
      </c>
      <c r="D943" s="98">
        <v>113</v>
      </c>
      <c r="E943" s="98">
        <v>200.5</v>
      </c>
      <c r="F943" s="98">
        <v>296.4</v>
      </c>
      <c r="G943" s="98">
        <v>133.3</v>
      </c>
      <c r="H943" s="98">
        <v>216.5</v>
      </c>
      <c r="I943" s="98">
        <v>313.6</v>
      </c>
      <c r="J943" s="98">
        <v>537.1</v>
      </c>
      <c r="K943" s="98">
        <v>1810.4</v>
      </c>
      <c r="L943" s="98">
        <v>1697.4</v>
      </c>
      <c r="M943" s="98">
        <v>438.9</v>
      </c>
      <c r="N943" s="98">
        <v>98.2</v>
      </c>
    </row>
    <row r="944" spans="1:14" ht="15">
      <c r="A944" s="97" t="s">
        <v>58</v>
      </c>
      <c r="B944" s="97" t="s">
        <v>24</v>
      </c>
      <c r="C944" s="157">
        <v>37833</v>
      </c>
      <c r="D944" s="98">
        <v>59.7</v>
      </c>
      <c r="E944" s="97"/>
      <c r="F944" s="98">
        <v>366.4</v>
      </c>
      <c r="G944" s="97"/>
      <c r="H944" s="97"/>
      <c r="I944" s="97"/>
      <c r="J944" s="98">
        <v>566.3</v>
      </c>
      <c r="K944" s="98">
        <v>1574.3</v>
      </c>
      <c r="L944" s="98">
        <v>1514.6</v>
      </c>
      <c r="M944" s="98">
        <v>436.6</v>
      </c>
      <c r="N944" s="98">
        <v>129.7</v>
      </c>
    </row>
    <row r="945" spans="1:14" ht="15">
      <c r="A945" s="97" t="s">
        <v>58</v>
      </c>
      <c r="B945" s="97" t="s">
        <v>24</v>
      </c>
      <c r="C945" s="157">
        <v>37864</v>
      </c>
      <c r="D945" s="98">
        <v>72.3</v>
      </c>
      <c r="E945" s="98">
        <v>131.7</v>
      </c>
      <c r="F945" s="97"/>
      <c r="G945" s="97"/>
      <c r="H945" s="97"/>
      <c r="I945" s="97"/>
      <c r="J945" s="98">
        <v>573.2</v>
      </c>
      <c r="K945" s="98">
        <v>1500.6</v>
      </c>
      <c r="L945" s="98">
        <v>1428.3</v>
      </c>
      <c r="M945" s="98">
        <v>432.5</v>
      </c>
      <c r="N945" s="98">
        <v>140.7</v>
      </c>
    </row>
    <row r="946" spans="1:14" ht="15">
      <c r="A946" s="97" t="s">
        <v>58</v>
      </c>
      <c r="B946" s="97" t="s">
        <v>24</v>
      </c>
      <c r="C946" s="157">
        <v>37894</v>
      </c>
      <c r="D946" s="98">
        <v>156</v>
      </c>
      <c r="E946" s="98">
        <v>211.7</v>
      </c>
      <c r="F946" s="98">
        <v>293.5</v>
      </c>
      <c r="G946" s="98">
        <v>112.3</v>
      </c>
      <c r="H946" s="98">
        <v>295.4</v>
      </c>
      <c r="I946" s="98">
        <v>257.6</v>
      </c>
      <c r="J946" s="98">
        <v>728.7</v>
      </c>
      <c r="K946" s="98">
        <v>2055.2</v>
      </c>
      <c r="L946" s="98">
        <v>1899.2</v>
      </c>
      <c r="M946" s="98">
        <v>498.5</v>
      </c>
      <c r="N946" s="98">
        <v>230.2</v>
      </c>
    </row>
    <row r="947" spans="1:14" ht="15">
      <c r="A947" s="97" t="s">
        <v>58</v>
      </c>
      <c r="B947" s="97" t="s">
        <v>24</v>
      </c>
      <c r="C947" s="157">
        <v>37925</v>
      </c>
      <c r="D947" s="98">
        <v>2.8</v>
      </c>
      <c r="E947" s="97"/>
      <c r="F947" s="98">
        <v>290.2</v>
      </c>
      <c r="G947" s="97"/>
      <c r="H947" s="98">
        <v>33.8</v>
      </c>
      <c r="I947" s="97"/>
      <c r="J947" s="98">
        <v>305.8</v>
      </c>
      <c r="K947" s="98">
        <v>1070.2</v>
      </c>
      <c r="L947" s="98">
        <v>1067.4</v>
      </c>
      <c r="M947" s="98">
        <v>256.1</v>
      </c>
      <c r="N947" s="98">
        <v>49.7</v>
      </c>
    </row>
    <row r="948" spans="1:14" ht="15">
      <c r="A948" s="97" t="s">
        <v>58</v>
      </c>
      <c r="B948" s="97" t="s">
        <v>24</v>
      </c>
      <c r="C948" s="157">
        <v>37955</v>
      </c>
      <c r="D948" s="98">
        <v>0</v>
      </c>
      <c r="E948" s="97"/>
      <c r="F948" s="97"/>
      <c r="G948" s="97"/>
      <c r="H948" s="97"/>
      <c r="I948" s="98">
        <v>167.7</v>
      </c>
      <c r="J948" s="97"/>
      <c r="K948" s="98">
        <v>870</v>
      </c>
      <c r="L948" s="98">
        <v>870</v>
      </c>
      <c r="M948" s="97"/>
      <c r="N948" s="97"/>
    </row>
    <row r="949" spans="1:14" ht="15">
      <c r="A949" s="97" t="s">
        <v>58</v>
      </c>
      <c r="B949" s="97" t="s">
        <v>24</v>
      </c>
      <c r="C949" s="157">
        <v>37986</v>
      </c>
      <c r="D949" s="98">
        <v>149.6</v>
      </c>
      <c r="E949" s="98">
        <v>225.5</v>
      </c>
      <c r="F949" s="98">
        <v>369.6</v>
      </c>
      <c r="G949" s="98">
        <v>148</v>
      </c>
      <c r="H949" s="98">
        <v>380</v>
      </c>
      <c r="I949" s="98">
        <v>272.9</v>
      </c>
      <c r="J949" s="98">
        <v>364.5</v>
      </c>
      <c r="K949" s="98">
        <v>1910.1</v>
      </c>
      <c r="L949" s="98">
        <v>1760.5</v>
      </c>
      <c r="M949" s="98">
        <v>320.5</v>
      </c>
      <c r="N949" s="98">
        <v>44</v>
      </c>
    </row>
    <row r="950" spans="1:14" ht="15">
      <c r="A950" s="97" t="s">
        <v>58</v>
      </c>
      <c r="B950" s="97" t="s">
        <v>24</v>
      </c>
      <c r="C950" s="157">
        <v>38017</v>
      </c>
      <c r="D950" s="98">
        <v>2.2</v>
      </c>
      <c r="E950" s="98">
        <v>76.5</v>
      </c>
      <c r="F950" s="98">
        <v>222.6</v>
      </c>
      <c r="G950" s="97"/>
      <c r="H950" s="97"/>
      <c r="I950" s="98">
        <v>149.9</v>
      </c>
      <c r="J950" s="98">
        <v>198.9</v>
      </c>
      <c r="K950" s="98">
        <v>763</v>
      </c>
      <c r="L950" s="98">
        <v>760.8</v>
      </c>
      <c r="M950" s="98">
        <v>191.6</v>
      </c>
      <c r="N950" s="98">
        <v>7.3</v>
      </c>
    </row>
    <row r="951" spans="1:14" ht="15">
      <c r="A951" s="97" t="s">
        <v>58</v>
      </c>
      <c r="B951" s="97" t="s">
        <v>24</v>
      </c>
      <c r="C951" s="157">
        <v>38046</v>
      </c>
      <c r="D951" s="98">
        <v>1</v>
      </c>
      <c r="E951" s="98">
        <v>61.2</v>
      </c>
      <c r="F951" s="97"/>
      <c r="G951" s="97"/>
      <c r="H951" s="97"/>
      <c r="I951" s="97"/>
      <c r="J951" s="98">
        <v>208.1</v>
      </c>
      <c r="K951" s="98">
        <v>748.9</v>
      </c>
      <c r="L951" s="98">
        <v>747.9</v>
      </c>
      <c r="M951" s="98">
        <v>201.8</v>
      </c>
      <c r="N951" s="98">
        <v>6.3</v>
      </c>
    </row>
    <row r="952" spans="1:14" ht="15">
      <c r="A952" s="97" t="s">
        <v>58</v>
      </c>
      <c r="B952" s="97" t="s">
        <v>24</v>
      </c>
      <c r="C952" s="157">
        <v>38077</v>
      </c>
      <c r="D952" s="98">
        <v>128.5</v>
      </c>
      <c r="E952" s="98">
        <v>121.4</v>
      </c>
      <c r="F952" s="97"/>
      <c r="G952" s="97"/>
      <c r="H952" s="97"/>
      <c r="I952" s="97"/>
      <c r="J952" s="97"/>
      <c r="K952" s="98">
        <v>1293.5</v>
      </c>
      <c r="L952" s="98">
        <v>1165</v>
      </c>
      <c r="M952" s="97"/>
      <c r="N952" s="97"/>
    </row>
    <row r="953" spans="1:14" ht="15">
      <c r="A953" s="97" t="s">
        <v>58</v>
      </c>
      <c r="B953" s="97" t="s">
        <v>24</v>
      </c>
      <c r="C953" s="157">
        <v>38107</v>
      </c>
      <c r="D953" s="98">
        <v>3.9</v>
      </c>
      <c r="E953" s="97"/>
      <c r="F953" s="98">
        <v>256.1</v>
      </c>
      <c r="G953" s="97"/>
      <c r="H953" s="98">
        <v>11.3</v>
      </c>
      <c r="I953" s="98">
        <v>208.5</v>
      </c>
      <c r="J953" s="98">
        <v>245.3</v>
      </c>
      <c r="K953" s="98">
        <v>884.5</v>
      </c>
      <c r="L953" s="98">
        <v>880.6</v>
      </c>
      <c r="M953" s="98">
        <v>233.5</v>
      </c>
      <c r="N953" s="98">
        <v>11.8</v>
      </c>
    </row>
    <row r="954" spans="1:14" ht="15">
      <c r="A954" s="97" t="s">
        <v>58</v>
      </c>
      <c r="B954" s="97" t="s">
        <v>24</v>
      </c>
      <c r="C954" s="157">
        <v>38138</v>
      </c>
      <c r="D954" s="98">
        <v>6.8</v>
      </c>
      <c r="E954" s="97"/>
      <c r="F954" s="97"/>
      <c r="G954" s="97"/>
      <c r="H954" s="97"/>
      <c r="I954" s="98">
        <v>162.5</v>
      </c>
      <c r="J954" s="98">
        <v>298.8</v>
      </c>
      <c r="K954" s="98">
        <v>932.8</v>
      </c>
      <c r="L954" s="98">
        <v>926</v>
      </c>
      <c r="M954" s="98">
        <v>273.5</v>
      </c>
      <c r="N954" s="98">
        <v>25.3</v>
      </c>
    </row>
    <row r="955" spans="1:14" ht="15">
      <c r="A955" s="97" t="s">
        <v>58</v>
      </c>
      <c r="B955" s="97" t="s">
        <v>24</v>
      </c>
      <c r="C955" s="157">
        <v>38168</v>
      </c>
      <c r="D955" s="98">
        <v>115.1</v>
      </c>
      <c r="E955" s="98">
        <v>168</v>
      </c>
      <c r="F955" s="98">
        <v>418.6</v>
      </c>
      <c r="G955" s="98">
        <v>118</v>
      </c>
      <c r="H955" s="98">
        <v>255.5</v>
      </c>
      <c r="I955" s="98">
        <v>322.3</v>
      </c>
      <c r="J955" s="98">
        <v>533.5</v>
      </c>
      <c r="K955" s="98">
        <v>1931</v>
      </c>
      <c r="L955" s="98">
        <v>1815.9</v>
      </c>
      <c r="M955" s="98">
        <v>434</v>
      </c>
      <c r="N955" s="98">
        <v>99.5</v>
      </c>
    </row>
    <row r="956" spans="1:14" ht="15">
      <c r="A956" s="97" t="s">
        <v>58</v>
      </c>
      <c r="B956" s="97" t="s">
        <v>24</v>
      </c>
      <c r="C956" s="157">
        <v>38199</v>
      </c>
      <c r="D956" s="98">
        <v>65.4</v>
      </c>
      <c r="E956" s="97"/>
      <c r="F956" s="98">
        <v>374.2</v>
      </c>
      <c r="G956" s="97"/>
      <c r="H956" s="97"/>
      <c r="I956" s="98">
        <v>241.3</v>
      </c>
      <c r="J956" s="97"/>
      <c r="K956" s="98">
        <v>1558.2</v>
      </c>
      <c r="L956" s="98">
        <v>1492.8</v>
      </c>
      <c r="M956" s="97"/>
      <c r="N956" s="97"/>
    </row>
    <row r="957" spans="1:14" ht="15">
      <c r="A957" s="97" t="s">
        <v>58</v>
      </c>
      <c r="B957" s="97" t="s">
        <v>24</v>
      </c>
      <c r="C957" s="157">
        <v>38230</v>
      </c>
      <c r="D957" s="98">
        <v>48.4</v>
      </c>
      <c r="E957" s="97"/>
      <c r="F957" s="97"/>
      <c r="G957" s="97"/>
      <c r="H957" s="97"/>
      <c r="I957" s="98">
        <v>205</v>
      </c>
      <c r="J957" s="98">
        <v>534</v>
      </c>
      <c r="K957" s="98">
        <v>1428.7</v>
      </c>
      <c r="L957" s="98">
        <v>1380.3</v>
      </c>
      <c r="M957" s="98">
        <v>426.3</v>
      </c>
      <c r="N957" s="98">
        <v>107.7</v>
      </c>
    </row>
    <row r="958" spans="1:14" ht="15">
      <c r="A958" s="97" t="s">
        <v>58</v>
      </c>
      <c r="B958" s="97" t="s">
        <v>24</v>
      </c>
      <c r="C958" s="157">
        <v>38260</v>
      </c>
      <c r="D958" s="98">
        <v>136.4</v>
      </c>
      <c r="E958" s="97"/>
      <c r="F958" s="97"/>
      <c r="G958" s="97"/>
      <c r="H958" s="97"/>
      <c r="I958" s="97"/>
      <c r="J958" s="97"/>
      <c r="K958" s="98">
        <v>2164.9</v>
      </c>
      <c r="L958" s="98">
        <v>2028.5</v>
      </c>
      <c r="M958" s="97"/>
      <c r="N958" s="97"/>
    </row>
    <row r="959" spans="1:14" ht="15">
      <c r="A959" s="97" t="s">
        <v>58</v>
      </c>
      <c r="B959" s="97" t="s">
        <v>24</v>
      </c>
      <c r="C959" s="157">
        <v>38291</v>
      </c>
      <c r="D959" s="98">
        <v>7.6</v>
      </c>
      <c r="E959" s="97"/>
      <c r="F959" s="98">
        <v>337.5</v>
      </c>
      <c r="G959" s="97"/>
      <c r="H959" s="98">
        <v>25.1</v>
      </c>
      <c r="I959" s="98">
        <v>178</v>
      </c>
      <c r="J959" s="98">
        <v>294.8</v>
      </c>
      <c r="K959" s="98">
        <v>1041.5</v>
      </c>
      <c r="L959" s="98">
        <v>1033.9</v>
      </c>
      <c r="M959" s="98">
        <v>255.1</v>
      </c>
      <c r="N959" s="98">
        <v>39.7</v>
      </c>
    </row>
    <row r="960" spans="1:14" ht="15">
      <c r="A960" s="97" t="s">
        <v>58</v>
      </c>
      <c r="B960" s="97" t="s">
        <v>24</v>
      </c>
      <c r="C960" s="157">
        <v>38321</v>
      </c>
      <c r="D960" s="98">
        <v>2</v>
      </c>
      <c r="E960" s="97"/>
      <c r="F960" s="98">
        <v>302.6</v>
      </c>
      <c r="G960" s="97"/>
      <c r="H960" s="98">
        <v>21.6</v>
      </c>
      <c r="I960" s="98">
        <v>166.2</v>
      </c>
      <c r="J960" s="98">
        <v>215.4</v>
      </c>
      <c r="K960" s="98">
        <v>866.7</v>
      </c>
      <c r="L960" s="98">
        <v>864.7</v>
      </c>
      <c r="M960" s="98">
        <v>197.7</v>
      </c>
      <c r="N960" s="98">
        <v>17.7</v>
      </c>
    </row>
    <row r="961" spans="1:14" ht="15">
      <c r="A961" s="97" t="s">
        <v>58</v>
      </c>
      <c r="B961" s="97" t="s">
        <v>24</v>
      </c>
      <c r="C961" s="157">
        <v>38352</v>
      </c>
      <c r="D961" s="98">
        <v>214.1</v>
      </c>
      <c r="E961" s="98">
        <v>254.8</v>
      </c>
      <c r="F961" s="98">
        <v>332</v>
      </c>
      <c r="G961" s="98">
        <v>111</v>
      </c>
      <c r="H961" s="98">
        <v>470.1</v>
      </c>
      <c r="I961" s="98">
        <v>276.8</v>
      </c>
      <c r="J961" s="98">
        <v>333.7</v>
      </c>
      <c r="K961" s="98">
        <v>1992.5</v>
      </c>
      <c r="L961" s="98">
        <v>1778.4</v>
      </c>
      <c r="M961" s="98">
        <v>246.8</v>
      </c>
      <c r="N961" s="98">
        <v>86.9</v>
      </c>
    </row>
    <row r="962" spans="1:14" ht="15">
      <c r="A962" s="97" t="s">
        <v>58</v>
      </c>
      <c r="B962" s="97" t="s">
        <v>24</v>
      </c>
      <c r="C962" s="157">
        <v>38383</v>
      </c>
      <c r="D962" s="98">
        <v>0.9</v>
      </c>
      <c r="E962" s="97"/>
      <c r="F962" s="98">
        <v>289.1</v>
      </c>
      <c r="G962" s="97"/>
      <c r="H962" s="98">
        <v>8.7</v>
      </c>
      <c r="I962" s="97"/>
      <c r="J962" s="98">
        <v>162.4</v>
      </c>
      <c r="K962" s="98">
        <v>728.8</v>
      </c>
      <c r="L962" s="98">
        <v>727.9</v>
      </c>
      <c r="M962" s="98">
        <v>153.6</v>
      </c>
      <c r="N962" s="98">
        <v>8.8</v>
      </c>
    </row>
    <row r="963" spans="1:14" ht="15">
      <c r="A963" s="97" t="s">
        <v>58</v>
      </c>
      <c r="B963" s="97" t="s">
        <v>24</v>
      </c>
      <c r="C963" s="157">
        <v>38411</v>
      </c>
      <c r="D963" s="98">
        <v>0.3</v>
      </c>
      <c r="E963" s="97"/>
      <c r="F963" s="97"/>
      <c r="G963" s="97"/>
      <c r="H963" s="97"/>
      <c r="I963" s="98">
        <v>144.9</v>
      </c>
      <c r="J963" s="98">
        <v>166.9</v>
      </c>
      <c r="K963" s="98">
        <v>719.1</v>
      </c>
      <c r="L963" s="98">
        <v>718.8</v>
      </c>
      <c r="M963" s="98">
        <v>157.7</v>
      </c>
      <c r="N963" s="98">
        <v>9.2</v>
      </c>
    </row>
    <row r="964" spans="1:14" ht="15">
      <c r="A964" s="97" t="s">
        <v>58</v>
      </c>
      <c r="B964" s="97" t="s">
        <v>24</v>
      </c>
      <c r="C964" s="157">
        <v>38442</v>
      </c>
      <c r="D964" s="98">
        <v>118.6</v>
      </c>
      <c r="E964" s="97"/>
      <c r="F964" s="97"/>
      <c r="G964" s="97"/>
      <c r="H964" s="97"/>
      <c r="I964" s="97"/>
      <c r="J964" s="97"/>
      <c r="K964" s="98">
        <v>1236.9</v>
      </c>
      <c r="L964" s="98">
        <v>1118.3</v>
      </c>
      <c r="M964" s="97"/>
      <c r="N964" s="97"/>
    </row>
    <row r="965" spans="1:14" ht="15">
      <c r="A965" s="97" t="s">
        <v>58</v>
      </c>
      <c r="B965" s="97" t="s">
        <v>24</v>
      </c>
      <c r="C965" s="157">
        <v>38472</v>
      </c>
      <c r="D965" s="98">
        <v>3.2</v>
      </c>
      <c r="E965" s="97"/>
      <c r="F965" s="98">
        <v>305.6</v>
      </c>
      <c r="G965" s="97"/>
      <c r="H965" s="98">
        <v>7.8</v>
      </c>
      <c r="I965" s="97"/>
      <c r="J965" s="98">
        <v>218.8</v>
      </c>
      <c r="K965" s="98">
        <v>845.7</v>
      </c>
      <c r="L965" s="98">
        <v>842.5</v>
      </c>
      <c r="M965" s="98">
        <v>206</v>
      </c>
      <c r="N965" s="98">
        <v>12.8</v>
      </c>
    </row>
    <row r="966" spans="1:14" ht="15">
      <c r="A966" s="97" t="s">
        <v>58</v>
      </c>
      <c r="B966" s="97" t="s">
        <v>24</v>
      </c>
      <c r="C966" s="157">
        <v>38503</v>
      </c>
      <c r="D966" s="98">
        <v>3.7</v>
      </c>
      <c r="E966" s="97"/>
      <c r="F966" s="98">
        <v>326.6</v>
      </c>
      <c r="G966" s="97"/>
      <c r="H966" s="98">
        <v>13.3</v>
      </c>
      <c r="I966" s="98">
        <v>165.7</v>
      </c>
      <c r="J966" s="98">
        <v>281.3</v>
      </c>
      <c r="K966" s="98">
        <v>960.5</v>
      </c>
      <c r="L966" s="98">
        <v>956.8</v>
      </c>
      <c r="M966" s="98">
        <v>252.6</v>
      </c>
      <c r="N966" s="98">
        <v>28.7</v>
      </c>
    </row>
    <row r="967" spans="1:14" ht="15">
      <c r="A967" s="97" t="s">
        <v>58</v>
      </c>
      <c r="B967" s="97" t="s">
        <v>24</v>
      </c>
      <c r="C967" s="157">
        <v>38533</v>
      </c>
      <c r="D967" s="98">
        <v>256.6</v>
      </c>
      <c r="E967" s="98">
        <v>256.4</v>
      </c>
      <c r="F967" s="98">
        <v>379.8</v>
      </c>
      <c r="G967" s="98">
        <v>112.9</v>
      </c>
      <c r="H967" s="98">
        <v>246.8</v>
      </c>
      <c r="I967" s="98">
        <v>295.6</v>
      </c>
      <c r="J967" s="98">
        <v>528.8</v>
      </c>
      <c r="K967" s="98">
        <v>2076.9</v>
      </c>
      <c r="L967" s="98">
        <v>1820.3</v>
      </c>
      <c r="M967" s="98">
        <v>423.5</v>
      </c>
      <c r="N967" s="98">
        <v>105.3</v>
      </c>
    </row>
    <row r="968" spans="1:14" ht="15">
      <c r="A968" s="97" t="s">
        <v>58</v>
      </c>
      <c r="B968" s="97" t="s">
        <v>24</v>
      </c>
      <c r="C968" s="157">
        <v>38564</v>
      </c>
      <c r="D968" s="98">
        <v>63.8</v>
      </c>
      <c r="E968" s="97"/>
      <c r="F968" s="98">
        <v>464.8</v>
      </c>
      <c r="G968" s="97"/>
      <c r="H968" s="97"/>
      <c r="I968" s="97"/>
      <c r="J968" s="98">
        <v>629.9</v>
      </c>
      <c r="K968" s="98">
        <v>1643.7</v>
      </c>
      <c r="L968" s="98">
        <v>1579.9</v>
      </c>
      <c r="M968" s="98">
        <v>492.6</v>
      </c>
      <c r="N968" s="98">
        <v>137.3</v>
      </c>
    </row>
    <row r="969" spans="1:14" ht="15">
      <c r="A969" s="97" t="s">
        <v>58</v>
      </c>
      <c r="B969" s="97" t="s">
        <v>24</v>
      </c>
      <c r="C969" s="157">
        <v>38595</v>
      </c>
      <c r="D969" s="98">
        <v>66</v>
      </c>
      <c r="E969" s="97"/>
      <c r="F969" s="97"/>
      <c r="G969" s="97"/>
      <c r="H969" s="97"/>
      <c r="I969" s="97"/>
      <c r="J969" s="98">
        <v>615.1</v>
      </c>
      <c r="K969" s="98">
        <v>1670.7</v>
      </c>
      <c r="L969" s="98">
        <v>1604.7</v>
      </c>
      <c r="M969" s="98">
        <v>457.4</v>
      </c>
      <c r="N969" s="98">
        <v>157.7</v>
      </c>
    </row>
    <row r="970" spans="1:14" ht="15">
      <c r="A970" s="97" t="s">
        <v>58</v>
      </c>
      <c r="B970" s="97" t="s">
        <v>24</v>
      </c>
      <c r="C970" s="157">
        <v>38625</v>
      </c>
      <c r="D970" s="98">
        <v>150.1</v>
      </c>
      <c r="E970" s="97"/>
      <c r="F970" s="97"/>
      <c r="G970" s="97"/>
      <c r="H970" s="97"/>
      <c r="I970" s="97"/>
      <c r="J970" s="97"/>
      <c r="K970" s="98">
        <v>2120.6</v>
      </c>
      <c r="L970" s="98">
        <v>1970.5</v>
      </c>
      <c r="M970" s="97"/>
      <c r="N970" s="97"/>
    </row>
    <row r="971" spans="1:14" ht="15">
      <c r="A971" s="97" t="s">
        <v>58</v>
      </c>
      <c r="B971" s="97" t="s">
        <v>24</v>
      </c>
      <c r="C971" s="157">
        <v>38656</v>
      </c>
      <c r="D971" s="98">
        <v>7.6</v>
      </c>
      <c r="E971" s="97"/>
      <c r="F971" s="98">
        <v>380.1</v>
      </c>
      <c r="G971" s="97"/>
      <c r="H971" s="97"/>
      <c r="I971" s="97"/>
      <c r="J971" s="97"/>
      <c r="K971" s="98">
        <v>1075.9</v>
      </c>
      <c r="L971" s="98">
        <v>1068.3</v>
      </c>
      <c r="M971" s="97"/>
      <c r="N971" s="97"/>
    </row>
    <row r="972" spans="1:14" ht="15">
      <c r="A972" s="97" t="s">
        <v>58</v>
      </c>
      <c r="B972" s="97" t="s">
        <v>24</v>
      </c>
      <c r="C972" s="157">
        <v>38686</v>
      </c>
      <c r="D972" s="98">
        <v>1.1</v>
      </c>
      <c r="E972" s="97"/>
      <c r="F972" s="98">
        <v>346.3</v>
      </c>
      <c r="G972" s="97"/>
      <c r="H972" s="97"/>
      <c r="I972" s="98">
        <v>183.2</v>
      </c>
      <c r="J972" s="98">
        <v>239.2</v>
      </c>
      <c r="K972" s="98">
        <v>958.4</v>
      </c>
      <c r="L972" s="98">
        <v>957.3</v>
      </c>
      <c r="M972" s="98">
        <v>226.5</v>
      </c>
      <c r="N972" s="98">
        <v>12.7</v>
      </c>
    </row>
    <row r="973" spans="1:14" ht="15">
      <c r="A973" s="97" t="s">
        <v>58</v>
      </c>
      <c r="B973" s="97" t="s">
        <v>24</v>
      </c>
      <c r="C973" s="157">
        <v>38717</v>
      </c>
      <c r="D973" s="98">
        <v>312.5</v>
      </c>
      <c r="E973" s="98">
        <v>253</v>
      </c>
      <c r="F973" s="98">
        <v>446.2</v>
      </c>
      <c r="G973" s="98">
        <v>119.8</v>
      </c>
      <c r="H973" s="98">
        <v>410.3</v>
      </c>
      <c r="I973" s="98">
        <v>296.6</v>
      </c>
      <c r="J973" s="98">
        <v>450.8</v>
      </c>
      <c r="K973" s="98">
        <v>2289.2</v>
      </c>
      <c r="L973" s="98">
        <v>1976.7</v>
      </c>
      <c r="M973" s="98">
        <v>305.3</v>
      </c>
      <c r="N973" s="98">
        <v>145.5</v>
      </c>
    </row>
    <row r="974" spans="1:14" ht="15">
      <c r="A974" s="97" t="s">
        <v>58</v>
      </c>
      <c r="B974" s="97" t="s">
        <v>24</v>
      </c>
      <c r="C974" s="157">
        <v>38748</v>
      </c>
      <c r="D974" s="98">
        <v>15.8</v>
      </c>
      <c r="E974" s="97"/>
      <c r="F974" s="98">
        <v>372.4</v>
      </c>
      <c r="G974" s="97"/>
      <c r="H974" s="98">
        <v>7.2</v>
      </c>
      <c r="I974" s="97"/>
      <c r="J974" s="97"/>
      <c r="K974" s="98">
        <v>916</v>
      </c>
      <c r="L974" s="98">
        <v>900.2</v>
      </c>
      <c r="M974" s="97"/>
      <c r="N974" s="97"/>
    </row>
    <row r="975" spans="1:14" ht="15">
      <c r="A975" s="97" t="s">
        <v>58</v>
      </c>
      <c r="B975" s="97" t="s">
        <v>24</v>
      </c>
      <c r="C975" s="157">
        <v>38776</v>
      </c>
      <c r="D975" s="98">
        <v>14.4</v>
      </c>
      <c r="E975" s="97"/>
      <c r="F975" s="97"/>
      <c r="G975" s="97"/>
      <c r="H975" s="97"/>
      <c r="I975" s="98">
        <v>110.8</v>
      </c>
      <c r="J975" s="98">
        <v>195.3</v>
      </c>
      <c r="K975" s="98">
        <v>827.9</v>
      </c>
      <c r="L975" s="98">
        <v>813.5</v>
      </c>
      <c r="M975" s="98">
        <v>174.1</v>
      </c>
      <c r="N975" s="98">
        <v>21.2</v>
      </c>
    </row>
    <row r="976" spans="1:14" ht="15">
      <c r="A976" s="97" t="s">
        <v>58</v>
      </c>
      <c r="B976" s="97" t="s">
        <v>24</v>
      </c>
      <c r="C976" s="157">
        <v>38807</v>
      </c>
      <c r="D976" s="98">
        <v>141.5</v>
      </c>
      <c r="E976" s="97"/>
      <c r="F976" s="97"/>
      <c r="G976" s="97"/>
      <c r="H976" s="97"/>
      <c r="I976" s="97"/>
      <c r="J976" s="98">
        <v>248.5</v>
      </c>
      <c r="K976" s="98">
        <v>1312.5</v>
      </c>
      <c r="L976" s="98">
        <v>1171</v>
      </c>
      <c r="M976" s="98">
        <v>232.1</v>
      </c>
      <c r="N976" s="98">
        <v>16.4</v>
      </c>
    </row>
    <row r="977" spans="1:14" ht="15">
      <c r="A977" s="97" t="s">
        <v>58</v>
      </c>
      <c r="B977" s="97" t="s">
        <v>24</v>
      </c>
      <c r="C977" s="157">
        <v>38837</v>
      </c>
      <c r="D977" s="98">
        <v>9.5</v>
      </c>
      <c r="E977" s="97"/>
      <c r="F977" s="98">
        <v>349.7</v>
      </c>
      <c r="G977" s="97"/>
      <c r="H977" s="97"/>
      <c r="I977" s="98">
        <v>166.6</v>
      </c>
      <c r="J977" s="98">
        <v>240.8</v>
      </c>
      <c r="K977" s="98">
        <v>938.4</v>
      </c>
      <c r="L977" s="98">
        <v>928.9</v>
      </c>
      <c r="M977" s="98">
        <v>216.1</v>
      </c>
      <c r="N977" s="98">
        <v>24.7</v>
      </c>
    </row>
    <row r="978" spans="1:14" ht="15">
      <c r="A978" s="97" t="s">
        <v>58</v>
      </c>
      <c r="B978" s="97" t="s">
        <v>24</v>
      </c>
      <c r="C978" s="157">
        <v>38868</v>
      </c>
      <c r="D978" s="98">
        <v>18.2</v>
      </c>
      <c r="E978" s="97"/>
      <c r="F978" s="98">
        <v>390.9</v>
      </c>
      <c r="G978" s="97"/>
      <c r="H978" s="97"/>
      <c r="I978" s="98">
        <v>184.4</v>
      </c>
      <c r="J978" s="98">
        <v>330.3</v>
      </c>
      <c r="K978" s="98">
        <v>1139.8</v>
      </c>
      <c r="L978" s="98">
        <v>1121.6</v>
      </c>
      <c r="M978" s="98">
        <v>289.3</v>
      </c>
      <c r="N978" s="98">
        <v>41</v>
      </c>
    </row>
    <row r="979" spans="1:14" ht="15">
      <c r="A979" s="97" t="s">
        <v>58</v>
      </c>
      <c r="B979" s="97" t="s">
        <v>24</v>
      </c>
      <c r="C979" s="157">
        <v>38898</v>
      </c>
      <c r="D979" s="98">
        <v>195.3</v>
      </c>
      <c r="E979" s="98">
        <v>218</v>
      </c>
      <c r="F979" s="98">
        <v>437.2</v>
      </c>
      <c r="G979" s="98">
        <v>134.9</v>
      </c>
      <c r="H979" s="98">
        <v>250.5</v>
      </c>
      <c r="I979" s="98">
        <v>315.9</v>
      </c>
      <c r="J979" s="98">
        <v>551.5</v>
      </c>
      <c r="K979" s="98">
        <v>2103.3</v>
      </c>
      <c r="L979" s="98">
        <v>1908</v>
      </c>
      <c r="M979" s="98">
        <v>369.6</v>
      </c>
      <c r="N979" s="98">
        <v>181.9</v>
      </c>
    </row>
    <row r="980" spans="1:14" ht="15">
      <c r="A980" s="97" t="s">
        <v>58</v>
      </c>
      <c r="B980" s="97" t="s">
        <v>24</v>
      </c>
      <c r="C980" s="157">
        <v>38929</v>
      </c>
      <c r="D980" s="98">
        <v>66.5</v>
      </c>
      <c r="E980" s="98">
        <v>126.5</v>
      </c>
      <c r="F980" s="98">
        <v>526.7</v>
      </c>
      <c r="G980" s="98">
        <v>149.3</v>
      </c>
      <c r="H980" s="97"/>
      <c r="I980" s="97"/>
      <c r="J980" s="98">
        <v>666.6</v>
      </c>
      <c r="K980" s="98">
        <v>1830.4</v>
      </c>
      <c r="L980" s="98">
        <v>1763.9</v>
      </c>
      <c r="M980" s="98">
        <v>507.2</v>
      </c>
      <c r="N980" s="98">
        <v>159.4</v>
      </c>
    </row>
    <row r="981" spans="1:14" ht="15">
      <c r="A981" s="97" t="s">
        <v>58</v>
      </c>
      <c r="B981" s="97" t="s">
        <v>24</v>
      </c>
      <c r="C981" s="157">
        <v>38960</v>
      </c>
      <c r="D981" s="98">
        <v>62.8</v>
      </c>
      <c r="E981" s="97"/>
      <c r="F981" s="98">
        <v>509.5</v>
      </c>
      <c r="G981" s="98">
        <v>153.3</v>
      </c>
      <c r="H981" s="97"/>
      <c r="I981" s="97"/>
      <c r="J981" s="98">
        <v>655.4</v>
      </c>
      <c r="K981" s="98">
        <v>1822.2</v>
      </c>
      <c r="L981" s="98">
        <v>1759.4</v>
      </c>
      <c r="M981" s="98">
        <v>468.7</v>
      </c>
      <c r="N981" s="98">
        <v>186.7</v>
      </c>
    </row>
    <row r="982" spans="1:14" ht="15">
      <c r="A982" s="97" t="s">
        <v>58</v>
      </c>
      <c r="B982" s="97" t="s">
        <v>24</v>
      </c>
      <c r="C982" s="157">
        <v>38990</v>
      </c>
      <c r="D982" s="98">
        <v>155.4</v>
      </c>
      <c r="E982" s="98">
        <v>186.8</v>
      </c>
      <c r="F982" s="98">
        <v>369.1</v>
      </c>
      <c r="G982" s="98">
        <v>139.8</v>
      </c>
      <c r="H982" s="98">
        <v>326.5</v>
      </c>
      <c r="I982" s="98">
        <v>271.2</v>
      </c>
      <c r="J982" s="98">
        <v>787.6</v>
      </c>
      <c r="K982" s="98">
        <v>2236.4</v>
      </c>
      <c r="L982" s="98">
        <v>2081</v>
      </c>
      <c r="M982" s="98">
        <v>429.9</v>
      </c>
      <c r="N982" s="98">
        <v>357.7</v>
      </c>
    </row>
    <row r="983" spans="1:14" ht="15">
      <c r="A983" s="97" t="s">
        <v>58</v>
      </c>
      <c r="B983" s="97" t="s">
        <v>24</v>
      </c>
      <c r="C983" s="157">
        <v>39021</v>
      </c>
      <c r="D983" s="98">
        <v>36.1</v>
      </c>
      <c r="E983" s="97"/>
      <c r="F983" s="97"/>
      <c r="G983" s="97"/>
      <c r="H983" s="98">
        <v>26.9</v>
      </c>
      <c r="I983" s="97"/>
      <c r="J983" s="98">
        <v>325.7</v>
      </c>
      <c r="K983" s="98">
        <v>1270.3</v>
      </c>
      <c r="L983" s="98">
        <v>1234.2</v>
      </c>
      <c r="M983" s="98">
        <v>276</v>
      </c>
      <c r="N983" s="98">
        <v>49.7</v>
      </c>
    </row>
    <row r="984" spans="1:14" ht="15">
      <c r="A984" s="97" t="s">
        <v>58</v>
      </c>
      <c r="B984" s="97" t="s">
        <v>24</v>
      </c>
      <c r="C984" s="157">
        <v>39051</v>
      </c>
      <c r="D984" s="98">
        <v>22.8</v>
      </c>
      <c r="E984" s="97"/>
      <c r="F984" s="98">
        <v>390.5</v>
      </c>
      <c r="G984" s="97"/>
      <c r="H984" s="97"/>
      <c r="I984" s="97"/>
      <c r="J984" s="98">
        <v>246.8</v>
      </c>
      <c r="K984" s="98">
        <v>1035.3</v>
      </c>
      <c r="L984" s="98">
        <v>1012.5</v>
      </c>
      <c r="M984" s="98">
        <v>231.3</v>
      </c>
      <c r="N984" s="98">
        <v>15.5</v>
      </c>
    </row>
    <row r="985" spans="1:14" ht="15">
      <c r="A985" s="97" t="s">
        <v>58</v>
      </c>
      <c r="B985" s="97" t="s">
        <v>24</v>
      </c>
      <c r="C985" s="157">
        <v>39082</v>
      </c>
      <c r="D985" s="98">
        <v>297.7</v>
      </c>
      <c r="E985" s="98">
        <v>177.2</v>
      </c>
      <c r="F985" s="98">
        <v>412.1</v>
      </c>
      <c r="G985" s="98">
        <v>130.5</v>
      </c>
      <c r="H985" s="98">
        <v>394.3</v>
      </c>
      <c r="I985" s="98">
        <v>296.8</v>
      </c>
      <c r="J985" s="98">
        <v>432.5</v>
      </c>
      <c r="K985" s="98">
        <v>2141.1</v>
      </c>
      <c r="L985" s="98">
        <v>1843.4</v>
      </c>
      <c r="M985" s="98">
        <v>267.4</v>
      </c>
      <c r="N985" s="98">
        <v>165.1</v>
      </c>
    </row>
    <row r="986" spans="1:14" ht="15">
      <c r="A986" s="97" t="s">
        <v>58</v>
      </c>
      <c r="B986" s="97" t="s">
        <v>24</v>
      </c>
      <c r="C986" s="157">
        <v>39113</v>
      </c>
      <c r="D986" s="98">
        <v>18.8</v>
      </c>
      <c r="E986" s="97"/>
      <c r="F986" s="98">
        <v>359.1</v>
      </c>
      <c r="G986" s="97"/>
      <c r="H986" s="97"/>
      <c r="I986" s="98">
        <v>137.9</v>
      </c>
      <c r="J986" s="98">
        <v>193.6</v>
      </c>
      <c r="K986" s="98">
        <v>894.9</v>
      </c>
      <c r="L986" s="98">
        <v>876.1</v>
      </c>
      <c r="M986" s="98">
        <v>184.6</v>
      </c>
      <c r="N986" s="98">
        <v>9</v>
      </c>
    </row>
    <row r="987" spans="1:14" ht="15">
      <c r="A987" s="97" t="s">
        <v>58</v>
      </c>
      <c r="B987" s="97" t="s">
        <v>24</v>
      </c>
      <c r="C987" s="157">
        <v>39141</v>
      </c>
      <c r="D987" s="98">
        <v>26</v>
      </c>
      <c r="E987" s="97"/>
      <c r="F987" s="98">
        <v>331.6</v>
      </c>
      <c r="G987" s="97"/>
      <c r="H987" s="97"/>
      <c r="I987" s="98">
        <v>137.9</v>
      </c>
      <c r="J987" s="98">
        <v>182.3</v>
      </c>
      <c r="K987" s="98">
        <v>844.3</v>
      </c>
      <c r="L987" s="98">
        <v>818.3</v>
      </c>
      <c r="M987" s="98">
        <v>176.5</v>
      </c>
      <c r="N987" s="98">
        <v>5.8</v>
      </c>
    </row>
    <row r="988" spans="1:14" ht="15">
      <c r="A988" s="97" t="s">
        <v>58</v>
      </c>
      <c r="B988" s="97" t="s">
        <v>24</v>
      </c>
      <c r="C988" s="157">
        <v>39172</v>
      </c>
      <c r="D988" s="98">
        <v>119.5</v>
      </c>
      <c r="E988" s="97"/>
      <c r="F988" s="98">
        <v>364.6</v>
      </c>
      <c r="G988" s="97"/>
      <c r="H988" s="97"/>
      <c r="I988" s="97"/>
      <c r="J988" s="97"/>
      <c r="K988" s="98">
        <v>1279.6</v>
      </c>
      <c r="L988" s="98">
        <v>1160.1</v>
      </c>
      <c r="M988" s="97"/>
      <c r="N988" s="97"/>
    </row>
    <row r="989" spans="1:14" ht="15">
      <c r="A989" s="97" t="s">
        <v>58</v>
      </c>
      <c r="B989" s="97" t="s">
        <v>24</v>
      </c>
      <c r="C989" s="157">
        <v>39202</v>
      </c>
      <c r="D989" s="98">
        <v>11.9</v>
      </c>
      <c r="E989" s="97"/>
      <c r="F989" s="98">
        <v>360.8</v>
      </c>
      <c r="G989" s="97"/>
      <c r="H989" s="98">
        <v>17.6</v>
      </c>
      <c r="I989" s="98">
        <v>151.3</v>
      </c>
      <c r="J989" s="98">
        <v>243.9</v>
      </c>
      <c r="K989" s="98">
        <v>938.9</v>
      </c>
      <c r="L989" s="98">
        <v>927</v>
      </c>
      <c r="M989" s="98">
        <v>229.3</v>
      </c>
      <c r="N989" s="98">
        <v>14.6</v>
      </c>
    </row>
    <row r="990" spans="1:14" ht="15">
      <c r="A990" s="97" t="s">
        <v>58</v>
      </c>
      <c r="B990" s="97" t="s">
        <v>24</v>
      </c>
      <c r="C990" s="157">
        <v>39233</v>
      </c>
      <c r="D990" s="98">
        <v>16.8</v>
      </c>
      <c r="E990" s="97"/>
      <c r="F990" s="97"/>
      <c r="G990" s="97"/>
      <c r="H990" s="98">
        <v>33.3</v>
      </c>
      <c r="I990" s="97"/>
      <c r="J990" s="98">
        <v>334</v>
      </c>
      <c r="K990" s="98">
        <v>1187.4</v>
      </c>
      <c r="L990" s="98">
        <v>1170.6</v>
      </c>
      <c r="M990" s="98">
        <v>282.6</v>
      </c>
      <c r="N990" s="98">
        <v>51.4</v>
      </c>
    </row>
    <row r="991" spans="1:14" ht="15">
      <c r="A991" s="97" t="s">
        <v>58</v>
      </c>
      <c r="B991" s="97" t="s">
        <v>24</v>
      </c>
      <c r="C991" s="157">
        <v>39263</v>
      </c>
      <c r="D991" s="98">
        <v>177.5</v>
      </c>
      <c r="E991" s="98">
        <v>240.3</v>
      </c>
      <c r="F991" s="98">
        <v>470</v>
      </c>
      <c r="G991" s="98">
        <v>133.9</v>
      </c>
      <c r="H991" s="98">
        <v>197.2</v>
      </c>
      <c r="I991" s="98">
        <v>330.7</v>
      </c>
      <c r="J991" s="98">
        <v>634.5</v>
      </c>
      <c r="K991" s="98">
        <v>2184.1</v>
      </c>
      <c r="L991" s="98">
        <v>2006.6</v>
      </c>
      <c r="M991" s="98">
        <v>449.1</v>
      </c>
      <c r="N991" s="98">
        <v>185.4</v>
      </c>
    </row>
    <row r="992" spans="1:14" ht="15">
      <c r="A992" s="97" t="s">
        <v>58</v>
      </c>
      <c r="B992" s="97" t="s">
        <v>24</v>
      </c>
      <c r="C992" s="157">
        <v>39294</v>
      </c>
      <c r="D992" s="98">
        <v>98.3</v>
      </c>
      <c r="E992" s="97"/>
      <c r="F992" s="97"/>
      <c r="G992" s="97"/>
      <c r="H992" s="97"/>
      <c r="I992" s="97"/>
      <c r="J992" s="98">
        <v>631.8</v>
      </c>
      <c r="K992" s="98">
        <v>1848.1</v>
      </c>
      <c r="L992" s="98">
        <v>1749.8</v>
      </c>
      <c r="M992" s="98">
        <v>473.1</v>
      </c>
      <c r="N992" s="98">
        <v>158.7</v>
      </c>
    </row>
    <row r="993" spans="1:14" ht="15">
      <c r="A993" s="97" t="s">
        <v>58</v>
      </c>
      <c r="B993" s="97" t="s">
        <v>24</v>
      </c>
      <c r="C993" s="157">
        <v>39325</v>
      </c>
      <c r="D993" s="98">
        <v>75.2</v>
      </c>
      <c r="E993" s="97"/>
      <c r="F993" s="98">
        <v>528.2</v>
      </c>
      <c r="G993" s="97"/>
      <c r="H993" s="97"/>
      <c r="I993" s="97"/>
      <c r="J993" s="97"/>
      <c r="K993" s="98">
        <v>1853.4</v>
      </c>
      <c r="L993" s="98">
        <v>1778.2</v>
      </c>
      <c r="M993" s="97"/>
      <c r="N993" s="97"/>
    </row>
    <row r="994" spans="1:14" ht="15">
      <c r="A994" s="97" t="s">
        <v>58</v>
      </c>
      <c r="B994" s="97" t="s">
        <v>24</v>
      </c>
      <c r="C994" s="157">
        <v>39355</v>
      </c>
      <c r="D994" s="98">
        <v>175.2</v>
      </c>
      <c r="E994" s="97"/>
      <c r="F994" s="97"/>
      <c r="G994" s="97"/>
      <c r="H994" s="98">
        <v>375</v>
      </c>
      <c r="I994" s="98">
        <v>330.1</v>
      </c>
      <c r="J994" s="98">
        <v>967.8</v>
      </c>
      <c r="K994" s="98">
        <v>2602.2</v>
      </c>
      <c r="L994" s="98">
        <v>2427</v>
      </c>
      <c r="M994" s="98">
        <v>568.5</v>
      </c>
      <c r="N994" s="98">
        <v>399.3</v>
      </c>
    </row>
    <row r="995" spans="1:14" ht="15">
      <c r="A995" s="97" t="s">
        <v>58</v>
      </c>
      <c r="B995" s="97" t="s">
        <v>24</v>
      </c>
      <c r="C995" s="157">
        <v>39386</v>
      </c>
      <c r="D995" s="98">
        <v>40.1</v>
      </c>
      <c r="E995" s="97"/>
      <c r="F995" s="98">
        <v>416.1</v>
      </c>
      <c r="G995" s="97"/>
      <c r="H995" s="97"/>
      <c r="I995" s="97"/>
      <c r="J995" s="98">
        <v>322.5</v>
      </c>
      <c r="K995" s="98">
        <v>1240.7</v>
      </c>
      <c r="L995" s="98">
        <v>1200.6</v>
      </c>
      <c r="M995" s="98">
        <v>271.3</v>
      </c>
      <c r="N995" s="98">
        <v>51.2</v>
      </c>
    </row>
    <row r="996" spans="1:14" ht="15">
      <c r="A996" s="97" t="s">
        <v>58</v>
      </c>
      <c r="B996" s="97" t="s">
        <v>24</v>
      </c>
      <c r="C996" s="157">
        <v>39416</v>
      </c>
      <c r="D996" s="98">
        <v>27.8</v>
      </c>
      <c r="E996" s="97"/>
      <c r="F996" s="98">
        <v>375.4</v>
      </c>
      <c r="G996" s="97"/>
      <c r="H996" s="97"/>
      <c r="I996" s="98">
        <v>211.6</v>
      </c>
      <c r="J996" s="98">
        <v>219</v>
      </c>
      <c r="K996" s="98">
        <v>1056.4</v>
      </c>
      <c r="L996" s="98">
        <v>1028.6</v>
      </c>
      <c r="M996" s="98">
        <v>207.9</v>
      </c>
      <c r="N996" s="98">
        <v>11.1</v>
      </c>
    </row>
    <row r="997" spans="1:14" ht="15">
      <c r="A997" s="97" t="s">
        <v>58</v>
      </c>
      <c r="B997" s="97" t="s">
        <v>24</v>
      </c>
      <c r="C997" s="157">
        <v>39447</v>
      </c>
      <c r="D997" s="98">
        <v>275</v>
      </c>
      <c r="E997" s="98">
        <v>236.8</v>
      </c>
      <c r="F997" s="98">
        <v>406.4</v>
      </c>
      <c r="G997" s="98">
        <v>141.1</v>
      </c>
      <c r="H997" s="98">
        <v>301.9</v>
      </c>
      <c r="I997" s="98">
        <v>364.1</v>
      </c>
      <c r="J997" s="98">
        <v>486.7</v>
      </c>
      <c r="K997" s="98">
        <v>2212</v>
      </c>
      <c r="L997" s="98">
        <v>1937</v>
      </c>
      <c r="M997" s="98">
        <v>282.3</v>
      </c>
      <c r="N997" s="98">
        <v>204.4</v>
      </c>
    </row>
    <row r="998" spans="1:14" ht="15">
      <c r="A998" s="97" t="s">
        <v>58</v>
      </c>
      <c r="B998" s="97" t="s">
        <v>24</v>
      </c>
      <c r="C998" s="157">
        <v>39478</v>
      </c>
      <c r="D998" s="98">
        <v>29.7</v>
      </c>
      <c r="E998" s="97"/>
      <c r="F998" s="98">
        <v>340</v>
      </c>
      <c r="G998" s="97"/>
      <c r="H998" s="97"/>
      <c r="I998" s="97"/>
      <c r="J998" s="98">
        <v>171.3</v>
      </c>
      <c r="K998" s="98">
        <v>858.4</v>
      </c>
      <c r="L998" s="98">
        <v>828.7</v>
      </c>
      <c r="M998" s="98">
        <v>166.9</v>
      </c>
      <c r="N998" s="98">
        <v>4.4</v>
      </c>
    </row>
    <row r="999" spans="1:14" ht="15">
      <c r="A999" s="97" t="s">
        <v>58</v>
      </c>
      <c r="B999" s="97" t="s">
        <v>24</v>
      </c>
      <c r="C999" s="157">
        <v>39507</v>
      </c>
      <c r="D999" s="98">
        <v>17.5</v>
      </c>
      <c r="E999" s="97"/>
      <c r="F999" s="97"/>
      <c r="G999" s="97"/>
      <c r="H999" s="97"/>
      <c r="I999" s="97"/>
      <c r="J999" s="98">
        <v>167.8</v>
      </c>
      <c r="K999" s="98">
        <v>722</v>
      </c>
      <c r="L999" s="98">
        <v>704.5</v>
      </c>
      <c r="M999" s="98">
        <v>158.3</v>
      </c>
      <c r="N999" s="98">
        <v>9.5</v>
      </c>
    </row>
    <row r="1000" spans="1:14" ht="15">
      <c r="A1000" s="97" t="s">
        <v>58</v>
      </c>
      <c r="B1000" s="97" t="s">
        <v>24</v>
      </c>
      <c r="C1000" s="157">
        <v>39538</v>
      </c>
      <c r="D1000" s="98">
        <v>149.6</v>
      </c>
      <c r="E1000" s="98">
        <v>131.4</v>
      </c>
      <c r="F1000" s="98">
        <v>387.2</v>
      </c>
      <c r="G1000" s="97"/>
      <c r="H1000" s="97"/>
      <c r="I1000" s="98">
        <v>190.6</v>
      </c>
      <c r="J1000" s="97"/>
      <c r="K1000" s="98">
        <v>1324.7</v>
      </c>
      <c r="L1000" s="98">
        <v>1175.1</v>
      </c>
      <c r="M1000" s="97"/>
      <c r="N1000" s="97"/>
    </row>
    <row r="1001" spans="1:14" ht="15">
      <c r="A1001" s="97" t="s">
        <v>58</v>
      </c>
      <c r="B1001" s="97" t="s">
        <v>24</v>
      </c>
      <c r="C1001" s="157">
        <v>39568</v>
      </c>
      <c r="D1001" s="98">
        <v>16.9</v>
      </c>
      <c r="E1001" s="97"/>
      <c r="F1001" s="97"/>
      <c r="G1001" s="97"/>
      <c r="H1001" s="97"/>
      <c r="I1001" s="98">
        <v>118.6</v>
      </c>
      <c r="J1001" s="98">
        <v>218.7</v>
      </c>
      <c r="K1001" s="98">
        <v>925.2</v>
      </c>
      <c r="L1001" s="98">
        <v>908.3</v>
      </c>
      <c r="M1001" s="98">
        <v>209.4</v>
      </c>
      <c r="N1001" s="98">
        <v>9.3</v>
      </c>
    </row>
    <row r="1002" spans="1:14" ht="15">
      <c r="A1002" s="97" t="s">
        <v>58</v>
      </c>
      <c r="B1002" s="97" t="s">
        <v>24</v>
      </c>
      <c r="C1002" s="157">
        <v>39599</v>
      </c>
      <c r="D1002" s="98">
        <v>20.9</v>
      </c>
      <c r="E1002" s="97"/>
      <c r="F1002" s="97"/>
      <c r="G1002" s="97"/>
      <c r="H1002" s="97"/>
      <c r="I1002" s="98">
        <v>132.8</v>
      </c>
      <c r="J1002" s="98">
        <v>327.1</v>
      </c>
      <c r="K1002" s="98">
        <v>1158.5</v>
      </c>
      <c r="L1002" s="98">
        <v>1137.6</v>
      </c>
      <c r="M1002" s="98">
        <v>295.6</v>
      </c>
      <c r="N1002" s="98">
        <v>31.5</v>
      </c>
    </row>
    <row r="1003" spans="1:14" ht="15">
      <c r="A1003" s="97" t="s">
        <v>58</v>
      </c>
      <c r="B1003" s="97" t="s">
        <v>24</v>
      </c>
      <c r="C1003" s="157">
        <v>39629</v>
      </c>
      <c r="D1003" s="98">
        <v>164.6</v>
      </c>
      <c r="E1003" s="98">
        <v>236.4</v>
      </c>
      <c r="F1003" s="98">
        <v>523.1</v>
      </c>
      <c r="G1003" s="98">
        <v>140.6</v>
      </c>
      <c r="H1003" s="98">
        <v>230.4</v>
      </c>
      <c r="I1003" s="98">
        <v>212.5</v>
      </c>
      <c r="J1003" s="98">
        <v>621.8</v>
      </c>
      <c r="K1003" s="98">
        <v>2129.4</v>
      </c>
      <c r="L1003" s="98">
        <v>1964.8</v>
      </c>
      <c r="M1003" s="98">
        <v>438.9</v>
      </c>
      <c r="N1003" s="98">
        <v>182.9</v>
      </c>
    </row>
    <row r="1004" spans="1:14" ht="15">
      <c r="A1004" s="97" t="s">
        <v>58</v>
      </c>
      <c r="B1004" s="97" t="s">
        <v>24</v>
      </c>
      <c r="C1004" s="157">
        <v>39660</v>
      </c>
      <c r="D1004" s="98">
        <v>78.7</v>
      </c>
      <c r="E1004" s="97"/>
      <c r="F1004" s="97"/>
      <c r="G1004" s="97"/>
      <c r="H1004" s="98">
        <v>80.8</v>
      </c>
      <c r="I1004" s="98">
        <v>146.1</v>
      </c>
      <c r="J1004" s="98">
        <v>634.9</v>
      </c>
      <c r="K1004" s="98">
        <v>1829.5</v>
      </c>
      <c r="L1004" s="98">
        <v>1750.8</v>
      </c>
      <c r="M1004" s="98">
        <v>485.2</v>
      </c>
      <c r="N1004" s="98">
        <v>149.7</v>
      </c>
    </row>
    <row r="1005" spans="1:14" ht="15">
      <c r="A1005" s="97" t="s">
        <v>58</v>
      </c>
      <c r="B1005" s="97" t="s">
        <v>24</v>
      </c>
      <c r="C1005" s="157">
        <v>39691</v>
      </c>
      <c r="D1005" s="98">
        <v>68.7</v>
      </c>
      <c r="E1005" s="97"/>
      <c r="F1005" s="98">
        <v>601</v>
      </c>
      <c r="G1005" s="97"/>
      <c r="H1005" s="97"/>
      <c r="I1005" s="97"/>
      <c r="J1005" s="98">
        <v>654.3</v>
      </c>
      <c r="K1005" s="98">
        <v>1765.9</v>
      </c>
      <c r="L1005" s="98">
        <v>1697.2</v>
      </c>
      <c r="M1005" s="98">
        <v>475.2</v>
      </c>
      <c r="N1005" s="98">
        <v>179.1</v>
      </c>
    </row>
    <row r="1006" spans="1:14" ht="15">
      <c r="A1006" s="97" t="s">
        <v>58</v>
      </c>
      <c r="B1006" s="97" t="s">
        <v>24</v>
      </c>
      <c r="C1006" s="157">
        <v>39721</v>
      </c>
      <c r="D1006" s="98">
        <v>119</v>
      </c>
      <c r="E1006" s="98">
        <v>297.6</v>
      </c>
      <c r="F1006" s="98">
        <v>519</v>
      </c>
      <c r="G1006" s="97"/>
      <c r="H1006" s="97"/>
      <c r="I1006" s="97"/>
      <c r="J1006" s="98">
        <v>1087.4</v>
      </c>
      <c r="K1006" s="98">
        <v>2728.9</v>
      </c>
      <c r="L1006" s="98">
        <v>2609.9</v>
      </c>
      <c r="M1006" s="98">
        <v>578.4</v>
      </c>
      <c r="N1006" s="98">
        <v>509</v>
      </c>
    </row>
    <row r="1007" spans="1:14" ht="15">
      <c r="A1007" s="97" t="s">
        <v>58</v>
      </c>
      <c r="B1007" s="97" t="s">
        <v>24</v>
      </c>
      <c r="C1007" s="157">
        <v>39752</v>
      </c>
      <c r="D1007" s="98">
        <v>31.7</v>
      </c>
      <c r="E1007" s="97"/>
      <c r="F1007" s="98">
        <v>495.1</v>
      </c>
      <c r="G1007" s="97"/>
      <c r="H1007" s="97"/>
      <c r="I1007" s="97"/>
      <c r="J1007" s="98">
        <v>343.4</v>
      </c>
      <c r="K1007" s="98">
        <v>1206.1</v>
      </c>
      <c r="L1007" s="98">
        <v>1174.4</v>
      </c>
      <c r="M1007" s="98">
        <v>290.5</v>
      </c>
      <c r="N1007" s="98">
        <v>52.9</v>
      </c>
    </row>
    <row r="1008" spans="1:14" ht="15">
      <c r="A1008" s="97" t="s">
        <v>58</v>
      </c>
      <c r="B1008" s="97" t="s">
        <v>24</v>
      </c>
      <c r="C1008" s="157">
        <v>39782</v>
      </c>
      <c r="D1008" s="98">
        <v>19.1</v>
      </c>
      <c r="E1008" s="97"/>
      <c r="F1008" s="98">
        <v>426.6</v>
      </c>
      <c r="G1008" s="97"/>
      <c r="H1008" s="97"/>
      <c r="I1008" s="98">
        <v>114.1</v>
      </c>
      <c r="J1008" s="98">
        <v>232.3</v>
      </c>
      <c r="K1008" s="98">
        <v>952</v>
      </c>
      <c r="L1008" s="98">
        <v>932.9</v>
      </c>
      <c r="M1008" s="98">
        <v>221.9</v>
      </c>
      <c r="N1008" s="98">
        <v>10.4</v>
      </c>
    </row>
    <row r="1009" spans="1:14" ht="15">
      <c r="A1009" s="97" t="s">
        <v>58</v>
      </c>
      <c r="B1009" s="97" t="s">
        <v>24</v>
      </c>
      <c r="C1009" s="157">
        <v>39813</v>
      </c>
      <c r="D1009" s="98">
        <v>1326.4</v>
      </c>
      <c r="E1009" s="98">
        <v>265.6</v>
      </c>
      <c r="F1009" s="98">
        <v>380.6</v>
      </c>
      <c r="G1009" s="98">
        <v>132.7</v>
      </c>
      <c r="H1009" s="98">
        <v>264.2</v>
      </c>
      <c r="I1009" s="98">
        <v>236.2</v>
      </c>
      <c r="J1009" s="98">
        <v>470.3</v>
      </c>
      <c r="K1009" s="98">
        <v>3076</v>
      </c>
      <c r="L1009" s="98">
        <v>1749.6</v>
      </c>
      <c r="M1009" s="98">
        <v>355.1</v>
      </c>
      <c r="N1009" s="98">
        <v>115.2</v>
      </c>
    </row>
    <row r="1010" spans="1:14" ht="15">
      <c r="A1010" s="97" t="s">
        <v>58</v>
      </c>
      <c r="B1010" s="97" t="s">
        <v>25</v>
      </c>
      <c r="C1010" s="157">
        <v>37652</v>
      </c>
      <c r="D1010" s="98">
        <v>1504.8</v>
      </c>
      <c r="E1010" s="98">
        <v>4854.2</v>
      </c>
      <c r="F1010" s="98">
        <v>2743.4</v>
      </c>
      <c r="G1010" s="98">
        <v>4509.4</v>
      </c>
      <c r="H1010" s="98">
        <v>1038.4</v>
      </c>
      <c r="I1010" s="98">
        <v>6038.7</v>
      </c>
      <c r="J1010" s="98">
        <v>1830.3</v>
      </c>
      <c r="K1010" s="98">
        <v>22519.2</v>
      </c>
      <c r="L1010" s="98">
        <v>21014.4</v>
      </c>
      <c r="M1010" s="98">
        <v>1650.2</v>
      </c>
      <c r="N1010" s="98">
        <v>180.1</v>
      </c>
    </row>
    <row r="1011" spans="1:14" ht="15">
      <c r="A1011" s="97" t="s">
        <v>58</v>
      </c>
      <c r="B1011" s="97" t="s">
        <v>25</v>
      </c>
      <c r="C1011" s="157">
        <v>37680</v>
      </c>
      <c r="D1011" s="98">
        <v>1460.9</v>
      </c>
      <c r="E1011" s="98">
        <v>3771.5</v>
      </c>
      <c r="F1011" s="98">
        <v>2534.7</v>
      </c>
      <c r="G1011" s="98">
        <v>4037.4</v>
      </c>
      <c r="H1011" s="98">
        <v>1050.1</v>
      </c>
      <c r="I1011" s="98">
        <v>6572.3</v>
      </c>
      <c r="J1011" s="98">
        <v>1801</v>
      </c>
      <c r="K1011" s="98">
        <v>21227.9</v>
      </c>
      <c r="L1011" s="98">
        <v>19767</v>
      </c>
      <c r="M1011" s="98">
        <v>1615.4</v>
      </c>
      <c r="N1011" s="98">
        <v>185.6</v>
      </c>
    </row>
    <row r="1012" spans="1:14" ht="15">
      <c r="A1012" s="97" t="s">
        <v>58</v>
      </c>
      <c r="B1012" s="97" t="s">
        <v>25</v>
      </c>
      <c r="C1012" s="157">
        <v>37711</v>
      </c>
      <c r="D1012" s="98">
        <v>2087</v>
      </c>
      <c r="E1012" s="98">
        <v>4589.1</v>
      </c>
      <c r="F1012" s="98">
        <v>2880.5</v>
      </c>
      <c r="G1012" s="98">
        <v>4934.5</v>
      </c>
      <c r="H1012" s="98">
        <v>1220</v>
      </c>
      <c r="I1012" s="98">
        <v>8250.8</v>
      </c>
      <c r="J1012" s="98">
        <v>2236.2</v>
      </c>
      <c r="K1012" s="98">
        <v>26198.1</v>
      </c>
      <c r="L1012" s="98">
        <v>24111.1</v>
      </c>
      <c r="M1012" s="98">
        <v>2029.9</v>
      </c>
      <c r="N1012" s="98">
        <v>206.3</v>
      </c>
    </row>
    <row r="1013" spans="1:14" ht="15">
      <c r="A1013" s="97" t="s">
        <v>58</v>
      </c>
      <c r="B1013" s="97" t="s">
        <v>25</v>
      </c>
      <c r="C1013" s="157">
        <v>37741</v>
      </c>
      <c r="D1013" s="98">
        <v>1522.3</v>
      </c>
      <c r="E1013" s="98">
        <v>5135.6</v>
      </c>
      <c r="F1013" s="98">
        <v>2850.1</v>
      </c>
      <c r="G1013" s="98">
        <v>5032.9</v>
      </c>
      <c r="H1013" s="98">
        <v>1158.2</v>
      </c>
      <c r="I1013" s="98">
        <v>9228.1</v>
      </c>
      <c r="J1013" s="98">
        <v>2298.5</v>
      </c>
      <c r="K1013" s="98">
        <v>27225.7</v>
      </c>
      <c r="L1013" s="98">
        <v>25703.4</v>
      </c>
      <c r="M1013" s="98">
        <v>2072.1</v>
      </c>
      <c r="N1013" s="98">
        <v>226.4</v>
      </c>
    </row>
    <row r="1014" spans="1:14" ht="15">
      <c r="A1014" s="97" t="s">
        <v>58</v>
      </c>
      <c r="B1014" s="97" t="s">
        <v>25</v>
      </c>
      <c r="C1014" s="157">
        <v>37772</v>
      </c>
      <c r="D1014" s="98">
        <v>1824.6</v>
      </c>
      <c r="E1014" s="98">
        <v>6667.4</v>
      </c>
      <c r="F1014" s="98">
        <v>3141.9</v>
      </c>
      <c r="G1014" s="98">
        <v>6475.9</v>
      </c>
      <c r="H1014" s="98">
        <v>2006.7</v>
      </c>
      <c r="I1014" s="98">
        <v>9323.8</v>
      </c>
      <c r="J1014" s="98">
        <v>3103.6</v>
      </c>
      <c r="K1014" s="98">
        <v>32543.9</v>
      </c>
      <c r="L1014" s="98">
        <v>30719.3</v>
      </c>
      <c r="M1014" s="98">
        <v>2572</v>
      </c>
      <c r="N1014" s="98">
        <v>531.6</v>
      </c>
    </row>
    <row r="1015" spans="1:14" ht="15">
      <c r="A1015" s="97" t="s">
        <v>58</v>
      </c>
      <c r="B1015" s="97" t="s">
        <v>25</v>
      </c>
      <c r="C1015" s="157">
        <v>37802</v>
      </c>
      <c r="D1015" s="98">
        <v>2559.8</v>
      </c>
      <c r="E1015" s="98">
        <v>7447</v>
      </c>
      <c r="F1015" s="98">
        <v>3917.8</v>
      </c>
      <c r="G1015" s="98">
        <v>7448.8</v>
      </c>
      <c r="H1015" s="98">
        <v>3101.8</v>
      </c>
      <c r="I1015" s="98">
        <v>9444.8</v>
      </c>
      <c r="J1015" s="98">
        <v>3947.5</v>
      </c>
      <c r="K1015" s="98">
        <v>37867.5</v>
      </c>
      <c r="L1015" s="98">
        <v>35307.7</v>
      </c>
      <c r="M1015" s="98">
        <v>3182.4</v>
      </c>
      <c r="N1015" s="98">
        <v>765.1</v>
      </c>
    </row>
    <row r="1016" spans="1:14" ht="15">
      <c r="A1016" s="97" t="s">
        <v>58</v>
      </c>
      <c r="B1016" s="97" t="s">
        <v>25</v>
      </c>
      <c r="C1016" s="157">
        <v>37833</v>
      </c>
      <c r="D1016" s="98">
        <v>1341.8</v>
      </c>
      <c r="E1016" s="98">
        <v>6869.3</v>
      </c>
      <c r="F1016" s="98">
        <v>4308.5</v>
      </c>
      <c r="G1016" s="98">
        <v>7615</v>
      </c>
      <c r="H1016" s="98">
        <v>3090.5</v>
      </c>
      <c r="I1016" s="98">
        <v>9537.3</v>
      </c>
      <c r="J1016" s="98">
        <v>5637.4</v>
      </c>
      <c r="K1016" s="98">
        <v>38399.8</v>
      </c>
      <c r="L1016" s="98">
        <v>37058</v>
      </c>
      <c r="M1016" s="98">
        <v>4257.7</v>
      </c>
      <c r="N1016" s="98">
        <v>1379.7</v>
      </c>
    </row>
    <row r="1017" spans="1:14" ht="15">
      <c r="A1017" s="97" t="s">
        <v>58</v>
      </c>
      <c r="B1017" s="97" t="s">
        <v>25</v>
      </c>
      <c r="C1017" s="157">
        <v>37864</v>
      </c>
      <c r="D1017" s="98">
        <v>1445.4</v>
      </c>
      <c r="E1017" s="98">
        <v>6199.2</v>
      </c>
      <c r="F1017" s="98">
        <v>4275.3</v>
      </c>
      <c r="G1017" s="98">
        <v>8401.3</v>
      </c>
      <c r="H1017" s="98">
        <v>3226.7</v>
      </c>
      <c r="I1017" s="98">
        <v>10304.5</v>
      </c>
      <c r="J1017" s="98">
        <v>6449.2</v>
      </c>
      <c r="K1017" s="98">
        <v>40301.6</v>
      </c>
      <c r="L1017" s="98">
        <v>38856.2</v>
      </c>
      <c r="M1017" s="98">
        <v>4729.2</v>
      </c>
      <c r="N1017" s="98">
        <v>1720</v>
      </c>
    </row>
    <row r="1018" spans="1:14" ht="15">
      <c r="A1018" s="97" t="s">
        <v>58</v>
      </c>
      <c r="B1018" s="97" t="s">
        <v>25</v>
      </c>
      <c r="C1018" s="157">
        <v>37894</v>
      </c>
      <c r="D1018" s="98">
        <v>2170.3</v>
      </c>
      <c r="E1018" s="98">
        <v>7083.9</v>
      </c>
      <c r="F1018" s="98">
        <v>3809.5</v>
      </c>
      <c r="G1018" s="98">
        <v>7211.5</v>
      </c>
      <c r="H1018" s="98">
        <v>2872</v>
      </c>
      <c r="I1018" s="98">
        <v>9258.4</v>
      </c>
      <c r="J1018" s="98">
        <v>4311.5</v>
      </c>
      <c r="K1018" s="98">
        <v>36717.1</v>
      </c>
      <c r="L1018" s="98">
        <v>34546.8</v>
      </c>
      <c r="M1018" s="98">
        <v>3290.6</v>
      </c>
      <c r="N1018" s="98">
        <v>1020.9</v>
      </c>
    </row>
    <row r="1019" spans="1:14" ht="15">
      <c r="A1019" s="97" t="s">
        <v>58</v>
      </c>
      <c r="B1019" s="97" t="s">
        <v>25</v>
      </c>
      <c r="C1019" s="157">
        <v>37925</v>
      </c>
      <c r="D1019" s="98">
        <v>1962.9</v>
      </c>
      <c r="E1019" s="98">
        <v>7451.1</v>
      </c>
      <c r="F1019" s="98">
        <v>3297</v>
      </c>
      <c r="G1019" s="98">
        <v>7346.3</v>
      </c>
      <c r="H1019" s="98">
        <v>2158.2</v>
      </c>
      <c r="I1019" s="98">
        <v>8024.5</v>
      </c>
      <c r="J1019" s="98">
        <v>3509.6</v>
      </c>
      <c r="K1019" s="98">
        <v>33749.6</v>
      </c>
      <c r="L1019" s="98">
        <v>31786.7</v>
      </c>
      <c r="M1019" s="98">
        <v>2800.4</v>
      </c>
      <c r="N1019" s="98">
        <v>709.2</v>
      </c>
    </row>
    <row r="1020" spans="1:14" ht="15">
      <c r="A1020" s="97" t="s">
        <v>58</v>
      </c>
      <c r="B1020" s="97" t="s">
        <v>25</v>
      </c>
      <c r="C1020" s="157">
        <v>37955</v>
      </c>
      <c r="D1020" s="98">
        <v>1304.1</v>
      </c>
      <c r="E1020" s="98">
        <v>5766.3</v>
      </c>
      <c r="F1020" s="98">
        <v>2910.3</v>
      </c>
      <c r="G1020" s="98">
        <v>7269.1</v>
      </c>
      <c r="H1020" s="98">
        <v>1623.3</v>
      </c>
      <c r="I1020" s="98">
        <v>7269.6</v>
      </c>
      <c r="J1020" s="98">
        <v>2296</v>
      </c>
      <c r="K1020" s="98">
        <v>28438.7</v>
      </c>
      <c r="L1020" s="98">
        <v>27134.6</v>
      </c>
      <c r="M1020" s="98">
        <v>2058.6</v>
      </c>
      <c r="N1020" s="98">
        <v>237.4</v>
      </c>
    </row>
    <row r="1021" spans="1:14" ht="15">
      <c r="A1021" s="97" t="s">
        <v>58</v>
      </c>
      <c r="B1021" s="97" t="s">
        <v>25</v>
      </c>
      <c r="C1021" s="157">
        <v>37986</v>
      </c>
      <c r="D1021" s="98">
        <v>2756.3</v>
      </c>
      <c r="E1021" s="98">
        <v>6434.6</v>
      </c>
      <c r="F1021" s="98">
        <v>4120</v>
      </c>
      <c r="G1021" s="98">
        <v>11115</v>
      </c>
      <c r="H1021" s="98">
        <v>4449.4</v>
      </c>
      <c r="I1021" s="98">
        <v>8736.6</v>
      </c>
      <c r="J1021" s="98">
        <v>2757.2</v>
      </c>
      <c r="K1021" s="98">
        <v>40369.1</v>
      </c>
      <c r="L1021" s="98">
        <v>37612.8</v>
      </c>
      <c r="M1021" s="98">
        <v>2423.3</v>
      </c>
      <c r="N1021" s="98">
        <v>333.9</v>
      </c>
    </row>
    <row r="1022" spans="1:14" ht="15">
      <c r="A1022" s="97" t="s">
        <v>58</v>
      </c>
      <c r="B1022" s="97" t="s">
        <v>25</v>
      </c>
      <c r="C1022" s="157">
        <v>38017</v>
      </c>
      <c r="D1022" s="98">
        <v>1558.6</v>
      </c>
      <c r="E1022" s="98">
        <v>4827.1</v>
      </c>
      <c r="F1022" s="98">
        <v>2698.2</v>
      </c>
      <c r="G1022" s="98">
        <v>5014</v>
      </c>
      <c r="H1022" s="98">
        <v>1104.5</v>
      </c>
      <c r="I1022" s="98">
        <v>6157.4</v>
      </c>
      <c r="J1022" s="98">
        <v>1970.5</v>
      </c>
      <c r="K1022" s="98">
        <v>23330.3</v>
      </c>
      <c r="L1022" s="98">
        <v>21771.7</v>
      </c>
      <c r="M1022" s="98">
        <v>1802.7</v>
      </c>
      <c r="N1022" s="98">
        <v>167.8</v>
      </c>
    </row>
    <row r="1023" spans="1:14" ht="15">
      <c r="A1023" s="97" t="s">
        <v>58</v>
      </c>
      <c r="B1023" s="97" t="s">
        <v>25</v>
      </c>
      <c r="C1023" s="157">
        <v>38046</v>
      </c>
      <c r="D1023" s="98">
        <v>1360.6</v>
      </c>
      <c r="E1023" s="98">
        <v>4028.7</v>
      </c>
      <c r="F1023" s="98">
        <v>2685.2</v>
      </c>
      <c r="G1023" s="98">
        <v>4887.6</v>
      </c>
      <c r="H1023" s="98">
        <v>1306.7</v>
      </c>
      <c r="I1023" s="98">
        <v>6915</v>
      </c>
      <c r="J1023" s="98">
        <v>2007.8</v>
      </c>
      <c r="K1023" s="98">
        <v>23191.6</v>
      </c>
      <c r="L1023" s="98">
        <v>21831</v>
      </c>
      <c r="M1023" s="98">
        <v>1801.8</v>
      </c>
      <c r="N1023" s="98">
        <v>206</v>
      </c>
    </row>
    <row r="1024" spans="1:14" ht="15">
      <c r="A1024" s="97" t="s">
        <v>58</v>
      </c>
      <c r="B1024" s="97" t="s">
        <v>25</v>
      </c>
      <c r="C1024" s="157">
        <v>38077</v>
      </c>
      <c r="D1024" s="98">
        <v>2136.2</v>
      </c>
      <c r="E1024" s="98">
        <v>5264.9</v>
      </c>
      <c r="F1024" s="98">
        <v>3097.2</v>
      </c>
      <c r="G1024" s="98">
        <v>5576.1</v>
      </c>
      <c r="H1024" s="98">
        <v>1578.3</v>
      </c>
      <c r="I1024" s="98">
        <v>8785</v>
      </c>
      <c r="J1024" s="98">
        <v>2432.9</v>
      </c>
      <c r="K1024" s="98">
        <v>28870.6</v>
      </c>
      <c r="L1024" s="98">
        <v>26734.4</v>
      </c>
      <c r="M1024" s="98">
        <v>2206.1</v>
      </c>
      <c r="N1024" s="98">
        <v>226.8</v>
      </c>
    </row>
    <row r="1025" spans="1:14" ht="15">
      <c r="A1025" s="97" t="s">
        <v>58</v>
      </c>
      <c r="B1025" s="97" t="s">
        <v>25</v>
      </c>
      <c r="C1025" s="157">
        <v>38107</v>
      </c>
      <c r="D1025" s="98">
        <v>1512.6</v>
      </c>
      <c r="E1025" s="98">
        <v>5849.4</v>
      </c>
      <c r="F1025" s="98">
        <v>2741</v>
      </c>
      <c r="G1025" s="98">
        <v>6048.4</v>
      </c>
      <c r="H1025" s="98">
        <v>1260.6</v>
      </c>
      <c r="I1025" s="98">
        <v>9425</v>
      </c>
      <c r="J1025" s="98">
        <v>2504.3</v>
      </c>
      <c r="K1025" s="98">
        <v>29341.3</v>
      </c>
      <c r="L1025" s="98">
        <v>27828.7</v>
      </c>
      <c r="M1025" s="98">
        <v>2263.3</v>
      </c>
      <c r="N1025" s="98">
        <v>241</v>
      </c>
    </row>
    <row r="1026" spans="1:14" ht="15">
      <c r="A1026" s="97" t="s">
        <v>58</v>
      </c>
      <c r="B1026" s="97" t="s">
        <v>25</v>
      </c>
      <c r="C1026" s="157">
        <v>38138</v>
      </c>
      <c r="D1026" s="98">
        <v>1564.6</v>
      </c>
      <c r="E1026" s="98">
        <v>6892.2</v>
      </c>
      <c r="F1026" s="98">
        <v>3020.2</v>
      </c>
      <c r="G1026" s="98">
        <v>6932.3</v>
      </c>
      <c r="H1026" s="98">
        <v>1962.7</v>
      </c>
      <c r="I1026" s="98">
        <v>9792.8</v>
      </c>
      <c r="J1026" s="98">
        <v>3144.3</v>
      </c>
      <c r="K1026" s="98">
        <v>33309.1</v>
      </c>
      <c r="L1026" s="98">
        <v>31744.5</v>
      </c>
      <c r="M1026" s="98">
        <v>2719.7</v>
      </c>
      <c r="N1026" s="98">
        <v>424.6</v>
      </c>
    </row>
    <row r="1027" spans="1:14" ht="15">
      <c r="A1027" s="97" t="s">
        <v>58</v>
      </c>
      <c r="B1027" s="97" t="s">
        <v>25</v>
      </c>
      <c r="C1027" s="157">
        <v>38168</v>
      </c>
      <c r="D1027" s="98">
        <v>2375.3</v>
      </c>
      <c r="E1027" s="98">
        <v>8098.4</v>
      </c>
      <c r="F1027" s="98">
        <v>4196.2</v>
      </c>
      <c r="G1027" s="98">
        <v>8666.6</v>
      </c>
      <c r="H1027" s="98">
        <v>3476.7</v>
      </c>
      <c r="I1027" s="98">
        <v>10488.9</v>
      </c>
      <c r="J1027" s="98">
        <v>4195.8</v>
      </c>
      <c r="K1027" s="98">
        <v>41497.9</v>
      </c>
      <c r="L1027" s="98">
        <v>39122.6</v>
      </c>
      <c r="M1027" s="98">
        <v>3468.4</v>
      </c>
      <c r="N1027" s="98">
        <v>727.4</v>
      </c>
    </row>
    <row r="1028" spans="1:14" ht="15">
      <c r="A1028" s="97" t="s">
        <v>58</v>
      </c>
      <c r="B1028" s="97" t="s">
        <v>25</v>
      </c>
      <c r="C1028" s="157">
        <v>38199</v>
      </c>
      <c r="D1028" s="98">
        <v>1459</v>
      </c>
      <c r="E1028" s="98">
        <v>9291.7</v>
      </c>
      <c r="F1028" s="98">
        <v>3974.8</v>
      </c>
      <c r="G1028" s="98">
        <v>8472.8</v>
      </c>
      <c r="H1028" s="98">
        <v>3378.1</v>
      </c>
      <c r="I1028" s="98">
        <v>9537.7</v>
      </c>
      <c r="J1028" s="98">
        <v>5905.8</v>
      </c>
      <c r="K1028" s="98">
        <v>42019.9</v>
      </c>
      <c r="L1028" s="98">
        <v>40560.9</v>
      </c>
      <c r="M1028" s="98">
        <v>4537.7</v>
      </c>
      <c r="N1028" s="98">
        <v>1368.1</v>
      </c>
    </row>
    <row r="1029" spans="1:14" ht="15">
      <c r="A1029" s="97" t="s">
        <v>58</v>
      </c>
      <c r="B1029" s="97" t="s">
        <v>25</v>
      </c>
      <c r="C1029" s="157">
        <v>38230</v>
      </c>
      <c r="D1029" s="98">
        <v>1469.1</v>
      </c>
      <c r="E1029" s="98">
        <v>6914.5</v>
      </c>
      <c r="F1029" s="98">
        <v>4060.1</v>
      </c>
      <c r="G1029" s="98">
        <v>8485.4</v>
      </c>
      <c r="H1029" s="98">
        <v>3431.1</v>
      </c>
      <c r="I1029" s="98">
        <v>9736.8</v>
      </c>
      <c r="J1029" s="98">
        <v>6348.3</v>
      </c>
      <c r="K1029" s="98">
        <v>40445.3</v>
      </c>
      <c r="L1029" s="98">
        <v>38976.2</v>
      </c>
      <c r="M1029" s="98">
        <v>4740.8</v>
      </c>
      <c r="N1029" s="98">
        <v>1607.5</v>
      </c>
    </row>
    <row r="1030" spans="1:14" ht="15">
      <c r="A1030" s="97" t="s">
        <v>58</v>
      </c>
      <c r="B1030" s="97" t="s">
        <v>25</v>
      </c>
      <c r="C1030" s="157">
        <v>38260</v>
      </c>
      <c r="D1030" s="98">
        <v>2201</v>
      </c>
      <c r="E1030" s="98">
        <v>7985.5</v>
      </c>
      <c r="F1030" s="98">
        <v>3926.9</v>
      </c>
      <c r="G1030" s="98">
        <v>7636.4</v>
      </c>
      <c r="H1030" s="98">
        <v>3389.8</v>
      </c>
      <c r="I1030" s="98">
        <v>10070.3</v>
      </c>
      <c r="J1030" s="98">
        <v>4444.7</v>
      </c>
      <c r="K1030" s="98">
        <v>39654.6</v>
      </c>
      <c r="L1030" s="98">
        <v>37453.6</v>
      </c>
      <c r="M1030" s="98">
        <v>3390.6</v>
      </c>
      <c r="N1030" s="98">
        <v>1054.1</v>
      </c>
    </row>
    <row r="1031" spans="1:14" ht="15">
      <c r="A1031" s="97" t="s">
        <v>58</v>
      </c>
      <c r="B1031" s="97" t="s">
        <v>25</v>
      </c>
      <c r="C1031" s="157">
        <v>38291</v>
      </c>
      <c r="D1031" s="98">
        <v>1628.1</v>
      </c>
      <c r="E1031" s="98">
        <v>7669</v>
      </c>
      <c r="F1031" s="98">
        <v>3085.9</v>
      </c>
      <c r="G1031" s="98">
        <v>7126.9</v>
      </c>
      <c r="H1031" s="98">
        <v>2431.3</v>
      </c>
      <c r="I1031" s="98">
        <v>8150.6</v>
      </c>
      <c r="J1031" s="98">
        <v>3590.2</v>
      </c>
      <c r="K1031" s="98">
        <v>33682</v>
      </c>
      <c r="L1031" s="98">
        <v>32053.9</v>
      </c>
      <c r="M1031" s="98">
        <v>2884.3</v>
      </c>
      <c r="N1031" s="98">
        <v>705.9</v>
      </c>
    </row>
    <row r="1032" spans="1:14" ht="15">
      <c r="A1032" s="97" t="s">
        <v>58</v>
      </c>
      <c r="B1032" s="97" t="s">
        <v>25</v>
      </c>
      <c r="C1032" s="157">
        <v>38321</v>
      </c>
      <c r="D1032" s="98">
        <v>1693.1</v>
      </c>
      <c r="E1032" s="98">
        <v>6648.8</v>
      </c>
      <c r="F1032" s="98">
        <v>2871.6</v>
      </c>
      <c r="G1032" s="98">
        <v>6547.6</v>
      </c>
      <c r="H1032" s="98">
        <v>1899.6</v>
      </c>
      <c r="I1032" s="98">
        <v>7347</v>
      </c>
      <c r="J1032" s="98">
        <v>2430.1</v>
      </c>
      <c r="K1032" s="98">
        <v>29437.8</v>
      </c>
      <c r="L1032" s="98">
        <v>27744.7</v>
      </c>
      <c r="M1032" s="98">
        <v>2179.9</v>
      </c>
      <c r="N1032" s="98">
        <v>250.2</v>
      </c>
    </row>
    <row r="1033" spans="1:14" ht="15">
      <c r="A1033" s="97" t="s">
        <v>58</v>
      </c>
      <c r="B1033" s="97" t="s">
        <v>25</v>
      </c>
      <c r="C1033" s="157">
        <v>38352</v>
      </c>
      <c r="D1033" s="98">
        <v>3054.9</v>
      </c>
      <c r="E1033" s="98">
        <v>5243.4</v>
      </c>
      <c r="F1033" s="98">
        <v>3545.8</v>
      </c>
      <c r="G1033" s="98">
        <v>10435.1</v>
      </c>
      <c r="H1033" s="98">
        <v>4708.2</v>
      </c>
      <c r="I1033" s="98">
        <v>8775.9</v>
      </c>
      <c r="J1033" s="98">
        <v>2806.9</v>
      </c>
      <c r="K1033" s="98">
        <v>38570.2</v>
      </c>
      <c r="L1033" s="98">
        <v>35515.3</v>
      </c>
      <c r="M1033" s="98">
        <v>2465</v>
      </c>
      <c r="N1033" s="98">
        <v>341.9</v>
      </c>
    </row>
    <row r="1034" spans="1:14" ht="15">
      <c r="A1034" s="97" t="s">
        <v>58</v>
      </c>
      <c r="B1034" s="97" t="s">
        <v>25</v>
      </c>
      <c r="C1034" s="157">
        <v>38383</v>
      </c>
      <c r="D1034" s="98">
        <v>1530</v>
      </c>
      <c r="E1034" s="98">
        <v>4705.3</v>
      </c>
      <c r="F1034" s="98">
        <v>2571.2</v>
      </c>
      <c r="G1034" s="98">
        <v>4977.2</v>
      </c>
      <c r="H1034" s="98">
        <v>1437.1</v>
      </c>
      <c r="I1034" s="98">
        <v>6673.5</v>
      </c>
      <c r="J1034" s="98">
        <v>2126.1</v>
      </c>
      <c r="K1034" s="98">
        <v>24020.4</v>
      </c>
      <c r="L1034" s="98">
        <v>22490.4</v>
      </c>
      <c r="M1034" s="98">
        <v>1952.3</v>
      </c>
      <c r="N1034" s="98">
        <v>173.8</v>
      </c>
    </row>
    <row r="1035" spans="1:14" ht="15">
      <c r="A1035" s="97" t="s">
        <v>58</v>
      </c>
      <c r="B1035" s="97" t="s">
        <v>25</v>
      </c>
      <c r="C1035" s="157">
        <v>38411</v>
      </c>
      <c r="D1035" s="98">
        <v>1662.1</v>
      </c>
      <c r="E1035" s="98">
        <v>4047.4</v>
      </c>
      <c r="F1035" s="98">
        <v>2598.4</v>
      </c>
      <c r="G1035" s="98">
        <v>5078.2</v>
      </c>
      <c r="H1035" s="98">
        <v>1544.4</v>
      </c>
      <c r="I1035" s="98">
        <v>7127.9</v>
      </c>
      <c r="J1035" s="98">
        <v>2063.3</v>
      </c>
      <c r="K1035" s="98">
        <v>24121.7</v>
      </c>
      <c r="L1035" s="98">
        <v>22459.6</v>
      </c>
      <c r="M1035" s="98">
        <v>1862.7</v>
      </c>
      <c r="N1035" s="98">
        <v>200.6</v>
      </c>
    </row>
    <row r="1036" spans="1:14" ht="15">
      <c r="A1036" s="97" t="s">
        <v>58</v>
      </c>
      <c r="B1036" s="97" t="s">
        <v>25</v>
      </c>
      <c r="C1036" s="157">
        <v>38442</v>
      </c>
      <c r="D1036" s="98">
        <v>2042.8</v>
      </c>
      <c r="E1036" s="98">
        <v>4609</v>
      </c>
      <c r="F1036" s="98">
        <v>3020.5</v>
      </c>
      <c r="G1036" s="98">
        <v>5505.8</v>
      </c>
      <c r="H1036" s="98">
        <v>1871.4</v>
      </c>
      <c r="I1036" s="98">
        <v>9091.8</v>
      </c>
      <c r="J1036" s="98">
        <v>2382.8</v>
      </c>
      <c r="K1036" s="98">
        <v>28524.1</v>
      </c>
      <c r="L1036" s="98">
        <v>26481.3</v>
      </c>
      <c r="M1036" s="98">
        <v>2182.1</v>
      </c>
      <c r="N1036" s="98">
        <v>200.7</v>
      </c>
    </row>
    <row r="1037" spans="1:14" ht="15">
      <c r="A1037" s="97" t="s">
        <v>58</v>
      </c>
      <c r="B1037" s="97" t="s">
        <v>25</v>
      </c>
      <c r="C1037" s="157">
        <v>38472</v>
      </c>
      <c r="D1037" s="98">
        <v>1657.4</v>
      </c>
      <c r="E1037" s="98">
        <v>6647.1</v>
      </c>
      <c r="F1037" s="98">
        <v>2853.6</v>
      </c>
      <c r="G1037" s="98">
        <v>5993</v>
      </c>
      <c r="H1037" s="98">
        <v>1637.1</v>
      </c>
      <c r="I1037" s="98">
        <v>9432.7</v>
      </c>
      <c r="J1037" s="98">
        <v>2610.3</v>
      </c>
      <c r="K1037" s="98">
        <v>30831.2</v>
      </c>
      <c r="L1037" s="98">
        <v>29173.8</v>
      </c>
      <c r="M1037" s="98">
        <v>2342.5</v>
      </c>
      <c r="N1037" s="98">
        <v>267.8</v>
      </c>
    </row>
    <row r="1038" spans="1:14" ht="15">
      <c r="A1038" s="97" t="s">
        <v>58</v>
      </c>
      <c r="B1038" s="97" t="s">
        <v>25</v>
      </c>
      <c r="C1038" s="157">
        <v>38503</v>
      </c>
      <c r="D1038" s="98">
        <v>1583.9</v>
      </c>
      <c r="E1038" s="98">
        <v>6615.3</v>
      </c>
      <c r="F1038" s="98">
        <v>3084.3</v>
      </c>
      <c r="G1038" s="98">
        <v>6884.2</v>
      </c>
      <c r="H1038" s="98">
        <v>1968.9</v>
      </c>
      <c r="I1038" s="98">
        <v>8784.6</v>
      </c>
      <c r="J1038" s="98">
        <v>3172.3</v>
      </c>
      <c r="K1038" s="98">
        <v>32093.5</v>
      </c>
      <c r="L1038" s="98">
        <v>30509.6</v>
      </c>
      <c r="M1038" s="98">
        <v>2738.1</v>
      </c>
      <c r="N1038" s="98">
        <v>434.2</v>
      </c>
    </row>
    <row r="1039" spans="1:14" ht="15">
      <c r="A1039" s="97" t="s">
        <v>58</v>
      </c>
      <c r="B1039" s="97" t="s">
        <v>25</v>
      </c>
      <c r="C1039" s="157">
        <v>38533</v>
      </c>
      <c r="D1039" s="98">
        <v>2753.2</v>
      </c>
      <c r="E1039" s="98">
        <v>7968.4</v>
      </c>
      <c r="F1039" s="98">
        <v>4042.6</v>
      </c>
      <c r="G1039" s="98">
        <v>8393.1</v>
      </c>
      <c r="H1039" s="98">
        <v>3458.5</v>
      </c>
      <c r="I1039" s="98">
        <v>11503.9</v>
      </c>
      <c r="J1039" s="98">
        <v>4199.9</v>
      </c>
      <c r="K1039" s="98">
        <v>42319.6</v>
      </c>
      <c r="L1039" s="98">
        <v>39566.4</v>
      </c>
      <c r="M1039" s="98">
        <v>3406.6</v>
      </c>
      <c r="N1039" s="98">
        <v>793.3</v>
      </c>
    </row>
    <row r="1040" spans="1:14" ht="15">
      <c r="A1040" s="97" t="s">
        <v>58</v>
      </c>
      <c r="B1040" s="97" t="s">
        <v>25</v>
      </c>
      <c r="C1040" s="157">
        <v>38564</v>
      </c>
      <c r="D1040" s="98">
        <v>1231.6</v>
      </c>
      <c r="E1040" s="98">
        <v>7879.9</v>
      </c>
      <c r="F1040" s="98">
        <v>4439.7</v>
      </c>
      <c r="G1040" s="98">
        <v>8737.4</v>
      </c>
      <c r="H1040" s="98">
        <v>3191.2</v>
      </c>
      <c r="I1040" s="98">
        <v>10585.5</v>
      </c>
      <c r="J1040" s="98">
        <v>6010</v>
      </c>
      <c r="K1040" s="98">
        <v>42075.3</v>
      </c>
      <c r="L1040" s="98">
        <v>40843.7</v>
      </c>
      <c r="M1040" s="98">
        <v>4452.8</v>
      </c>
      <c r="N1040" s="98">
        <v>1557.2</v>
      </c>
    </row>
    <row r="1041" spans="1:14" ht="15">
      <c r="A1041" s="97" t="s">
        <v>58</v>
      </c>
      <c r="B1041" s="97" t="s">
        <v>25</v>
      </c>
      <c r="C1041" s="157">
        <v>38595</v>
      </c>
      <c r="D1041" s="98">
        <v>1686.2</v>
      </c>
      <c r="E1041" s="98">
        <v>7055.8</v>
      </c>
      <c r="F1041" s="98">
        <v>4278.1</v>
      </c>
      <c r="G1041" s="98">
        <v>8656.4</v>
      </c>
      <c r="H1041" s="98">
        <v>3263.3</v>
      </c>
      <c r="I1041" s="98">
        <v>9811.8</v>
      </c>
      <c r="J1041" s="98">
        <v>6460.9</v>
      </c>
      <c r="K1041" s="98">
        <v>41212.5</v>
      </c>
      <c r="L1041" s="98">
        <v>39526.3</v>
      </c>
      <c r="M1041" s="98">
        <v>4691</v>
      </c>
      <c r="N1041" s="98">
        <v>1769.9</v>
      </c>
    </row>
    <row r="1042" spans="1:14" ht="15">
      <c r="A1042" s="97" t="s">
        <v>58</v>
      </c>
      <c r="B1042" s="97" t="s">
        <v>25</v>
      </c>
      <c r="C1042" s="157">
        <v>38625</v>
      </c>
      <c r="D1042" s="98">
        <v>2415.1</v>
      </c>
      <c r="E1042" s="98">
        <v>8036.4</v>
      </c>
      <c r="F1042" s="98">
        <v>3941.9</v>
      </c>
      <c r="G1042" s="98">
        <v>7486.5</v>
      </c>
      <c r="H1042" s="98">
        <v>3426.4</v>
      </c>
      <c r="I1042" s="98">
        <v>8859</v>
      </c>
      <c r="J1042" s="98">
        <v>4864.9</v>
      </c>
      <c r="K1042" s="98">
        <v>39030.2</v>
      </c>
      <c r="L1042" s="98">
        <v>36615.1</v>
      </c>
      <c r="M1042" s="98">
        <v>3560.2</v>
      </c>
      <c r="N1042" s="98">
        <v>1304.7</v>
      </c>
    </row>
    <row r="1043" spans="1:14" ht="15">
      <c r="A1043" s="97" t="s">
        <v>58</v>
      </c>
      <c r="B1043" s="97" t="s">
        <v>25</v>
      </c>
      <c r="C1043" s="157">
        <v>38656</v>
      </c>
      <c r="D1043" s="98">
        <v>1505.8</v>
      </c>
      <c r="E1043" s="98">
        <v>7865.9</v>
      </c>
      <c r="F1043" s="98">
        <v>3331.1</v>
      </c>
      <c r="G1043" s="98">
        <v>7338.3</v>
      </c>
      <c r="H1043" s="98">
        <v>2182.2</v>
      </c>
      <c r="I1043" s="98">
        <v>7341.1</v>
      </c>
      <c r="J1043" s="98">
        <v>3746.7</v>
      </c>
      <c r="K1043" s="98">
        <v>33311.1</v>
      </c>
      <c r="L1043" s="98">
        <v>31805.3</v>
      </c>
      <c r="M1043" s="98">
        <v>3033.6</v>
      </c>
      <c r="N1043" s="98">
        <v>713.1</v>
      </c>
    </row>
    <row r="1044" spans="1:14" ht="15">
      <c r="A1044" s="97" t="s">
        <v>58</v>
      </c>
      <c r="B1044" s="97" t="s">
        <v>25</v>
      </c>
      <c r="C1044" s="157">
        <v>38686</v>
      </c>
      <c r="D1044" s="98">
        <v>1521</v>
      </c>
      <c r="E1044" s="98">
        <v>6740.1</v>
      </c>
      <c r="F1044" s="98">
        <v>3038.5</v>
      </c>
      <c r="G1044" s="98">
        <v>7178.6</v>
      </c>
      <c r="H1044" s="98">
        <v>1896.9</v>
      </c>
      <c r="I1044" s="98">
        <v>6889</v>
      </c>
      <c r="J1044" s="98">
        <v>2609</v>
      </c>
      <c r="K1044" s="98">
        <v>29873.1</v>
      </c>
      <c r="L1044" s="98">
        <v>28352.1</v>
      </c>
      <c r="M1044" s="98">
        <v>2326.2</v>
      </c>
      <c r="N1044" s="98">
        <v>282.8</v>
      </c>
    </row>
    <row r="1045" spans="1:14" ht="15">
      <c r="A1045" s="97" t="s">
        <v>58</v>
      </c>
      <c r="B1045" s="97" t="s">
        <v>25</v>
      </c>
      <c r="C1045" s="157">
        <v>38717</v>
      </c>
      <c r="D1045" s="98">
        <v>3450.7</v>
      </c>
      <c r="E1045" s="98">
        <v>6499.3</v>
      </c>
      <c r="F1045" s="98">
        <v>3671.3</v>
      </c>
      <c r="G1045" s="98">
        <v>10708.4</v>
      </c>
      <c r="H1045" s="98">
        <v>4830.9</v>
      </c>
      <c r="I1045" s="98">
        <v>8843.3</v>
      </c>
      <c r="J1045" s="98">
        <v>3644.6</v>
      </c>
      <c r="K1045" s="98">
        <v>41648.5</v>
      </c>
      <c r="L1045" s="98">
        <v>38197.8</v>
      </c>
      <c r="M1045" s="98">
        <v>2789.4</v>
      </c>
      <c r="N1045" s="98">
        <v>855.2</v>
      </c>
    </row>
    <row r="1046" spans="1:14" ht="15">
      <c r="A1046" s="97" t="s">
        <v>58</v>
      </c>
      <c r="B1046" s="97" t="s">
        <v>25</v>
      </c>
      <c r="C1046" s="157">
        <v>38748</v>
      </c>
      <c r="D1046" s="98">
        <v>2079.2</v>
      </c>
      <c r="E1046" s="98">
        <v>5210.4</v>
      </c>
      <c r="F1046" s="98">
        <v>2861.4</v>
      </c>
      <c r="G1046" s="98">
        <v>5093.3</v>
      </c>
      <c r="H1046" s="98">
        <v>1357.8</v>
      </c>
      <c r="I1046" s="98">
        <v>6736.6</v>
      </c>
      <c r="J1046" s="98">
        <v>2353.7</v>
      </c>
      <c r="K1046" s="98">
        <v>25692.4</v>
      </c>
      <c r="L1046" s="98">
        <v>23613.2</v>
      </c>
      <c r="M1046" s="98">
        <v>2149.8</v>
      </c>
      <c r="N1046" s="98">
        <v>203.9</v>
      </c>
    </row>
    <row r="1047" spans="1:14" ht="15">
      <c r="A1047" s="97" t="s">
        <v>58</v>
      </c>
      <c r="B1047" s="97" t="s">
        <v>25</v>
      </c>
      <c r="C1047" s="157">
        <v>38776</v>
      </c>
      <c r="D1047" s="98">
        <v>1830.5</v>
      </c>
      <c r="E1047" s="98">
        <v>4394.4</v>
      </c>
      <c r="F1047" s="98">
        <v>2752.5</v>
      </c>
      <c r="G1047" s="98">
        <v>4980.9</v>
      </c>
      <c r="H1047" s="98">
        <v>1490.5</v>
      </c>
      <c r="I1047" s="98">
        <v>6922.5</v>
      </c>
      <c r="J1047" s="98">
        <v>2317.3</v>
      </c>
      <c r="K1047" s="98">
        <v>24688.6</v>
      </c>
      <c r="L1047" s="98">
        <v>22858.1</v>
      </c>
      <c r="M1047" s="98">
        <v>2084.6</v>
      </c>
      <c r="N1047" s="98">
        <v>232.7</v>
      </c>
    </row>
    <row r="1048" spans="1:14" ht="15">
      <c r="A1048" s="97" t="s">
        <v>58</v>
      </c>
      <c r="B1048" s="97" t="s">
        <v>25</v>
      </c>
      <c r="C1048" s="157">
        <v>38807</v>
      </c>
      <c r="D1048" s="98">
        <v>2656.3</v>
      </c>
      <c r="E1048" s="98">
        <v>5047.2</v>
      </c>
      <c r="F1048" s="98">
        <v>3169.7</v>
      </c>
      <c r="G1048" s="98">
        <v>5926.3</v>
      </c>
      <c r="H1048" s="98">
        <v>1879.8</v>
      </c>
      <c r="I1048" s="98">
        <v>9134.6</v>
      </c>
      <c r="J1048" s="98">
        <v>2852.3</v>
      </c>
      <c r="K1048" s="98">
        <v>30666.2</v>
      </c>
      <c r="L1048" s="98">
        <v>28009.9</v>
      </c>
      <c r="M1048" s="98">
        <v>2553.9</v>
      </c>
      <c r="N1048" s="98">
        <v>298.4</v>
      </c>
    </row>
    <row r="1049" spans="1:14" ht="15">
      <c r="A1049" s="97" t="s">
        <v>58</v>
      </c>
      <c r="B1049" s="97" t="s">
        <v>25</v>
      </c>
      <c r="C1049" s="157">
        <v>38837</v>
      </c>
      <c r="D1049" s="98">
        <v>1810.8</v>
      </c>
      <c r="E1049" s="98">
        <v>5854.8</v>
      </c>
      <c r="F1049" s="98">
        <v>3064.3</v>
      </c>
      <c r="G1049" s="98">
        <v>5981.8</v>
      </c>
      <c r="H1049" s="98">
        <v>1771.7</v>
      </c>
      <c r="I1049" s="98">
        <v>8598.3</v>
      </c>
      <c r="J1049" s="98">
        <v>2791</v>
      </c>
      <c r="K1049" s="98">
        <v>29872.7</v>
      </c>
      <c r="L1049" s="98">
        <v>28061.9</v>
      </c>
      <c r="M1049" s="98">
        <v>2516.1</v>
      </c>
      <c r="N1049" s="98">
        <v>274.9</v>
      </c>
    </row>
    <row r="1050" spans="1:14" ht="15">
      <c r="A1050" s="97" t="s">
        <v>58</v>
      </c>
      <c r="B1050" s="97" t="s">
        <v>25</v>
      </c>
      <c r="C1050" s="157">
        <v>38868</v>
      </c>
      <c r="D1050" s="98">
        <v>1956.7</v>
      </c>
      <c r="E1050" s="98">
        <v>7288.4</v>
      </c>
      <c r="F1050" s="98">
        <v>3380.6</v>
      </c>
      <c r="G1050" s="98">
        <v>7032.7</v>
      </c>
      <c r="H1050" s="98">
        <v>2411.6</v>
      </c>
      <c r="I1050" s="98">
        <v>9161.6</v>
      </c>
      <c r="J1050" s="98">
        <v>3468.7</v>
      </c>
      <c r="K1050" s="98">
        <v>34700.3</v>
      </c>
      <c r="L1050" s="98">
        <v>32743.6</v>
      </c>
      <c r="M1050" s="98">
        <v>2963.1</v>
      </c>
      <c r="N1050" s="98">
        <v>505.6</v>
      </c>
    </row>
    <row r="1051" spans="1:14" ht="15">
      <c r="A1051" s="97" t="s">
        <v>58</v>
      </c>
      <c r="B1051" s="97" t="s">
        <v>25</v>
      </c>
      <c r="C1051" s="157">
        <v>38898</v>
      </c>
      <c r="D1051" s="98">
        <v>2360.9</v>
      </c>
      <c r="E1051" s="98">
        <v>8035.8</v>
      </c>
      <c r="F1051" s="98">
        <v>4194.2</v>
      </c>
      <c r="G1051" s="98">
        <v>8662</v>
      </c>
      <c r="H1051" s="98">
        <v>3988</v>
      </c>
      <c r="I1051" s="98">
        <v>9683.1</v>
      </c>
      <c r="J1051" s="98">
        <v>4620.7</v>
      </c>
      <c r="K1051" s="98">
        <v>41544.7</v>
      </c>
      <c r="L1051" s="98">
        <v>39183.8</v>
      </c>
      <c r="M1051" s="98">
        <v>3718.6</v>
      </c>
      <c r="N1051" s="98">
        <v>902.1</v>
      </c>
    </row>
    <row r="1052" spans="1:14" ht="15">
      <c r="A1052" s="97" t="s">
        <v>58</v>
      </c>
      <c r="B1052" s="97" t="s">
        <v>25</v>
      </c>
      <c r="C1052" s="157">
        <v>38929</v>
      </c>
      <c r="D1052" s="98">
        <v>1950.9</v>
      </c>
      <c r="E1052" s="98">
        <v>7948</v>
      </c>
      <c r="F1052" s="98">
        <v>4739.2</v>
      </c>
      <c r="G1052" s="98">
        <v>8907.2</v>
      </c>
      <c r="H1052" s="98">
        <v>3418.7</v>
      </c>
      <c r="I1052" s="98">
        <v>9886</v>
      </c>
      <c r="J1052" s="98">
        <v>6383.3</v>
      </c>
      <c r="K1052" s="98">
        <v>43233.3</v>
      </c>
      <c r="L1052" s="98">
        <v>41282.4</v>
      </c>
      <c r="M1052" s="98">
        <v>4660.7</v>
      </c>
      <c r="N1052" s="98">
        <v>1722.6</v>
      </c>
    </row>
    <row r="1053" spans="1:14" ht="15">
      <c r="A1053" s="97" t="s">
        <v>58</v>
      </c>
      <c r="B1053" s="97" t="s">
        <v>25</v>
      </c>
      <c r="C1053" s="157">
        <v>38960</v>
      </c>
      <c r="D1053" s="98">
        <v>1870.3</v>
      </c>
      <c r="E1053" s="98">
        <v>7121.5</v>
      </c>
      <c r="F1053" s="98">
        <v>4508.8</v>
      </c>
      <c r="G1053" s="98">
        <v>9004.8</v>
      </c>
      <c r="H1053" s="98">
        <v>3454.7</v>
      </c>
      <c r="I1053" s="98">
        <v>9989.6</v>
      </c>
      <c r="J1053" s="98">
        <v>6709.5</v>
      </c>
      <c r="K1053" s="98">
        <v>42659.2</v>
      </c>
      <c r="L1053" s="98">
        <v>40788.9</v>
      </c>
      <c r="M1053" s="98">
        <v>4859.5</v>
      </c>
      <c r="N1053" s="98">
        <v>1850</v>
      </c>
    </row>
    <row r="1054" spans="1:14" ht="15">
      <c r="A1054" s="97" t="s">
        <v>58</v>
      </c>
      <c r="B1054" s="97" t="s">
        <v>25</v>
      </c>
      <c r="C1054" s="157">
        <v>38990</v>
      </c>
      <c r="D1054" s="98">
        <v>2437.3</v>
      </c>
      <c r="E1054" s="98">
        <v>7202</v>
      </c>
      <c r="F1054" s="98">
        <v>4174.9</v>
      </c>
      <c r="G1054" s="98">
        <v>7775.7</v>
      </c>
      <c r="H1054" s="98">
        <v>3892.8</v>
      </c>
      <c r="I1054" s="98">
        <v>9136</v>
      </c>
      <c r="J1054" s="98">
        <v>5482.7</v>
      </c>
      <c r="K1054" s="98">
        <v>40101.4</v>
      </c>
      <c r="L1054" s="98">
        <v>37664.1</v>
      </c>
      <c r="M1054" s="98">
        <v>3989.9</v>
      </c>
      <c r="N1054" s="98">
        <v>1492.8</v>
      </c>
    </row>
    <row r="1055" spans="1:14" ht="15">
      <c r="A1055" s="97" t="s">
        <v>58</v>
      </c>
      <c r="B1055" s="97" t="s">
        <v>25</v>
      </c>
      <c r="C1055" s="157">
        <v>39021</v>
      </c>
      <c r="D1055" s="98">
        <v>2078.2</v>
      </c>
      <c r="E1055" s="98">
        <v>7219.1</v>
      </c>
      <c r="F1055" s="98">
        <v>3484.7</v>
      </c>
      <c r="G1055" s="98">
        <v>6535.9</v>
      </c>
      <c r="H1055" s="98">
        <v>2424.7</v>
      </c>
      <c r="I1055" s="98">
        <v>9151.6</v>
      </c>
      <c r="J1055" s="98">
        <v>4056.4</v>
      </c>
      <c r="K1055" s="98">
        <v>34950.6</v>
      </c>
      <c r="L1055" s="98">
        <v>32872.4</v>
      </c>
      <c r="M1055" s="98">
        <v>3238.5</v>
      </c>
      <c r="N1055" s="98">
        <v>817.9</v>
      </c>
    </row>
    <row r="1056" spans="1:14" ht="15">
      <c r="A1056" s="97" t="s">
        <v>58</v>
      </c>
      <c r="B1056" s="97" t="s">
        <v>25</v>
      </c>
      <c r="C1056" s="157">
        <v>39051</v>
      </c>
      <c r="D1056" s="98">
        <v>1694.6</v>
      </c>
      <c r="E1056" s="98">
        <v>6695.2</v>
      </c>
      <c r="F1056" s="98">
        <v>3160.5</v>
      </c>
      <c r="G1056" s="98">
        <v>7100.2</v>
      </c>
      <c r="H1056" s="98">
        <v>1991.8</v>
      </c>
      <c r="I1056" s="98">
        <v>7296</v>
      </c>
      <c r="J1056" s="98">
        <v>2705.2</v>
      </c>
      <c r="K1056" s="98">
        <v>30643.5</v>
      </c>
      <c r="L1056" s="98">
        <v>28948.9</v>
      </c>
      <c r="M1056" s="98">
        <v>2400.8</v>
      </c>
      <c r="N1056" s="98">
        <v>304.4</v>
      </c>
    </row>
    <row r="1057" spans="1:14" ht="15">
      <c r="A1057" s="97" t="s">
        <v>58</v>
      </c>
      <c r="B1057" s="97" t="s">
        <v>25</v>
      </c>
      <c r="C1057" s="157">
        <v>39082</v>
      </c>
      <c r="D1057" s="98">
        <v>2997.3</v>
      </c>
      <c r="E1057" s="98">
        <v>6178.8</v>
      </c>
      <c r="F1057" s="98">
        <v>3702.7</v>
      </c>
      <c r="G1057" s="98">
        <v>10249.1</v>
      </c>
      <c r="H1057" s="98">
        <v>4569.3</v>
      </c>
      <c r="I1057" s="98">
        <v>8245.8</v>
      </c>
      <c r="J1057" s="98">
        <v>3722.3</v>
      </c>
      <c r="K1057" s="98">
        <v>39665.3</v>
      </c>
      <c r="L1057" s="98">
        <v>36668</v>
      </c>
      <c r="M1057" s="98">
        <v>2969.3</v>
      </c>
      <c r="N1057" s="98">
        <v>753</v>
      </c>
    </row>
    <row r="1058" spans="1:14" ht="15">
      <c r="A1058" s="97" t="s">
        <v>58</v>
      </c>
      <c r="B1058" s="97" t="s">
        <v>25</v>
      </c>
      <c r="C1058" s="157">
        <v>39113</v>
      </c>
      <c r="D1058" s="98">
        <v>2174.9</v>
      </c>
      <c r="E1058" s="98">
        <v>5204.8</v>
      </c>
      <c r="F1058" s="98">
        <v>2823.4</v>
      </c>
      <c r="G1058" s="98">
        <v>5068</v>
      </c>
      <c r="H1058" s="98">
        <v>1343.6</v>
      </c>
      <c r="I1058" s="98">
        <v>6355.8</v>
      </c>
      <c r="J1058" s="98">
        <v>2288.8</v>
      </c>
      <c r="K1058" s="98">
        <v>25259.3</v>
      </c>
      <c r="L1058" s="98">
        <v>23084.4</v>
      </c>
      <c r="M1058" s="98">
        <v>2077.6</v>
      </c>
      <c r="N1058" s="98">
        <v>211.2</v>
      </c>
    </row>
    <row r="1059" spans="1:14" ht="15">
      <c r="A1059" s="97" t="s">
        <v>58</v>
      </c>
      <c r="B1059" s="97" t="s">
        <v>25</v>
      </c>
      <c r="C1059" s="157">
        <v>39141</v>
      </c>
      <c r="D1059" s="98">
        <v>2046.4</v>
      </c>
      <c r="E1059" s="98">
        <v>3979.2</v>
      </c>
      <c r="F1059" s="98">
        <v>2784.6</v>
      </c>
      <c r="G1059" s="98">
        <v>4901.4</v>
      </c>
      <c r="H1059" s="98">
        <v>1401.2</v>
      </c>
      <c r="I1059" s="98">
        <v>6882.5</v>
      </c>
      <c r="J1059" s="98">
        <v>2178.5</v>
      </c>
      <c r="K1059" s="98">
        <v>24173.8</v>
      </c>
      <c r="L1059" s="98">
        <v>22127.4</v>
      </c>
      <c r="M1059" s="98">
        <v>1975.4</v>
      </c>
      <c r="N1059" s="98">
        <v>203.1</v>
      </c>
    </row>
    <row r="1060" spans="1:14" ht="15">
      <c r="A1060" s="97" t="s">
        <v>58</v>
      </c>
      <c r="B1060" s="97" t="s">
        <v>25</v>
      </c>
      <c r="C1060" s="157">
        <v>39172</v>
      </c>
      <c r="D1060" s="98">
        <v>2433.5</v>
      </c>
      <c r="E1060" s="98">
        <v>4802.3</v>
      </c>
      <c r="F1060" s="98">
        <v>3226.6</v>
      </c>
      <c r="G1060" s="98">
        <v>6228.4</v>
      </c>
      <c r="H1060" s="98">
        <v>1783.2</v>
      </c>
      <c r="I1060" s="98">
        <v>9085.8</v>
      </c>
      <c r="J1060" s="98">
        <v>2729.7</v>
      </c>
      <c r="K1060" s="98">
        <v>30289.5</v>
      </c>
      <c r="L1060" s="98">
        <v>27856</v>
      </c>
      <c r="M1060" s="98">
        <v>2410.1</v>
      </c>
      <c r="N1060" s="98">
        <v>319.6</v>
      </c>
    </row>
    <row r="1061" spans="1:14" ht="15">
      <c r="A1061" s="97" t="s">
        <v>58</v>
      </c>
      <c r="B1061" s="97" t="s">
        <v>25</v>
      </c>
      <c r="C1061" s="157">
        <v>39202</v>
      </c>
      <c r="D1061" s="98">
        <v>1848.6</v>
      </c>
      <c r="E1061" s="98">
        <v>5268.5</v>
      </c>
      <c r="F1061" s="98">
        <v>2923.5</v>
      </c>
      <c r="G1061" s="98">
        <v>5517.2</v>
      </c>
      <c r="H1061" s="98">
        <v>1536.7</v>
      </c>
      <c r="I1061" s="98">
        <v>9143.6</v>
      </c>
      <c r="J1061" s="98">
        <v>2671.6</v>
      </c>
      <c r="K1061" s="98">
        <v>28909.7</v>
      </c>
      <c r="L1061" s="98">
        <v>27061.1</v>
      </c>
      <c r="M1061" s="98">
        <v>2398.2</v>
      </c>
      <c r="N1061" s="98">
        <v>273.4</v>
      </c>
    </row>
    <row r="1062" spans="1:14" ht="15">
      <c r="A1062" s="97" t="s">
        <v>58</v>
      </c>
      <c r="B1062" s="97" t="s">
        <v>25</v>
      </c>
      <c r="C1062" s="157">
        <v>39233</v>
      </c>
      <c r="D1062" s="98">
        <v>2209.8</v>
      </c>
      <c r="E1062" s="98">
        <v>7083.1</v>
      </c>
      <c r="F1062" s="98">
        <v>3381.7</v>
      </c>
      <c r="G1062" s="98">
        <v>7333.3</v>
      </c>
      <c r="H1062" s="98">
        <v>2436.2</v>
      </c>
      <c r="I1062" s="98">
        <v>9834.9</v>
      </c>
      <c r="J1062" s="98">
        <v>3576.8</v>
      </c>
      <c r="K1062" s="98">
        <v>35855.8</v>
      </c>
      <c r="L1062" s="98">
        <v>33646</v>
      </c>
      <c r="M1062" s="98">
        <v>3031.6</v>
      </c>
      <c r="N1062" s="98">
        <v>545.2</v>
      </c>
    </row>
    <row r="1063" spans="1:14" ht="15">
      <c r="A1063" s="97" t="s">
        <v>58</v>
      </c>
      <c r="B1063" s="97" t="s">
        <v>25</v>
      </c>
      <c r="C1063" s="157">
        <v>39263</v>
      </c>
      <c r="D1063" s="98">
        <v>3155.1</v>
      </c>
      <c r="E1063" s="98">
        <v>8045.4</v>
      </c>
      <c r="F1063" s="98">
        <v>4171.4</v>
      </c>
      <c r="G1063" s="98">
        <v>8478.7</v>
      </c>
      <c r="H1063" s="98">
        <v>3883.8</v>
      </c>
      <c r="I1063" s="98">
        <v>11034.3</v>
      </c>
      <c r="J1063" s="98">
        <v>4894.3</v>
      </c>
      <c r="K1063" s="98">
        <v>43663</v>
      </c>
      <c r="L1063" s="98">
        <v>40507.9</v>
      </c>
      <c r="M1063" s="98">
        <v>3837.4</v>
      </c>
      <c r="N1063" s="98">
        <v>1056.9</v>
      </c>
    </row>
    <row r="1064" spans="1:14" ht="15">
      <c r="A1064" s="97" t="s">
        <v>58</v>
      </c>
      <c r="B1064" s="97" t="s">
        <v>25</v>
      </c>
      <c r="C1064" s="157">
        <v>39294</v>
      </c>
      <c r="D1064" s="98">
        <v>1956.4</v>
      </c>
      <c r="E1064" s="98">
        <v>7651.3</v>
      </c>
      <c r="F1064" s="98">
        <v>4370.5</v>
      </c>
      <c r="G1064" s="98">
        <v>8739.6</v>
      </c>
      <c r="H1064" s="98">
        <v>3551.3</v>
      </c>
      <c r="I1064" s="98">
        <v>8338.9</v>
      </c>
      <c r="J1064" s="98">
        <v>6622.2</v>
      </c>
      <c r="K1064" s="98">
        <v>41230.2</v>
      </c>
      <c r="L1064" s="98">
        <v>39273.8</v>
      </c>
      <c r="M1064" s="98">
        <v>4748.6</v>
      </c>
      <c r="N1064" s="98">
        <v>1873.6</v>
      </c>
    </row>
    <row r="1065" spans="1:14" ht="15">
      <c r="A1065" s="97" t="s">
        <v>58</v>
      </c>
      <c r="B1065" s="97" t="s">
        <v>25</v>
      </c>
      <c r="C1065" s="157">
        <v>39325</v>
      </c>
      <c r="D1065" s="98">
        <v>1963</v>
      </c>
      <c r="E1065" s="98">
        <v>7098.3</v>
      </c>
      <c r="F1065" s="98">
        <v>5134</v>
      </c>
      <c r="G1065" s="98">
        <v>9020</v>
      </c>
      <c r="H1065" s="98">
        <v>3785.1</v>
      </c>
      <c r="I1065" s="98">
        <v>9187.9</v>
      </c>
      <c r="J1065" s="98">
        <v>7563.2</v>
      </c>
      <c r="K1065" s="98">
        <v>43751.5</v>
      </c>
      <c r="L1065" s="98">
        <v>41788.5</v>
      </c>
      <c r="M1065" s="98">
        <v>5295.5</v>
      </c>
      <c r="N1065" s="98">
        <v>2267.7</v>
      </c>
    </row>
    <row r="1066" spans="1:14" ht="15">
      <c r="A1066" s="97" t="s">
        <v>58</v>
      </c>
      <c r="B1066" s="97" t="s">
        <v>25</v>
      </c>
      <c r="C1066" s="157">
        <v>39355</v>
      </c>
      <c r="D1066" s="98">
        <v>2556.4</v>
      </c>
      <c r="E1066" s="98">
        <v>7537.4</v>
      </c>
      <c r="F1066" s="98">
        <v>4143.6</v>
      </c>
      <c r="G1066" s="98">
        <v>7952.2</v>
      </c>
      <c r="H1066" s="98">
        <v>3955.5</v>
      </c>
      <c r="I1066" s="98">
        <v>8845</v>
      </c>
      <c r="J1066" s="98">
        <v>5688.7</v>
      </c>
      <c r="K1066" s="98">
        <v>40678.8</v>
      </c>
      <c r="L1066" s="98">
        <v>38122.4</v>
      </c>
      <c r="M1066" s="98">
        <v>3986.5</v>
      </c>
      <c r="N1066" s="98">
        <v>1702.2</v>
      </c>
    </row>
    <row r="1067" spans="1:14" ht="15">
      <c r="A1067" s="97" t="s">
        <v>58</v>
      </c>
      <c r="B1067" s="97" t="s">
        <v>25</v>
      </c>
      <c r="C1067" s="157">
        <v>39386</v>
      </c>
      <c r="D1067" s="98">
        <v>2296.4</v>
      </c>
      <c r="E1067" s="98">
        <v>7476.6</v>
      </c>
      <c r="F1067" s="98">
        <v>3291.1</v>
      </c>
      <c r="G1067" s="98">
        <v>7693.8</v>
      </c>
      <c r="H1067" s="98">
        <v>2417.8</v>
      </c>
      <c r="I1067" s="98">
        <v>7978.1</v>
      </c>
      <c r="J1067" s="98">
        <v>4300.2</v>
      </c>
      <c r="K1067" s="98">
        <v>35454</v>
      </c>
      <c r="L1067" s="98">
        <v>33157.6</v>
      </c>
      <c r="M1067" s="98">
        <v>3445.3</v>
      </c>
      <c r="N1067" s="98">
        <v>854.9</v>
      </c>
    </row>
    <row r="1068" spans="1:14" ht="15">
      <c r="A1068" s="97" t="s">
        <v>58</v>
      </c>
      <c r="B1068" s="97" t="s">
        <v>25</v>
      </c>
      <c r="C1068" s="157">
        <v>39416</v>
      </c>
      <c r="D1068" s="98">
        <v>2177.9</v>
      </c>
      <c r="E1068" s="98">
        <v>6237.4</v>
      </c>
      <c r="F1068" s="98">
        <v>3021</v>
      </c>
      <c r="G1068" s="98">
        <v>7405.6</v>
      </c>
      <c r="H1068" s="98">
        <v>2093.9</v>
      </c>
      <c r="I1068" s="98">
        <v>6217.2</v>
      </c>
      <c r="J1068" s="98">
        <v>2931.5</v>
      </c>
      <c r="K1068" s="98">
        <v>30084.5</v>
      </c>
      <c r="L1068" s="98">
        <v>27906.6</v>
      </c>
      <c r="M1068" s="98">
        <v>2534.9</v>
      </c>
      <c r="N1068" s="98">
        <v>396.6</v>
      </c>
    </row>
    <row r="1069" spans="1:14" ht="15">
      <c r="A1069" s="97" t="s">
        <v>58</v>
      </c>
      <c r="B1069" s="97" t="s">
        <v>25</v>
      </c>
      <c r="C1069" s="157">
        <v>39447</v>
      </c>
      <c r="D1069" s="98">
        <v>3254.4</v>
      </c>
      <c r="E1069" s="98">
        <v>5634</v>
      </c>
      <c r="F1069" s="98">
        <v>3556.5</v>
      </c>
      <c r="G1069" s="98">
        <v>9767</v>
      </c>
      <c r="H1069" s="98">
        <v>4366.6</v>
      </c>
      <c r="I1069" s="98">
        <v>7569</v>
      </c>
      <c r="J1069" s="98">
        <v>3631.4</v>
      </c>
      <c r="K1069" s="98">
        <v>37778.9</v>
      </c>
      <c r="L1069" s="98">
        <v>34524.5</v>
      </c>
      <c r="M1069" s="98">
        <v>2690.1</v>
      </c>
      <c r="N1069" s="98">
        <v>941.3</v>
      </c>
    </row>
    <row r="1070" spans="1:14" ht="15">
      <c r="A1070" s="97" t="s">
        <v>58</v>
      </c>
      <c r="B1070" s="97" t="s">
        <v>25</v>
      </c>
      <c r="C1070" s="157">
        <v>39478</v>
      </c>
      <c r="D1070" s="98">
        <v>2728</v>
      </c>
      <c r="E1070" s="98">
        <v>5561</v>
      </c>
      <c r="F1070" s="98">
        <v>2787.1</v>
      </c>
      <c r="G1070" s="98">
        <v>5004.2</v>
      </c>
      <c r="H1070" s="98">
        <v>1396.5</v>
      </c>
      <c r="I1070" s="98">
        <v>5822.9</v>
      </c>
      <c r="J1070" s="98">
        <v>2505.8</v>
      </c>
      <c r="K1070" s="98">
        <v>25805.5</v>
      </c>
      <c r="L1070" s="98">
        <v>23077.5</v>
      </c>
      <c r="M1070" s="98">
        <v>2261</v>
      </c>
      <c r="N1070" s="98">
        <v>244.8</v>
      </c>
    </row>
    <row r="1071" spans="1:14" ht="15">
      <c r="A1071" s="97" t="s">
        <v>58</v>
      </c>
      <c r="B1071" s="97" t="s">
        <v>25</v>
      </c>
      <c r="C1071" s="157">
        <v>39507</v>
      </c>
      <c r="D1071" s="98">
        <v>2398.2</v>
      </c>
      <c r="E1071" s="98">
        <v>4102.5</v>
      </c>
      <c r="F1071" s="98">
        <v>2728.3</v>
      </c>
      <c r="G1071" s="98">
        <v>4919.9</v>
      </c>
      <c r="H1071" s="98">
        <v>1459.9</v>
      </c>
      <c r="I1071" s="98">
        <v>6120.3</v>
      </c>
      <c r="J1071" s="98">
        <v>2493.9</v>
      </c>
      <c r="K1071" s="98">
        <v>24223</v>
      </c>
      <c r="L1071" s="98">
        <v>21824.8</v>
      </c>
      <c r="M1071" s="98">
        <v>2238.6</v>
      </c>
      <c r="N1071" s="98">
        <v>255.3</v>
      </c>
    </row>
    <row r="1072" spans="1:14" ht="15">
      <c r="A1072" s="97" t="s">
        <v>58</v>
      </c>
      <c r="B1072" s="97" t="s">
        <v>25</v>
      </c>
      <c r="C1072" s="157">
        <v>39538</v>
      </c>
      <c r="D1072" s="98">
        <v>2954.5</v>
      </c>
      <c r="E1072" s="98">
        <v>4796.7</v>
      </c>
      <c r="F1072" s="98">
        <v>3011.1</v>
      </c>
      <c r="G1072" s="98">
        <v>5425</v>
      </c>
      <c r="H1072" s="98">
        <v>1641.2</v>
      </c>
      <c r="I1072" s="98">
        <v>7030.4</v>
      </c>
      <c r="J1072" s="98">
        <v>2878.3</v>
      </c>
      <c r="K1072" s="98">
        <v>27737.2</v>
      </c>
      <c r="L1072" s="98">
        <v>24782.7</v>
      </c>
      <c r="M1072" s="98">
        <v>2557.9</v>
      </c>
      <c r="N1072" s="98">
        <v>320.4</v>
      </c>
    </row>
    <row r="1073" spans="1:14" ht="15">
      <c r="A1073" s="97" t="s">
        <v>58</v>
      </c>
      <c r="B1073" s="97" t="s">
        <v>25</v>
      </c>
      <c r="C1073" s="157">
        <v>39568</v>
      </c>
      <c r="D1073" s="98">
        <v>2287.3</v>
      </c>
      <c r="E1073" s="98">
        <v>6756.9</v>
      </c>
      <c r="F1073" s="98">
        <v>2844.1</v>
      </c>
      <c r="G1073" s="98">
        <v>5846.8</v>
      </c>
      <c r="H1073" s="98">
        <v>1511.4</v>
      </c>
      <c r="I1073" s="98">
        <v>7771.2</v>
      </c>
      <c r="J1073" s="98">
        <v>2929.3</v>
      </c>
      <c r="K1073" s="98">
        <v>29947</v>
      </c>
      <c r="L1073" s="98">
        <v>27659.7</v>
      </c>
      <c r="M1073" s="98">
        <v>2610.9</v>
      </c>
      <c r="N1073" s="98">
        <v>318.4</v>
      </c>
    </row>
    <row r="1074" spans="1:14" ht="15">
      <c r="A1074" s="97" t="s">
        <v>58</v>
      </c>
      <c r="B1074" s="97" t="s">
        <v>25</v>
      </c>
      <c r="C1074" s="157">
        <v>39599</v>
      </c>
      <c r="D1074" s="98">
        <v>2583.4</v>
      </c>
      <c r="E1074" s="98">
        <v>8100.6</v>
      </c>
      <c r="F1074" s="98">
        <v>3211.2</v>
      </c>
      <c r="G1074" s="98">
        <v>7267.8</v>
      </c>
      <c r="H1074" s="98">
        <v>2512.1</v>
      </c>
      <c r="I1074" s="98">
        <v>8346.3</v>
      </c>
      <c r="J1074" s="98">
        <v>3925.5</v>
      </c>
      <c r="K1074" s="98">
        <v>35946.9</v>
      </c>
      <c r="L1074" s="98">
        <v>33363.5</v>
      </c>
      <c r="M1074" s="98">
        <v>3283</v>
      </c>
      <c r="N1074" s="98">
        <v>642.5</v>
      </c>
    </row>
    <row r="1075" spans="1:14" ht="15">
      <c r="A1075" s="97" t="s">
        <v>58</v>
      </c>
      <c r="B1075" s="97" t="s">
        <v>25</v>
      </c>
      <c r="C1075" s="157">
        <v>39629</v>
      </c>
      <c r="D1075" s="98">
        <v>3179.7</v>
      </c>
      <c r="E1075" s="98">
        <v>8563.7</v>
      </c>
      <c r="F1075" s="98">
        <v>4058.4</v>
      </c>
      <c r="G1075" s="98">
        <v>8174</v>
      </c>
      <c r="H1075" s="98">
        <v>3655.9</v>
      </c>
      <c r="I1075" s="98">
        <v>7986.6</v>
      </c>
      <c r="J1075" s="98">
        <v>4950</v>
      </c>
      <c r="K1075" s="98">
        <v>40568.3</v>
      </c>
      <c r="L1075" s="98">
        <v>37388.6</v>
      </c>
      <c r="M1075" s="98">
        <v>3795.1</v>
      </c>
      <c r="N1075" s="98">
        <v>1154.9</v>
      </c>
    </row>
    <row r="1076" spans="1:14" ht="15">
      <c r="A1076" s="97" t="s">
        <v>58</v>
      </c>
      <c r="B1076" s="97" t="s">
        <v>25</v>
      </c>
      <c r="C1076" s="157">
        <v>39660</v>
      </c>
      <c r="D1076" s="98">
        <v>2370.5</v>
      </c>
      <c r="E1076" s="98">
        <v>8383.7</v>
      </c>
      <c r="F1076" s="98">
        <v>4956.6</v>
      </c>
      <c r="G1076" s="98">
        <v>8734.8</v>
      </c>
      <c r="H1076" s="98">
        <v>3490</v>
      </c>
      <c r="I1076" s="98">
        <v>8027.1</v>
      </c>
      <c r="J1076" s="98">
        <v>6519.2</v>
      </c>
      <c r="K1076" s="98">
        <v>42481.9</v>
      </c>
      <c r="L1076" s="98">
        <v>40111.4</v>
      </c>
      <c r="M1076" s="98">
        <v>4664.5</v>
      </c>
      <c r="N1076" s="98">
        <v>1854.7</v>
      </c>
    </row>
    <row r="1077" spans="1:14" ht="15">
      <c r="A1077" s="97" t="s">
        <v>58</v>
      </c>
      <c r="B1077" s="97" t="s">
        <v>25</v>
      </c>
      <c r="C1077" s="157">
        <v>39691</v>
      </c>
      <c r="D1077" s="98">
        <v>2310.5</v>
      </c>
      <c r="E1077" s="98">
        <v>7673.2</v>
      </c>
      <c r="F1077" s="98">
        <v>4677.6</v>
      </c>
      <c r="G1077" s="98">
        <v>9168.3</v>
      </c>
      <c r="H1077" s="98">
        <v>3680.6</v>
      </c>
      <c r="I1077" s="98">
        <v>7888.4</v>
      </c>
      <c r="J1077" s="98">
        <v>7396.1</v>
      </c>
      <c r="K1077" s="98">
        <v>42794.7</v>
      </c>
      <c r="L1077" s="98">
        <v>40484.2</v>
      </c>
      <c r="M1077" s="98">
        <v>5294.1</v>
      </c>
      <c r="N1077" s="98">
        <v>2102</v>
      </c>
    </row>
    <row r="1078" spans="1:14" ht="15">
      <c r="A1078" s="97" t="s">
        <v>58</v>
      </c>
      <c r="B1078" s="97" t="s">
        <v>25</v>
      </c>
      <c r="C1078" s="157">
        <v>39721</v>
      </c>
      <c r="D1078" s="98">
        <v>2800.6</v>
      </c>
      <c r="E1078" s="98">
        <v>8385.6</v>
      </c>
      <c r="F1078" s="98">
        <v>4517.6</v>
      </c>
      <c r="G1078" s="98">
        <v>7067.3</v>
      </c>
      <c r="H1078" s="98">
        <v>3503.5</v>
      </c>
      <c r="I1078" s="98">
        <v>7661.7</v>
      </c>
      <c r="J1078" s="98">
        <v>5394.5</v>
      </c>
      <c r="K1078" s="98">
        <v>39330.8</v>
      </c>
      <c r="L1078" s="98">
        <v>36530.2</v>
      </c>
      <c r="M1078" s="98">
        <v>4069.5</v>
      </c>
      <c r="N1078" s="98">
        <v>1325</v>
      </c>
    </row>
    <row r="1079" spans="1:14" ht="15">
      <c r="A1079" s="97" t="s">
        <v>58</v>
      </c>
      <c r="B1079" s="97" t="s">
        <v>25</v>
      </c>
      <c r="C1079" s="157">
        <v>39752</v>
      </c>
      <c r="D1079" s="98">
        <v>2137.5</v>
      </c>
      <c r="E1079" s="98">
        <v>8170.3</v>
      </c>
      <c r="F1079" s="98">
        <v>3380.1</v>
      </c>
      <c r="G1079" s="98">
        <v>6669.1</v>
      </c>
      <c r="H1079" s="98">
        <v>2346.3</v>
      </c>
      <c r="I1079" s="98">
        <v>5901.1</v>
      </c>
      <c r="J1079" s="98">
        <v>3994.7</v>
      </c>
      <c r="K1079" s="98">
        <v>32599.1</v>
      </c>
      <c r="L1079" s="98">
        <v>30461.6</v>
      </c>
      <c r="M1079" s="98">
        <v>3202.3</v>
      </c>
      <c r="N1079" s="98">
        <v>792.4</v>
      </c>
    </row>
    <row r="1080" spans="1:14" ht="15">
      <c r="A1080" s="97" t="s">
        <v>58</v>
      </c>
      <c r="B1080" s="97" t="s">
        <v>25</v>
      </c>
      <c r="C1080" s="157">
        <v>39782</v>
      </c>
      <c r="D1080" s="98">
        <v>1749.8</v>
      </c>
      <c r="E1080" s="98">
        <v>6516.8</v>
      </c>
      <c r="F1080" s="98">
        <v>3061.6</v>
      </c>
      <c r="G1080" s="98">
        <v>6595.9</v>
      </c>
      <c r="H1080" s="98">
        <v>1880.9</v>
      </c>
      <c r="I1080" s="98">
        <v>5441.4</v>
      </c>
      <c r="J1080" s="98">
        <v>2744.7</v>
      </c>
      <c r="K1080" s="98">
        <v>27991.1</v>
      </c>
      <c r="L1080" s="98">
        <v>26241.3</v>
      </c>
      <c r="M1080" s="98">
        <v>2477.5</v>
      </c>
      <c r="N1080" s="98">
        <v>267.2</v>
      </c>
    </row>
    <row r="1081" spans="1:14" ht="15">
      <c r="A1081" s="97" t="s">
        <v>58</v>
      </c>
      <c r="B1081" s="97" t="s">
        <v>25</v>
      </c>
      <c r="C1081" s="157">
        <v>39813</v>
      </c>
      <c r="D1081" s="98">
        <v>2199.8</v>
      </c>
      <c r="E1081" s="98">
        <v>6088</v>
      </c>
      <c r="F1081" s="98">
        <v>4039.7</v>
      </c>
      <c r="G1081" s="98">
        <v>9245.1</v>
      </c>
      <c r="H1081" s="98">
        <v>3730.4</v>
      </c>
      <c r="I1081" s="98">
        <v>6349.7</v>
      </c>
      <c r="J1081" s="98">
        <v>3538.7</v>
      </c>
      <c r="K1081" s="98">
        <v>35191.4</v>
      </c>
      <c r="L1081" s="98">
        <v>32991.6</v>
      </c>
      <c r="M1081" s="98">
        <v>2800.8</v>
      </c>
      <c r="N1081" s="98">
        <v>737.9</v>
      </c>
    </row>
    <row r="1082" spans="1:14" ht="15">
      <c r="A1082" s="97" t="s">
        <v>58</v>
      </c>
      <c r="B1082" s="97" t="s">
        <v>31</v>
      </c>
      <c r="C1082" s="157">
        <v>37652</v>
      </c>
      <c r="D1082" s="98">
        <v>164.2</v>
      </c>
      <c r="E1082" s="97"/>
      <c r="F1082" s="98">
        <v>622.2</v>
      </c>
      <c r="G1082" s="97"/>
      <c r="H1082" s="97"/>
      <c r="I1082" s="97"/>
      <c r="J1082" s="97"/>
      <c r="K1082" s="98">
        <v>1868.7</v>
      </c>
      <c r="L1082" s="98">
        <v>1704.5</v>
      </c>
      <c r="M1082" s="97"/>
      <c r="N1082" s="97"/>
    </row>
    <row r="1083" spans="1:14" ht="15">
      <c r="A1083" s="97" t="s">
        <v>58</v>
      </c>
      <c r="B1083" s="97" t="s">
        <v>31</v>
      </c>
      <c r="C1083" s="157">
        <v>37680</v>
      </c>
      <c r="D1083" s="98">
        <v>172.1</v>
      </c>
      <c r="E1083" s="98">
        <v>299.9</v>
      </c>
      <c r="F1083" s="98">
        <v>581.4</v>
      </c>
      <c r="G1083" s="97"/>
      <c r="H1083" s="97"/>
      <c r="I1083" s="97"/>
      <c r="J1083" s="98">
        <v>103</v>
      </c>
      <c r="K1083" s="98">
        <v>1639</v>
      </c>
      <c r="L1083" s="98">
        <v>1466.9</v>
      </c>
      <c r="M1083" s="98">
        <v>98.7</v>
      </c>
      <c r="N1083" s="98">
        <v>4.3</v>
      </c>
    </row>
    <row r="1084" spans="1:14" ht="15">
      <c r="A1084" s="97" t="s">
        <v>58</v>
      </c>
      <c r="B1084" s="97" t="s">
        <v>31</v>
      </c>
      <c r="C1084" s="157">
        <v>37711</v>
      </c>
      <c r="D1084" s="98">
        <v>280</v>
      </c>
      <c r="E1084" s="98">
        <v>461.5</v>
      </c>
      <c r="F1084" s="98">
        <v>655</v>
      </c>
      <c r="G1084" s="98">
        <v>185.3</v>
      </c>
      <c r="H1084" s="98">
        <v>87.2</v>
      </c>
      <c r="I1084" s="98">
        <v>629.5</v>
      </c>
      <c r="J1084" s="98">
        <v>152.7</v>
      </c>
      <c r="K1084" s="98">
        <v>2451.2</v>
      </c>
      <c r="L1084" s="98">
        <v>2171.2</v>
      </c>
      <c r="M1084" s="98">
        <v>144.3</v>
      </c>
      <c r="N1084" s="98">
        <v>8.4</v>
      </c>
    </row>
    <row r="1085" spans="1:14" ht="15">
      <c r="A1085" s="97" t="s">
        <v>58</v>
      </c>
      <c r="B1085" s="97" t="s">
        <v>31</v>
      </c>
      <c r="C1085" s="157">
        <v>37741</v>
      </c>
      <c r="D1085" s="98">
        <v>111.2</v>
      </c>
      <c r="E1085" s="98">
        <v>550.2</v>
      </c>
      <c r="F1085" s="98">
        <v>622.6</v>
      </c>
      <c r="G1085" s="98">
        <v>158.9</v>
      </c>
      <c r="H1085" s="98">
        <v>44</v>
      </c>
      <c r="I1085" s="98">
        <v>491.1</v>
      </c>
      <c r="J1085" s="98">
        <v>128.9</v>
      </c>
      <c r="K1085" s="98">
        <v>2106.9</v>
      </c>
      <c r="L1085" s="98">
        <v>1995.7</v>
      </c>
      <c r="M1085" s="98">
        <v>119.9</v>
      </c>
      <c r="N1085" s="98">
        <v>9</v>
      </c>
    </row>
    <row r="1086" spans="1:14" ht="15">
      <c r="A1086" s="97" t="s">
        <v>58</v>
      </c>
      <c r="B1086" s="97" t="s">
        <v>31</v>
      </c>
      <c r="C1086" s="157">
        <v>37772</v>
      </c>
      <c r="D1086" s="98">
        <v>179.7</v>
      </c>
      <c r="E1086" s="98">
        <v>651.3</v>
      </c>
      <c r="F1086" s="98">
        <v>729.7</v>
      </c>
      <c r="G1086" s="98">
        <v>292.6</v>
      </c>
      <c r="H1086" s="98">
        <v>110.7</v>
      </c>
      <c r="I1086" s="98">
        <v>593.4</v>
      </c>
      <c r="J1086" s="98">
        <v>185.1</v>
      </c>
      <c r="K1086" s="98">
        <v>2742.5</v>
      </c>
      <c r="L1086" s="98">
        <v>2562.8</v>
      </c>
      <c r="M1086" s="98">
        <v>164.5</v>
      </c>
      <c r="N1086" s="98">
        <v>20.6</v>
      </c>
    </row>
    <row r="1087" spans="1:14" ht="15">
      <c r="A1087" s="97" t="s">
        <v>58</v>
      </c>
      <c r="B1087" s="97" t="s">
        <v>31</v>
      </c>
      <c r="C1087" s="157">
        <v>37802</v>
      </c>
      <c r="D1087" s="98">
        <v>543.6</v>
      </c>
      <c r="E1087" s="98">
        <v>885.1</v>
      </c>
      <c r="F1087" s="98">
        <v>802.9</v>
      </c>
      <c r="G1087" s="98">
        <v>319.8</v>
      </c>
      <c r="H1087" s="98">
        <v>321.8</v>
      </c>
      <c r="I1087" s="98">
        <v>1147.3</v>
      </c>
      <c r="J1087" s="98">
        <v>361.5</v>
      </c>
      <c r="K1087" s="98">
        <v>4382</v>
      </c>
      <c r="L1087" s="98">
        <v>3838.4</v>
      </c>
      <c r="M1087" s="98">
        <v>294.9</v>
      </c>
      <c r="N1087" s="98">
        <v>66.6</v>
      </c>
    </row>
    <row r="1088" spans="1:14" ht="15">
      <c r="A1088" s="97" t="s">
        <v>58</v>
      </c>
      <c r="B1088" s="97" t="s">
        <v>31</v>
      </c>
      <c r="C1088" s="157">
        <v>37833</v>
      </c>
      <c r="D1088" s="98">
        <v>188.5</v>
      </c>
      <c r="E1088" s="98">
        <v>900.4</v>
      </c>
      <c r="F1088" s="98">
        <v>839.8</v>
      </c>
      <c r="G1088" s="97"/>
      <c r="H1088" s="97"/>
      <c r="I1088" s="98">
        <v>701.2</v>
      </c>
      <c r="J1088" s="98">
        <v>332.1</v>
      </c>
      <c r="K1088" s="98">
        <v>3431.9</v>
      </c>
      <c r="L1088" s="98">
        <v>3243.4</v>
      </c>
      <c r="M1088" s="98">
        <v>259.3</v>
      </c>
      <c r="N1088" s="98">
        <v>72.8</v>
      </c>
    </row>
    <row r="1089" spans="1:14" ht="15">
      <c r="A1089" s="97" t="s">
        <v>58</v>
      </c>
      <c r="B1089" s="97" t="s">
        <v>31</v>
      </c>
      <c r="C1089" s="157">
        <v>37864</v>
      </c>
      <c r="D1089" s="98">
        <v>217.4</v>
      </c>
      <c r="E1089" s="98">
        <v>815.1</v>
      </c>
      <c r="F1089" s="98">
        <v>1051.6</v>
      </c>
      <c r="G1089" s="97"/>
      <c r="H1089" s="97"/>
      <c r="I1089" s="98">
        <v>644.5</v>
      </c>
      <c r="J1089" s="98">
        <v>388.7</v>
      </c>
      <c r="K1089" s="98">
        <v>3693.9</v>
      </c>
      <c r="L1089" s="98">
        <v>3476.5</v>
      </c>
      <c r="M1089" s="98">
        <v>300.5</v>
      </c>
      <c r="N1089" s="98">
        <v>88.2</v>
      </c>
    </row>
    <row r="1090" spans="1:14" ht="15">
      <c r="A1090" s="97" t="s">
        <v>58</v>
      </c>
      <c r="B1090" s="97" t="s">
        <v>31</v>
      </c>
      <c r="C1090" s="157">
        <v>37894</v>
      </c>
      <c r="D1090" s="98">
        <v>642.2</v>
      </c>
      <c r="E1090" s="98">
        <v>968</v>
      </c>
      <c r="F1090" s="98">
        <v>794.3</v>
      </c>
      <c r="G1090" s="98">
        <v>289.8</v>
      </c>
      <c r="H1090" s="98">
        <v>301.7</v>
      </c>
      <c r="I1090" s="98">
        <v>1002.9</v>
      </c>
      <c r="J1090" s="98">
        <v>383.4</v>
      </c>
      <c r="K1090" s="98">
        <v>4382.3</v>
      </c>
      <c r="L1090" s="98">
        <v>3740.1</v>
      </c>
      <c r="M1090" s="98">
        <v>287.9</v>
      </c>
      <c r="N1090" s="98">
        <v>95.5</v>
      </c>
    </row>
    <row r="1091" spans="1:14" ht="15">
      <c r="A1091" s="97" t="s">
        <v>58</v>
      </c>
      <c r="B1091" s="97" t="s">
        <v>31</v>
      </c>
      <c r="C1091" s="157">
        <v>37925</v>
      </c>
      <c r="D1091" s="98">
        <v>293.9</v>
      </c>
      <c r="E1091" s="98">
        <v>831.5</v>
      </c>
      <c r="F1091" s="98">
        <v>758.7</v>
      </c>
      <c r="G1091" s="97"/>
      <c r="H1091" s="97"/>
      <c r="I1091" s="97"/>
      <c r="J1091" s="97"/>
      <c r="K1091" s="98">
        <v>2995.2</v>
      </c>
      <c r="L1091" s="98">
        <v>2701.3</v>
      </c>
      <c r="M1091" s="97"/>
      <c r="N1091" s="97"/>
    </row>
    <row r="1092" spans="1:14" ht="15">
      <c r="A1092" s="97" t="s">
        <v>58</v>
      </c>
      <c r="B1092" s="97" t="s">
        <v>31</v>
      </c>
      <c r="C1092" s="157">
        <v>37955</v>
      </c>
      <c r="D1092" s="98">
        <v>115.6</v>
      </c>
      <c r="E1092" s="97"/>
      <c r="F1092" s="97"/>
      <c r="G1092" s="97"/>
      <c r="H1092" s="97"/>
      <c r="I1092" s="98">
        <v>495.1</v>
      </c>
      <c r="J1092" s="97"/>
      <c r="K1092" s="98">
        <v>2462</v>
      </c>
      <c r="L1092" s="98">
        <v>2346.4</v>
      </c>
      <c r="M1092" s="97"/>
      <c r="N1092" s="97"/>
    </row>
    <row r="1093" spans="1:14" ht="15">
      <c r="A1093" s="97" t="s">
        <v>58</v>
      </c>
      <c r="B1093" s="97" t="s">
        <v>31</v>
      </c>
      <c r="C1093" s="157">
        <v>37986</v>
      </c>
      <c r="D1093" s="98">
        <v>588.1</v>
      </c>
      <c r="E1093" s="98">
        <v>844.2</v>
      </c>
      <c r="F1093" s="98">
        <v>743.5</v>
      </c>
      <c r="G1093" s="98">
        <v>372.6</v>
      </c>
      <c r="H1093" s="98">
        <v>340.9</v>
      </c>
      <c r="I1093" s="98">
        <v>1158.3</v>
      </c>
      <c r="J1093" s="98">
        <v>388.6</v>
      </c>
      <c r="K1093" s="98">
        <v>4436.2</v>
      </c>
      <c r="L1093" s="98">
        <v>3848.1</v>
      </c>
      <c r="M1093" s="98">
        <v>183.9</v>
      </c>
      <c r="N1093" s="98">
        <v>204.7</v>
      </c>
    </row>
    <row r="1094" spans="1:14" ht="15">
      <c r="A1094" s="97" t="s">
        <v>58</v>
      </c>
      <c r="B1094" s="97" t="s">
        <v>31</v>
      </c>
      <c r="C1094" s="157">
        <v>38017</v>
      </c>
      <c r="D1094" s="98">
        <v>153.9</v>
      </c>
      <c r="E1094" s="98">
        <v>479</v>
      </c>
      <c r="F1094" s="98">
        <v>601.4</v>
      </c>
      <c r="G1094" s="97"/>
      <c r="H1094" s="97"/>
      <c r="I1094" s="98">
        <v>472.4</v>
      </c>
      <c r="J1094" s="97"/>
      <c r="K1094" s="98">
        <v>1988.9</v>
      </c>
      <c r="L1094" s="98">
        <v>1835</v>
      </c>
      <c r="M1094" s="97"/>
      <c r="N1094" s="97"/>
    </row>
    <row r="1095" spans="1:14" ht="15">
      <c r="A1095" s="97" t="s">
        <v>58</v>
      </c>
      <c r="B1095" s="97" t="s">
        <v>31</v>
      </c>
      <c r="C1095" s="157">
        <v>38046</v>
      </c>
      <c r="D1095" s="98">
        <v>154.5</v>
      </c>
      <c r="E1095" s="98">
        <v>425.3</v>
      </c>
      <c r="F1095" s="98">
        <v>581.6</v>
      </c>
      <c r="G1095" s="98">
        <v>140.3</v>
      </c>
      <c r="H1095" s="97"/>
      <c r="I1095" s="98">
        <v>412.6</v>
      </c>
      <c r="J1095" s="97"/>
      <c r="K1095" s="98">
        <v>1780.8</v>
      </c>
      <c r="L1095" s="98">
        <v>1626.3</v>
      </c>
      <c r="M1095" s="97"/>
      <c r="N1095" s="97"/>
    </row>
    <row r="1096" spans="1:14" ht="15">
      <c r="A1096" s="97" t="s">
        <v>58</v>
      </c>
      <c r="B1096" s="97" t="s">
        <v>31</v>
      </c>
      <c r="C1096" s="157">
        <v>38077</v>
      </c>
      <c r="D1096" s="98">
        <v>215</v>
      </c>
      <c r="E1096" s="98">
        <v>606.3</v>
      </c>
      <c r="F1096" s="98">
        <v>659.2</v>
      </c>
      <c r="G1096" s="98">
        <v>192.2</v>
      </c>
      <c r="H1096" s="97"/>
      <c r="I1096" s="98">
        <v>926.5</v>
      </c>
      <c r="J1096" s="97"/>
      <c r="K1096" s="98">
        <v>2854.5</v>
      </c>
      <c r="L1096" s="98">
        <v>2639.5</v>
      </c>
      <c r="M1096" s="97"/>
      <c r="N1096" s="97"/>
    </row>
    <row r="1097" spans="1:14" ht="15">
      <c r="A1097" s="97" t="s">
        <v>58</v>
      </c>
      <c r="B1097" s="97" t="s">
        <v>31</v>
      </c>
      <c r="C1097" s="157">
        <v>38107</v>
      </c>
      <c r="D1097" s="98">
        <v>129.8</v>
      </c>
      <c r="E1097" s="98">
        <v>758.3</v>
      </c>
      <c r="F1097" s="98">
        <v>601.2</v>
      </c>
      <c r="G1097" s="97"/>
      <c r="H1097" s="97"/>
      <c r="I1097" s="98">
        <v>482.3</v>
      </c>
      <c r="J1097" s="97"/>
      <c r="K1097" s="98">
        <v>2300.5</v>
      </c>
      <c r="L1097" s="98">
        <v>2170.7</v>
      </c>
      <c r="M1097" s="97"/>
      <c r="N1097" s="97"/>
    </row>
    <row r="1098" spans="1:14" ht="15">
      <c r="A1098" s="97" t="s">
        <v>58</v>
      </c>
      <c r="B1098" s="97" t="s">
        <v>31</v>
      </c>
      <c r="C1098" s="157">
        <v>38138</v>
      </c>
      <c r="D1098" s="98">
        <v>120.7</v>
      </c>
      <c r="E1098" s="98">
        <v>881.3</v>
      </c>
      <c r="F1098" s="98">
        <v>722.2</v>
      </c>
      <c r="G1098" s="97"/>
      <c r="H1098" s="97"/>
      <c r="I1098" s="98">
        <v>636.5</v>
      </c>
      <c r="J1098" s="98">
        <v>190.2</v>
      </c>
      <c r="K1098" s="98">
        <v>2979.1</v>
      </c>
      <c r="L1098" s="98">
        <v>2858.4</v>
      </c>
      <c r="M1098" s="98">
        <v>162.8</v>
      </c>
      <c r="N1098" s="98">
        <v>27.4</v>
      </c>
    </row>
    <row r="1099" spans="1:14" ht="15">
      <c r="A1099" s="97" t="s">
        <v>58</v>
      </c>
      <c r="B1099" s="97" t="s">
        <v>31</v>
      </c>
      <c r="C1099" s="157">
        <v>38168</v>
      </c>
      <c r="D1099" s="98">
        <v>358.1</v>
      </c>
      <c r="E1099" s="98">
        <v>1109.2</v>
      </c>
      <c r="F1099" s="98">
        <v>839.8</v>
      </c>
      <c r="G1099" s="98">
        <v>297.3</v>
      </c>
      <c r="H1099" s="98">
        <v>405.5</v>
      </c>
      <c r="I1099" s="98">
        <v>1098.1</v>
      </c>
      <c r="J1099" s="98">
        <v>317.6</v>
      </c>
      <c r="K1099" s="98">
        <v>4425.6</v>
      </c>
      <c r="L1099" s="98">
        <v>4067.5</v>
      </c>
      <c r="M1099" s="98">
        <v>248.8</v>
      </c>
      <c r="N1099" s="98">
        <v>68.8</v>
      </c>
    </row>
    <row r="1100" spans="1:14" ht="15">
      <c r="A1100" s="97" t="s">
        <v>58</v>
      </c>
      <c r="B1100" s="97" t="s">
        <v>31</v>
      </c>
      <c r="C1100" s="157">
        <v>38199</v>
      </c>
      <c r="D1100" s="98">
        <v>174.2</v>
      </c>
      <c r="E1100" s="98">
        <v>875.9</v>
      </c>
      <c r="F1100" s="98">
        <v>858.2</v>
      </c>
      <c r="G1100" s="97"/>
      <c r="H1100" s="98">
        <v>330.2</v>
      </c>
      <c r="I1100" s="98">
        <v>767.8</v>
      </c>
      <c r="J1100" s="97"/>
      <c r="K1100" s="98">
        <v>3555.4</v>
      </c>
      <c r="L1100" s="98">
        <v>3381.2</v>
      </c>
      <c r="M1100" s="97"/>
      <c r="N1100" s="97"/>
    </row>
    <row r="1101" spans="1:14" ht="15">
      <c r="A1101" s="97" t="s">
        <v>58</v>
      </c>
      <c r="B1101" s="97" t="s">
        <v>31</v>
      </c>
      <c r="C1101" s="157">
        <v>38230</v>
      </c>
      <c r="D1101" s="98">
        <v>213.7</v>
      </c>
      <c r="E1101" s="98">
        <v>1048.9</v>
      </c>
      <c r="F1101" s="97"/>
      <c r="G1101" s="97"/>
      <c r="H1101" s="97"/>
      <c r="I1101" s="98">
        <v>691.3</v>
      </c>
      <c r="J1101" s="98">
        <v>328.9</v>
      </c>
      <c r="K1101" s="98">
        <v>3684.7</v>
      </c>
      <c r="L1101" s="98">
        <v>3471</v>
      </c>
      <c r="M1101" s="98">
        <v>244.9</v>
      </c>
      <c r="N1101" s="98">
        <v>84</v>
      </c>
    </row>
    <row r="1102" spans="1:14" ht="15">
      <c r="A1102" s="97" t="s">
        <v>58</v>
      </c>
      <c r="B1102" s="97" t="s">
        <v>31</v>
      </c>
      <c r="C1102" s="157">
        <v>38260</v>
      </c>
      <c r="D1102" s="98">
        <v>366.8</v>
      </c>
      <c r="E1102" s="98">
        <v>1140.1</v>
      </c>
      <c r="F1102" s="97"/>
      <c r="G1102" s="97"/>
      <c r="H1102" s="97"/>
      <c r="I1102" s="98">
        <v>1184</v>
      </c>
      <c r="J1102" s="97"/>
      <c r="K1102" s="98">
        <v>4628.1</v>
      </c>
      <c r="L1102" s="98">
        <v>4261.3</v>
      </c>
      <c r="M1102" s="97"/>
      <c r="N1102" s="97"/>
    </row>
    <row r="1103" spans="1:14" ht="15">
      <c r="A1103" s="97" t="s">
        <v>58</v>
      </c>
      <c r="B1103" s="97" t="s">
        <v>31</v>
      </c>
      <c r="C1103" s="157">
        <v>38291</v>
      </c>
      <c r="D1103" s="98">
        <v>179</v>
      </c>
      <c r="E1103" s="98">
        <v>1095.2</v>
      </c>
      <c r="F1103" s="98">
        <v>723</v>
      </c>
      <c r="G1103" s="98">
        <v>222.4</v>
      </c>
      <c r="H1103" s="98">
        <v>150.9</v>
      </c>
      <c r="I1103" s="98">
        <v>654.5</v>
      </c>
      <c r="J1103" s="98">
        <v>171.1</v>
      </c>
      <c r="K1103" s="98">
        <v>3196.1</v>
      </c>
      <c r="L1103" s="98">
        <v>3017.1</v>
      </c>
      <c r="M1103" s="98">
        <v>142.2</v>
      </c>
      <c r="N1103" s="98">
        <v>28.9</v>
      </c>
    </row>
    <row r="1104" spans="1:14" ht="15">
      <c r="A1104" s="97" t="s">
        <v>58</v>
      </c>
      <c r="B1104" s="97" t="s">
        <v>31</v>
      </c>
      <c r="C1104" s="157">
        <v>38321</v>
      </c>
      <c r="D1104" s="98">
        <v>176.6</v>
      </c>
      <c r="E1104" s="98">
        <v>837.8</v>
      </c>
      <c r="F1104" s="98">
        <v>654.8</v>
      </c>
      <c r="G1104" s="97"/>
      <c r="H1104" s="97"/>
      <c r="I1104" s="98">
        <v>502.1</v>
      </c>
      <c r="J1104" s="97"/>
      <c r="K1104" s="98">
        <v>2702.1</v>
      </c>
      <c r="L1104" s="98">
        <v>2525.5</v>
      </c>
      <c r="M1104" s="97"/>
      <c r="N1104" s="97"/>
    </row>
    <row r="1105" spans="1:14" ht="15">
      <c r="A1105" s="97" t="s">
        <v>58</v>
      </c>
      <c r="B1105" s="97" t="s">
        <v>31</v>
      </c>
      <c r="C1105" s="157">
        <v>38352</v>
      </c>
      <c r="D1105" s="98">
        <v>977.4</v>
      </c>
      <c r="E1105" s="98">
        <v>925.1</v>
      </c>
      <c r="F1105" s="98">
        <v>720.3</v>
      </c>
      <c r="G1105" s="98">
        <v>347</v>
      </c>
      <c r="H1105" s="98">
        <v>405.1</v>
      </c>
      <c r="I1105" s="98">
        <v>1104.5</v>
      </c>
      <c r="J1105" s="98">
        <v>513.3</v>
      </c>
      <c r="K1105" s="98">
        <v>4992.7</v>
      </c>
      <c r="L1105" s="98">
        <v>4015.3</v>
      </c>
      <c r="M1105" s="98">
        <v>285.5</v>
      </c>
      <c r="N1105" s="98">
        <v>227.8</v>
      </c>
    </row>
    <row r="1106" spans="1:14" ht="15">
      <c r="A1106" s="97" t="s">
        <v>58</v>
      </c>
      <c r="B1106" s="97" t="s">
        <v>31</v>
      </c>
      <c r="C1106" s="157">
        <v>38383</v>
      </c>
      <c r="D1106" s="98">
        <v>159.2</v>
      </c>
      <c r="E1106" s="98">
        <v>465.3</v>
      </c>
      <c r="F1106" s="98">
        <v>575.4</v>
      </c>
      <c r="G1106" s="97"/>
      <c r="H1106" s="97"/>
      <c r="I1106" s="98">
        <v>367.4</v>
      </c>
      <c r="J1106" s="97"/>
      <c r="K1106" s="98">
        <v>1837.2</v>
      </c>
      <c r="L1106" s="98">
        <v>1678</v>
      </c>
      <c r="M1106" s="97"/>
      <c r="N1106" s="97"/>
    </row>
    <row r="1107" spans="1:14" ht="15">
      <c r="A1107" s="97" t="s">
        <v>58</v>
      </c>
      <c r="B1107" s="97" t="s">
        <v>31</v>
      </c>
      <c r="C1107" s="157">
        <v>38411</v>
      </c>
      <c r="D1107" s="98">
        <v>152.4</v>
      </c>
      <c r="E1107" s="97"/>
      <c r="F1107" s="98">
        <v>546.5</v>
      </c>
      <c r="G1107" s="98">
        <v>136.7</v>
      </c>
      <c r="H1107" s="97"/>
      <c r="I1107" s="98">
        <v>369.8</v>
      </c>
      <c r="J1107" s="97"/>
      <c r="K1107" s="98">
        <v>1802.2</v>
      </c>
      <c r="L1107" s="98">
        <v>1649.8</v>
      </c>
      <c r="M1107" s="97"/>
      <c r="N1107" s="97"/>
    </row>
    <row r="1108" spans="1:14" ht="15">
      <c r="A1108" s="97" t="s">
        <v>58</v>
      </c>
      <c r="B1108" s="97" t="s">
        <v>31</v>
      </c>
      <c r="C1108" s="157">
        <v>38442</v>
      </c>
      <c r="D1108" s="98">
        <v>317.2</v>
      </c>
      <c r="E1108" s="98">
        <v>635.9</v>
      </c>
      <c r="F1108" s="97"/>
      <c r="G1108" s="98">
        <v>188.5</v>
      </c>
      <c r="H1108" s="97"/>
      <c r="I1108" s="98">
        <v>988.6</v>
      </c>
      <c r="J1108" s="98">
        <v>292.9</v>
      </c>
      <c r="K1108" s="98">
        <v>3178.6</v>
      </c>
      <c r="L1108" s="98">
        <v>2861.4</v>
      </c>
      <c r="M1108" s="98">
        <v>280.4</v>
      </c>
      <c r="N1108" s="98">
        <v>12.5</v>
      </c>
    </row>
    <row r="1109" spans="1:14" ht="15">
      <c r="A1109" s="97" t="s">
        <v>58</v>
      </c>
      <c r="B1109" s="97" t="s">
        <v>31</v>
      </c>
      <c r="C1109" s="157">
        <v>38472</v>
      </c>
      <c r="D1109" s="98">
        <v>118.2</v>
      </c>
      <c r="E1109" s="98">
        <v>724.9</v>
      </c>
      <c r="F1109" s="98">
        <v>624.9</v>
      </c>
      <c r="G1109" s="98">
        <v>152.1</v>
      </c>
      <c r="H1109" s="97"/>
      <c r="I1109" s="98">
        <v>604.8</v>
      </c>
      <c r="J1109" s="97"/>
      <c r="K1109" s="98">
        <v>2321.3</v>
      </c>
      <c r="L1109" s="98">
        <v>2203.1</v>
      </c>
      <c r="M1109" s="97"/>
      <c r="N1109" s="97"/>
    </row>
    <row r="1110" spans="1:14" ht="15">
      <c r="A1110" s="97" t="s">
        <v>58</v>
      </c>
      <c r="B1110" s="97" t="s">
        <v>31</v>
      </c>
      <c r="C1110" s="157">
        <v>38503</v>
      </c>
      <c r="D1110" s="98">
        <v>114</v>
      </c>
      <c r="E1110" s="98">
        <v>927.1</v>
      </c>
      <c r="F1110" s="98">
        <v>643.7</v>
      </c>
      <c r="G1110" s="98">
        <v>249.3</v>
      </c>
      <c r="H1110" s="98">
        <v>82.3</v>
      </c>
      <c r="I1110" s="98">
        <v>523.5</v>
      </c>
      <c r="J1110" s="98">
        <v>141.1</v>
      </c>
      <c r="K1110" s="98">
        <v>2681</v>
      </c>
      <c r="L1110" s="98">
        <v>2567</v>
      </c>
      <c r="M1110" s="98">
        <v>125.2</v>
      </c>
      <c r="N1110" s="98">
        <v>15.9</v>
      </c>
    </row>
    <row r="1111" spans="1:14" ht="15">
      <c r="A1111" s="97" t="s">
        <v>58</v>
      </c>
      <c r="B1111" s="97" t="s">
        <v>31</v>
      </c>
      <c r="C1111" s="157">
        <v>38533</v>
      </c>
      <c r="D1111" s="98">
        <v>455.5</v>
      </c>
      <c r="E1111" s="98">
        <v>1184.8</v>
      </c>
      <c r="F1111" s="98">
        <v>768.8</v>
      </c>
      <c r="G1111" s="98">
        <v>315</v>
      </c>
      <c r="H1111" s="98">
        <v>334.3</v>
      </c>
      <c r="I1111" s="98">
        <v>1144.2</v>
      </c>
      <c r="J1111" s="98">
        <v>601</v>
      </c>
      <c r="K1111" s="98">
        <v>4803.6</v>
      </c>
      <c r="L1111" s="98">
        <v>4348.1</v>
      </c>
      <c r="M1111" s="98">
        <v>532.1</v>
      </c>
      <c r="N1111" s="98">
        <v>68.9</v>
      </c>
    </row>
    <row r="1112" spans="1:14" ht="15">
      <c r="A1112" s="97" t="s">
        <v>58</v>
      </c>
      <c r="B1112" s="97" t="s">
        <v>31</v>
      </c>
      <c r="C1112" s="157">
        <v>38564</v>
      </c>
      <c r="D1112" s="98">
        <v>226.8</v>
      </c>
      <c r="E1112" s="98">
        <v>1171</v>
      </c>
      <c r="F1112" s="98">
        <v>812.9</v>
      </c>
      <c r="G1112" s="98">
        <v>239.7</v>
      </c>
      <c r="H1112" s="98">
        <v>105.1</v>
      </c>
      <c r="I1112" s="98">
        <v>756</v>
      </c>
      <c r="J1112" s="98">
        <v>314.8</v>
      </c>
      <c r="K1112" s="98">
        <v>3626.3</v>
      </c>
      <c r="L1112" s="98">
        <v>3399.5</v>
      </c>
      <c r="M1112" s="98">
        <v>235.2</v>
      </c>
      <c r="N1112" s="98">
        <v>79.6</v>
      </c>
    </row>
    <row r="1113" spans="1:14" ht="15">
      <c r="A1113" s="97" t="s">
        <v>58</v>
      </c>
      <c r="B1113" s="97" t="s">
        <v>31</v>
      </c>
      <c r="C1113" s="157">
        <v>38595</v>
      </c>
      <c r="D1113" s="98">
        <v>243.4</v>
      </c>
      <c r="E1113" s="98">
        <v>1095.7</v>
      </c>
      <c r="F1113" s="98">
        <v>916.4</v>
      </c>
      <c r="G1113" s="98">
        <v>249.5</v>
      </c>
      <c r="H1113" s="98">
        <v>128.6</v>
      </c>
      <c r="I1113" s="98">
        <v>930.2</v>
      </c>
      <c r="J1113" s="98">
        <v>325.5</v>
      </c>
      <c r="K1113" s="98">
        <v>3889.3</v>
      </c>
      <c r="L1113" s="98">
        <v>3645.9</v>
      </c>
      <c r="M1113" s="98">
        <v>228.9</v>
      </c>
      <c r="N1113" s="98">
        <v>96.6</v>
      </c>
    </row>
    <row r="1114" spans="1:14" ht="15">
      <c r="A1114" s="97" t="s">
        <v>58</v>
      </c>
      <c r="B1114" s="97" t="s">
        <v>31</v>
      </c>
      <c r="C1114" s="157">
        <v>38625</v>
      </c>
      <c r="D1114" s="98">
        <v>399.1</v>
      </c>
      <c r="E1114" s="98">
        <v>1368</v>
      </c>
      <c r="F1114" s="97"/>
      <c r="G1114" s="98">
        <v>247</v>
      </c>
      <c r="H1114" s="97"/>
      <c r="I1114" s="98">
        <v>1198.9</v>
      </c>
      <c r="J1114" s="97"/>
      <c r="K1114" s="98">
        <v>4991.9</v>
      </c>
      <c r="L1114" s="98">
        <v>4592.8</v>
      </c>
      <c r="M1114" s="97"/>
      <c r="N1114" s="97"/>
    </row>
    <row r="1115" spans="1:14" ht="15">
      <c r="A1115" s="97" t="s">
        <v>58</v>
      </c>
      <c r="B1115" s="97" t="s">
        <v>31</v>
      </c>
      <c r="C1115" s="157">
        <v>38656</v>
      </c>
      <c r="D1115" s="98">
        <v>178</v>
      </c>
      <c r="E1115" s="98">
        <v>1064.3</v>
      </c>
      <c r="F1115" s="98">
        <v>697.6</v>
      </c>
      <c r="G1115" s="98">
        <v>238.5</v>
      </c>
      <c r="H1115" s="97"/>
      <c r="I1115" s="98">
        <v>561.5</v>
      </c>
      <c r="J1115" s="97"/>
      <c r="K1115" s="98">
        <v>3063.1</v>
      </c>
      <c r="L1115" s="98">
        <v>2885.1</v>
      </c>
      <c r="M1115" s="97"/>
      <c r="N1115" s="97"/>
    </row>
    <row r="1116" spans="1:14" ht="15">
      <c r="A1116" s="97" t="s">
        <v>58</v>
      </c>
      <c r="B1116" s="97" t="s">
        <v>31</v>
      </c>
      <c r="C1116" s="157">
        <v>38686</v>
      </c>
      <c r="D1116" s="98">
        <v>189</v>
      </c>
      <c r="E1116" s="98">
        <v>1037.2</v>
      </c>
      <c r="F1116" s="98">
        <v>657.8</v>
      </c>
      <c r="G1116" s="98">
        <v>244.4</v>
      </c>
      <c r="H1116" s="97"/>
      <c r="I1116" s="98">
        <v>529</v>
      </c>
      <c r="J1116" s="97"/>
      <c r="K1116" s="98">
        <v>2816.2</v>
      </c>
      <c r="L1116" s="98">
        <v>2627.2</v>
      </c>
      <c r="M1116" s="97"/>
      <c r="N1116" s="97"/>
    </row>
    <row r="1117" spans="1:14" ht="15">
      <c r="A1117" s="97" t="s">
        <v>58</v>
      </c>
      <c r="B1117" s="97" t="s">
        <v>31</v>
      </c>
      <c r="C1117" s="157">
        <v>38717</v>
      </c>
      <c r="D1117" s="98">
        <v>1129.5</v>
      </c>
      <c r="E1117" s="98">
        <v>1193.4</v>
      </c>
      <c r="F1117" s="98">
        <v>765.8</v>
      </c>
      <c r="G1117" s="98">
        <v>332.9</v>
      </c>
      <c r="H1117" s="98">
        <v>471.8</v>
      </c>
      <c r="I1117" s="98">
        <v>1161.9</v>
      </c>
      <c r="J1117" s="98">
        <v>1191.5</v>
      </c>
      <c r="K1117" s="98">
        <v>6246.8</v>
      </c>
      <c r="L1117" s="98">
        <v>5117.3</v>
      </c>
      <c r="M1117" s="98">
        <v>388.9</v>
      </c>
      <c r="N1117" s="98">
        <v>802.6</v>
      </c>
    </row>
    <row r="1118" spans="1:14" ht="15">
      <c r="A1118" s="97" t="s">
        <v>58</v>
      </c>
      <c r="B1118" s="97" t="s">
        <v>31</v>
      </c>
      <c r="C1118" s="157">
        <v>38748</v>
      </c>
      <c r="D1118" s="98">
        <v>177.7</v>
      </c>
      <c r="E1118" s="98">
        <v>745.9</v>
      </c>
      <c r="F1118" s="98">
        <v>526.7</v>
      </c>
      <c r="G1118" s="98">
        <v>121.3</v>
      </c>
      <c r="H1118" s="97"/>
      <c r="I1118" s="98">
        <v>510</v>
      </c>
      <c r="J1118" s="97"/>
      <c r="K1118" s="98">
        <v>2264.4</v>
      </c>
      <c r="L1118" s="98">
        <v>2086.7</v>
      </c>
      <c r="M1118" s="97"/>
      <c r="N1118" s="97"/>
    </row>
    <row r="1119" spans="1:14" ht="15">
      <c r="A1119" s="97" t="s">
        <v>58</v>
      </c>
      <c r="B1119" s="97" t="s">
        <v>31</v>
      </c>
      <c r="C1119" s="157">
        <v>38776</v>
      </c>
      <c r="D1119" s="98">
        <v>181.9</v>
      </c>
      <c r="E1119" s="98">
        <v>535.3</v>
      </c>
      <c r="F1119" s="97"/>
      <c r="G1119" s="98">
        <v>120.6</v>
      </c>
      <c r="H1119" s="97"/>
      <c r="I1119" s="98">
        <v>462.1</v>
      </c>
      <c r="J1119" s="97"/>
      <c r="K1119" s="98">
        <v>2007.4</v>
      </c>
      <c r="L1119" s="98">
        <v>1825.5</v>
      </c>
      <c r="M1119" s="97"/>
      <c r="N1119" s="97"/>
    </row>
    <row r="1120" spans="1:14" ht="15">
      <c r="A1120" s="97" t="s">
        <v>58</v>
      </c>
      <c r="B1120" s="97" t="s">
        <v>31</v>
      </c>
      <c r="C1120" s="157">
        <v>38807</v>
      </c>
      <c r="D1120" s="98">
        <v>431</v>
      </c>
      <c r="E1120" s="98">
        <v>785.1</v>
      </c>
      <c r="F1120" s="97"/>
      <c r="G1120" s="97"/>
      <c r="H1120" s="97"/>
      <c r="I1120" s="98">
        <v>856.4</v>
      </c>
      <c r="J1120" s="97"/>
      <c r="K1120" s="98">
        <v>3160.7</v>
      </c>
      <c r="L1120" s="98">
        <v>2729.7</v>
      </c>
      <c r="M1120" s="97"/>
      <c r="N1120" s="97"/>
    </row>
    <row r="1121" spans="1:14" ht="15">
      <c r="A1121" s="97" t="s">
        <v>58</v>
      </c>
      <c r="B1121" s="97" t="s">
        <v>31</v>
      </c>
      <c r="C1121" s="157">
        <v>38837</v>
      </c>
      <c r="D1121" s="98">
        <v>169.6</v>
      </c>
      <c r="E1121" s="98">
        <v>996.1</v>
      </c>
      <c r="F1121" s="98">
        <v>573.6</v>
      </c>
      <c r="G1121" s="97"/>
      <c r="H1121" s="97"/>
      <c r="I1121" s="98">
        <v>589.9</v>
      </c>
      <c r="J1121" s="97"/>
      <c r="K1121" s="98">
        <v>2721.2</v>
      </c>
      <c r="L1121" s="98">
        <v>2551.6</v>
      </c>
      <c r="M1121" s="97"/>
      <c r="N1121" s="97"/>
    </row>
    <row r="1122" spans="1:14" ht="15">
      <c r="A1122" s="97" t="s">
        <v>58</v>
      </c>
      <c r="B1122" s="97" t="s">
        <v>31</v>
      </c>
      <c r="C1122" s="157">
        <v>38868</v>
      </c>
      <c r="D1122" s="98">
        <v>187.6</v>
      </c>
      <c r="E1122" s="97"/>
      <c r="F1122" s="98">
        <v>646.5</v>
      </c>
      <c r="G1122" s="97"/>
      <c r="H1122" s="97"/>
      <c r="I1122" s="98">
        <v>635</v>
      </c>
      <c r="J1122" s="98">
        <v>304.4</v>
      </c>
      <c r="K1122" s="98">
        <v>3377.7</v>
      </c>
      <c r="L1122" s="98">
        <v>3190.1</v>
      </c>
      <c r="M1122" s="98">
        <v>274.2</v>
      </c>
      <c r="N1122" s="98">
        <v>30.2</v>
      </c>
    </row>
    <row r="1123" spans="1:14" ht="15">
      <c r="A1123" s="97" t="s">
        <v>58</v>
      </c>
      <c r="B1123" s="97" t="s">
        <v>31</v>
      </c>
      <c r="C1123" s="157">
        <v>38898</v>
      </c>
      <c r="D1123" s="98">
        <v>642.3</v>
      </c>
      <c r="E1123" s="98">
        <v>1295</v>
      </c>
      <c r="F1123" s="98">
        <v>764.6</v>
      </c>
      <c r="G1123" s="98">
        <v>217.3</v>
      </c>
      <c r="H1123" s="98">
        <v>447.1</v>
      </c>
      <c r="I1123" s="98">
        <v>1054</v>
      </c>
      <c r="J1123" s="98">
        <v>541.3</v>
      </c>
      <c r="K1123" s="98">
        <v>4961.6</v>
      </c>
      <c r="L1123" s="98">
        <v>4319.3</v>
      </c>
      <c r="M1123" s="98">
        <v>374</v>
      </c>
      <c r="N1123" s="98">
        <v>167.3</v>
      </c>
    </row>
    <row r="1124" spans="1:14" ht="15">
      <c r="A1124" s="97" t="s">
        <v>58</v>
      </c>
      <c r="B1124" s="97" t="s">
        <v>31</v>
      </c>
      <c r="C1124" s="157">
        <v>38929</v>
      </c>
      <c r="D1124" s="98">
        <v>235.8</v>
      </c>
      <c r="E1124" s="98">
        <v>1206.9</v>
      </c>
      <c r="F1124" s="98">
        <v>845.3</v>
      </c>
      <c r="G1124" s="97"/>
      <c r="H1124" s="97"/>
      <c r="I1124" s="98">
        <v>663.8</v>
      </c>
      <c r="J1124" s="98">
        <v>705.8</v>
      </c>
      <c r="K1124" s="98">
        <v>4191.5</v>
      </c>
      <c r="L1124" s="98">
        <v>3955.7</v>
      </c>
      <c r="M1124" s="98">
        <v>369.1</v>
      </c>
      <c r="N1124" s="98">
        <v>336.7</v>
      </c>
    </row>
    <row r="1125" spans="1:14" ht="15">
      <c r="A1125" s="97" t="s">
        <v>58</v>
      </c>
      <c r="B1125" s="97" t="s">
        <v>31</v>
      </c>
      <c r="C1125" s="157">
        <v>38960</v>
      </c>
      <c r="D1125" s="98">
        <v>313.6</v>
      </c>
      <c r="E1125" s="98">
        <v>1424.5</v>
      </c>
      <c r="F1125" s="98">
        <v>933.3</v>
      </c>
      <c r="G1125" s="97"/>
      <c r="H1125" s="97"/>
      <c r="I1125" s="98">
        <v>925.7</v>
      </c>
      <c r="J1125" s="98">
        <v>729.4</v>
      </c>
      <c r="K1125" s="98">
        <v>4779.8</v>
      </c>
      <c r="L1125" s="98">
        <v>4466.2</v>
      </c>
      <c r="M1125" s="98">
        <v>390.6</v>
      </c>
      <c r="N1125" s="98">
        <v>338.8</v>
      </c>
    </row>
    <row r="1126" spans="1:14" ht="15">
      <c r="A1126" s="97" t="s">
        <v>58</v>
      </c>
      <c r="B1126" s="97" t="s">
        <v>31</v>
      </c>
      <c r="C1126" s="157">
        <v>38990</v>
      </c>
      <c r="D1126" s="98">
        <v>708.1</v>
      </c>
      <c r="E1126" s="98">
        <v>1438.9</v>
      </c>
      <c r="F1126" s="98">
        <v>825.6</v>
      </c>
      <c r="G1126" s="98">
        <v>251</v>
      </c>
      <c r="H1126" s="98">
        <v>290.3</v>
      </c>
      <c r="I1126" s="98">
        <v>1093.8</v>
      </c>
      <c r="J1126" s="98">
        <v>614.4</v>
      </c>
      <c r="K1126" s="98">
        <v>5222.1</v>
      </c>
      <c r="L1126" s="98">
        <v>4514</v>
      </c>
      <c r="M1126" s="98">
        <v>398</v>
      </c>
      <c r="N1126" s="98">
        <v>216.4</v>
      </c>
    </row>
    <row r="1127" spans="1:14" ht="15">
      <c r="A1127" s="97" t="s">
        <v>58</v>
      </c>
      <c r="B1127" s="97" t="s">
        <v>31</v>
      </c>
      <c r="C1127" s="157">
        <v>39021</v>
      </c>
      <c r="D1127" s="98">
        <v>256.7</v>
      </c>
      <c r="E1127" s="98">
        <v>1174.8</v>
      </c>
      <c r="F1127" s="97"/>
      <c r="G1127" s="98">
        <v>340.2</v>
      </c>
      <c r="H1127" s="97"/>
      <c r="I1127" s="97"/>
      <c r="J1127" s="98">
        <v>342.7</v>
      </c>
      <c r="K1127" s="98">
        <v>3461.6</v>
      </c>
      <c r="L1127" s="98">
        <v>3204.9</v>
      </c>
      <c r="M1127" s="98">
        <v>268.8</v>
      </c>
      <c r="N1127" s="98">
        <v>73.9</v>
      </c>
    </row>
    <row r="1128" spans="1:14" ht="15">
      <c r="A1128" s="97" t="s">
        <v>58</v>
      </c>
      <c r="B1128" s="97" t="s">
        <v>31</v>
      </c>
      <c r="C1128" s="157">
        <v>39051</v>
      </c>
      <c r="D1128" s="98">
        <v>325</v>
      </c>
      <c r="E1128" s="98">
        <v>1059.2</v>
      </c>
      <c r="F1128" s="98">
        <v>637.3</v>
      </c>
      <c r="G1128" s="98">
        <v>264.7</v>
      </c>
      <c r="H1128" s="97"/>
      <c r="I1128" s="97"/>
      <c r="J1128" s="97"/>
      <c r="K1128" s="98">
        <v>3185.2</v>
      </c>
      <c r="L1128" s="98">
        <v>2860.2</v>
      </c>
      <c r="M1128" s="97"/>
      <c r="N1128" s="97"/>
    </row>
    <row r="1129" spans="1:14" ht="15">
      <c r="A1129" s="97" t="s">
        <v>58</v>
      </c>
      <c r="B1129" s="97" t="s">
        <v>31</v>
      </c>
      <c r="C1129" s="157">
        <v>39082</v>
      </c>
      <c r="D1129" s="98">
        <v>872.3</v>
      </c>
      <c r="E1129" s="98">
        <v>1230.6</v>
      </c>
      <c r="F1129" s="98">
        <v>718.4</v>
      </c>
      <c r="G1129" s="98">
        <v>338.6</v>
      </c>
      <c r="H1129" s="98">
        <v>418.2</v>
      </c>
      <c r="I1129" s="98">
        <v>1246.1</v>
      </c>
      <c r="J1129" s="98">
        <v>470.7</v>
      </c>
      <c r="K1129" s="98">
        <v>5294.9</v>
      </c>
      <c r="L1129" s="98">
        <v>4422.6</v>
      </c>
      <c r="M1129" s="98">
        <v>293.1</v>
      </c>
      <c r="N1129" s="98">
        <v>177.6</v>
      </c>
    </row>
    <row r="1130" spans="1:14" ht="15">
      <c r="A1130" s="97" t="s">
        <v>58</v>
      </c>
      <c r="B1130" s="97" t="s">
        <v>31</v>
      </c>
      <c r="C1130" s="157">
        <v>39113</v>
      </c>
      <c r="D1130" s="98">
        <v>215.5</v>
      </c>
      <c r="E1130" s="98">
        <v>861.2</v>
      </c>
      <c r="F1130" s="98">
        <v>553.7</v>
      </c>
      <c r="G1130" s="97"/>
      <c r="H1130" s="97"/>
      <c r="I1130" s="98">
        <v>554.7</v>
      </c>
      <c r="J1130" s="97"/>
      <c r="K1130" s="98">
        <v>2496.4</v>
      </c>
      <c r="L1130" s="98">
        <v>2280.9</v>
      </c>
      <c r="M1130" s="97"/>
      <c r="N1130" s="97"/>
    </row>
    <row r="1131" spans="1:14" ht="15">
      <c r="A1131" s="97" t="s">
        <v>58</v>
      </c>
      <c r="B1131" s="97" t="s">
        <v>31</v>
      </c>
      <c r="C1131" s="157">
        <v>39141</v>
      </c>
      <c r="D1131" s="98">
        <v>239.9</v>
      </c>
      <c r="E1131" s="97"/>
      <c r="F1131" s="98">
        <v>528</v>
      </c>
      <c r="G1131" s="97"/>
      <c r="H1131" s="97"/>
      <c r="I1131" s="97"/>
      <c r="J1131" s="97"/>
      <c r="K1131" s="98">
        <v>2016.4</v>
      </c>
      <c r="L1131" s="98">
        <v>1776.5</v>
      </c>
      <c r="M1131" s="97"/>
      <c r="N1131" s="97"/>
    </row>
    <row r="1132" spans="1:14" ht="15">
      <c r="A1132" s="97" t="s">
        <v>58</v>
      </c>
      <c r="B1132" s="97" t="s">
        <v>31</v>
      </c>
      <c r="C1132" s="157">
        <v>39172</v>
      </c>
      <c r="D1132" s="98">
        <v>400.3</v>
      </c>
      <c r="E1132" s="98">
        <v>690.5</v>
      </c>
      <c r="F1132" s="98">
        <v>667.7</v>
      </c>
      <c r="G1132" s="98">
        <v>111.4</v>
      </c>
      <c r="H1132" s="97"/>
      <c r="I1132" s="98">
        <v>832.7</v>
      </c>
      <c r="J1132" s="97"/>
      <c r="K1132" s="98">
        <v>3056.7</v>
      </c>
      <c r="L1132" s="98">
        <v>2656.4</v>
      </c>
      <c r="M1132" s="97"/>
      <c r="N1132" s="97"/>
    </row>
    <row r="1133" spans="1:14" ht="15">
      <c r="A1133" s="97" t="s">
        <v>58</v>
      </c>
      <c r="B1133" s="97" t="s">
        <v>31</v>
      </c>
      <c r="C1133" s="157">
        <v>39202</v>
      </c>
      <c r="D1133" s="98">
        <v>160.5</v>
      </c>
      <c r="E1133" s="98">
        <v>704.8</v>
      </c>
      <c r="F1133" s="98">
        <v>585.3</v>
      </c>
      <c r="G1133" s="97"/>
      <c r="H1133" s="97"/>
      <c r="I1133" s="98">
        <v>501.8</v>
      </c>
      <c r="J1133" s="97"/>
      <c r="K1133" s="98">
        <v>2281.4</v>
      </c>
      <c r="L1133" s="98">
        <v>2120.9</v>
      </c>
      <c r="M1133" s="97"/>
      <c r="N1133" s="97"/>
    </row>
    <row r="1134" spans="1:14" ht="15">
      <c r="A1134" s="97" t="s">
        <v>58</v>
      </c>
      <c r="B1134" s="97" t="s">
        <v>31</v>
      </c>
      <c r="C1134" s="157">
        <v>39233</v>
      </c>
      <c r="D1134" s="98">
        <v>204.9</v>
      </c>
      <c r="E1134" s="98">
        <v>1180.7</v>
      </c>
      <c r="F1134" s="97"/>
      <c r="G1134" s="97"/>
      <c r="H1134" s="97"/>
      <c r="I1134" s="98">
        <v>607.8</v>
      </c>
      <c r="J1134" s="98">
        <v>284.9</v>
      </c>
      <c r="K1134" s="98">
        <v>3331.3</v>
      </c>
      <c r="L1134" s="98">
        <v>3126.4</v>
      </c>
      <c r="M1134" s="98">
        <v>241</v>
      </c>
      <c r="N1134" s="98">
        <v>43.9</v>
      </c>
    </row>
    <row r="1135" spans="1:14" ht="15">
      <c r="A1135" s="97" t="s">
        <v>58</v>
      </c>
      <c r="B1135" s="97" t="s">
        <v>31</v>
      </c>
      <c r="C1135" s="157">
        <v>39263</v>
      </c>
      <c r="D1135" s="98">
        <v>517.1</v>
      </c>
      <c r="E1135" s="98">
        <v>1493.5</v>
      </c>
      <c r="F1135" s="98">
        <v>847.9</v>
      </c>
      <c r="G1135" s="98">
        <v>351.5</v>
      </c>
      <c r="H1135" s="98">
        <v>414.9</v>
      </c>
      <c r="I1135" s="98">
        <v>1184.7</v>
      </c>
      <c r="J1135" s="98">
        <v>645.1</v>
      </c>
      <c r="K1135" s="98">
        <v>5454.7</v>
      </c>
      <c r="L1135" s="98">
        <v>4937.6</v>
      </c>
      <c r="M1135" s="98">
        <v>443.9</v>
      </c>
      <c r="N1135" s="98">
        <v>201.2</v>
      </c>
    </row>
    <row r="1136" spans="1:14" ht="15">
      <c r="A1136" s="97" t="s">
        <v>58</v>
      </c>
      <c r="B1136" s="97" t="s">
        <v>31</v>
      </c>
      <c r="C1136" s="157">
        <v>39294</v>
      </c>
      <c r="D1136" s="98">
        <v>264.8</v>
      </c>
      <c r="E1136" s="98">
        <v>1222.2</v>
      </c>
      <c r="F1136" s="97"/>
      <c r="G1136" s="97"/>
      <c r="H1136" s="97"/>
      <c r="I1136" s="97"/>
      <c r="J1136" s="98">
        <v>740.1</v>
      </c>
      <c r="K1136" s="98">
        <v>4005.5</v>
      </c>
      <c r="L1136" s="98">
        <v>3740.7</v>
      </c>
      <c r="M1136" s="98">
        <v>376.6</v>
      </c>
      <c r="N1136" s="98">
        <v>363.5</v>
      </c>
    </row>
    <row r="1137" spans="1:14" ht="15">
      <c r="A1137" s="97" t="s">
        <v>58</v>
      </c>
      <c r="B1137" s="97" t="s">
        <v>31</v>
      </c>
      <c r="C1137" s="157">
        <v>39325</v>
      </c>
      <c r="D1137" s="98">
        <v>316.8</v>
      </c>
      <c r="E1137" s="98">
        <v>1253.7</v>
      </c>
      <c r="F1137" s="98">
        <v>1013.1</v>
      </c>
      <c r="G1137" s="97"/>
      <c r="H1137" s="97"/>
      <c r="I1137" s="98">
        <v>785.7</v>
      </c>
      <c r="J1137" s="97"/>
      <c r="K1137" s="98">
        <v>4443.2</v>
      </c>
      <c r="L1137" s="98">
        <v>4126.4</v>
      </c>
      <c r="M1137" s="97"/>
      <c r="N1137" s="97"/>
    </row>
    <row r="1138" spans="1:14" ht="15">
      <c r="A1138" s="97" t="s">
        <v>58</v>
      </c>
      <c r="B1138" s="97" t="s">
        <v>31</v>
      </c>
      <c r="C1138" s="157">
        <v>39355</v>
      </c>
      <c r="D1138" s="98">
        <v>822.5</v>
      </c>
      <c r="E1138" s="98">
        <v>1228.8</v>
      </c>
      <c r="F1138" s="98">
        <v>890.7</v>
      </c>
      <c r="G1138" s="97"/>
      <c r="H1138" s="97"/>
      <c r="I1138" s="98">
        <v>1062.4</v>
      </c>
      <c r="J1138" s="98">
        <v>708.9</v>
      </c>
      <c r="K1138" s="98">
        <v>5319.5</v>
      </c>
      <c r="L1138" s="98">
        <v>4497</v>
      </c>
      <c r="M1138" s="98">
        <v>414</v>
      </c>
      <c r="N1138" s="98">
        <v>294.9</v>
      </c>
    </row>
    <row r="1139" spans="1:14" ht="15">
      <c r="A1139" s="97" t="s">
        <v>58</v>
      </c>
      <c r="B1139" s="97" t="s">
        <v>31</v>
      </c>
      <c r="C1139" s="157">
        <v>39386</v>
      </c>
      <c r="D1139" s="98">
        <v>346.7</v>
      </c>
      <c r="E1139" s="98">
        <v>1220.9</v>
      </c>
      <c r="F1139" s="98">
        <v>715.3</v>
      </c>
      <c r="G1139" s="97"/>
      <c r="H1139" s="97"/>
      <c r="I1139" s="98">
        <v>632</v>
      </c>
      <c r="J1139" s="98">
        <v>357.7</v>
      </c>
      <c r="K1139" s="98">
        <v>3585.2</v>
      </c>
      <c r="L1139" s="98">
        <v>3238.5</v>
      </c>
      <c r="M1139" s="98">
        <v>291.8</v>
      </c>
      <c r="N1139" s="98">
        <v>65.9</v>
      </c>
    </row>
    <row r="1140" spans="1:14" ht="15">
      <c r="A1140" s="97" t="s">
        <v>58</v>
      </c>
      <c r="B1140" s="97" t="s">
        <v>31</v>
      </c>
      <c r="C1140" s="157">
        <v>39416</v>
      </c>
      <c r="D1140" s="98">
        <v>286.1</v>
      </c>
      <c r="E1140" s="97"/>
      <c r="F1140" s="98">
        <v>680.2</v>
      </c>
      <c r="G1140" s="97"/>
      <c r="H1140" s="97"/>
      <c r="I1140" s="98">
        <v>504.7</v>
      </c>
      <c r="J1140" s="97"/>
      <c r="K1140" s="98">
        <v>2902.9</v>
      </c>
      <c r="L1140" s="98">
        <v>2616.8</v>
      </c>
      <c r="M1140" s="97"/>
      <c r="N1140" s="97"/>
    </row>
    <row r="1141" spans="1:14" ht="15">
      <c r="A1141" s="97" t="s">
        <v>58</v>
      </c>
      <c r="B1141" s="97" t="s">
        <v>31</v>
      </c>
      <c r="C1141" s="157">
        <v>39447</v>
      </c>
      <c r="D1141" s="98">
        <v>907.2</v>
      </c>
      <c r="E1141" s="98">
        <v>772.5</v>
      </c>
      <c r="F1141" s="98">
        <v>943</v>
      </c>
      <c r="G1141" s="98">
        <v>302</v>
      </c>
      <c r="H1141" s="98">
        <v>561.8</v>
      </c>
      <c r="I1141" s="98">
        <v>1210.3</v>
      </c>
      <c r="J1141" s="98">
        <v>582.1</v>
      </c>
      <c r="K1141" s="98">
        <v>5278.9</v>
      </c>
      <c r="L1141" s="98">
        <v>4371.7</v>
      </c>
      <c r="M1141" s="98">
        <v>380.5</v>
      </c>
      <c r="N1141" s="98">
        <v>201.6</v>
      </c>
    </row>
    <row r="1142" spans="1:14" ht="15">
      <c r="A1142" s="97" t="s">
        <v>58</v>
      </c>
      <c r="B1142" s="97" t="s">
        <v>31</v>
      </c>
      <c r="C1142" s="157">
        <v>39478</v>
      </c>
      <c r="D1142" s="98">
        <v>217.4</v>
      </c>
      <c r="E1142" s="98">
        <v>695.9</v>
      </c>
      <c r="F1142" s="98">
        <v>576.5</v>
      </c>
      <c r="G1142" s="97"/>
      <c r="H1142" s="97"/>
      <c r="I1142" s="98">
        <v>516.1</v>
      </c>
      <c r="J1142" s="97"/>
      <c r="K1142" s="98">
        <v>2276.9</v>
      </c>
      <c r="L1142" s="98">
        <v>2059.5</v>
      </c>
      <c r="M1142" s="97"/>
      <c r="N1142" s="97"/>
    </row>
    <row r="1143" spans="1:14" ht="15">
      <c r="A1143" s="97" t="s">
        <v>58</v>
      </c>
      <c r="B1143" s="97" t="s">
        <v>31</v>
      </c>
      <c r="C1143" s="157">
        <v>39507</v>
      </c>
      <c r="D1143" s="98">
        <v>203.4</v>
      </c>
      <c r="E1143" s="98">
        <v>510.8</v>
      </c>
      <c r="F1143" s="98">
        <v>576.9</v>
      </c>
      <c r="G1143" s="97"/>
      <c r="H1143" s="97"/>
      <c r="I1143" s="98">
        <v>494.1</v>
      </c>
      <c r="J1143" s="97"/>
      <c r="K1143" s="98">
        <v>2034.5</v>
      </c>
      <c r="L1143" s="98">
        <v>1831.1</v>
      </c>
      <c r="M1143" s="97"/>
      <c r="N1143" s="97"/>
    </row>
    <row r="1144" spans="1:14" ht="15">
      <c r="A1144" s="97" t="s">
        <v>58</v>
      </c>
      <c r="B1144" s="97" t="s">
        <v>31</v>
      </c>
      <c r="C1144" s="157">
        <v>39538</v>
      </c>
      <c r="D1144" s="98">
        <v>357.2</v>
      </c>
      <c r="E1144" s="98">
        <v>495.3</v>
      </c>
      <c r="F1144" s="98">
        <v>656.3</v>
      </c>
      <c r="G1144" s="98">
        <v>126.7</v>
      </c>
      <c r="H1144" s="97"/>
      <c r="I1144" s="98">
        <v>759.8</v>
      </c>
      <c r="J1144" s="97"/>
      <c r="K1144" s="98">
        <v>2735.4</v>
      </c>
      <c r="L1144" s="98">
        <v>2378.2</v>
      </c>
      <c r="M1144" s="97"/>
      <c r="N1144" s="97"/>
    </row>
    <row r="1145" spans="1:14" ht="15">
      <c r="A1145" s="97" t="s">
        <v>58</v>
      </c>
      <c r="B1145" s="97" t="s">
        <v>31</v>
      </c>
      <c r="C1145" s="157">
        <v>39568</v>
      </c>
      <c r="D1145" s="98">
        <v>250.3</v>
      </c>
      <c r="E1145" s="98">
        <v>741</v>
      </c>
      <c r="F1145" s="97"/>
      <c r="G1145" s="97"/>
      <c r="H1145" s="97"/>
      <c r="I1145" s="98">
        <v>590</v>
      </c>
      <c r="J1145" s="97"/>
      <c r="K1145" s="98">
        <v>2567.7</v>
      </c>
      <c r="L1145" s="98">
        <v>2317.4</v>
      </c>
      <c r="M1145" s="97"/>
      <c r="N1145" s="97"/>
    </row>
    <row r="1146" spans="1:14" ht="15">
      <c r="A1146" s="97" t="s">
        <v>58</v>
      </c>
      <c r="B1146" s="97" t="s">
        <v>31</v>
      </c>
      <c r="C1146" s="157">
        <v>39599</v>
      </c>
      <c r="D1146" s="98">
        <v>356.9</v>
      </c>
      <c r="E1146" s="97"/>
      <c r="F1146" s="97"/>
      <c r="G1146" s="97"/>
      <c r="H1146" s="97"/>
      <c r="I1146" s="97"/>
      <c r="J1146" s="98">
        <v>283.8</v>
      </c>
      <c r="K1146" s="98">
        <v>3225.4</v>
      </c>
      <c r="L1146" s="98">
        <v>2868.5</v>
      </c>
      <c r="M1146" s="98">
        <v>242.8</v>
      </c>
      <c r="N1146" s="98">
        <v>41</v>
      </c>
    </row>
    <row r="1147" spans="1:14" ht="15">
      <c r="A1147" s="97" t="s">
        <v>58</v>
      </c>
      <c r="B1147" s="97" t="s">
        <v>31</v>
      </c>
      <c r="C1147" s="157">
        <v>39629</v>
      </c>
      <c r="D1147" s="98">
        <v>665.2</v>
      </c>
      <c r="E1147" s="98">
        <v>1285.9</v>
      </c>
      <c r="F1147" s="98">
        <v>1021.6</v>
      </c>
      <c r="G1147" s="98">
        <v>236.7</v>
      </c>
      <c r="H1147" s="98">
        <v>504.9</v>
      </c>
      <c r="I1147" s="98">
        <v>1049</v>
      </c>
      <c r="J1147" s="98">
        <v>683.2</v>
      </c>
      <c r="K1147" s="98">
        <v>5446.5</v>
      </c>
      <c r="L1147" s="98">
        <v>4781.3</v>
      </c>
      <c r="M1147" s="98">
        <v>451.5</v>
      </c>
      <c r="N1147" s="98">
        <v>231.7</v>
      </c>
    </row>
    <row r="1148" spans="1:14" ht="15">
      <c r="A1148" s="97" t="s">
        <v>58</v>
      </c>
      <c r="B1148" s="97" t="s">
        <v>31</v>
      </c>
      <c r="C1148" s="157">
        <v>39660</v>
      </c>
      <c r="D1148" s="98">
        <v>300.7</v>
      </c>
      <c r="E1148" s="97"/>
      <c r="F1148" s="97"/>
      <c r="G1148" s="97"/>
      <c r="H1148" s="97"/>
      <c r="I1148" s="98">
        <v>757.5</v>
      </c>
      <c r="J1148" s="98">
        <v>690.6</v>
      </c>
      <c r="K1148" s="98">
        <v>4132.6</v>
      </c>
      <c r="L1148" s="98">
        <v>3831.9</v>
      </c>
      <c r="M1148" s="98">
        <v>376.6</v>
      </c>
      <c r="N1148" s="98">
        <v>314</v>
      </c>
    </row>
    <row r="1149" spans="1:14" ht="15">
      <c r="A1149" s="97" t="s">
        <v>58</v>
      </c>
      <c r="B1149" s="97" t="s">
        <v>31</v>
      </c>
      <c r="C1149" s="157">
        <v>39691</v>
      </c>
      <c r="D1149" s="98">
        <v>525.3</v>
      </c>
      <c r="E1149" s="97"/>
      <c r="F1149" s="98">
        <v>1286.7</v>
      </c>
      <c r="G1149" s="97"/>
      <c r="H1149" s="97"/>
      <c r="I1149" s="98">
        <v>516.4</v>
      </c>
      <c r="J1149" s="98">
        <v>769.4</v>
      </c>
      <c r="K1149" s="98">
        <v>4321.1</v>
      </c>
      <c r="L1149" s="98">
        <v>3795.8</v>
      </c>
      <c r="M1149" s="98">
        <v>426.2</v>
      </c>
      <c r="N1149" s="98">
        <v>343.2</v>
      </c>
    </row>
    <row r="1150" spans="1:14" ht="15">
      <c r="A1150" s="97" t="s">
        <v>58</v>
      </c>
      <c r="B1150" s="97" t="s">
        <v>31</v>
      </c>
      <c r="C1150" s="157">
        <v>39721</v>
      </c>
      <c r="D1150" s="98">
        <v>736.9</v>
      </c>
      <c r="E1150" s="98">
        <v>957.5</v>
      </c>
      <c r="F1150" s="98">
        <v>1204.8</v>
      </c>
      <c r="G1150" s="97"/>
      <c r="H1150" s="97"/>
      <c r="I1150" s="98">
        <v>718.1</v>
      </c>
      <c r="J1150" s="98">
        <v>625.9</v>
      </c>
      <c r="K1150" s="98">
        <v>4784.5</v>
      </c>
      <c r="L1150" s="98">
        <v>4047.6</v>
      </c>
      <c r="M1150" s="98">
        <v>321.2</v>
      </c>
      <c r="N1150" s="98">
        <v>304.7</v>
      </c>
    </row>
    <row r="1151" spans="1:14" ht="15">
      <c r="A1151" s="97" t="s">
        <v>58</v>
      </c>
      <c r="B1151" s="97" t="s">
        <v>31</v>
      </c>
      <c r="C1151" s="157">
        <v>39752</v>
      </c>
      <c r="D1151" s="98">
        <v>310.3</v>
      </c>
      <c r="E1151" s="97"/>
      <c r="F1151" s="98">
        <v>973.5</v>
      </c>
      <c r="G1151" s="97"/>
      <c r="H1151" s="97"/>
      <c r="I1151" s="98">
        <v>532.8</v>
      </c>
      <c r="J1151" s="98">
        <v>329.2</v>
      </c>
      <c r="K1151" s="98">
        <v>3559.5</v>
      </c>
      <c r="L1151" s="98">
        <v>3249.2</v>
      </c>
      <c r="M1151" s="98">
        <v>254.2</v>
      </c>
      <c r="N1151" s="98">
        <v>75</v>
      </c>
    </row>
    <row r="1152" spans="1:14" ht="15">
      <c r="A1152" s="97" t="s">
        <v>58</v>
      </c>
      <c r="B1152" s="97" t="s">
        <v>31</v>
      </c>
      <c r="C1152" s="157">
        <v>39782</v>
      </c>
      <c r="D1152" s="98">
        <v>208.5</v>
      </c>
      <c r="E1152" s="97"/>
      <c r="F1152" s="98">
        <v>902.1</v>
      </c>
      <c r="G1152" s="97"/>
      <c r="H1152" s="97"/>
      <c r="I1152" s="97"/>
      <c r="J1152" s="97"/>
      <c r="K1152" s="98">
        <v>2627.4</v>
      </c>
      <c r="L1152" s="98">
        <v>2418.9</v>
      </c>
      <c r="M1152" s="97"/>
      <c r="N1152" s="97"/>
    </row>
    <row r="1153" spans="1:14" ht="15">
      <c r="A1153" s="97" t="s">
        <v>58</v>
      </c>
      <c r="B1153" s="97" t="s">
        <v>31</v>
      </c>
      <c r="C1153" s="157">
        <v>39813</v>
      </c>
      <c r="D1153" s="98">
        <v>857</v>
      </c>
      <c r="E1153" s="98">
        <v>733.5</v>
      </c>
      <c r="F1153" s="98">
        <v>928.5</v>
      </c>
      <c r="G1153" s="98">
        <v>270.7</v>
      </c>
      <c r="H1153" s="98">
        <v>460.4</v>
      </c>
      <c r="I1153" s="98">
        <v>796</v>
      </c>
      <c r="J1153" s="98">
        <v>274.9</v>
      </c>
      <c r="K1153" s="98">
        <v>4321</v>
      </c>
      <c r="L1153" s="98">
        <v>3464</v>
      </c>
      <c r="M1153" s="98">
        <v>166.2</v>
      </c>
      <c r="N1153" s="98">
        <v>108.7</v>
      </c>
    </row>
    <row r="1154" spans="1:14" ht="15">
      <c r="A1154" s="97" t="s">
        <v>58</v>
      </c>
      <c r="B1154" s="97" t="s">
        <v>38</v>
      </c>
      <c r="C1154" s="157">
        <v>37652</v>
      </c>
      <c r="D1154" s="98">
        <v>141.2</v>
      </c>
      <c r="E1154" s="98">
        <v>358.5</v>
      </c>
      <c r="F1154" s="98">
        <v>669</v>
      </c>
      <c r="G1154" s="98">
        <v>247.5</v>
      </c>
      <c r="H1154" s="98">
        <v>166.9</v>
      </c>
      <c r="I1154" s="98">
        <v>386.4</v>
      </c>
      <c r="J1154" s="98">
        <v>420</v>
      </c>
      <c r="K1154" s="98">
        <v>2389.5</v>
      </c>
      <c r="L1154" s="98">
        <v>2248.3</v>
      </c>
      <c r="M1154" s="98">
        <v>387.4</v>
      </c>
      <c r="N1154" s="98">
        <v>32.6</v>
      </c>
    </row>
    <row r="1155" spans="1:14" ht="15">
      <c r="A1155" s="97" t="s">
        <v>58</v>
      </c>
      <c r="B1155" s="97" t="s">
        <v>38</v>
      </c>
      <c r="C1155" s="157">
        <v>37680</v>
      </c>
      <c r="D1155" s="98">
        <v>130.1</v>
      </c>
      <c r="E1155" s="98">
        <v>269.1</v>
      </c>
      <c r="F1155" s="98">
        <v>630.6</v>
      </c>
      <c r="G1155" s="98">
        <v>213.6</v>
      </c>
      <c r="H1155" s="98">
        <v>255.6</v>
      </c>
      <c r="I1155" s="98">
        <v>427</v>
      </c>
      <c r="J1155" s="98">
        <v>384.2</v>
      </c>
      <c r="K1155" s="98">
        <v>2310.2</v>
      </c>
      <c r="L1155" s="98">
        <v>2180.1</v>
      </c>
      <c r="M1155" s="98">
        <v>360.1</v>
      </c>
      <c r="N1155" s="98">
        <v>24.1</v>
      </c>
    </row>
    <row r="1156" spans="1:14" ht="15">
      <c r="A1156" s="97" t="s">
        <v>58</v>
      </c>
      <c r="B1156" s="97" t="s">
        <v>38</v>
      </c>
      <c r="C1156" s="157">
        <v>37711</v>
      </c>
      <c r="D1156" s="98">
        <v>226.1</v>
      </c>
      <c r="E1156" s="98">
        <v>403.1</v>
      </c>
      <c r="F1156" s="98">
        <v>702.6</v>
      </c>
      <c r="G1156" s="98">
        <v>319.1</v>
      </c>
      <c r="H1156" s="98">
        <v>218.9</v>
      </c>
      <c r="I1156" s="98">
        <v>527.7</v>
      </c>
      <c r="J1156" s="98">
        <v>486.9</v>
      </c>
      <c r="K1156" s="98">
        <v>2884.4</v>
      </c>
      <c r="L1156" s="98">
        <v>2658.3</v>
      </c>
      <c r="M1156" s="98">
        <v>442.7</v>
      </c>
      <c r="N1156" s="98">
        <v>44.2</v>
      </c>
    </row>
    <row r="1157" spans="1:14" ht="15">
      <c r="A1157" s="97" t="s">
        <v>58</v>
      </c>
      <c r="B1157" s="97" t="s">
        <v>38</v>
      </c>
      <c r="C1157" s="157">
        <v>37741</v>
      </c>
      <c r="D1157" s="98">
        <v>128.8</v>
      </c>
      <c r="E1157" s="98">
        <v>616.6</v>
      </c>
      <c r="F1157" s="97"/>
      <c r="G1157" s="98">
        <v>292.5</v>
      </c>
      <c r="H1157" s="97"/>
      <c r="I1157" s="98">
        <v>425.7</v>
      </c>
      <c r="J1157" s="98">
        <v>475.4</v>
      </c>
      <c r="K1157" s="98">
        <v>2759.9</v>
      </c>
      <c r="L1157" s="98">
        <v>2631.1</v>
      </c>
      <c r="M1157" s="98">
        <v>420.5</v>
      </c>
      <c r="N1157" s="98">
        <v>54.9</v>
      </c>
    </row>
    <row r="1158" spans="1:14" ht="15">
      <c r="A1158" s="97" t="s">
        <v>58</v>
      </c>
      <c r="B1158" s="97" t="s">
        <v>38</v>
      </c>
      <c r="C1158" s="157">
        <v>37772</v>
      </c>
      <c r="D1158" s="98">
        <v>159.6</v>
      </c>
      <c r="E1158" s="98">
        <v>697.9</v>
      </c>
      <c r="F1158" s="98">
        <v>649.5</v>
      </c>
      <c r="G1158" s="98">
        <v>400</v>
      </c>
      <c r="H1158" s="98">
        <v>238</v>
      </c>
      <c r="I1158" s="98">
        <v>559.1</v>
      </c>
      <c r="J1158" s="98">
        <v>616.3</v>
      </c>
      <c r="K1158" s="98">
        <v>3320.4</v>
      </c>
      <c r="L1158" s="98">
        <v>3160.8</v>
      </c>
      <c r="M1158" s="98">
        <v>531.7</v>
      </c>
      <c r="N1158" s="98">
        <v>84.6</v>
      </c>
    </row>
    <row r="1159" spans="1:14" ht="15">
      <c r="A1159" s="97" t="s">
        <v>58</v>
      </c>
      <c r="B1159" s="97" t="s">
        <v>38</v>
      </c>
      <c r="C1159" s="157">
        <v>37802</v>
      </c>
      <c r="D1159" s="98">
        <v>223</v>
      </c>
      <c r="E1159" s="98">
        <v>1078.5</v>
      </c>
      <c r="F1159" s="98">
        <v>744.9</v>
      </c>
      <c r="G1159" s="98">
        <v>501.2</v>
      </c>
      <c r="H1159" s="98">
        <v>411.7</v>
      </c>
      <c r="I1159" s="98">
        <v>836.8</v>
      </c>
      <c r="J1159" s="98">
        <v>768.1</v>
      </c>
      <c r="K1159" s="98">
        <v>4564.2</v>
      </c>
      <c r="L1159" s="98">
        <v>4341.2</v>
      </c>
      <c r="M1159" s="98">
        <v>636.7</v>
      </c>
      <c r="N1159" s="98">
        <v>131.4</v>
      </c>
    </row>
    <row r="1160" spans="1:14" ht="15">
      <c r="A1160" s="97" t="s">
        <v>58</v>
      </c>
      <c r="B1160" s="97" t="s">
        <v>38</v>
      </c>
      <c r="C1160" s="157">
        <v>37833</v>
      </c>
      <c r="D1160" s="98">
        <v>145.3</v>
      </c>
      <c r="E1160" s="98">
        <v>1016.6</v>
      </c>
      <c r="F1160" s="98">
        <v>775.4</v>
      </c>
      <c r="G1160" s="98">
        <v>368.8</v>
      </c>
      <c r="H1160" s="98">
        <v>273.7</v>
      </c>
      <c r="I1160" s="98">
        <v>580.2</v>
      </c>
      <c r="J1160" s="98">
        <v>833.5</v>
      </c>
      <c r="K1160" s="98">
        <v>3993.5</v>
      </c>
      <c r="L1160" s="98">
        <v>3848.2</v>
      </c>
      <c r="M1160" s="98">
        <v>712.6</v>
      </c>
      <c r="N1160" s="98">
        <v>120.9</v>
      </c>
    </row>
    <row r="1161" spans="1:14" ht="15">
      <c r="A1161" s="97" t="s">
        <v>58</v>
      </c>
      <c r="B1161" s="97" t="s">
        <v>38</v>
      </c>
      <c r="C1161" s="157">
        <v>37864</v>
      </c>
      <c r="D1161" s="98">
        <v>198.4</v>
      </c>
      <c r="E1161" s="98">
        <v>1009.4</v>
      </c>
      <c r="F1161" s="97"/>
      <c r="G1161" s="98">
        <v>446.4</v>
      </c>
      <c r="H1161" s="97"/>
      <c r="I1161" s="98">
        <v>587.6</v>
      </c>
      <c r="J1161" s="98">
        <v>926.5</v>
      </c>
      <c r="K1161" s="98">
        <v>4331.3</v>
      </c>
      <c r="L1161" s="98">
        <v>4132.9</v>
      </c>
      <c r="M1161" s="98">
        <v>806.3</v>
      </c>
      <c r="N1161" s="98">
        <v>120.2</v>
      </c>
    </row>
    <row r="1162" spans="1:14" ht="15">
      <c r="A1162" s="97" t="s">
        <v>58</v>
      </c>
      <c r="B1162" s="97" t="s">
        <v>38</v>
      </c>
      <c r="C1162" s="157">
        <v>37894</v>
      </c>
      <c r="D1162" s="98">
        <v>272.1</v>
      </c>
      <c r="E1162" s="98">
        <v>1116.5</v>
      </c>
      <c r="F1162" s="98">
        <v>800.3</v>
      </c>
      <c r="G1162" s="98">
        <v>404</v>
      </c>
      <c r="H1162" s="98">
        <v>351.1</v>
      </c>
      <c r="I1162" s="98">
        <v>892.3</v>
      </c>
      <c r="J1162" s="98">
        <v>786.8</v>
      </c>
      <c r="K1162" s="98">
        <v>4623.1</v>
      </c>
      <c r="L1162" s="98">
        <v>4351</v>
      </c>
      <c r="M1162" s="98">
        <v>596.6</v>
      </c>
      <c r="N1162" s="98">
        <v>190.2</v>
      </c>
    </row>
    <row r="1163" spans="1:14" ht="15">
      <c r="A1163" s="97" t="s">
        <v>58</v>
      </c>
      <c r="B1163" s="97" t="s">
        <v>38</v>
      </c>
      <c r="C1163" s="157">
        <v>37925</v>
      </c>
      <c r="D1163" s="98">
        <v>187</v>
      </c>
      <c r="E1163" s="98">
        <v>922.6</v>
      </c>
      <c r="F1163" s="98">
        <v>740.8</v>
      </c>
      <c r="G1163" s="98">
        <v>349.3</v>
      </c>
      <c r="H1163" s="98">
        <v>239.5</v>
      </c>
      <c r="I1163" s="98">
        <v>566.7</v>
      </c>
      <c r="J1163" s="98">
        <v>641.5</v>
      </c>
      <c r="K1163" s="98">
        <v>3647.4</v>
      </c>
      <c r="L1163" s="98">
        <v>3460.4</v>
      </c>
      <c r="M1163" s="98">
        <v>559.3</v>
      </c>
      <c r="N1163" s="98">
        <v>82.2</v>
      </c>
    </row>
    <row r="1164" spans="1:14" ht="15">
      <c r="A1164" s="97" t="s">
        <v>58</v>
      </c>
      <c r="B1164" s="97" t="s">
        <v>38</v>
      </c>
      <c r="C1164" s="157">
        <v>37955</v>
      </c>
      <c r="D1164" s="98">
        <v>180.5</v>
      </c>
      <c r="E1164" s="98">
        <v>695.3</v>
      </c>
      <c r="F1164" s="98">
        <v>682.8</v>
      </c>
      <c r="G1164" s="98">
        <v>435.8</v>
      </c>
      <c r="H1164" s="98">
        <v>274.7</v>
      </c>
      <c r="I1164" s="98">
        <v>350.7</v>
      </c>
      <c r="J1164" s="98">
        <v>503.2</v>
      </c>
      <c r="K1164" s="98">
        <v>3123</v>
      </c>
      <c r="L1164" s="98">
        <v>2942.5</v>
      </c>
      <c r="M1164" s="98">
        <v>453.1</v>
      </c>
      <c r="N1164" s="98">
        <v>50.1</v>
      </c>
    </row>
    <row r="1165" spans="1:14" ht="15">
      <c r="A1165" s="97" t="s">
        <v>58</v>
      </c>
      <c r="B1165" s="97" t="s">
        <v>38</v>
      </c>
      <c r="C1165" s="157">
        <v>37986</v>
      </c>
      <c r="D1165" s="98">
        <v>396</v>
      </c>
      <c r="E1165" s="98">
        <v>793.3</v>
      </c>
      <c r="F1165" s="98">
        <v>891.7</v>
      </c>
      <c r="G1165" s="98">
        <v>563.6</v>
      </c>
      <c r="H1165" s="98">
        <v>558.9</v>
      </c>
      <c r="I1165" s="98">
        <v>1021.8</v>
      </c>
      <c r="J1165" s="98">
        <v>673.7</v>
      </c>
      <c r="K1165" s="98">
        <v>4899</v>
      </c>
      <c r="L1165" s="98">
        <v>4503</v>
      </c>
      <c r="M1165" s="98">
        <v>594.8</v>
      </c>
      <c r="N1165" s="98">
        <v>78.9</v>
      </c>
    </row>
    <row r="1166" spans="1:14" ht="15">
      <c r="A1166" s="97" t="s">
        <v>58</v>
      </c>
      <c r="B1166" s="97" t="s">
        <v>38</v>
      </c>
      <c r="C1166" s="157">
        <v>38017</v>
      </c>
      <c r="D1166" s="98">
        <v>180.3</v>
      </c>
      <c r="E1166" s="98">
        <v>465.5</v>
      </c>
      <c r="F1166" s="98">
        <v>685.4</v>
      </c>
      <c r="G1166" s="98">
        <v>264</v>
      </c>
      <c r="H1166" s="98">
        <v>227.9</v>
      </c>
      <c r="I1166" s="98">
        <v>357.8</v>
      </c>
      <c r="J1166" s="98">
        <v>491.7</v>
      </c>
      <c r="K1166" s="98">
        <v>2672.6</v>
      </c>
      <c r="L1166" s="98">
        <v>2492.3</v>
      </c>
      <c r="M1166" s="98">
        <v>454.2</v>
      </c>
      <c r="N1166" s="98">
        <v>37.5</v>
      </c>
    </row>
    <row r="1167" spans="1:14" ht="15">
      <c r="A1167" s="97" t="s">
        <v>58</v>
      </c>
      <c r="B1167" s="97" t="s">
        <v>38</v>
      </c>
      <c r="C1167" s="157">
        <v>38046</v>
      </c>
      <c r="D1167" s="98">
        <v>187.9</v>
      </c>
      <c r="E1167" s="98">
        <v>433.7</v>
      </c>
      <c r="F1167" s="97"/>
      <c r="G1167" s="97"/>
      <c r="H1167" s="98">
        <v>281.7</v>
      </c>
      <c r="I1167" s="98">
        <v>333.7</v>
      </c>
      <c r="J1167" s="97"/>
      <c r="K1167" s="98">
        <v>2604.2</v>
      </c>
      <c r="L1167" s="98">
        <v>2416.3</v>
      </c>
      <c r="M1167" s="97"/>
      <c r="N1167" s="97"/>
    </row>
    <row r="1168" spans="1:14" ht="15">
      <c r="A1168" s="97" t="s">
        <v>58</v>
      </c>
      <c r="B1168" s="97" t="s">
        <v>38</v>
      </c>
      <c r="C1168" s="157">
        <v>38077</v>
      </c>
      <c r="D1168" s="98">
        <v>229.4</v>
      </c>
      <c r="E1168" s="98">
        <v>658.6</v>
      </c>
      <c r="F1168" s="98">
        <v>723.5</v>
      </c>
      <c r="G1168" s="98">
        <v>365.1</v>
      </c>
      <c r="H1168" s="98">
        <v>242.3</v>
      </c>
      <c r="I1168" s="98">
        <v>448.7</v>
      </c>
      <c r="J1168" s="98">
        <v>543.8</v>
      </c>
      <c r="K1168" s="98">
        <v>3211.4</v>
      </c>
      <c r="L1168" s="98">
        <v>2982</v>
      </c>
      <c r="M1168" s="98">
        <v>486.6</v>
      </c>
      <c r="N1168" s="98">
        <v>57.2</v>
      </c>
    </row>
    <row r="1169" spans="1:14" ht="15">
      <c r="A1169" s="97" t="s">
        <v>58</v>
      </c>
      <c r="B1169" s="97" t="s">
        <v>38</v>
      </c>
      <c r="C1169" s="157">
        <v>38107</v>
      </c>
      <c r="D1169" s="98">
        <v>190.5</v>
      </c>
      <c r="E1169" s="98">
        <v>660</v>
      </c>
      <c r="F1169" s="98">
        <v>673.6</v>
      </c>
      <c r="G1169" s="98">
        <v>298.7</v>
      </c>
      <c r="H1169" s="98">
        <v>232.5</v>
      </c>
      <c r="I1169" s="98">
        <v>606</v>
      </c>
      <c r="J1169" s="98">
        <v>538.4</v>
      </c>
      <c r="K1169" s="98">
        <v>3199.7</v>
      </c>
      <c r="L1169" s="98">
        <v>3009.2</v>
      </c>
      <c r="M1169" s="98">
        <v>488.5</v>
      </c>
      <c r="N1169" s="98">
        <v>49.9</v>
      </c>
    </row>
    <row r="1170" spans="1:14" ht="15">
      <c r="A1170" s="97" t="s">
        <v>58</v>
      </c>
      <c r="B1170" s="97" t="s">
        <v>38</v>
      </c>
      <c r="C1170" s="157">
        <v>38138</v>
      </c>
      <c r="D1170" s="98">
        <v>174.8</v>
      </c>
      <c r="E1170" s="98">
        <v>928.8</v>
      </c>
      <c r="F1170" s="98">
        <v>669.5</v>
      </c>
      <c r="G1170" s="98">
        <v>350.9</v>
      </c>
      <c r="H1170" s="98">
        <v>281</v>
      </c>
      <c r="I1170" s="98">
        <v>512.6</v>
      </c>
      <c r="J1170" s="98">
        <v>632.2</v>
      </c>
      <c r="K1170" s="98">
        <v>3549.8</v>
      </c>
      <c r="L1170" s="98">
        <v>3375</v>
      </c>
      <c r="M1170" s="98">
        <v>561.7</v>
      </c>
      <c r="N1170" s="98">
        <v>70.5</v>
      </c>
    </row>
    <row r="1171" spans="1:14" ht="15">
      <c r="A1171" s="97" t="s">
        <v>58</v>
      </c>
      <c r="B1171" s="97" t="s">
        <v>38</v>
      </c>
      <c r="C1171" s="157">
        <v>38168</v>
      </c>
      <c r="D1171" s="98">
        <v>296.2</v>
      </c>
      <c r="E1171" s="98">
        <v>1287.2</v>
      </c>
      <c r="F1171" s="98">
        <v>855.7</v>
      </c>
      <c r="G1171" s="98">
        <v>544.7</v>
      </c>
      <c r="H1171" s="98">
        <v>430.4</v>
      </c>
      <c r="I1171" s="98">
        <v>861.6</v>
      </c>
      <c r="J1171" s="98">
        <v>781.3</v>
      </c>
      <c r="K1171" s="98">
        <v>5057.1</v>
      </c>
      <c r="L1171" s="98">
        <v>4760.9</v>
      </c>
      <c r="M1171" s="98">
        <v>647.8</v>
      </c>
      <c r="N1171" s="98">
        <v>133.5</v>
      </c>
    </row>
    <row r="1172" spans="1:14" ht="15">
      <c r="A1172" s="97" t="s">
        <v>58</v>
      </c>
      <c r="B1172" s="97" t="s">
        <v>38</v>
      </c>
      <c r="C1172" s="157">
        <v>38199</v>
      </c>
      <c r="D1172" s="98">
        <v>196</v>
      </c>
      <c r="E1172" s="98">
        <v>1072.4</v>
      </c>
      <c r="F1172" s="98">
        <v>791</v>
      </c>
      <c r="G1172" s="98">
        <v>399.1</v>
      </c>
      <c r="H1172" s="98">
        <v>258.8</v>
      </c>
      <c r="I1172" s="98">
        <v>642.7</v>
      </c>
      <c r="J1172" s="98">
        <v>882.4</v>
      </c>
      <c r="K1172" s="98">
        <v>4242.4</v>
      </c>
      <c r="L1172" s="98">
        <v>4046.4</v>
      </c>
      <c r="M1172" s="98">
        <v>765.4</v>
      </c>
      <c r="N1172" s="98">
        <v>117</v>
      </c>
    </row>
    <row r="1173" spans="1:14" ht="15">
      <c r="A1173" s="97" t="s">
        <v>58</v>
      </c>
      <c r="B1173" s="97" t="s">
        <v>38</v>
      </c>
      <c r="C1173" s="157">
        <v>38230</v>
      </c>
      <c r="D1173" s="98">
        <v>202.2</v>
      </c>
      <c r="E1173" s="98">
        <v>1141.6</v>
      </c>
      <c r="F1173" s="98">
        <v>848.6</v>
      </c>
      <c r="G1173" s="98">
        <v>376.1</v>
      </c>
      <c r="H1173" s="98">
        <v>332.3</v>
      </c>
      <c r="I1173" s="98">
        <v>663.8</v>
      </c>
      <c r="J1173" s="98">
        <v>954.4</v>
      </c>
      <c r="K1173" s="98">
        <v>4519</v>
      </c>
      <c r="L1173" s="98">
        <v>4316.8</v>
      </c>
      <c r="M1173" s="98">
        <v>831.1</v>
      </c>
      <c r="N1173" s="98">
        <v>123.3</v>
      </c>
    </row>
    <row r="1174" spans="1:14" ht="15">
      <c r="A1174" s="97" t="s">
        <v>58</v>
      </c>
      <c r="B1174" s="97" t="s">
        <v>38</v>
      </c>
      <c r="C1174" s="157">
        <v>38260</v>
      </c>
      <c r="D1174" s="98">
        <v>311</v>
      </c>
      <c r="E1174" s="98">
        <v>1340.3</v>
      </c>
      <c r="F1174" s="98">
        <v>813.7</v>
      </c>
      <c r="G1174" s="98">
        <v>436.5</v>
      </c>
      <c r="H1174" s="98">
        <v>378.9</v>
      </c>
      <c r="I1174" s="98">
        <v>787</v>
      </c>
      <c r="J1174" s="98">
        <v>926.2</v>
      </c>
      <c r="K1174" s="98">
        <v>4993.6</v>
      </c>
      <c r="L1174" s="98">
        <v>4682.6</v>
      </c>
      <c r="M1174" s="98">
        <v>738.7</v>
      </c>
      <c r="N1174" s="98">
        <v>187.5</v>
      </c>
    </row>
    <row r="1175" spans="1:14" ht="15">
      <c r="A1175" s="97" t="s">
        <v>58</v>
      </c>
      <c r="B1175" s="97" t="s">
        <v>38</v>
      </c>
      <c r="C1175" s="157">
        <v>38291</v>
      </c>
      <c r="D1175" s="98">
        <v>174.1</v>
      </c>
      <c r="E1175" s="98">
        <v>1121.4</v>
      </c>
      <c r="F1175" s="98">
        <v>725.6</v>
      </c>
      <c r="G1175" s="98">
        <v>346.8</v>
      </c>
      <c r="H1175" s="98">
        <v>238.7</v>
      </c>
      <c r="I1175" s="98">
        <v>501.7</v>
      </c>
      <c r="J1175" s="98">
        <v>671.2</v>
      </c>
      <c r="K1175" s="98">
        <v>3779.5</v>
      </c>
      <c r="L1175" s="98">
        <v>3605.4</v>
      </c>
      <c r="M1175" s="98">
        <v>605.3</v>
      </c>
      <c r="N1175" s="98">
        <v>65.9</v>
      </c>
    </row>
    <row r="1176" spans="1:14" ht="15">
      <c r="A1176" s="97" t="s">
        <v>58</v>
      </c>
      <c r="B1176" s="97" t="s">
        <v>38</v>
      </c>
      <c r="C1176" s="157">
        <v>38321</v>
      </c>
      <c r="D1176" s="98">
        <v>184.1</v>
      </c>
      <c r="E1176" s="97"/>
      <c r="F1176" s="98">
        <v>731.1</v>
      </c>
      <c r="G1176" s="98">
        <v>369.8</v>
      </c>
      <c r="H1176" s="97"/>
      <c r="I1176" s="98">
        <v>581.6</v>
      </c>
      <c r="J1176" s="98">
        <v>529.4</v>
      </c>
      <c r="K1176" s="98">
        <v>3564.7</v>
      </c>
      <c r="L1176" s="98">
        <v>3380.6</v>
      </c>
      <c r="M1176" s="98">
        <v>465.1</v>
      </c>
      <c r="N1176" s="98">
        <v>64.3</v>
      </c>
    </row>
    <row r="1177" spans="1:14" ht="15">
      <c r="A1177" s="97" t="s">
        <v>58</v>
      </c>
      <c r="B1177" s="97" t="s">
        <v>38</v>
      </c>
      <c r="C1177" s="157">
        <v>38352</v>
      </c>
      <c r="D1177" s="98">
        <v>425.2</v>
      </c>
      <c r="E1177" s="98">
        <v>852.7</v>
      </c>
      <c r="F1177" s="98">
        <v>841.7</v>
      </c>
      <c r="G1177" s="98">
        <v>593</v>
      </c>
      <c r="H1177" s="98">
        <v>616.4</v>
      </c>
      <c r="I1177" s="98">
        <v>630.2</v>
      </c>
      <c r="J1177" s="98">
        <v>675.1</v>
      </c>
      <c r="K1177" s="98">
        <v>4634.3</v>
      </c>
      <c r="L1177" s="98">
        <v>4209.1</v>
      </c>
      <c r="M1177" s="98">
        <v>592.5</v>
      </c>
      <c r="N1177" s="98">
        <v>82.6</v>
      </c>
    </row>
    <row r="1178" spans="1:14" ht="15">
      <c r="A1178" s="97" t="s">
        <v>58</v>
      </c>
      <c r="B1178" s="97" t="s">
        <v>38</v>
      </c>
      <c r="C1178" s="157">
        <v>38383</v>
      </c>
      <c r="D1178" s="98">
        <v>170.3</v>
      </c>
      <c r="E1178" s="98">
        <v>506.7</v>
      </c>
      <c r="F1178" s="98">
        <v>694.9</v>
      </c>
      <c r="G1178" s="98">
        <v>220.8</v>
      </c>
      <c r="H1178" s="98">
        <v>194.6</v>
      </c>
      <c r="I1178" s="98">
        <v>437.9</v>
      </c>
      <c r="J1178" s="98">
        <v>439.8</v>
      </c>
      <c r="K1178" s="98">
        <v>2665</v>
      </c>
      <c r="L1178" s="98">
        <v>2494.7</v>
      </c>
      <c r="M1178" s="98">
        <v>404.9</v>
      </c>
      <c r="N1178" s="98">
        <v>34.9</v>
      </c>
    </row>
    <row r="1179" spans="1:14" ht="15">
      <c r="A1179" s="97" t="s">
        <v>58</v>
      </c>
      <c r="B1179" s="97" t="s">
        <v>38</v>
      </c>
      <c r="C1179" s="157">
        <v>38411</v>
      </c>
      <c r="D1179" s="98">
        <v>180.4</v>
      </c>
      <c r="E1179" s="98">
        <v>422.8</v>
      </c>
      <c r="F1179" s="98">
        <v>673.3</v>
      </c>
      <c r="G1179" s="98">
        <v>247.8</v>
      </c>
      <c r="H1179" s="98">
        <v>287.2</v>
      </c>
      <c r="I1179" s="98">
        <v>342.3</v>
      </c>
      <c r="J1179" s="98">
        <v>444.2</v>
      </c>
      <c r="K1179" s="98">
        <v>2598</v>
      </c>
      <c r="L1179" s="98">
        <v>2417.6</v>
      </c>
      <c r="M1179" s="98">
        <v>414.7</v>
      </c>
      <c r="N1179" s="98">
        <v>29.5</v>
      </c>
    </row>
    <row r="1180" spans="1:14" ht="15">
      <c r="A1180" s="97" t="s">
        <v>58</v>
      </c>
      <c r="B1180" s="97" t="s">
        <v>38</v>
      </c>
      <c r="C1180" s="157">
        <v>38442</v>
      </c>
      <c r="D1180" s="98">
        <v>314.2</v>
      </c>
      <c r="E1180" s="98">
        <v>621.5</v>
      </c>
      <c r="F1180" s="98">
        <v>772.5</v>
      </c>
      <c r="G1180" s="97"/>
      <c r="H1180" s="98">
        <v>343.9</v>
      </c>
      <c r="I1180" s="97"/>
      <c r="J1180" s="98">
        <v>540.5</v>
      </c>
      <c r="K1180" s="98">
        <v>3624.5</v>
      </c>
      <c r="L1180" s="98">
        <v>3310.3</v>
      </c>
      <c r="M1180" s="98">
        <v>492.3</v>
      </c>
      <c r="N1180" s="98">
        <v>48.2</v>
      </c>
    </row>
    <row r="1181" spans="1:14" ht="15">
      <c r="A1181" s="97" t="s">
        <v>58</v>
      </c>
      <c r="B1181" s="97" t="s">
        <v>38</v>
      </c>
      <c r="C1181" s="157">
        <v>38472</v>
      </c>
      <c r="D1181" s="98">
        <v>163.5</v>
      </c>
      <c r="E1181" s="98">
        <v>757.2</v>
      </c>
      <c r="F1181" s="98">
        <v>665.3</v>
      </c>
      <c r="G1181" s="98">
        <v>288.9</v>
      </c>
      <c r="H1181" s="98">
        <v>211.8</v>
      </c>
      <c r="I1181" s="98">
        <v>482.6</v>
      </c>
      <c r="J1181" s="98">
        <v>566.9</v>
      </c>
      <c r="K1181" s="98">
        <v>3136.2</v>
      </c>
      <c r="L1181" s="98">
        <v>2972.7</v>
      </c>
      <c r="M1181" s="98">
        <v>514.9</v>
      </c>
      <c r="N1181" s="98">
        <v>52</v>
      </c>
    </row>
    <row r="1182" spans="1:14" ht="15">
      <c r="A1182" s="97" t="s">
        <v>58</v>
      </c>
      <c r="B1182" s="97" t="s">
        <v>38</v>
      </c>
      <c r="C1182" s="157">
        <v>38503</v>
      </c>
      <c r="D1182" s="98">
        <v>138.7</v>
      </c>
      <c r="E1182" s="98">
        <v>932</v>
      </c>
      <c r="F1182" s="98">
        <v>706.6</v>
      </c>
      <c r="G1182" s="98">
        <v>283</v>
      </c>
      <c r="H1182" s="98">
        <v>279.2</v>
      </c>
      <c r="I1182" s="98">
        <v>475</v>
      </c>
      <c r="J1182" s="98">
        <v>643.8</v>
      </c>
      <c r="K1182" s="98">
        <v>3458.3</v>
      </c>
      <c r="L1182" s="98">
        <v>3319.6</v>
      </c>
      <c r="M1182" s="98">
        <v>577.5</v>
      </c>
      <c r="N1182" s="98">
        <v>66.3</v>
      </c>
    </row>
    <row r="1183" spans="1:14" ht="15">
      <c r="A1183" s="97" t="s">
        <v>58</v>
      </c>
      <c r="B1183" s="97" t="s">
        <v>38</v>
      </c>
      <c r="C1183" s="157">
        <v>38533</v>
      </c>
      <c r="D1183" s="98">
        <v>413.7</v>
      </c>
      <c r="E1183" s="98">
        <v>1306.9</v>
      </c>
      <c r="F1183" s="98">
        <v>911.4</v>
      </c>
      <c r="G1183" s="98">
        <v>410.7</v>
      </c>
      <c r="H1183" s="98">
        <v>466.2</v>
      </c>
      <c r="I1183" s="98">
        <v>1074</v>
      </c>
      <c r="J1183" s="98">
        <v>884.9</v>
      </c>
      <c r="K1183" s="98">
        <v>5467.8</v>
      </c>
      <c r="L1183" s="98">
        <v>5054.1</v>
      </c>
      <c r="M1183" s="98">
        <v>749.2</v>
      </c>
      <c r="N1183" s="98">
        <v>135.7</v>
      </c>
    </row>
    <row r="1184" spans="1:14" ht="15">
      <c r="A1184" s="97" t="s">
        <v>58</v>
      </c>
      <c r="B1184" s="97" t="s">
        <v>38</v>
      </c>
      <c r="C1184" s="157">
        <v>38564</v>
      </c>
      <c r="D1184" s="98">
        <v>181.5</v>
      </c>
      <c r="E1184" s="98">
        <v>1055.4</v>
      </c>
      <c r="F1184" s="98">
        <v>786.2</v>
      </c>
      <c r="G1184" s="98">
        <v>294.2</v>
      </c>
      <c r="H1184" s="98">
        <v>288.3</v>
      </c>
      <c r="I1184" s="98">
        <v>587.5</v>
      </c>
      <c r="J1184" s="98">
        <v>921.4</v>
      </c>
      <c r="K1184" s="98">
        <v>4114.5</v>
      </c>
      <c r="L1184" s="98">
        <v>3933</v>
      </c>
      <c r="M1184" s="98">
        <v>799.2</v>
      </c>
      <c r="N1184" s="98">
        <v>122.2</v>
      </c>
    </row>
    <row r="1185" spans="1:14" ht="15">
      <c r="A1185" s="97" t="s">
        <v>58</v>
      </c>
      <c r="B1185" s="97" t="s">
        <v>38</v>
      </c>
      <c r="C1185" s="157">
        <v>38595</v>
      </c>
      <c r="D1185" s="98">
        <v>261.2</v>
      </c>
      <c r="E1185" s="98">
        <v>1220.1</v>
      </c>
      <c r="F1185" s="98">
        <v>976.3</v>
      </c>
      <c r="G1185" s="98">
        <v>300.3</v>
      </c>
      <c r="H1185" s="98">
        <v>338</v>
      </c>
      <c r="I1185" s="98">
        <v>452.1</v>
      </c>
      <c r="J1185" s="98">
        <v>1016.9</v>
      </c>
      <c r="K1185" s="98">
        <v>4564.9</v>
      </c>
      <c r="L1185" s="98">
        <v>4303.7</v>
      </c>
      <c r="M1185" s="98">
        <v>865.9</v>
      </c>
      <c r="N1185" s="98">
        <v>151</v>
      </c>
    </row>
    <row r="1186" spans="1:14" ht="15">
      <c r="A1186" s="97" t="s">
        <v>58</v>
      </c>
      <c r="B1186" s="97" t="s">
        <v>38</v>
      </c>
      <c r="C1186" s="157">
        <v>38625</v>
      </c>
      <c r="D1186" s="98">
        <v>402.8</v>
      </c>
      <c r="E1186" s="98">
        <v>1370.9</v>
      </c>
      <c r="F1186" s="98">
        <v>880.4</v>
      </c>
      <c r="G1186" s="98">
        <v>378.6</v>
      </c>
      <c r="H1186" s="98">
        <v>426.9</v>
      </c>
      <c r="I1186" s="98">
        <v>671.6</v>
      </c>
      <c r="J1186" s="98">
        <v>960.7</v>
      </c>
      <c r="K1186" s="98">
        <v>5091.9</v>
      </c>
      <c r="L1186" s="98">
        <v>4689.1</v>
      </c>
      <c r="M1186" s="98">
        <v>799.4</v>
      </c>
      <c r="N1186" s="98">
        <v>161.3</v>
      </c>
    </row>
    <row r="1187" spans="1:14" ht="15">
      <c r="A1187" s="97" t="s">
        <v>58</v>
      </c>
      <c r="B1187" s="97" t="s">
        <v>38</v>
      </c>
      <c r="C1187" s="157">
        <v>38656</v>
      </c>
      <c r="D1187" s="98">
        <v>238.2</v>
      </c>
      <c r="E1187" s="98">
        <v>1140.1</v>
      </c>
      <c r="F1187" s="98">
        <v>710.4</v>
      </c>
      <c r="G1187" s="98">
        <v>310.8</v>
      </c>
      <c r="H1187" s="98">
        <v>285.3</v>
      </c>
      <c r="I1187" s="98">
        <v>568.7</v>
      </c>
      <c r="J1187" s="98">
        <v>706.3</v>
      </c>
      <c r="K1187" s="98">
        <v>3959.8</v>
      </c>
      <c r="L1187" s="98">
        <v>3721.6</v>
      </c>
      <c r="M1187" s="98">
        <v>624.1</v>
      </c>
      <c r="N1187" s="98">
        <v>82.2</v>
      </c>
    </row>
    <row r="1188" spans="1:14" ht="15">
      <c r="A1188" s="97" t="s">
        <v>58</v>
      </c>
      <c r="B1188" s="97" t="s">
        <v>38</v>
      </c>
      <c r="C1188" s="157">
        <v>38686</v>
      </c>
      <c r="D1188" s="98">
        <v>192.4</v>
      </c>
      <c r="E1188" s="98">
        <v>905.7</v>
      </c>
      <c r="F1188" s="98">
        <v>742.1</v>
      </c>
      <c r="G1188" s="98">
        <v>346.2</v>
      </c>
      <c r="H1188" s="98">
        <v>357.3</v>
      </c>
      <c r="I1188" s="98">
        <v>485.6</v>
      </c>
      <c r="J1188" s="98">
        <v>588.8</v>
      </c>
      <c r="K1188" s="98">
        <v>3618.1</v>
      </c>
      <c r="L1188" s="98">
        <v>3425.7</v>
      </c>
      <c r="M1188" s="98">
        <v>523.9</v>
      </c>
      <c r="N1188" s="98">
        <v>64.9</v>
      </c>
    </row>
    <row r="1189" spans="1:14" ht="15">
      <c r="A1189" s="97" t="s">
        <v>58</v>
      </c>
      <c r="B1189" s="97" t="s">
        <v>38</v>
      </c>
      <c r="C1189" s="157">
        <v>38717</v>
      </c>
      <c r="D1189" s="98">
        <v>482.4</v>
      </c>
      <c r="E1189" s="98">
        <v>935.3</v>
      </c>
      <c r="F1189" s="98">
        <v>841.8</v>
      </c>
      <c r="G1189" s="98">
        <v>497.6</v>
      </c>
      <c r="H1189" s="98">
        <v>811.6</v>
      </c>
      <c r="I1189" s="98">
        <v>632.7</v>
      </c>
      <c r="J1189" s="98">
        <v>751</v>
      </c>
      <c r="K1189" s="98">
        <v>4952.4</v>
      </c>
      <c r="L1189" s="98">
        <v>4470</v>
      </c>
      <c r="M1189" s="98">
        <v>662.2</v>
      </c>
      <c r="N1189" s="98">
        <v>88.8</v>
      </c>
    </row>
    <row r="1190" spans="1:14" ht="15">
      <c r="A1190" s="97" t="s">
        <v>58</v>
      </c>
      <c r="B1190" s="97" t="s">
        <v>38</v>
      </c>
      <c r="C1190" s="157">
        <v>38748</v>
      </c>
      <c r="D1190" s="98">
        <v>198.9</v>
      </c>
      <c r="E1190" s="98">
        <v>635.7</v>
      </c>
      <c r="F1190" s="98">
        <v>642.2</v>
      </c>
      <c r="G1190" s="98">
        <v>235.3</v>
      </c>
      <c r="H1190" s="98">
        <v>217.4</v>
      </c>
      <c r="I1190" s="98">
        <v>368.3</v>
      </c>
      <c r="J1190" s="98">
        <v>516.3</v>
      </c>
      <c r="K1190" s="98">
        <v>2814.1</v>
      </c>
      <c r="L1190" s="98">
        <v>2615.2</v>
      </c>
      <c r="M1190" s="98">
        <v>487.3</v>
      </c>
      <c r="N1190" s="98">
        <v>29</v>
      </c>
    </row>
    <row r="1191" spans="1:14" ht="15">
      <c r="A1191" s="97" t="s">
        <v>58</v>
      </c>
      <c r="B1191" s="97" t="s">
        <v>38</v>
      </c>
      <c r="C1191" s="157">
        <v>38776</v>
      </c>
      <c r="D1191" s="98">
        <v>203.8</v>
      </c>
      <c r="E1191" s="98">
        <v>547.8</v>
      </c>
      <c r="F1191" s="98">
        <v>644.7</v>
      </c>
      <c r="G1191" s="98">
        <v>252.9</v>
      </c>
      <c r="H1191" s="98">
        <v>319.2</v>
      </c>
      <c r="I1191" s="98">
        <v>427.8</v>
      </c>
      <c r="J1191" s="98">
        <v>486.8</v>
      </c>
      <c r="K1191" s="98">
        <v>2883</v>
      </c>
      <c r="L1191" s="98">
        <v>2679.2</v>
      </c>
      <c r="M1191" s="98">
        <v>460.7</v>
      </c>
      <c r="N1191" s="98">
        <v>26.1</v>
      </c>
    </row>
    <row r="1192" spans="1:14" ht="15">
      <c r="A1192" s="97" t="s">
        <v>58</v>
      </c>
      <c r="B1192" s="97" t="s">
        <v>38</v>
      </c>
      <c r="C1192" s="157">
        <v>38807</v>
      </c>
      <c r="D1192" s="98">
        <v>347.3</v>
      </c>
      <c r="E1192" s="98">
        <v>732.6</v>
      </c>
      <c r="F1192" s="98">
        <v>753.6</v>
      </c>
      <c r="G1192" s="98">
        <v>332.2</v>
      </c>
      <c r="H1192" s="98">
        <v>310.3</v>
      </c>
      <c r="I1192" s="98">
        <v>545.7</v>
      </c>
      <c r="J1192" s="98">
        <v>595.9</v>
      </c>
      <c r="K1192" s="98">
        <v>3617.6</v>
      </c>
      <c r="L1192" s="98">
        <v>3270.3</v>
      </c>
      <c r="M1192" s="98">
        <v>540.4</v>
      </c>
      <c r="N1192" s="98">
        <v>55.5</v>
      </c>
    </row>
    <row r="1193" spans="1:14" ht="15">
      <c r="A1193" s="97" t="s">
        <v>58</v>
      </c>
      <c r="B1193" s="97" t="s">
        <v>38</v>
      </c>
      <c r="C1193" s="157">
        <v>38837</v>
      </c>
      <c r="D1193" s="98">
        <v>179.8</v>
      </c>
      <c r="E1193" s="98">
        <v>798.6</v>
      </c>
      <c r="F1193" s="98">
        <v>637.5</v>
      </c>
      <c r="G1193" s="98">
        <v>304.1</v>
      </c>
      <c r="H1193" s="98">
        <v>259.7</v>
      </c>
      <c r="I1193" s="98">
        <v>574.9</v>
      </c>
      <c r="J1193" s="98">
        <v>581.6</v>
      </c>
      <c r="K1193" s="98">
        <v>3336.2</v>
      </c>
      <c r="L1193" s="98">
        <v>3156.4</v>
      </c>
      <c r="M1193" s="98">
        <v>523.9</v>
      </c>
      <c r="N1193" s="98">
        <v>57.7</v>
      </c>
    </row>
    <row r="1194" spans="1:14" ht="15">
      <c r="A1194" s="97" t="s">
        <v>58</v>
      </c>
      <c r="B1194" s="97" t="s">
        <v>38</v>
      </c>
      <c r="C1194" s="157">
        <v>38868</v>
      </c>
      <c r="D1194" s="98">
        <v>242.6</v>
      </c>
      <c r="E1194" s="98">
        <v>1014.7</v>
      </c>
      <c r="F1194" s="98">
        <v>701.7</v>
      </c>
      <c r="G1194" s="98">
        <v>382.5</v>
      </c>
      <c r="H1194" s="98">
        <v>320.8</v>
      </c>
      <c r="I1194" s="98">
        <v>506.1</v>
      </c>
      <c r="J1194" s="98">
        <v>688.5</v>
      </c>
      <c r="K1194" s="98">
        <v>3856.9</v>
      </c>
      <c r="L1194" s="98">
        <v>3614.3</v>
      </c>
      <c r="M1194" s="98">
        <v>616.6</v>
      </c>
      <c r="N1194" s="98">
        <v>71.9</v>
      </c>
    </row>
    <row r="1195" spans="1:14" ht="15">
      <c r="A1195" s="97" t="s">
        <v>58</v>
      </c>
      <c r="B1195" s="97" t="s">
        <v>38</v>
      </c>
      <c r="C1195" s="157">
        <v>38898</v>
      </c>
      <c r="D1195" s="98">
        <v>367.2</v>
      </c>
      <c r="E1195" s="98">
        <v>1254.1</v>
      </c>
      <c r="F1195" s="98">
        <v>828.4</v>
      </c>
      <c r="G1195" s="98">
        <v>481.5</v>
      </c>
      <c r="H1195" s="98">
        <v>529.8</v>
      </c>
      <c r="I1195" s="98">
        <v>820.8</v>
      </c>
      <c r="J1195" s="98">
        <v>891.3</v>
      </c>
      <c r="K1195" s="98">
        <v>5173.1</v>
      </c>
      <c r="L1195" s="98">
        <v>4805.9</v>
      </c>
      <c r="M1195" s="98">
        <v>735.8</v>
      </c>
      <c r="N1195" s="98">
        <v>155.5</v>
      </c>
    </row>
    <row r="1196" spans="1:14" ht="15">
      <c r="A1196" s="97" t="s">
        <v>58</v>
      </c>
      <c r="B1196" s="97" t="s">
        <v>38</v>
      </c>
      <c r="C1196" s="157">
        <v>38929</v>
      </c>
      <c r="D1196" s="98">
        <v>224.1</v>
      </c>
      <c r="E1196" s="98">
        <v>1135.5</v>
      </c>
      <c r="F1196" s="98">
        <v>777.5</v>
      </c>
      <c r="G1196" s="98">
        <v>429.2</v>
      </c>
      <c r="H1196" s="98">
        <v>276.8</v>
      </c>
      <c r="I1196" s="98">
        <v>580.6</v>
      </c>
      <c r="J1196" s="98">
        <v>967.4</v>
      </c>
      <c r="K1196" s="98">
        <v>4391.1</v>
      </c>
      <c r="L1196" s="98">
        <v>4167</v>
      </c>
      <c r="M1196" s="98">
        <v>835.3</v>
      </c>
      <c r="N1196" s="98">
        <v>132.1</v>
      </c>
    </row>
    <row r="1197" spans="1:14" ht="15">
      <c r="A1197" s="97" t="s">
        <v>58</v>
      </c>
      <c r="B1197" s="97" t="s">
        <v>38</v>
      </c>
      <c r="C1197" s="157">
        <v>38960</v>
      </c>
      <c r="D1197" s="98">
        <v>359.6</v>
      </c>
      <c r="E1197" s="98">
        <v>1188.7</v>
      </c>
      <c r="F1197" s="98">
        <v>871.1</v>
      </c>
      <c r="G1197" s="98">
        <v>337.2</v>
      </c>
      <c r="H1197" s="98">
        <v>378.2</v>
      </c>
      <c r="I1197" s="98">
        <v>534.3</v>
      </c>
      <c r="J1197" s="98">
        <v>1142.6</v>
      </c>
      <c r="K1197" s="98">
        <v>4811.7</v>
      </c>
      <c r="L1197" s="98">
        <v>4452.1</v>
      </c>
      <c r="M1197" s="98">
        <v>967.4</v>
      </c>
      <c r="N1197" s="98">
        <v>175.2</v>
      </c>
    </row>
    <row r="1198" spans="1:14" ht="15">
      <c r="A1198" s="97" t="s">
        <v>58</v>
      </c>
      <c r="B1198" s="97" t="s">
        <v>38</v>
      </c>
      <c r="C1198" s="157">
        <v>38990</v>
      </c>
      <c r="D1198" s="98">
        <v>369.1</v>
      </c>
      <c r="E1198" s="98">
        <v>1325.9</v>
      </c>
      <c r="F1198" s="98">
        <v>861.4</v>
      </c>
      <c r="G1198" s="98">
        <v>381.4</v>
      </c>
      <c r="H1198" s="98">
        <v>529.4</v>
      </c>
      <c r="I1198" s="98">
        <v>638.1</v>
      </c>
      <c r="J1198" s="98">
        <v>1042.1</v>
      </c>
      <c r="K1198" s="98">
        <v>5147.4</v>
      </c>
      <c r="L1198" s="98">
        <v>4778.3</v>
      </c>
      <c r="M1198" s="98">
        <v>822.3</v>
      </c>
      <c r="N1198" s="98">
        <v>219.8</v>
      </c>
    </row>
    <row r="1199" spans="1:14" ht="15">
      <c r="A1199" s="97" t="s">
        <v>58</v>
      </c>
      <c r="B1199" s="97" t="s">
        <v>38</v>
      </c>
      <c r="C1199" s="157">
        <v>39021</v>
      </c>
      <c r="D1199" s="98">
        <v>256.1</v>
      </c>
      <c r="E1199" s="98">
        <v>1054.4</v>
      </c>
      <c r="F1199" s="98">
        <v>743.4</v>
      </c>
      <c r="G1199" s="98">
        <v>307.9</v>
      </c>
      <c r="H1199" s="98">
        <v>280</v>
      </c>
      <c r="I1199" s="98">
        <v>658.9</v>
      </c>
      <c r="J1199" s="98">
        <v>824.3</v>
      </c>
      <c r="K1199" s="98">
        <v>4125</v>
      </c>
      <c r="L1199" s="98">
        <v>3868.9</v>
      </c>
      <c r="M1199" s="98">
        <v>716.2</v>
      </c>
      <c r="N1199" s="98">
        <v>108.1</v>
      </c>
    </row>
    <row r="1200" spans="1:14" ht="15">
      <c r="A1200" s="97" t="s">
        <v>58</v>
      </c>
      <c r="B1200" s="97" t="s">
        <v>38</v>
      </c>
      <c r="C1200" s="157">
        <v>39051</v>
      </c>
      <c r="D1200" s="98">
        <v>304.6</v>
      </c>
      <c r="E1200" s="98">
        <v>910.9</v>
      </c>
      <c r="F1200" s="98">
        <v>690.8</v>
      </c>
      <c r="G1200" s="98">
        <v>329.3</v>
      </c>
      <c r="H1200" s="98">
        <v>342.7</v>
      </c>
      <c r="I1200" s="98">
        <v>555.3</v>
      </c>
      <c r="J1200" s="98">
        <v>695.4</v>
      </c>
      <c r="K1200" s="98">
        <v>3829</v>
      </c>
      <c r="L1200" s="98">
        <v>3524.4</v>
      </c>
      <c r="M1200" s="98">
        <v>627.1</v>
      </c>
      <c r="N1200" s="98">
        <v>68.3</v>
      </c>
    </row>
    <row r="1201" spans="1:14" ht="15">
      <c r="A1201" s="97" t="s">
        <v>58</v>
      </c>
      <c r="B1201" s="97" t="s">
        <v>38</v>
      </c>
      <c r="C1201" s="157">
        <v>39082</v>
      </c>
      <c r="D1201" s="98">
        <v>421.9</v>
      </c>
      <c r="E1201" s="98">
        <v>817.9</v>
      </c>
      <c r="F1201" s="98">
        <v>855.1</v>
      </c>
      <c r="G1201" s="98">
        <v>505.5</v>
      </c>
      <c r="H1201" s="98">
        <v>888.8</v>
      </c>
      <c r="I1201" s="98">
        <v>687.9</v>
      </c>
      <c r="J1201" s="98">
        <v>810.3</v>
      </c>
      <c r="K1201" s="98">
        <v>4987.4</v>
      </c>
      <c r="L1201" s="98">
        <v>4565.5</v>
      </c>
      <c r="M1201" s="98">
        <v>686.9</v>
      </c>
      <c r="N1201" s="98">
        <v>123.4</v>
      </c>
    </row>
    <row r="1202" spans="1:14" ht="15">
      <c r="A1202" s="97" t="s">
        <v>58</v>
      </c>
      <c r="B1202" s="97" t="s">
        <v>38</v>
      </c>
      <c r="C1202" s="157">
        <v>39113</v>
      </c>
      <c r="D1202" s="98">
        <v>234.4</v>
      </c>
      <c r="E1202" s="98">
        <v>573</v>
      </c>
      <c r="F1202" s="98">
        <v>712.1</v>
      </c>
      <c r="G1202" s="98">
        <v>297.1</v>
      </c>
      <c r="H1202" s="98">
        <v>251.3</v>
      </c>
      <c r="I1202" s="98">
        <v>404.3</v>
      </c>
      <c r="J1202" s="98">
        <v>543.6</v>
      </c>
      <c r="K1202" s="98">
        <v>3015.8</v>
      </c>
      <c r="L1202" s="98">
        <v>2781.4</v>
      </c>
      <c r="M1202" s="98">
        <v>513.4</v>
      </c>
      <c r="N1202" s="98">
        <v>30.2</v>
      </c>
    </row>
    <row r="1203" spans="1:14" ht="15">
      <c r="A1203" s="97" t="s">
        <v>58</v>
      </c>
      <c r="B1203" s="97" t="s">
        <v>38</v>
      </c>
      <c r="C1203" s="157">
        <v>39141</v>
      </c>
      <c r="D1203" s="98">
        <v>229.3</v>
      </c>
      <c r="E1203" s="98">
        <v>393.6</v>
      </c>
      <c r="F1203" s="98">
        <v>699.8</v>
      </c>
      <c r="G1203" s="98">
        <v>239.1</v>
      </c>
      <c r="H1203" s="98">
        <v>343.3</v>
      </c>
      <c r="I1203" s="98">
        <v>288.3</v>
      </c>
      <c r="J1203" s="98">
        <v>510.3</v>
      </c>
      <c r="K1203" s="98">
        <v>2703.7</v>
      </c>
      <c r="L1203" s="98">
        <v>2474.4</v>
      </c>
      <c r="M1203" s="98">
        <v>471.7</v>
      </c>
      <c r="N1203" s="98">
        <v>38.6</v>
      </c>
    </row>
    <row r="1204" spans="1:14" ht="15">
      <c r="A1204" s="97" t="s">
        <v>58</v>
      </c>
      <c r="B1204" s="97" t="s">
        <v>38</v>
      </c>
      <c r="C1204" s="157">
        <v>39172</v>
      </c>
      <c r="D1204" s="98">
        <v>278.8</v>
      </c>
      <c r="E1204" s="98">
        <v>657.4</v>
      </c>
      <c r="F1204" s="98">
        <v>774.2</v>
      </c>
      <c r="G1204" s="97"/>
      <c r="H1204" s="97"/>
      <c r="I1204" s="97"/>
      <c r="J1204" s="97"/>
      <c r="K1204" s="98">
        <v>3755.6</v>
      </c>
      <c r="L1204" s="98">
        <v>3476.8</v>
      </c>
      <c r="M1204" s="97"/>
      <c r="N1204" s="97"/>
    </row>
    <row r="1205" spans="1:14" ht="15">
      <c r="A1205" s="97" t="s">
        <v>58</v>
      </c>
      <c r="B1205" s="97" t="s">
        <v>38</v>
      </c>
      <c r="C1205" s="157">
        <v>39202</v>
      </c>
      <c r="D1205" s="98">
        <v>234.5</v>
      </c>
      <c r="E1205" s="98">
        <v>724.2</v>
      </c>
      <c r="F1205" s="98">
        <v>660.3</v>
      </c>
      <c r="G1205" s="98">
        <v>417.8</v>
      </c>
      <c r="H1205" s="98">
        <v>256.5</v>
      </c>
      <c r="I1205" s="98">
        <v>441.1</v>
      </c>
      <c r="J1205" s="98">
        <v>614.1</v>
      </c>
      <c r="K1205" s="98">
        <v>3348.5</v>
      </c>
      <c r="L1205" s="98">
        <v>3114</v>
      </c>
      <c r="M1205" s="98">
        <v>559.1</v>
      </c>
      <c r="N1205" s="98">
        <v>55</v>
      </c>
    </row>
    <row r="1206" spans="1:14" ht="15">
      <c r="A1206" s="97" t="s">
        <v>58</v>
      </c>
      <c r="B1206" s="97" t="s">
        <v>38</v>
      </c>
      <c r="C1206" s="157">
        <v>39233</v>
      </c>
      <c r="D1206" s="98">
        <v>248.8</v>
      </c>
      <c r="E1206" s="98">
        <v>1082.3</v>
      </c>
      <c r="F1206" s="98">
        <v>711.3</v>
      </c>
      <c r="G1206" s="98">
        <v>511</v>
      </c>
      <c r="H1206" s="98">
        <v>344</v>
      </c>
      <c r="I1206" s="98">
        <v>545</v>
      </c>
      <c r="J1206" s="98">
        <v>769.8</v>
      </c>
      <c r="K1206" s="98">
        <v>4212.2</v>
      </c>
      <c r="L1206" s="98">
        <v>3963.4</v>
      </c>
      <c r="M1206" s="98">
        <v>677.5</v>
      </c>
      <c r="N1206" s="98">
        <v>92.3</v>
      </c>
    </row>
    <row r="1207" spans="1:14" ht="15">
      <c r="A1207" s="97" t="s">
        <v>58</v>
      </c>
      <c r="B1207" s="97" t="s">
        <v>38</v>
      </c>
      <c r="C1207" s="157">
        <v>39263</v>
      </c>
      <c r="D1207" s="98">
        <v>333.7</v>
      </c>
      <c r="E1207" s="98">
        <v>1312.7</v>
      </c>
      <c r="F1207" s="98">
        <v>841.7</v>
      </c>
      <c r="G1207" s="98">
        <v>595.2</v>
      </c>
      <c r="H1207" s="98">
        <v>584.1</v>
      </c>
      <c r="I1207" s="98">
        <v>870.5</v>
      </c>
      <c r="J1207" s="98">
        <v>999.7</v>
      </c>
      <c r="K1207" s="98">
        <v>5537.6</v>
      </c>
      <c r="L1207" s="98">
        <v>5203.9</v>
      </c>
      <c r="M1207" s="98">
        <v>809.9</v>
      </c>
      <c r="N1207" s="98">
        <v>189.8</v>
      </c>
    </row>
    <row r="1208" spans="1:14" ht="15">
      <c r="A1208" s="97" t="s">
        <v>58</v>
      </c>
      <c r="B1208" s="97" t="s">
        <v>38</v>
      </c>
      <c r="C1208" s="157">
        <v>39294</v>
      </c>
      <c r="D1208" s="98">
        <v>236.3</v>
      </c>
      <c r="E1208" s="98">
        <v>1162.7</v>
      </c>
      <c r="F1208" s="98">
        <v>764.7</v>
      </c>
      <c r="G1208" s="98">
        <v>469.7</v>
      </c>
      <c r="H1208" s="98">
        <v>292.9</v>
      </c>
      <c r="I1208" s="98">
        <v>578.6</v>
      </c>
      <c r="J1208" s="98">
        <v>1011</v>
      </c>
      <c r="K1208" s="98">
        <v>4515.9</v>
      </c>
      <c r="L1208" s="98">
        <v>4279.6</v>
      </c>
      <c r="M1208" s="98">
        <v>868.9</v>
      </c>
      <c r="N1208" s="98">
        <v>142.1</v>
      </c>
    </row>
    <row r="1209" spans="1:14" ht="15">
      <c r="A1209" s="97" t="s">
        <v>58</v>
      </c>
      <c r="B1209" s="97" t="s">
        <v>38</v>
      </c>
      <c r="C1209" s="157">
        <v>39325</v>
      </c>
      <c r="D1209" s="98">
        <v>242.7</v>
      </c>
      <c r="E1209" s="98">
        <v>1235.3</v>
      </c>
      <c r="F1209" s="98">
        <v>893.4</v>
      </c>
      <c r="G1209" s="98">
        <v>475.7</v>
      </c>
      <c r="H1209" s="98">
        <v>393.4</v>
      </c>
      <c r="I1209" s="98">
        <v>587.5</v>
      </c>
      <c r="J1209" s="98">
        <v>1193.5</v>
      </c>
      <c r="K1209" s="98">
        <v>5021.5</v>
      </c>
      <c r="L1209" s="98">
        <v>4778.8</v>
      </c>
      <c r="M1209" s="98">
        <v>1078</v>
      </c>
      <c r="N1209" s="98">
        <v>115.5</v>
      </c>
    </row>
    <row r="1210" spans="1:14" ht="15">
      <c r="A1210" s="97" t="s">
        <v>58</v>
      </c>
      <c r="B1210" s="97" t="s">
        <v>38</v>
      </c>
      <c r="C1210" s="157">
        <v>39355</v>
      </c>
      <c r="D1210" s="98">
        <v>353.1</v>
      </c>
      <c r="E1210" s="98">
        <v>1348.4</v>
      </c>
      <c r="F1210" s="97"/>
      <c r="G1210" s="97"/>
      <c r="H1210" s="98">
        <v>525.5</v>
      </c>
      <c r="I1210" s="97"/>
      <c r="J1210" s="98">
        <v>1031.8</v>
      </c>
      <c r="K1210" s="98">
        <v>5311.6</v>
      </c>
      <c r="L1210" s="98">
        <v>4958.5</v>
      </c>
      <c r="M1210" s="98">
        <v>817.8</v>
      </c>
      <c r="N1210" s="98">
        <v>214</v>
      </c>
    </row>
    <row r="1211" spans="1:14" ht="15">
      <c r="A1211" s="97" t="s">
        <v>58</v>
      </c>
      <c r="B1211" s="97" t="s">
        <v>38</v>
      </c>
      <c r="C1211" s="157">
        <v>39386</v>
      </c>
      <c r="D1211" s="98">
        <v>262.4</v>
      </c>
      <c r="E1211" s="98">
        <v>1283.8</v>
      </c>
      <c r="F1211" s="98">
        <v>773.8</v>
      </c>
      <c r="G1211" s="98">
        <v>418.8</v>
      </c>
      <c r="H1211" s="98">
        <v>281.4</v>
      </c>
      <c r="I1211" s="98">
        <v>491.2</v>
      </c>
      <c r="J1211" s="98">
        <v>828.7</v>
      </c>
      <c r="K1211" s="98">
        <v>4340.1</v>
      </c>
      <c r="L1211" s="98">
        <v>4077.7</v>
      </c>
      <c r="M1211" s="98">
        <v>716.5</v>
      </c>
      <c r="N1211" s="98">
        <v>112.2</v>
      </c>
    </row>
    <row r="1212" spans="1:14" ht="15">
      <c r="A1212" s="97" t="s">
        <v>58</v>
      </c>
      <c r="B1212" s="97" t="s">
        <v>38</v>
      </c>
      <c r="C1212" s="157">
        <v>39416</v>
      </c>
      <c r="D1212" s="98">
        <v>235.3</v>
      </c>
      <c r="E1212" s="98">
        <v>889.7</v>
      </c>
      <c r="F1212" s="98">
        <v>714.6</v>
      </c>
      <c r="G1212" s="98">
        <v>466.3</v>
      </c>
      <c r="H1212" s="98">
        <v>333.4</v>
      </c>
      <c r="I1212" s="98">
        <v>473</v>
      </c>
      <c r="J1212" s="98">
        <v>666.9</v>
      </c>
      <c r="K1212" s="98">
        <v>3779.2</v>
      </c>
      <c r="L1212" s="98">
        <v>3543.9</v>
      </c>
      <c r="M1212" s="98">
        <v>600.1</v>
      </c>
      <c r="N1212" s="98">
        <v>66.8</v>
      </c>
    </row>
    <row r="1213" spans="1:14" ht="15">
      <c r="A1213" s="97" t="s">
        <v>58</v>
      </c>
      <c r="B1213" s="97" t="s">
        <v>38</v>
      </c>
      <c r="C1213" s="157">
        <v>39447</v>
      </c>
      <c r="D1213" s="98">
        <v>418.3</v>
      </c>
      <c r="E1213" s="98">
        <v>826.8</v>
      </c>
      <c r="F1213" s="98">
        <v>891</v>
      </c>
      <c r="G1213" s="98">
        <v>606.4</v>
      </c>
      <c r="H1213" s="98">
        <v>833.1</v>
      </c>
      <c r="I1213" s="98">
        <v>760.9</v>
      </c>
      <c r="J1213" s="98">
        <v>740.2</v>
      </c>
      <c r="K1213" s="98">
        <v>5076.7</v>
      </c>
      <c r="L1213" s="98">
        <v>4658.4</v>
      </c>
      <c r="M1213" s="98">
        <v>608.1</v>
      </c>
      <c r="N1213" s="98">
        <v>132.1</v>
      </c>
    </row>
    <row r="1214" spans="1:14" ht="15">
      <c r="A1214" s="97" t="s">
        <v>58</v>
      </c>
      <c r="B1214" s="97" t="s">
        <v>38</v>
      </c>
      <c r="C1214" s="157">
        <v>39478</v>
      </c>
      <c r="D1214" s="98">
        <v>261.6</v>
      </c>
      <c r="E1214" s="98">
        <v>549.9</v>
      </c>
      <c r="F1214" s="98">
        <v>752.1</v>
      </c>
      <c r="G1214" s="98">
        <v>322.7</v>
      </c>
      <c r="H1214" s="98">
        <v>233.5</v>
      </c>
      <c r="I1214" s="98">
        <v>610.7</v>
      </c>
      <c r="J1214" s="98">
        <v>500.4</v>
      </c>
      <c r="K1214" s="98">
        <v>3230.9</v>
      </c>
      <c r="L1214" s="98">
        <v>2969.3</v>
      </c>
      <c r="M1214" s="98">
        <v>457</v>
      </c>
      <c r="N1214" s="98">
        <v>43.4</v>
      </c>
    </row>
    <row r="1215" spans="1:14" ht="15">
      <c r="A1215" s="97" t="s">
        <v>58</v>
      </c>
      <c r="B1215" s="97" t="s">
        <v>38</v>
      </c>
      <c r="C1215" s="157">
        <v>39507</v>
      </c>
      <c r="D1215" s="98">
        <v>223.2</v>
      </c>
      <c r="E1215" s="98">
        <v>532</v>
      </c>
      <c r="F1215" s="97"/>
      <c r="G1215" s="97"/>
      <c r="H1215" s="98">
        <v>348.9</v>
      </c>
      <c r="I1215" s="97"/>
      <c r="J1215" s="98">
        <v>529.5</v>
      </c>
      <c r="K1215" s="98">
        <v>3108.1</v>
      </c>
      <c r="L1215" s="98">
        <v>2884.9</v>
      </c>
      <c r="M1215" s="98">
        <v>484.5</v>
      </c>
      <c r="N1215" s="98">
        <v>45</v>
      </c>
    </row>
    <row r="1216" spans="1:14" ht="15">
      <c r="A1216" s="97" t="s">
        <v>58</v>
      </c>
      <c r="B1216" s="97" t="s">
        <v>38</v>
      </c>
      <c r="C1216" s="157">
        <v>39538</v>
      </c>
      <c r="D1216" s="98">
        <v>311.3</v>
      </c>
      <c r="E1216" s="98">
        <v>830.8</v>
      </c>
      <c r="F1216" s="98">
        <v>762.3</v>
      </c>
      <c r="G1216" s="98">
        <v>368.5</v>
      </c>
      <c r="H1216" s="98">
        <v>380.3</v>
      </c>
      <c r="I1216" s="98">
        <v>572.8</v>
      </c>
      <c r="J1216" s="98">
        <v>674.5</v>
      </c>
      <c r="K1216" s="98">
        <v>3900.5</v>
      </c>
      <c r="L1216" s="98">
        <v>3589.2</v>
      </c>
      <c r="M1216" s="98">
        <v>613.4</v>
      </c>
      <c r="N1216" s="98">
        <v>61.1</v>
      </c>
    </row>
    <row r="1217" spans="1:14" ht="15">
      <c r="A1217" s="97" t="s">
        <v>58</v>
      </c>
      <c r="B1217" s="97" t="s">
        <v>38</v>
      </c>
      <c r="C1217" s="157">
        <v>39568</v>
      </c>
      <c r="D1217" s="98">
        <v>198.9</v>
      </c>
      <c r="E1217" s="98">
        <v>1004.5</v>
      </c>
      <c r="F1217" s="98">
        <v>726</v>
      </c>
      <c r="G1217" s="98">
        <v>358</v>
      </c>
      <c r="H1217" s="98">
        <v>257.3</v>
      </c>
      <c r="I1217" s="98">
        <v>762.8</v>
      </c>
      <c r="J1217" s="98">
        <v>670.1</v>
      </c>
      <c r="K1217" s="98">
        <v>3977.6</v>
      </c>
      <c r="L1217" s="98">
        <v>3778.7</v>
      </c>
      <c r="M1217" s="98">
        <v>594.8</v>
      </c>
      <c r="N1217" s="98">
        <v>75.3</v>
      </c>
    </row>
    <row r="1218" spans="1:14" ht="15">
      <c r="A1218" s="97" t="s">
        <v>58</v>
      </c>
      <c r="B1218" s="97" t="s">
        <v>38</v>
      </c>
      <c r="C1218" s="157">
        <v>39599</v>
      </c>
      <c r="D1218" s="98">
        <v>217.8</v>
      </c>
      <c r="E1218" s="98">
        <v>1332.2</v>
      </c>
      <c r="F1218" s="98">
        <v>736.7</v>
      </c>
      <c r="G1218" s="98">
        <v>552.3</v>
      </c>
      <c r="H1218" s="98">
        <v>365.1</v>
      </c>
      <c r="I1218" s="98">
        <v>588.5</v>
      </c>
      <c r="J1218" s="98">
        <v>843.3</v>
      </c>
      <c r="K1218" s="98">
        <v>4635.9</v>
      </c>
      <c r="L1218" s="98">
        <v>4418.1</v>
      </c>
      <c r="M1218" s="98">
        <v>756.1</v>
      </c>
      <c r="N1218" s="98">
        <v>87.2</v>
      </c>
    </row>
    <row r="1219" spans="1:14" ht="15">
      <c r="A1219" s="97" t="s">
        <v>58</v>
      </c>
      <c r="B1219" s="97" t="s">
        <v>38</v>
      </c>
      <c r="C1219" s="157">
        <v>39629</v>
      </c>
      <c r="D1219" s="98">
        <v>349.6</v>
      </c>
      <c r="E1219" s="98">
        <v>1477.6</v>
      </c>
      <c r="F1219" s="98">
        <v>850.6</v>
      </c>
      <c r="G1219" s="98">
        <v>563.5</v>
      </c>
      <c r="H1219" s="98">
        <v>856.7</v>
      </c>
      <c r="I1219" s="98">
        <v>796.1</v>
      </c>
      <c r="J1219" s="98">
        <v>997.8</v>
      </c>
      <c r="K1219" s="98">
        <v>5891.9</v>
      </c>
      <c r="L1219" s="98">
        <v>5542.3</v>
      </c>
      <c r="M1219" s="98">
        <v>904.8</v>
      </c>
      <c r="N1219" s="98">
        <v>93</v>
      </c>
    </row>
    <row r="1220" spans="1:14" ht="15">
      <c r="A1220" s="97" t="s">
        <v>58</v>
      </c>
      <c r="B1220" s="97" t="s">
        <v>38</v>
      </c>
      <c r="C1220" s="157">
        <v>39660</v>
      </c>
      <c r="D1220" s="98">
        <v>255.5</v>
      </c>
      <c r="E1220" s="98">
        <v>1339.9</v>
      </c>
      <c r="F1220" s="98">
        <v>926.4</v>
      </c>
      <c r="G1220" s="98">
        <v>428</v>
      </c>
      <c r="H1220" s="98">
        <v>314.1</v>
      </c>
      <c r="I1220" s="98">
        <v>487.9</v>
      </c>
      <c r="J1220" s="98">
        <v>1056.8</v>
      </c>
      <c r="K1220" s="98">
        <v>4808.6</v>
      </c>
      <c r="L1220" s="98">
        <v>4553.1</v>
      </c>
      <c r="M1220" s="98">
        <v>880.9</v>
      </c>
      <c r="N1220" s="98">
        <v>175.9</v>
      </c>
    </row>
    <row r="1221" spans="1:14" ht="15">
      <c r="A1221" s="97" t="s">
        <v>58</v>
      </c>
      <c r="B1221" s="97" t="s">
        <v>38</v>
      </c>
      <c r="C1221" s="157">
        <v>39691</v>
      </c>
      <c r="D1221" s="98">
        <v>161.4</v>
      </c>
      <c r="E1221" s="98">
        <v>1333.4</v>
      </c>
      <c r="F1221" s="98">
        <v>1013.2</v>
      </c>
      <c r="G1221" s="98">
        <v>496.7</v>
      </c>
      <c r="H1221" s="98">
        <v>398.2</v>
      </c>
      <c r="I1221" s="98">
        <v>555.1</v>
      </c>
      <c r="J1221" s="98">
        <v>1234</v>
      </c>
      <c r="K1221" s="98">
        <v>5192</v>
      </c>
      <c r="L1221" s="98">
        <v>5030.6</v>
      </c>
      <c r="M1221" s="98">
        <v>1019.3</v>
      </c>
      <c r="N1221" s="98">
        <v>214.7</v>
      </c>
    </row>
    <row r="1222" spans="1:14" ht="15">
      <c r="A1222" s="97" t="s">
        <v>58</v>
      </c>
      <c r="B1222" s="97" t="s">
        <v>38</v>
      </c>
      <c r="C1222" s="157">
        <v>39721</v>
      </c>
      <c r="D1222" s="98">
        <v>299.7</v>
      </c>
      <c r="E1222" s="98">
        <v>1563.1</v>
      </c>
      <c r="F1222" s="98">
        <v>1022.4</v>
      </c>
      <c r="G1222" s="97"/>
      <c r="H1222" s="98">
        <v>515</v>
      </c>
      <c r="I1222" s="97"/>
      <c r="J1222" s="98">
        <v>1040.2</v>
      </c>
      <c r="K1222" s="98">
        <v>5603</v>
      </c>
      <c r="L1222" s="98">
        <v>5303.3</v>
      </c>
      <c r="M1222" s="98">
        <v>838</v>
      </c>
      <c r="N1222" s="98">
        <v>202.2</v>
      </c>
    </row>
    <row r="1223" spans="1:14" ht="15">
      <c r="A1223" s="97" t="s">
        <v>58</v>
      </c>
      <c r="B1223" s="97" t="s">
        <v>38</v>
      </c>
      <c r="C1223" s="157">
        <v>39752</v>
      </c>
      <c r="D1223" s="98">
        <v>113.9</v>
      </c>
      <c r="E1223" s="98">
        <v>1280.7</v>
      </c>
      <c r="F1223" s="98">
        <v>881.9</v>
      </c>
      <c r="G1223" s="98">
        <v>399.9</v>
      </c>
      <c r="H1223" s="98">
        <v>290.5</v>
      </c>
      <c r="I1223" s="98">
        <v>607.8</v>
      </c>
      <c r="J1223" s="98">
        <v>837.6</v>
      </c>
      <c r="K1223" s="98">
        <v>4412.3</v>
      </c>
      <c r="L1223" s="98">
        <v>4298.4</v>
      </c>
      <c r="M1223" s="98">
        <v>739</v>
      </c>
      <c r="N1223" s="98">
        <v>98.6</v>
      </c>
    </row>
    <row r="1224" spans="1:14" ht="15">
      <c r="A1224" s="97" t="s">
        <v>58</v>
      </c>
      <c r="B1224" s="97" t="s">
        <v>38</v>
      </c>
      <c r="C1224" s="157">
        <v>39782</v>
      </c>
      <c r="D1224" s="98">
        <v>89.7</v>
      </c>
      <c r="E1224" s="98">
        <v>889.4</v>
      </c>
      <c r="F1224" s="98">
        <v>792.2</v>
      </c>
      <c r="G1224" s="98">
        <v>405.9</v>
      </c>
      <c r="H1224" s="97"/>
      <c r="I1224" s="97"/>
      <c r="J1224" s="98">
        <v>666.1</v>
      </c>
      <c r="K1224" s="98">
        <v>3567.6</v>
      </c>
      <c r="L1224" s="98">
        <v>3477.9</v>
      </c>
      <c r="M1224" s="98">
        <v>594.4</v>
      </c>
      <c r="N1224" s="98">
        <v>71.7</v>
      </c>
    </row>
    <row r="1225" spans="1:14" ht="15">
      <c r="A1225" s="97" t="s">
        <v>58</v>
      </c>
      <c r="B1225" s="97" t="s">
        <v>38</v>
      </c>
      <c r="C1225" s="157">
        <v>39813</v>
      </c>
      <c r="D1225" s="98">
        <v>402.7</v>
      </c>
      <c r="E1225" s="98">
        <v>989.7</v>
      </c>
      <c r="F1225" s="98">
        <v>1003.5</v>
      </c>
      <c r="G1225" s="98">
        <v>551.1</v>
      </c>
      <c r="H1225" s="98">
        <v>710.2</v>
      </c>
      <c r="I1225" s="98">
        <v>505.4</v>
      </c>
      <c r="J1225" s="98">
        <v>670.2</v>
      </c>
      <c r="K1225" s="98">
        <v>4832.8</v>
      </c>
      <c r="L1225" s="98">
        <v>4430.1</v>
      </c>
      <c r="M1225" s="98">
        <v>581.6</v>
      </c>
      <c r="N1225" s="98">
        <v>88.6</v>
      </c>
    </row>
    <row r="1226" spans="1:14" ht="15">
      <c r="A1226" s="97" t="s">
        <v>59</v>
      </c>
      <c r="B1226" s="97" t="s">
        <v>12</v>
      </c>
      <c r="C1226" s="157">
        <v>37652</v>
      </c>
      <c r="D1226" s="98">
        <v>4389.2</v>
      </c>
      <c r="E1226" s="98">
        <v>5905.9</v>
      </c>
      <c r="F1226" s="98">
        <v>6250.1</v>
      </c>
      <c r="G1226" s="98">
        <v>11292.3</v>
      </c>
      <c r="H1226" s="98">
        <v>3678.8</v>
      </c>
      <c r="I1226" s="98">
        <v>18520.7</v>
      </c>
      <c r="J1226" s="98">
        <v>6509.7</v>
      </c>
      <c r="K1226" s="98">
        <v>56546.7</v>
      </c>
      <c r="L1226" s="98">
        <v>52157.5</v>
      </c>
      <c r="M1226" s="98">
        <v>5777.3</v>
      </c>
      <c r="N1226" s="98">
        <v>732.4</v>
      </c>
    </row>
    <row r="1227" spans="1:14" ht="15">
      <c r="A1227" s="97" t="s">
        <v>59</v>
      </c>
      <c r="B1227" s="97" t="s">
        <v>12</v>
      </c>
      <c r="C1227" s="157">
        <v>37680</v>
      </c>
      <c r="D1227" s="98">
        <v>3933.7</v>
      </c>
      <c r="E1227" s="98">
        <v>4891</v>
      </c>
      <c r="F1227" s="98">
        <v>5901.1</v>
      </c>
      <c r="G1227" s="98">
        <v>11778.2</v>
      </c>
      <c r="H1227" s="98">
        <v>4032.2</v>
      </c>
      <c r="I1227" s="98">
        <v>18812.8</v>
      </c>
      <c r="J1227" s="98">
        <v>5589.4</v>
      </c>
      <c r="K1227" s="98">
        <v>54938.4</v>
      </c>
      <c r="L1227" s="98">
        <v>51004.7</v>
      </c>
      <c r="M1227" s="98">
        <v>5042.4</v>
      </c>
      <c r="N1227" s="98">
        <v>547</v>
      </c>
    </row>
    <row r="1228" spans="1:14" ht="15">
      <c r="A1228" s="97" t="s">
        <v>59</v>
      </c>
      <c r="B1228" s="97" t="s">
        <v>12</v>
      </c>
      <c r="C1228" s="157">
        <v>37711</v>
      </c>
      <c r="D1228" s="98">
        <v>5142.6</v>
      </c>
      <c r="E1228" s="98">
        <v>6076.8</v>
      </c>
      <c r="F1228" s="98">
        <v>6688.9</v>
      </c>
      <c r="G1228" s="98">
        <v>14213.7</v>
      </c>
      <c r="H1228" s="98">
        <v>5123.2</v>
      </c>
      <c r="I1228" s="98">
        <v>25062</v>
      </c>
      <c r="J1228" s="98">
        <v>7216.8</v>
      </c>
      <c r="K1228" s="98">
        <v>69524</v>
      </c>
      <c r="L1228" s="98">
        <v>64381.4</v>
      </c>
      <c r="M1228" s="98">
        <v>6543.9</v>
      </c>
      <c r="N1228" s="98">
        <v>672.9</v>
      </c>
    </row>
    <row r="1229" spans="1:14" ht="15">
      <c r="A1229" s="97" t="s">
        <v>59</v>
      </c>
      <c r="B1229" s="97" t="s">
        <v>12</v>
      </c>
      <c r="C1229" s="157">
        <v>37741</v>
      </c>
      <c r="D1229" s="98">
        <v>4156.1</v>
      </c>
      <c r="E1229" s="98">
        <v>8419.1</v>
      </c>
      <c r="F1229" s="98">
        <v>6363.4</v>
      </c>
      <c r="G1229" s="98">
        <v>14103.8</v>
      </c>
      <c r="H1229" s="98">
        <v>4584.9</v>
      </c>
      <c r="I1229" s="98">
        <v>26102.4</v>
      </c>
      <c r="J1229" s="98">
        <v>6455.6</v>
      </c>
      <c r="K1229" s="98">
        <v>70185.3</v>
      </c>
      <c r="L1229" s="98">
        <v>66029.2</v>
      </c>
      <c r="M1229" s="98">
        <v>5819.5</v>
      </c>
      <c r="N1229" s="98">
        <v>636.1</v>
      </c>
    </row>
    <row r="1230" spans="1:14" ht="15">
      <c r="A1230" s="97" t="s">
        <v>59</v>
      </c>
      <c r="B1230" s="97" t="s">
        <v>12</v>
      </c>
      <c r="C1230" s="157">
        <v>37772</v>
      </c>
      <c r="D1230" s="98">
        <v>4165.1</v>
      </c>
      <c r="E1230" s="98">
        <v>9051.8</v>
      </c>
      <c r="F1230" s="98">
        <v>6830.6</v>
      </c>
      <c r="G1230" s="98">
        <v>15599.5</v>
      </c>
      <c r="H1230" s="98">
        <v>5952.5</v>
      </c>
      <c r="I1230" s="98">
        <v>27835.6</v>
      </c>
      <c r="J1230" s="98">
        <v>7838.3</v>
      </c>
      <c r="K1230" s="98">
        <v>77273.4</v>
      </c>
      <c r="L1230" s="98">
        <v>73108.3</v>
      </c>
      <c r="M1230" s="98">
        <v>6923.7</v>
      </c>
      <c r="N1230" s="98">
        <v>914.6</v>
      </c>
    </row>
    <row r="1231" spans="1:14" ht="15">
      <c r="A1231" s="97" t="s">
        <v>59</v>
      </c>
      <c r="B1231" s="97" t="s">
        <v>12</v>
      </c>
      <c r="C1231" s="157">
        <v>37802</v>
      </c>
      <c r="D1231" s="98">
        <v>5413.4</v>
      </c>
      <c r="E1231" s="98">
        <v>10597.6</v>
      </c>
      <c r="F1231" s="98">
        <v>7713.4</v>
      </c>
      <c r="G1231" s="98">
        <v>16562.6</v>
      </c>
      <c r="H1231" s="98">
        <v>7859.4</v>
      </c>
      <c r="I1231" s="98">
        <v>29087.6</v>
      </c>
      <c r="J1231" s="98">
        <v>8846.7</v>
      </c>
      <c r="K1231" s="98">
        <v>86080.7</v>
      </c>
      <c r="L1231" s="98">
        <v>80667.3</v>
      </c>
      <c r="M1231" s="98">
        <v>7839</v>
      </c>
      <c r="N1231" s="98">
        <v>1007.7</v>
      </c>
    </row>
    <row r="1232" spans="1:14" ht="15">
      <c r="A1232" s="97" t="s">
        <v>59</v>
      </c>
      <c r="B1232" s="97" t="s">
        <v>12</v>
      </c>
      <c r="C1232" s="157">
        <v>37833</v>
      </c>
      <c r="D1232" s="98">
        <v>3833.6</v>
      </c>
      <c r="E1232" s="98">
        <v>9012.6</v>
      </c>
      <c r="F1232" s="98">
        <v>7566.8</v>
      </c>
      <c r="G1232" s="98">
        <v>15512.2</v>
      </c>
      <c r="H1232" s="98">
        <v>5001</v>
      </c>
      <c r="I1232" s="98">
        <v>28101.9</v>
      </c>
      <c r="J1232" s="98">
        <v>8862.8</v>
      </c>
      <c r="K1232" s="98">
        <v>77890.9</v>
      </c>
      <c r="L1232" s="98">
        <v>74057.3</v>
      </c>
      <c r="M1232" s="98">
        <v>7409.3</v>
      </c>
      <c r="N1232" s="98">
        <v>1453.5</v>
      </c>
    </row>
    <row r="1233" spans="1:14" ht="15">
      <c r="A1233" s="97" t="s">
        <v>59</v>
      </c>
      <c r="B1233" s="97" t="s">
        <v>12</v>
      </c>
      <c r="C1233" s="157">
        <v>37864</v>
      </c>
      <c r="D1233" s="98">
        <v>3881.1</v>
      </c>
      <c r="E1233" s="98">
        <v>8274.3</v>
      </c>
      <c r="F1233" s="98">
        <v>7259.5</v>
      </c>
      <c r="G1233" s="98">
        <v>17853.9</v>
      </c>
      <c r="H1233" s="98">
        <v>5229.6</v>
      </c>
      <c r="I1233" s="98">
        <v>30505.6</v>
      </c>
      <c r="J1233" s="98">
        <v>9868.4</v>
      </c>
      <c r="K1233" s="98">
        <v>82872.4</v>
      </c>
      <c r="L1233" s="98">
        <v>78991.3</v>
      </c>
      <c r="M1233" s="98">
        <v>8294.4</v>
      </c>
      <c r="N1233" s="98">
        <v>1574</v>
      </c>
    </row>
    <row r="1234" spans="1:14" ht="15">
      <c r="A1234" s="97" t="s">
        <v>59</v>
      </c>
      <c r="B1234" s="97" t="s">
        <v>12</v>
      </c>
      <c r="C1234" s="157">
        <v>37894</v>
      </c>
      <c r="D1234" s="98">
        <v>4941.2</v>
      </c>
      <c r="E1234" s="98">
        <v>9646.3</v>
      </c>
      <c r="F1234" s="98">
        <v>7105.5</v>
      </c>
      <c r="G1234" s="98">
        <v>15468.6</v>
      </c>
      <c r="H1234" s="98">
        <v>6037.6</v>
      </c>
      <c r="I1234" s="98">
        <v>25752</v>
      </c>
      <c r="J1234" s="98">
        <v>9003.3</v>
      </c>
      <c r="K1234" s="98">
        <v>77954.5</v>
      </c>
      <c r="L1234" s="98">
        <v>73013.3</v>
      </c>
      <c r="M1234" s="98">
        <v>7861.4</v>
      </c>
      <c r="N1234" s="98">
        <v>1141.9</v>
      </c>
    </row>
    <row r="1235" spans="1:14" ht="15">
      <c r="A1235" s="97" t="s">
        <v>59</v>
      </c>
      <c r="B1235" s="97" t="s">
        <v>12</v>
      </c>
      <c r="C1235" s="157">
        <v>37925</v>
      </c>
      <c r="D1235" s="98">
        <v>4175.9</v>
      </c>
      <c r="E1235" s="98">
        <v>10153.8</v>
      </c>
      <c r="F1235" s="98">
        <v>6373.8</v>
      </c>
      <c r="G1235" s="98">
        <v>16056</v>
      </c>
      <c r="H1235" s="98">
        <v>4551.9</v>
      </c>
      <c r="I1235" s="98">
        <v>24452.7</v>
      </c>
      <c r="J1235" s="98">
        <v>7497.2</v>
      </c>
      <c r="K1235" s="98">
        <v>73261.3</v>
      </c>
      <c r="L1235" s="98">
        <v>69085.4</v>
      </c>
      <c r="M1235" s="98">
        <v>6606.9</v>
      </c>
      <c r="N1235" s="98">
        <v>890.3</v>
      </c>
    </row>
    <row r="1236" spans="1:14" ht="15">
      <c r="A1236" s="97" t="s">
        <v>59</v>
      </c>
      <c r="B1236" s="97" t="s">
        <v>12</v>
      </c>
      <c r="C1236" s="157">
        <v>37955</v>
      </c>
      <c r="D1236" s="98">
        <v>3390.9</v>
      </c>
      <c r="E1236" s="98">
        <v>8080.3</v>
      </c>
      <c r="F1236" s="98">
        <v>6138.8</v>
      </c>
      <c r="G1236" s="98">
        <v>18689.6</v>
      </c>
      <c r="H1236" s="98">
        <v>5037.3</v>
      </c>
      <c r="I1236" s="98">
        <v>19938.8</v>
      </c>
      <c r="J1236" s="98">
        <v>6507.9</v>
      </c>
      <c r="K1236" s="98">
        <v>67783.6</v>
      </c>
      <c r="L1236" s="98">
        <v>64392.7</v>
      </c>
      <c r="M1236" s="98">
        <v>5934.2</v>
      </c>
      <c r="N1236" s="98">
        <v>573.7</v>
      </c>
    </row>
    <row r="1237" spans="1:14" ht="15">
      <c r="A1237" s="97" t="s">
        <v>59</v>
      </c>
      <c r="B1237" s="97" t="s">
        <v>12</v>
      </c>
      <c r="C1237" s="157">
        <v>37986</v>
      </c>
      <c r="D1237" s="98">
        <v>6828</v>
      </c>
      <c r="E1237" s="98">
        <v>8708.6</v>
      </c>
      <c r="F1237" s="98">
        <v>7863.7</v>
      </c>
      <c r="G1237" s="98">
        <v>26421.4</v>
      </c>
      <c r="H1237" s="98">
        <v>11393.5</v>
      </c>
      <c r="I1237" s="98">
        <v>25732.7</v>
      </c>
      <c r="J1237" s="98">
        <v>7831.4</v>
      </c>
      <c r="K1237" s="98">
        <v>94779.3</v>
      </c>
      <c r="L1237" s="98">
        <v>87951.3</v>
      </c>
      <c r="M1237" s="98">
        <v>7291.6</v>
      </c>
      <c r="N1237" s="98">
        <v>539.8</v>
      </c>
    </row>
    <row r="1238" spans="1:14" ht="15">
      <c r="A1238" s="97" t="s">
        <v>59</v>
      </c>
      <c r="B1238" s="97" t="s">
        <v>12</v>
      </c>
      <c r="C1238" s="157">
        <v>38017</v>
      </c>
      <c r="D1238" s="98">
        <v>4230.6</v>
      </c>
      <c r="E1238" s="98">
        <v>5824.5</v>
      </c>
      <c r="F1238" s="98">
        <v>5820.1</v>
      </c>
      <c r="G1238" s="98">
        <v>12723.5</v>
      </c>
      <c r="H1238" s="98">
        <v>3952.2</v>
      </c>
      <c r="I1238" s="98">
        <v>20060.3</v>
      </c>
      <c r="J1238" s="98">
        <v>7044.5</v>
      </c>
      <c r="K1238" s="98">
        <v>59655.7</v>
      </c>
      <c r="L1238" s="98">
        <v>55425.1</v>
      </c>
      <c r="M1238" s="98">
        <v>6340.7</v>
      </c>
      <c r="N1238" s="98">
        <v>703.8</v>
      </c>
    </row>
    <row r="1239" spans="1:14" ht="15">
      <c r="A1239" s="97" t="s">
        <v>59</v>
      </c>
      <c r="B1239" s="97" t="s">
        <v>12</v>
      </c>
      <c r="C1239" s="157">
        <v>38046</v>
      </c>
      <c r="D1239" s="98">
        <v>3709.6</v>
      </c>
      <c r="E1239" s="98">
        <v>4778</v>
      </c>
      <c r="F1239" s="98">
        <v>5671</v>
      </c>
      <c r="G1239" s="98">
        <v>12970.9</v>
      </c>
      <c r="H1239" s="98">
        <v>4340.7</v>
      </c>
      <c r="I1239" s="98">
        <v>20394.7</v>
      </c>
      <c r="J1239" s="98">
        <v>6164</v>
      </c>
      <c r="K1239" s="98">
        <v>58028.9</v>
      </c>
      <c r="L1239" s="98">
        <v>54319.3</v>
      </c>
      <c r="M1239" s="98">
        <v>5581.3</v>
      </c>
      <c r="N1239" s="98">
        <v>582.7</v>
      </c>
    </row>
    <row r="1240" spans="1:14" ht="15">
      <c r="A1240" s="97" t="s">
        <v>59</v>
      </c>
      <c r="B1240" s="97" t="s">
        <v>12</v>
      </c>
      <c r="C1240" s="157">
        <v>38077</v>
      </c>
      <c r="D1240" s="98">
        <v>5298.4</v>
      </c>
      <c r="E1240" s="98">
        <v>6248.5</v>
      </c>
      <c r="F1240" s="98">
        <v>6551.1</v>
      </c>
      <c r="G1240" s="98">
        <v>15342.1</v>
      </c>
      <c r="H1240" s="98">
        <v>5360</v>
      </c>
      <c r="I1240" s="98">
        <v>28015</v>
      </c>
      <c r="J1240" s="98">
        <v>7775.9</v>
      </c>
      <c r="K1240" s="98">
        <v>74591</v>
      </c>
      <c r="L1240" s="98">
        <v>69292.6</v>
      </c>
      <c r="M1240" s="98">
        <v>7016.1</v>
      </c>
      <c r="N1240" s="98">
        <v>759.8</v>
      </c>
    </row>
    <row r="1241" spans="1:14" ht="15">
      <c r="A1241" s="97" t="s">
        <v>59</v>
      </c>
      <c r="B1241" s="97" t="s">
        <v>12</v>
      </c>
      <c r="C1241" s="157">
        <v>38107</v>
      </c>
      <c r="D1241" s="98">
        <v>3977.4</v>
      </c>
      <c r="E1241" s="98">
        <v>7388</v>
      </c>
      <c r="F1241" s="98">
        <v>6079.4</v>
      </c>
      <c r="G1241" s="98">
        <v>14994.8</v>
      </c>
      <c r="H1241" s="98">
        <v>4887.7</v>
      </c>
      <c r="I1241" s="98">
        <v>26463.7</v>
      </c>
      <c r="J1241" s="98">
        <v>7095.7</v>
      </c>
      <c r="K1241" s="98">
        <v>70886.7</v>
      </c>
      <c r="L1241" s="98">
        <v>66909.3</v>
      </c>
      <c r="M1241" s="98">
        <v>6482</v>
      </c>
      <c r="N1241" s="98">
        <v>613.7</v>
      </c>
    </row>
    <row r="1242" spans="1:14" ht="15">
      <c r="A1242" s="97" t="s">
        <v>59</v>
      </c>
      <c r="B1242" s="97" t="s">
        <v>12</v>
      </c>
      <c r="C1242" s="157">
        <v>38138</v>
      </c>
      <c r="D1242" s="98">
        <v>4188.2</v>
      </c>
      <c r="E1242" s="98">
        <v>8747.5</v>
      </c>
      <c r="F1242" s="98">
        <v>6606.8</v>
      </c>
      <c r="G1242" s="98">
        <v>16285.3</v>
      </c>
      <c r="H1242" s="98">
        <v>6159.3</v>
      </c>
      <c r="I1242" s="98">
        <v>27102.7</v>
      </c>
      <c r="J1242" s="98">
        <v>8274.5</v>
      </c>
      <c r="K1242" s="98">
        <v>77364.3</v>
      </c>
      <c r="L1242" s="98">
        <v>73176.1</v>
      </c>
      <c r="M1242" s="98">
        <v>7411</v>
      </c>
      <c r="N1242" s="98">
        <v>863.5</v>
      </c>
    </row>
    <row r="1243" spans="1:14" ht="15">
      <c r="A1243" s="97" t="s">
        <v>59</v>
      </c>
      <c r="B1243" s="97" t="s">
        <v>12</v>
      </c>
      <c r="C1243" s="157">
        <v>38168</v>
      </c>
      <c r="D1243" s="98">
        <v>6312.5</v>
      </c>
      <c r="E1243" s="98">
        <v>10361.3</v>
      </c>
      <c r="F1243" s="98">
        <v>7690.4</v>
      </c>
      <c r="G1243" s="98">
        <v>17239.9</v>
      </c>
      <c r="H1243" s="98">
        <v>8275.8</v>
      </c>
      <c r="I1243" s="98">
        <v>28079.6</v>
      </c>
      <c r="J1243" s="98">
        <v>9775.8</v>
      </c>
      <c r="K1243" s="98">
        <v>87735.3</v>
      </c>
      <c r="L1243" s="98">
        <v>81422.8</v>
      </c>
      <c r="M1243" s="98">
        <v>8737</v>
      </c>
      <c r="N1243" s="98">
        <v>1038.8</v>
      </c>
    </row>
    <row r="1244" spans="1:14" ht="15">
      <c r="A1244" s="97" t="s">
        <v>59</v>
      </c>
      <c r="B1244" s="97" t="s">
        <v>12</v>
      </c>
      <c r="C1244" s="157">
        <v>38199</v>
      </c>
      <c r="D1244" s="98">
        <v>3957.4</v>
      </c>
      <c r="E1244" s="98">
        <v>8881.5</v>
      </c>
      <c r="F1244" s="98">
        <v>7234.7</v>
      </c>
      <c r="G1244" s="98">
        <v>16202.8</v>
      </c>
      <c r="H1244" s="98">
        <v>5586.5</v>
      </c>
      <c r="I1244" s="98">
        <v>29779.1</v>
      </c>
      <c r="J1244" s="98">
        <v>9814.6</v>
      </c>
      <c r="K1244" s="98">
        <v>81456.6</v>
      </c>
      <c r="L1244" s="98">
        <v>77499.2</v>
      </c>
      <c r="M1244" s="98">
        <v>8294.1</v>
      </c>
      <c r="N1244" s="98">
        <v>1520.5</v>
      </c>
    </row>
    <row r="1245" spans="1:14" ht="15">
      <c r="A1245" s="97" t="s">
        <v>59</v>
      </c>
      <c r="B1245" s="97" t="s">
        <v>12</v>
      </c>
      <c r="C1245" s="157">
        <v>38230</v>
      </c>
      <c r="D1245" s="98">
        <v>4451</v>
      </c>
      <c r="E1245" s="98">
        <v>8723.9</v>
      </c>
      <c r="F1245" s="98">
        <v>7045</v>
      </c>
      <c r="G1245" s="98">
        <v>17451.9</v>
      </c>
      <c r="H1245" s="98">
        <v>5675.5</v>
      </c>
      <c r="I1245" s="98">
        <v>27655.7</v>
      </c>
      <c r="J1245" s="98">
        <v>10180.3</v>
      </c>
      <c r="K1245" s="98">
        <v>81183.3</v>
      </c>
      <c r="L1245" s="98">
        <v>76732.3</v>
      </c>
      <c r="M1245" s="98">
        <v>8735.2</v>
      </c>
      <c r="N1245" s="98">
        <v>1445.1</v>
      </c>
    </row>
    <row r="1246" spans="1:14" ht="15">
      <c r="A1246" s="97" t="s">
        <v>59</v>
      </c>
      <c r="B1246" s="97" t="s">
        <v>12</v>
      </c>
      <c r="C1246" s="157">
        <v>38260</v>
      </c>
      <c r="D1246" s="98">
        <v>5665.8</v>
      </c>
      <c r="E1246" s="98">
        <v>11514.2</v>
      </c>
      <c r="F1246" s="98">
        <v>7269.8</v>
      </c>
      <c r="G1246" s="98">
        <v>16295.1</v>
      </c>
      <c r="H1246" s="98">
        <v>6704.3</v>
      </c>
      <c r="I1246" s="98">
        <v>28424.8</v>
      </c>
      <c r="J1246" s="98">
        <v>9283.7</v>
      </c>
      <c r="K1246" s="98">
        <v>85157.7</v>
      </c>
      <c r="L1246" s="98">
        <v>79491.9</v>
      </c>
      <c r="M1246" s="98">
        <v>8198.1</v>
      </c>
      <c r="N1246" s="98">
        <v>1085.6</v>
      </c>
    </row>
    <row r="1247" spans="1:14" ht="15">
      <c r="A1247" s="97" t="s">
        <v>59</v>
      </c>
      <c r="B1247" s="97" t="s">
        <v>12</v>
      </c>
      <c r="C1247" s="157">
        <v>38291</v>
      </c>
      <c r="D1247" s="98">
        <v>4200.4</v>
      </c>
      <c r="E1247" s="98">
        <v>9879.9</v>
      </c>
      <c r="F1247" s="98">
        <v>6414.1</v>
      </c>
      <c r="G1247" s="98">
        <v>16237.1</v>
      </c>
      <c r="H1247" s="98">
        <v>5363.8</v>
      </c>
      <c r="I1247" s="98">
        <v>22839.2</v>
      </c>
      <c r="J1247" s="98">
        <v>7945.4</v>
      </c>
      <c r="K1247" s="98">
        <v>72879.9</v>
      </c>
      <c r="L1247" s="98">
        <v>68679.5</v>
      </c>
      <c r="M1247" s="98">
        <v>7063.7</v>
      </c>
      <c r="N1247" s="98">
        <v>881.7</v>
      </c>
    </row>
    <row r="1248" spans="1:14" ht="15">
      <c r="A1248" s="97" t="s">
        <v>59</v>
      </c>
      <c r="B1248" s="97" t="s">
        <v>12</v>
      </c>
      <c r="C1248" s="157">
        <v>38321</v>
      </c>
      <c r="D1248" s="98">
        <v>4288.5</v>
      </c>
      <c r="E1248" s="98">
        <v>8785.2</v>
      </c>
      <c r="F1248" s="98">
        <v>6141.4</v>
      </c>
      <c r="G1248" s="98">
        <v>18224.1</v>
      </c>
      <c r="H1248" s="98">
        <v>5505.3</v>
      </c>
      <c r="I1248" s="98">
        <v>21265</v>
      </c>
      <c r="J1248" s="98">
        <v>6780.7</v>
      </c>
      <c r="K1248" s="98">
        <v>70990.2</v>
      </c>
      <c r="L1248" s="98">
        <v>66701.7</v>
      </c>
      <c r="M1248" s="98">
        <v>6198.4</v>
      </c>
      <c r="N1248" s="98">
        <v>582.3</v>
      </c>
    </row>
    <row r="1249" spans="1:14" ht="15">
      <c r="A1249" s="97" t="s">
        <v>59</v>
      </c>
      <c r="B1249" s="97" t="s">
        <v>12</v>
      </c>
      <c r="C1249" s="157">
        <v>38352</v>
      </c>
      <c r="D1249" s="98">
        <v>6684.1</v>
      </c>
      <c r="E1249" s="98">
        <v>9054.5</v>
      </c>
      <c r="F1249" s="98">
        <v>7684.3</v>
      </c>
      <c r="G1249" s="98">
        <v>28236.7</v>
      </c>
      <c r="H1249" s="98">
        <v>12071.5</v>
      </c>
      <c r="I1249" s="98">
        <v>24084.1</v>
      </c>
      <c r="J1249" s="98">
        <v>8298.6</v>
      </c>
      <c r="K1249" s="98">
        <v>96113.8</v>
      </c>
      <c r="L1249" s="98">
        <v>89429.7</v>
      </c>
      <c r="M1249" s="98">
        <v>7719.1</v>
      </c>
      <c r="N1249" s="98">
        <v>579.5</v>
      </c>
    </row>
    <row r="1250" spans="1:14" ht="15">
      <c r="A1250" s="97" t="s">
        <v>59</v>
      </c>
      <c r="B1250" s="97" t="s">
        <v>12</v>
      </c>
      <c r="C1250" s="157">
        <v>38383</v>
      </c>
      <c r="D1250" s="98">
        <v>4437</v>
      </c>
      <c r="E1250" s="98">
        <v>5904.8</v>
      </c>
      <c r="F1250" s="98">
        <v>5935.9</v>
      </c>
      <c r="G1250" s="98">
        <v>12557.5</v>
      </c>
      <c r="H1250" s="98">
        <v>4473.4</v>
      </c>
      <c r="I1250" s="98">
        <v>18237.9</v>
      </c>
      <c r="J1250" s="98">
        <v>7145.6</v>
      </c>
      <c r="K1250" s="98">
        <v>58692.1</v>
      </c>
      <c r="L1250" s="98">
        <v>54255.1</v>
      </c>
      <c r="M1250" s="98">
        <v>6607</v>
      </c>
      <c r="N1250" s="98">
        <v>538.6</v>
      </c>
    </row>
    <row r="1251" spans="1:14" ht="15">
      <c r="A1251" s="97" t="s">
        <v>59</v>
      </c>
      <c r="B1251" s="97" t="s">
        <v>12</v>
      </c>
      <c r="C1251" s="157">
        <v>38411</v>
      </c>
      <c r="D1251" s="98">
        <v>4158.7</v>
      </c>
      <c r="E1251" s="98">
        <v>5176</v>
      </c>
      <c r="F1251" s="98">
        <v>5860.4</v>
      </c>
      <c r="G1251" s="98">
        <v>12974.7</v>
      </c>
      <c r="H1251" s="98">
        <v>4716.7</v>
      </c>
      <c r="I1251" s="98">
        <v>22066.3</v>
      </c>
      <c r="J1251" s="98">
        <v>6654.4</v>
      </c>
      <c r="K1251" s="98">
        <v>61607.2</v>
      </c>
      <c r="L1251" s="98">
        <v>57448.5</v>
      </c>
      <c r="M1251" s="98">
        <v>6125.5</v>
      </c>
      <c r="N1251" s="98">
        <v>528.9</v>
      </c>
    </row>
    <row r="1252" spans="1:14" ht="15">
      <c r="A1252" s="97" t="s">
        <v>59</v>
      </c>
      <c r="B1252" s="97" t="s">
        <v>12</v>
      </c>
      <c r="C1252" s="157">
        <v>38442</v>
      </c>
      <c r="D1252" s="98">
        <v>5654.7</v>
      </c>
      <c r="E1252" s="98">
        <v>5492.1</v>
      </c>
      <c r="F1252" s="98">
        <v>6695.8</v>
      </c>
      <c r="G1252" s="98">
        <v>14673.6</v>
      </c>
      <c r="H1252" s="98">
        <v>5784.6</v>
      </c>
      <c r="I1252" s="98">
        <v>26299.6</v>
      </c>
      <c r="J1252" s="98">
        <v>8051.6</v>
      </c>
      <c r="K1252" s="98">
        <v>72652</v>
      </c>
      <c r="L1252" s="98">
        <v>66997.3</v>
      </c>
      <c r="M1252" s="98">
        <v>7274.5</v>
      </c>
      <c r="N1252" s="98">
        <v>777.1</v>
      </c>
    </row>
    <row r="1253" spans="1:14" ht="15">
      <c r="A1253" s="97" t="s">
        <v>59</v>
      </c>
      <c r="B1253" s="97" t="s">
        <v>12</v>
      </c>
      <c r="C1253" s="157">
        <v>38472</v>
      </c>
      <c r="D1253" s="98">
        <v>4071.4</v>
      </c>
      <c r="E1253" s="98">
        <v>7576.4</v>
      </c>
      <c r="F1253" s="98">
        <v>6341.3</v>
      </c>
      <c r="G1253" s="98">
        <v>14800.8</v>
      </c>
      <c r="H1253" s="98">
        <v>5067.7</v>
      </c>
      <c r="I1253" s="98">
        <v>27216.9</v>
      </c>
      <c r="J1253" s="98">
        <v>8029.6</v>
      </c>
      <c r="K1253" s="98">
        <v>73104.1</v>
      </c>
      <c r="L1253" s="98">
        <v>69032.7</v>
      </c>
      <c r="M1253" s="98">
        <v>7212.2</v>
      </c>
      <c r="N1253" s="98">
        <v>817.4</v>
      </c>
    </row>
    <row r="1254" spans="1:14" ht="15">
      <c r="A1254" s="97" t="s">
        <v>59</v>
      </c>
      <c r="B1254" s="97" t="s">
        <v>12</v>
      </c>
      <c r="C1254" s="157">
        <v>38503</v>
      </c>
      <c r="D1254" s="98">
        <v>4271</v>
      </c>
      <c r="E1254" s="98">
        <v>8442.2</v>
      </c>
      <c r="F1254" s="98">
        <v>6600.6</v>
      </c>
      <c r="G1254" s="98">
        <v>14863.9</v>
      </c>
      <c r="H1254" s="98">
        <v>6311.5</v>
      </c>
      <c r="I1254" s="98">
        <v>25481.4</v>
      </c>
      <c r="J1254" s="98">
        <v>8672.4</v>
      </c>
      <c r="K1254" s="98">
        <v>74643</v>
      </c>
      <c r="L1254" s="98">
        <v>70372</v>
      </c>
      <c r="M1254" s="98">
        <v>7681.9</v>
      </c>
      <c r="N1254" s="98">
        <v>990.5</v>
      </c>
    </row>
    <row r="1255" spans="1:14" ht="15">
      <c r="A1255" s="97" t="s">
        <v>59</v>
      </c>
      <c r="B1255" s="97" t="s">
        <v>12</v>
      </c>
      <c r="C1255" s="157">
        <v>38533</v>
      </c>
      <c r="D1255" s="98">
        <v>6033.8</v>
      </c>
      <c r="E1255" s="98">
        <v>9582</v>
      </c>
      <c r="F1255" s="98">
        <v>7875.2</v>
      </c>
      <c r="G1255" s="98">
        <v>17792.5</v>
      </c>
      <c r="H1255" s="98">
        <v>8707.3</v>
      </c>
      <c r="I1255" s="98">
        <v>31734.1</v>
      </c>
      <c r="J1255" s="98">
        <v>9653</v>
      </c>
      <c r="K1255" s="98">
        <v>91377.9</v>
      </c>
      <c r="L1255" s="98">
        <v>85344.1</v>
      </c>
      <c r="M1255" s="98">
        <v>8479.8</v>
      </c>
      <c r="N1255" s="98">
        <v>1173.2</v>
      </c>
    </row>
    <row r="1256" spans="1:14" ht="15">
      <c r="A1256" s="97" t="s">
        <v>59</v>
      </c>
      <c r="B1256" s="97" t="s">
        <v>12</v>
      </c>
      <c r="C1256" s="157">
        <v>38564</v>
      </c>
      <c r="D1256" s="98">
        <v>4254.1</v>
      </c>
      <c r="E1256" s="98">
        <v>9458.9</v>
      </c>
      <c r="F1256" s="98">
        <v>7665.1</v>
      </c>
      <c r="G1256" s="98">
        <v>15107.6</v>
      </c>
      <c r="H1256" s="98">
        <v>5515.7</v>
      </c>
      <c r="I1256" s="98">
        <v>29256.5</v>
      </c>
      <c r="J1256" s="98">
        <v>10013.2</v>
      </c>
      <c r="K1256" s="98">
        <v>81271.1</v>
      </c>
      <c r="L1256" s="98">
        <v>77017</v>
      </c>
      <c r="M1256" s="98">
        <v>8364.6</v>
      </c>
      <c r="N1256" s="98">
        <v>1648.6</v>
      </c>
    </row>
    <row r="1257" spans="1:14" ht="15">
      <c r="A1257" s="97" t="s">
        <v>59</v>
      </c>
      <c r="B1257" s="97" t="s">
        <v>12</v>
      </c>
      <c r="C1257" s="157">
        <v>38595</v>
      </c>
      <c r="D1257" s="98">
        <v>4261.8</v>
      </c>
      <c r="E1257" s="98">
        <v>9174.8</v>
      </c>
      <c r="F1257" s="98">
        <v>7415.6</v>
      </c>
      <c r="G1257" s="98">
        <v>17156.8</v>
      </c>
      <c r="H1257" s="98">
        <v>5778.6</v>
      </c>
      <c r="I1257" s="98">
        <v>27071.5</v>
      </c>
      <c r="J1257" s="98">
        <v>9845.7</v>
      </c>
      <c r="K1257" s="98">
        <v>80704.8</v>
      </c>
      <c r="L1257" s="98">
        <v>76443</v>
      </c>
      <c r="M1257" s="98">
        <v>8280.8</v>
      </c>
      <c r="N1257" s="98">
        <v>1564.9</v>
      </c>
    </row>
    <row r="1258" spans="1:14" ht="15">
      <c r="A1258" s="97" t="s">
        <v>59</v>
      </c>
      <c r="B1258" s="97" t="s">
        <v>12</v>
      </c>
      <c r="C1258" s="157">
        <v>38625</v>
      </c>
      <c r="D1258" s="98">
        <v>5164.2</v>
      </c>
      <c r="E1258" s="98">
        <v>10389.9</v>
      </c>
      <c r="F1258" s="98">
        <v>7386.1</v>
      </c>
      <c r="G1258" s="98">
        <v>15819.2</v>
      </c>
      <c r="H1258" s="98">
        <v>6858.5</v>
      </c>
      <c r="I1258" s="98">
        <v>23336.5</v>
      </c>
      <c r="J1258" s="98">
        <v>10192.6</v>
      </c>
      <c r="K1258" s="98">
        <v>79147</v>
      </c>
      <c r="L1258" s="98">
        <v>73982.8</v>
      </c>
      <c r="M1258" s="98">
        <v>8927.6</v>
      </c>
      <c r="N1258" s="98">
        <v>1265</v>
      </c>
    </row>
    <row r="1259" spans="1:14" ht="15">
      <c r="A1259" s="97" t="s">
        <v>59</v>
      </c>
      <c r="B1259" s="97" t="s">
        <v>12</v>
      </c>
      <c r="C1259" s="157">
        <v>38656</v>
      </c>
      <c r="D1259" s="98">
        <v>5089.4</v>
      </c>
      <c r="E1259" s="98">
        <v>10227</v>
      </c>
      <c r="F1259" s="98">
        <v>6814.2</v>
      </c>
      <c r="G1259" s="98">
        <v>17313.6</v>
      </c>
      <c r="H1259" s="98">
        <v>5284.4</v>
      </c>
      <c r="I1259" s="98">
        <v>18707.6</v>
      </c>
      <c r="J1259" s="98">
        <v>8382.3</v>
      </c>
      <c r="K1259" s="98">
        <v>71818.5</v>
      </c>
      <c r="L1259" s="98">
        <v>66729.1</v>
      </c>
      <c r="M1259" s="98">
        <v>7427.9</v>
      </c>
      <c r="N1259" s="98">
        <v>954.4</v>
      </c>
    </row>
    <row r="1260" spans="1:14" ht="15">
      <c r="A1260" s="97" t="s">
        <v>59</v>
      </c>
      <c r="B1260" s="97" t="s">
        <v>12</v>
      </c>
      <c r="C1260" s="157">
        <v>38686</v>
      </c>
      <c r="D1260" s="98">
        <v>3639.9</v>
      </c>
      <c r="E1260" s="98">
        <v>9085.6</v>
      </c>
      <c r="F1260" s="98">
        <v>6549.9</v>
      </c>
      <c r="G1260" s="98">
        <v>19128.7</v>
      </c>
      <c r="H1260" s="98">
        <v>8353.4</v>
      </c>
      <c r="I1260" s="98">
        <v>19569</v>
      </c>
      <c r="J1260" s="98">
        <v>7080.2</v>
      </c>
      <c r="K1260" s="98">
        <v>73406.7</v>
      </c>
      <c r="L1260" s="98">
        <v>69766.8</v>
      </c>
      <c r="M1260" s="98">
        <v>6511.8</v>
      </c>
      <c r="N1260" s="98">
        <v>568.4</v>
      </c>
    </row>
    <row r="1261" spans="1:14" ht="15">
      <c r="A1261" s="97" t="s">
        <v>59</v>
      </c>
      <c r="B1261" s="97" t="s">
        <v>12</v>
      </c>
      <c r="C1261" s="157">
        <v>38717</v>
      </c>
      <c r="D1261" s="98">
        <v>6916</v>
      </c>
      <c r="E1261" s="98">
        <v>8794.3</v>
      </c>
      <c r="F1261" s="98">
        <v>7927.3</v>
      </c>
      <c r="G1261" s="98">
        <v>29672.2</v>
      </c>
      <c r="H1261" s="98">
        <v>12011.7</v>
      </c>
      <c r="I1261" s="98">
        <v>23965.4</v>
      </c>
      <c r="J1261" s="98">
        <v>8846.9</v>
      </c>
      <c r="K1261" s="98">
        <v>98133.8</v>
      </c>
      <c r="L1261" s="98">
        <v>91217.8</v>
      </c>
      <c r="M1261" s="98">
        <v>8150.7</v>
      </c>
      <c r="N1261" s="98">
        <v>696.2</v>
      </c>
    </row>
    <row r="1262" spans="1:14" ht="15">
      <c r="A1262" s="97" t="s">
        <v>59</v>
      </c>
      <c r="B1262" s="97" t="s">
        <v>12</v>
      </c>
      <c r="C1262" s="157">
        <v>38748</v>
      </c>
      <c r="D1262" s="98">
        <v>4525</v>
      </c>
      <c r="E1262" s="98">
        <v>6448.8</v>
      </c>
      <c r="F1262" s="98">
        <v>6685.3</v>
      </c>
      <c r="G1262" s="98">
        <v>12625.2</v>
      </c>
      <c r="H1262" s="98">
        <v>4421.2</v>
      </c>
      <c r="I1262" s="98">
        <v>17919.3</v>
      </c>
      <c r="J1262" s="98">
        <v>7623.2</v>
      </c>
      <c r="K1262" s="98">
        <v>60248</v>
      </c>
      <c r="L1262" s="98">
        <v>55723</v>
      </c>
      <c r="M1262" s="98">
        <v>7049.9</v>
      </c>
      <c r="N1262" s="98">
        <v>573.3</v>
      </c>
    </row>
    <row r="1263" spans="1:14" ht="15">
      <c r="A1263" s="97" t="s">
        <v>59</v>
      </c>
      <c r="B1263" s="97" t="s">
        <v>12</v>
      </c>
      <c r="C1263" s="157">
        <v>38776</v>
      </c>
      <c r="D1263" s="98">
        <v>4335.6</v>
      </c>
      <c r="E1263" s="98">
        <v>5720.9</v>
      </c>
      <c r="F1263" s="98">
        <v>6443.9</v>
      </c>
      <c r="G1263" s="98">
        <v>14343.4</v>
      </c>
      <c r="H1263" s="98">
        <v>4666.4</v>
      </c>
      <c r="I1263" s="98">
        <v>20899.6</v>
      </c>
      <c r="J1263" s="98">
        <v>7278.4</v>
      </c>
      <c r="K1263" s="98">
        <v>63688.2</v>
      </c>
      <c r="L1263" s="98">
        <v>59352.6</v>
      </c>
      <c r="M1263" s="98">
        <v>6725.2</v>
      </c>
      <c r="N1263" s="98">
        <v>553.2</v>
      </c>
    </row>
    <row r="1264" spans="1:14" ht="15">
      <c r="A1264" s="97" t="s">
        <v>59</v>
      </c>
      <c r="B1264" s="97" t="s">
        <v>12</v>
      </c>
      <c r="C1264" s="157">
        <v>38807</v>
      </c>
      <c r="D1264" s="98">
        <v>5166</v>
      </c>
      <c r="E1264" s="98">
        <v>6738</v>
      </c>
      <c r="F1264" s="98">
        <v>7304.1</v>
      </c>
      <c r="G1264" s="98">
        <v>17700.3</v>
      </c>
      <c r="H1264" s="98">
        <v>5499.3</v>
      </c>
      <c r="I1264" s="98">
        <v>26743.1</v>
      </c>
      <c r="J1264" s="98">
        <v>8779.7</v>
      </c>
      <c r="K1264" s="98">
        <v>77930.5</v>
      </c>
      <c r="L1264" s="98">
        <v>72764.5</v>
      </c>
      <c r="M1264" s="98">
        <v>8080.8</v>
      </c>
      <c r="N1264" s="98">
        <v>698.9</v>
      </c>
    </row>
    <row r="1265" spans="1:14" ht="15">
      <c r="A1265" s="97" t="s">
        <v>59</v>
      </c>
      <c r="B1265" s="97" t="s">
        <v>12</v>
      </c>
      <c r="C1265" s="157">
        <v>38837</v>
      </c>
      <c r="D1265" s="98">
        <v>3872.3</v>
      </c>
      <c r="E1265" s="98">
        <v>7989.9</v>
      </c>
      <c r="F1265" s="98">
        <v>7060.6</v>
      </c>
      <c r="G1265" s="98">
        <v>15998.3</v>
      </c>
      <c r="H1265" s="98">
        <v>5804.3</v>
      </c>
      <c r="I1265" s="98">
        <v>25258.2</v>
      </c>
      <c r="J1265" s="98">
        <v>8243.9</v>
      </c>
      <c r="K1265" s="98">
        <v>74227.5</v>
      </c>
      <c r="L1265" s="98">
        <v>70355.2</v>
      </c>
      <c r="M1265" s="98">
        <v>7499.1</v>
      </c>
      <c r="N1265" s="98">
        <v>744.8</v>
      </c>
    </row>
    <row r="1266" spans="1:14" ht="15">
      <c r="A1266" s="97" t="s">
        <v>59</v>
      </c>
      <c r="B1266" s="97" t="s">
        <v>12</v>
      </c>
      <c r="C1266" s="157">
        <v>38868</v>
      </c>
      <c r="D1266" s="98">
        <v>4067</v>
      </c>
      <c r="E1266" s="98">
        <v>9343.8</v>
      </c>
      <c r="F1266" s="98">
        <v>7418.6</v>
      </c>
      <c r="G1266" s="98">
        <v>16440.6</v>
      </c>
      <c r="H1266" s="98">
        <v>7214.3</v>
      </c>
      <c r="I1266" s="98">
        <v>24465</v>
      </c>
      <c r="J1266" s="98">
        <v>9180.3</v>
      </c>
      <c r="K1266" s="98">
        <v>78129.6</v>
      </c>
      <c r="L1266" s="98">
        <v>74062.6</v>
      </c>
      <c r="M1266" s="98">
        <v>8135.6</v>
      </c>
      <c r="N1266" s="98">
        <v>1044.7</v>
      </c>
    </row>
    <row r="1267" spans="1:14" ht="15">
      <c r="A1267" s="97" t="s">
        <v>59</v>
      </c>
      <c r="B1267" s="97" t="s">
        <v>12</v>
      </c>
      <c r="C1267" s="157">
        <v>38898</v>
      </c>
      <c r="D1267" s="98">
        <v>5360</v>
      </c>
      <c r="E1267" s="98">
        <v>10138</v>
      </c>
      <c r="F1267" s="98">
        <v>8414.9</v>
      </c>
      <c r="G1267" s="98">
        <v>18702.9</v>
      </c>
      <c r="H1267" s="98">
        <v>9106.4</v>
      </c>
      <c r="I1267" s="98">
        <v>27970.6</v>
      </c>
      <c r="J1267" s="98">
        <v>10024.7</v>
      </c>
      <c r="K1267" s="98">
        <v>89717.5</v>
      </c>
      <c r="L1267" s="98">
        <v>84357.5</v>
      </c>
      <c r="M1267" s="98">
        <v>8831.7</v>
      </c>
      <c r="N1267" s="98">
        <v>1193</v>
      </c>
    </row>
    <row r="1268" spans="1:14" ht="15">
      <c r="A1268" s="97" t="s">
        <v>59</v>
      </c>
      <c r="B1268" s="97" t="s">
        <v>12</v>
      </c>
      <c r="C1268" s="157">
        <v>38929</v>
      </c>
      <c r="D1268" s="98">
        <v>4229</v>
      </c>
      <c r="E1268" s="98">
        <v>9623.2</v>
      </c>
      <c r="F1268" s="98">
        <v>8541.6</v>
      </c>
      <c r="G1268" s="98">
        <v>17318.3</v>
      </c>
      <c r="H1268" s="98">
        <v>6018.3</v>
      </c>
      <c r="I1268" s="98">
        <v>26226.9</v>
      </c>
      <c r="J1268" s="98">
        <v>10121.6</v>
      </c>
      <c r="K1268" s="98">
        <v>82078.9</v>
      </c>
      <c r="L1268" s="98">
        <v>77849.9</v>
      </c>
      <c r="M1268" s="98">
        <v>8522.5</v>
      </c>
      <c r="N1268" s="98">
        <v>1599.1</v>
      </c>
    </row>
    <row r="1269" spans="1:14" ht="15">
      <c r="A1269" s="97" t="s">
        <v>59</v>
      </c>
      <c r="B1269" s="97" t="s">
        <v>12</v>
      </c>
      <c r="C1269" s="157">
        <v>38960</v>
      </c>
      <c r="D1269" s="98">
        <v>5539</v>
      </c>
      <c r="E1269" s="98">
        <v>9634.6</v>
      </c>
      <c r="F1269" s="98">
        <v>8097.9</v>
      </c>
      <c r="G1269" s="98">
        <v>18617.1</v>
      </c>
      <c r="H1269" s="98">
        <v>5390.1</v>
      </c>
      <c r="I1269" s="98">
        <v>26371.2</v>
      </c>
      <c r="J1269" s="98">
        <v>10571.9</v>
      </c>
      <c r="K1269" s="98">
        <v>84221.8</v>
      </c>
      <c r="L1269" s="98">
        <v>78682.8</v>
      </c>
      <c r="M1269" s="98">
        <v>8939.1</v>
      </c>
      <c r="N1269" s="98">
        <v>1632.8</v>
      </c>
    </row>
    <row r="1270" spans="1:14" ht="15">
      <c r="A1270" s="97" t="s">
        <v>59</v>
      </c>
      <c r="B1270" s="97" t="s">
        <v>12</v>
      </c>
      <c r="C1270" s="157">
        <v>38990</v>
      </c>
      <c r="D1270" s="98">
        <v>4994.7</v>
      </c>
      <c r="E1270" s="98">
        <v>10165.7</v>
      </c>
      <c r="F1270" s="98">
        <v>8077.2</v>
      </c>
      <c r="G1270" s="98">
        <v>17340.6</v>
      </c>
      <c r="H1270" s="98">
        <v>6542.5</v>
      </c>
      <c r="I1270" s="98">
        <v>24470.7</v>
      </c>
      <c r="J1270" s="98">
        <v>10666.8</v>
      </c>
      <c r="K1270" s="98">
        <v>82258.2</v>
      </c>
      <c r="L1270" s="98">
        <v>77263.5</v>
      </c>
      <c r="M1270" s="98">
        <v>9439</v>
      </c>
      <c r="N1270" s="98">
        <v>1227.8</v>
      </c>
    </row>
    <row r="1271" spans="1:14" ht="15">
      <c r="A1271" s="97" t="s">
        <v>59</v>
      </c>
      <c r="B1271" s="97" t="s">
        <v>12</v>
      </c>
      <c r="C1271" s="157">
        <v>39021</v>
      </c>
      <c r="D1271" s="98">
        <v>4003</v>
      </c>
      <c r="E1271" s="98">
        <v>9839.3</v>
      </c>
      <c r="F1271" s="98">
        <v>7287</v>
      </c>
      <c r="G1271" s="98">
        <v>17090.6</v>
      </c>
      <c r="H1271" s="98">
        <v>4790.1</v>
      </c>
      <c r="I1271" s="98">
        <v>22724.7</v>
      </c>
      <c r="J1271" s="98">
        <v>8673.6</v>
      </c>
      <c r="K1271" s="98">
        <v>74408.3</v>
      </c>
      <c r="L1271" s="98">
        <v>70405.3</v>
      </c>
      <c r="M1271" s="98">
        <v>7712.9</v>
      </c>
      <c r="N1271" s="98">
        <v>960.7</v>
      </c>
    </row>
    <row r="1272" spans="1:14" ht="15">
      <c r="A1272" s="97" t="s">
        <v>59</v>
      </c>
      <c r="B1272" s="97" t="s">
        <v>12</v>
      </c>
      <c r="C1272" s="157">
        <v>39051</v>
      </c>
      <c r="D1272" s="98">
        <v>3859.2</v>
      </c>
      <c r="E1272" s="98">
        <v>8459</v>
      </c>
      <c r="F1272" s="98">
        <v>7082.7</v>
      </c>
      <c r="G1272" s="98">
        <v>21366.9</v>
      </c>
      <c r="H1272" s="98">
        <v>5134.2</v>
      </c>
      <c r="I1272" s="98">
        <v>19648.5</v>
      </c>
      <c r="J1272" s="98">
        <v>7643.4</v>
      </c>
      <c r="K1272" s="98">
        <v>73193.9</v>
      </c>
      <c r="L1272" s="98">
        <v>69334.7</v>
      </c>
      <c r="M1272" s="98">
        <v>6969.8</v>
      </c>
      <c r="N1272" s="98">
        <v>673.6</v>
      </c>
    </row>
    <row r="1273" spans="1:14" ht="15">
      <c r="A1273" s="97" t="s">
        <v>59</v>
      </c>
      <c r="B1273" s="97" t="s">
        <v>12</v>
      </c>
      <c r="C1273" s="157">
        <v>39082</v>
      </c>
      <c r="D1273" s="98">
        <v>6630.1</v>
      </c>
      <c r="E1273" s="98">
        <v>9716</v>
      </c>
      <c r="F1273" s="98">
        <v>8529.8</v>
      </c>
      <c r="G1273" s="98">
        <v>35955.1</v>
      </c>
      <c r="H1273" s="98">
        <v>10979.3</v>
      </c>
      <c r="I1273" s="98">
        <v>24229.7</v>
      </c>
      <c r="J1273" s="98">
        <v>9655.2</v>
      </c>
      <c r="K1273" s="98">
        <v>105695.2</v>
      </c>
      <c r="L1273" s="98">
        <v>99065.1</v>
      </c>
      <c r="M1273" s="98">
        <v>8916.8</v>
      </c>
      <c r="N1273" s="98">
        <v>738.4</v>
      </c>
    </row>
    <row r="1274" spans="1:14" ht="15">
      <c r="A1274" s="97" t="s">
        <v>59</v>
      </c>
      <c r="B1274" s="97" t="s">
        <v>12</v>
      </c>
      <c r="C1274" s="157">
        <v>39113</v>
      </c>
      <c r="D1274" s="98">
        <v>5308</v>
      </c>
      <c r="E1274" s="98">
        <v>6779.8</v>
      </c>
      <c r="F1274" s="98">
        <v>6716.6</v>
      </c>
      <c r="G1274" s="98">
        <v>16255.8</v>
      </c>
      <c r="H1274" s="98">
        <v>3753.5</v>
      </c>
      <c r="I1274" s="98">
        <v>18416.3</v>
      </c>
      <c r="J1274" s="98">
        <v>8077</v>
      </c>
      <c r="K1274" s="98">
        <v>65307</v>
      </c>
      <c r="L1274" s="98">
        <v>59999</v>
      </c>
      <c r="M1274" s="98">
        <v>7531.9</v>
      </c>
      <c r="N1274" s="98">
        <v>545.1</v>
      </c>
    </row>
    <row r="1275" spans="1:14" ht="15">
      <c r="A1275" s="97" t="s">
        <v>59</v>
      </c>
      <c r="B1275" s="97" t="s">
        <v>12</v>
      </c>
      <c r="C1275" s="157">
        <v>39141</v>
      </c>
      <c r="D1275" s="98">
        <v>4607.7</v>
      </c>
      <c r="E1275" s="98">
        <v>5070</v>
      </c>
      <c r="F1275" s="98">
        <v>6641.9</v>
      </c>
      <c r="G1275" s="98">
        <v>15214.5</v>
      </c>
      <c r="H1275" s="98">
        <v>4100</v>
      </c>
      <c r="I1275" s="98">
        <v>21593.2</v>
      </c>
      <c r="J1275" s="98">
        <v>7308.4</v>
      </c>
      <c r="K1275" s="98">
        <v>64535.7</v>
      </c>
      <c r="L1275" s="98">
        <v>59928</v>
      </c>
      <c r="M1275" s="98">
        <v>6763.7</v>
      </c>
      <c r="N1275" s="98">
        <v>544.7</v>
      </c>
    </row>
    <row r="1276" spans="1:14" ht="15">
      <c r="A1276" s="97" t="s">
        <v>59</v>
      </c>
      <c r="B1276" s="97" t="s">
        <v>12</v>
      </c>
      <c r="C1276" s="157">
        <v>39172</v>
      </c>
      <c r="D1276" s="98">
        <v>5615.8</v>
      </c>
      <c r="E1276" s="98">
        <v>5420.3</v>
      </c>
      <c r="F1276" s="98">
        <v>7074.2</v>
      </c>
      <c r="G1276" s="98">
        <v>17640.1</v>
      </c>
      <c r="H1276" s="98">
        <v>6387.8</v>
      </c>
      <c r="I1276" s="98">
        <v>25469.5</v>
      </c>
      <c r="J1276" s="98">
        <v>8991.9</v>
      </c>
      <c r="K1276" s="98">
        <v>76599.6</v>
      </c>
      <c r="L1276" s="98">
        <v>70983.8</v>
      </c>
      <c r="M1276" s="98">
        <v>8181.2</v>
      </c>
      <c r="N1276" s="98">
        <v>810.7</v>
      </c>
    </row>
    <row r="1277" spans="1:14" ht="15">
      <c r="A1277" s="97" t="s">
        <v>59</v>
      </c>
      <c r="B1277" s="97" t="s">
        <v>12</v>
      </c>
      <c r="C1277" s="157">
        <v>39202</v>
      </c>
      <c r="D1277" s="98">
        <v>4149.7</v>
      </c>
      <c r="E1277" s="98">
        <v>6941.5</v>
      </c>
      <c r="F1277" s="98">
        <v>6869.8</v>
      </c>
      <c r="G1277" s="98">
        <v>15787.6</v>
      </c>
      <c r="H1277" s="98">
        <v>4687.9</v>
      </c>
      <c r="I1277" s="98">
        <v>25905.3</v>
      </c>
      <c r="J1277" s="98">
        <v>8024.1</v>
      </c>
      <c r="K1277" s="98">
        <v>72365.9</v>
      </c>
      <c r="L1277" s="98">
        <v>68216.2</v>
      </c>
      <c r="M1277" s="98">
        <v>7273.5</v>
      </c>
      <c r="N1277" s="98">
        <v>750.6</v>
      </c>
    </row>
    <row r="1278" spans="1:14" ht="15">
      <c r="A1278" s="97" t="s">
        <v>59</v>
      </c>
      <c r="B1278" s="97" t="s">
        <v>12</v>
      </c>
      <c r="C1278" s="157">
        <v>39233</v>
      </c>
      <c r="D1278" s="98">
        <v>4127.9</v>
      </c>
      <c r="E1278" s="98">
        <v>9018.4</v>
      </c>
      <c r="F1278" s="98">
        <v>7572.6</v>
      </c>
      <c r="G1278" s="98">
        <v>17795.4</v>
      </c>
      <c r="H1278" s="98">
        <v>6546.6</v>
      </c>
      <c r="I1278" s="98">
        <v>26900.6</v>
      </c>
      <c r="J1278" s="98">
        <v>9473.1</v>
      </c>
      <c r="K1278" s="98">
        <v>81434.6</v>
      </c>
      <c r="L1278" s="98">
        <v>77306.7</v>
      </c>
      <c r="M1278" s="98">
        <v>8506.3</v>
      </c>
      <c r="N1278" s="98">
        <v>966.8</v>
      </c>
    </row>
    <row r="1279" spans="1:14" ht="15">
      <c r="A1279" s="97" t="s">
        <v>59</v>
      </c>
      <c r="B1279" s="97" t="s">
        <v>12</v>
      </c>
      <c r="C1279" s="157">
        <v>39263</v>
      </c>
      <c r="D1279" s="98">
        <v>5667.8</v>
      </c>
      <c r="E1279" s="98">
        <v>10676.1</v>
      </c>
      <c r="F1279" s="98">
        <v>8337</v>
      </c>
      <c r="G1279" s="98">
        <v>20128.2</v>
      </c>
      <c r="H1279" s="98">
        <v>8610.5</v>
      </c>
      <c r="I1279" s="98">
        <v>29303.6</v>
      </c>
      <c r="J1279" s="98">
        <v>11007.5</v>
      </c>
      <c r="K1279" s="98">
        <v>93730.7</v>
      </c>
      <c r="L1279" s="98">
        <v>88062.9</v>
      </c>
      <c r="M1279" s="98">
        <v>9513.7</v>
      </c>
      <c r="N1279" s="98">
        <v>1493.8</v>
      </c>
    </row>
    <row r="1280" spans="1:14" ht="15">
      <c r="A1280" s="97" t="s">
        <v>59</v>
      </c>
      <c r="B1280" s="97" t="s">
        <v>12</v>
      </c>
      <c r="C1280" s="157">
        <v>39294</v>
      </c>
      <c r="D1280" s="98">
        <v>4389</v>
      </c>
      <c r="E1280" s="98">
        <v>9601.3</v>
      </c>
      <c r="F1280" s="98">
        <v>7782.8</v>
      </c>
      <c r="G1280" s="98">
        <v>17935.1</v>
      </c>
      <c r="H1280" s="98">
        <v>5380.2</v>
      </c>
      <c r="I1280" s="98">
        <v>26132.7</v>
      </c>
      <c r="J1280" s="98">
        <v>10611.1</v>
      </c>
      <c r="K1280" s="98">
        <v>81832.2</v>
      </c>
      <c r="L1280" s="98">
        <v>77443.2</v>
      </c>
      <c r="M1280" s="98">
        <v>9003.6</v>
      </c>
      <c r="N1280" s="98">
        <v>1607.5</v>
      </c>
    </row>
    <row r="1281" spans="1:14" ht="15">
      <c r="A1281" s="97" t="s">
        <v>59</v>
      </c>
      <c r="B1281" s="97" t="s">
        <v>12</v>
      </c>
      <c r="C1281" s="157">
        <v>39325</v>
      </c>
      <c r="D1281" s="98">
        <v>4904.5</v>
      </c>
      <c r="E1281" s="98">
        <v>9567</v>
      </c>
      <c r="F1281" s="98">
        <v>8342.2</v>
      </c>
      <c r="G1281" s="98">
        <v>20268.5</v>
      </c>
      <c r="H1281" s="98">
        <v>5459.7</v>
      </c>
      <c r="I1281" s="98">
        <v>29095.9</v>
      </c>
      <c r="J1281" s="98">
        <v>11406.4</v>
      </c>
      <c r="K1281" s="98">
        <v>89044.2</v>
      </c>
      <c r="L1281" s="98">
        <v>84139.7</v>
      </c>
      <c r="M1281" s="98">
        <v>9632.6</v>
      </c>
      <c r="N1281" s="98">
        <v>1773.8</v>
      </c>
    </row>
    <row r="1282" spans="1:14" ht="15">
      <c r="A1282" s="97" t="s">
        <v>59</v>
      </c>
      <c r="B1282" s="97" t="s">
        <v>12</v>
      </c>
      <c r="C1282" s="157">
        <v>39355</v>
      </c>
      <c r="D1282" s="98">
        <v>5009.7</v>
      </c>
      <c r="E1282" s="98">
        <v>9733.8</v>
      </c>
      <c r="F1282" s="98">
        <v>7781.8</v>
      </c>
      <c r="G1282" s="98">
        <v>18574.9</v>
      </c>
      <c r="H1282" s="98">
        <v>6509.7</v>
      </c>
      <c r="I1282" s="98">
        <v>24197.4</v>
      </c>
      <c r="J1282" s="98">
        <v>10830.3</v>
      </c>
      <c r="K1282" s="98">
        <v>82637.6</v>
      </c>
      <c r="L1282" s="98">
        <v>77627.9</v>
      </c>
      <c r="M1282" s="98">
        <v>9417.4</v>
      </c>
      <c r="N1282" s="98">
        <v>1412.9</v>
      </c>
    </row>
    <row r="1283" spans="1:14" ht="15">
      <c r="A1283" s="97" t="s">
        <v>59</v>
      </c>
      <c r="B1283" s="97" t="s">
        <v>12</v>
      </c>
      <c r="C1283" s="157">
        <v>39386</v>
      </c>
      <c r="D1283" s="98">
        <v>5438.4</v>
      </c>
      <c r="E1283" s="98">
        <v>10424.4</v>
      </c>
      <c r="F1283" s="98">
        <v>7038.7</v>
      </c>
      <c r="G1283" s="98">
        <v>18166.2</v>
      </c>
      <c r="H1283" s="98">
        <v>5259.6</v>
      </c>
      <c r="I1283" s="98">
        <v>23631.6</v>
      </c>
      <c r="J1283" s="98">
        <v>9640.7</v>
      </c>
      <c r="K1283" s="98">
        <v>79599.6</v>
      </c>
      <c r="L1283" s="98">
        <v>74161.2</v>
      </c>
      <c r="M1283" s="98">
        <v>8447.7</v>
      </c>
      <c r="N1283" s="98">
        <v>1193</v>
      </c>
    </row>
    <row r="1284" spans="1:14" ht="15">
      <c r="A1284" s="97" t="s">
        <v>59</v>
      </c>
      <c r="B1284" s="97" t="s">
        <v>12</v>
      </c>
      <c r="C1284" s="157">
        <v>39416</v>
      </c>
      <c r="D1284" s="98">
        <v>5307.5</v>
      </c>
      <c r="E1284" s="98">
        <v>9555.8</v>
      </c>
      <c r="F1284" s="98">
        <v>6799.2</v>
      </c>
      <c r="G1284" s="98">
        <v>24454.4</v>
      </c>
      <c r="H1284" s="98">
        <v>6426</v>
      </c>
      <c r="I1284" s="98">
        <v>20280.3</v>
      </c>
      <c r="J1284" s="98">
        <v>8082.2</v>
      </c>
      <c r="K1284" s="98">
        <v>80905.4</v>
      </c>
      <c r="L1284" s="98">
        <v>75597.9</v>
      </c>
      <c r="M1284" s="98">
        <v>7330.6</v>
      </c>
      <c r="N1284" s="98">
        <v>751.6</v>
      </c>
    </row>
    <row r="1285" spans="1:14" ht="15">
      <c r="A1285" s="97" t="s">
        <v>59</v>
      </c>
      <c r="B1285" s="97" t="s">
        <v>12</v>
      </c>
      <c r="C1285" s="157">
        <v>39447</v>
      </c>
      <c r="D1285" s="98">
        <v>8728.7</v>
      </c>
      <c r="E1285" s="98">
        <v>8539.9</v>
      </c>
      <c r="F1285" s="98">
        <v>8093</v>
      </c>
      <c r="G1285" s="98">
        <v>31963.3</v>
      </c>
      <c r="H1285" s="98">
        <v>11626.4</v>
      </c>
      <c r="I1285" s="98">
        <v>20927.3</v>
      </c>
      <c r="J1285" s="98">
        <v>9179.3</v>
      </c>
      <c r="K1285" s="98">
        <v>99057.9</v>
      </c>
      <c r="L1285" s="98">
        <v>90329.2</v>
      </c>
      <c r="M1285" s="98">
        <v>8456.5</v>
      </c>
      <c r="N1285" s="98">
        <v>722.8</v>
      </c>
    </row>
    <row r="1286" spans="1:14" ht="15">
      <c r="A1286" s="97" t="s">
        <v>59</v>
      </c>
      <c r="B1286" s="97" t="s">
        <v>12</v>
      </c>
      <c r="C1286" s="157">
        <v>39478</v>
      </c>
      <c r="D1286" s="98">
        <v>4978.1</v>
      </c>
      <c r="E1286" s="98">
        <v>6241.1</v>
      </c>
      <c r="F1286" s="98">
        <v>6562.2</v>
      </c>
      <c r="G1286" s="98">
        <v>15707.9</v>
      </c>
      <c r="H1286" s="98">
        <v>4541.5</v>
      </c>
      <c r="I1286" s="98">
        <v>18872.7</v>
      </c>
      <c r="J1286" s="98">
        <v>8347.7</v>
      </c>
      <c r="K1286" s="98">
        <v>65251.2</v>
      </c>
      <c r="L1286" s="98">
        <v>60273.1</v>
      </c>
      <c r="M1286" s="98">
        <v>7762.8</v>
      </c>
      <c r="N1286" s="98">
        <v>584.9</v>
      </c>
    </row>
    <row r="1287" spans="1:14" ht="15">
      <c r="A1287" s="97" t="s">
        <v>59</v>
      </c>
      <c r="B1287" s="97" t="s">
        <v>12</v>
      </c>
      <c r="C1287" s="157">
        <v>39507</v>
      </c>
      <c r="D1287" s="98">
        <v>4874.9</v>
      </c>
      <c r="E1287" s="98">
        <v>5209.7</v>
      </c>
      <c r="F1287" s="98">
        <v>6574.2</v>
      </c>
      <c r="G1287" s="98">
        <v>14999</v>
      </c>
      <c r="H1287" s="98">
        <v>4597.3</v>
      </c>
      <c r="I1287" s="98">
        <v>20488.8</v>
      </c>
      <c r="J1287" s="98">
        <v>7632</v>
      </c>
      <c r="K1287" s="98">
        <v>64375.9</v>
      </c>
      <c r="L1287" s="98">
        <v>59501</v>
      </c>
      <c r="M1287" s="98">
        <v>7005.3</v>
      </c>
      <c r="N1287" s="98">
        <v>626.7</v>
      </c>
    </row>
    <row r="1288" spans="1:14" ht="15">
      <c r="A1288" s="97" t="s">
        <v>59</v>
      </c>
      <c r="B1288" s="97" t="s">
        <v>12</v>
      </c>
      <c r="C1288" s="157">
        <v>39538</v>
      </c>
      <c r="D1288" s="98">
        <v>5786.8</v>
      </c>
      <c r="E1288" s="98">
        <v>6342.4</v>
      </c>
      <c r="F1288" s="98">
        <v>7134.7</v>
      </c>
      <c r="G1288" s="98">
        <v>18692.4</v>
      </c>
      <c r="H1288" s="98">
        <v>5403.7</v>
      </c>
      <c r="I1288" s="98">
        <v>25579.4</v>
      </c>
      <c r="J1288" s="98">
        <v>8991.3</v>
      </c>
      <c r="K1288" s="98">
        <v>77930.7</v>
      </c>
      <c r="L1288" s="98">
        <v>72143.9</v>
      </c>
      <c r="M1288" s="98">
        <v>8092.9</v>
      </c>
      <c r="N1288" s="98">
        <v>898.4</v>
      </c>
    </row>
    <row r="1289" spans="1:14" ht="15">
      <c r="A1289" s="97" t="s">
        <v>59</v>
      </c>
      <c r="B1289" s="97" t="s">
        <v>12</v>
      </c>
      <c r="C1289" s="157">
        <v>39568</v>
      </c>
      <c r="D1289" s="98">
        <v>4192.1</v>
      </c>
      <c r="E1289" s="98">
        <v>8505.8</v>
      </c>
      <c r="F1289" s="98">
        <v>6569</v>
      </c>
      <c r="G1289" s="98">
        <v>17591.9</v>
      </c>
      <c r="H1289" s="98">
        <v>4932.5</v>
      </c>
      <c r="I1289" s="98">
        <v>25814.4</v>
      </c>
      <c r="J1289" s="98">
        <v>8681.7</v>
      </c>
      <c r="K1289" s="98">
        <v>76287.4</v>
      </c>
      <c r="L1289" s="98">
        <v>72095.3</v>
      </c>
      <c r="M1289" s="98">
        <v>7867.4</v>
      </c>
      <c r="N1289" s="98">
        <v>814.3</v>
      </c>
    </row>
    <row r="1290" spans="1:14" ht="15">
      <c r="A1290" s="97" t="s">
        <v>59</v>
      </c>
      <c r="B1290" s="97" t="s">
        <v>12</v>
      </c>
      <c r="C1290" s="157">
        <v>39599</v>
      </c>
      <c r="D1290" s="98">
        <v>4296.1</v>
      </c>
      <c r="E1290" s="98">
        <v>10452.6</v>
      </c>
      <c r="F1290" s="98">
        <v>7435.7</v>
      </c>
      <c r="G1290" s="98">
        <v>18916</v>
      </c>
      <c r="H1290" s="98">
        <v>7042.4</v>
      </c>
      <c r="I1290" s="98">
        <v>26460.6</v>
      </c>
      <c r="J1290" s="98">
        <v>9801.6</v>
      </c>
      <c r="K1290" s="98">
        <v>84405</v>
      </c>
      <c r="L1290" s="98">
        <v>80108.9</v>
      </c>
      <c r="M1290" s="98">
        <v>8401.3</v>
      </c>
      <c r="N1290" s="98">
        <v>1400.3</v>
      </c>
    </row>
    <row r="1291" spans="1:14" ht="15">
      <c r="A1291" s="97" t="s">
        <v>59</v>
      </c>
      <c r="B1291" s="97" t="s">
        <v>12</v>
      </c>
      <c r="C1291" s="157">
        <v>39629</v>
      </c>
      <c r="D1291" s="98">
        <v>6224.9</v>
      </c>
      <c r="E1291" s="98">
        <v>11479.8</v>
      </c>
      <c r="F1291" s="98">
        <v>8043.9</v>
      </c>
      <c r="G1291" s="98">
        <v>20809.2</v>
      </c>
      <c r="H1291" s="98">
        <v>8900.8</v>
      </c>
      <c r="I1291" s="98">
        <v>25081.2</v>
      </c>
      <c r="J1291" s="98">
        <v>11086.8</v>
      </c>
      <c r="K1291" s="98">
        <v>91626.6</v>
      </c>
      <c r="L1291" s="98">
        <v>85401.7</v>
      </c>
      <c r="M1291" s="98">
        <v>9546.5</v>
      </c>
      <c r="N1291" s="98">
        <v>1540.3</v>
      </c>
    </row>
    <row r="1292" spans="1:14" ht="15">
      <c r="A1292" s="97" t="s">
        <v>59</v>
      </c>
      <c r="B1292" s="97" t="s">
        <v>12</v>
      </c>
      <c r="C1292" s="157">
        <v>39660</v>
      </c>
      <c r="D1292" s="98">
        <v>4549.3</v>
      </c>
      <c r="E1292" s="98">
        <v>9829.9</v>
      </c>
      <c r="F1292" s="98">
        <v>8906.5</v>
      </c>
      <c r="G1292" s="98">
        <v>18856.6</v>
      </c>
      <c r="H1292" s="98">
        <v>5425.7</v>
      </c>
      <c r="I1292" s="98">
        <v>24221.1</v>
      </c>
      <c r="J1292" s="98">
        <v>11138.6</v>
      </c>
      <c r="K1292" s="98">
        <v>82927.7</v>
      </c>
      <c r="L1292" s="98">
        <v>78378.4</v>
      </c>
      <c r="M1292" s="98">
        <v>9436</v>
      </c>
      <c r="N1292" s="98">
        <v>1702.6</v>
      </c>
    </row>
    <row r="1293" spans="1:14" ht="15">
      <c r="A1293" s="97" t="s">
        <v>59</v>
      </c>
      <c r="B1293" s="97" t="s">
        <v>12</v>
      </c>
      <c r="C1293" s="157">
        <v>39691</v>
      </c>
      <c r="D1293" s="98">
        <v>4569.6</v>
      </c>
      <c r="E1293" s="98">
        <v>9328.8</v>
      </c>
      <c r="F1293" s="98">
        <v>8012.5</v>
      </c>
      <c r="G1293" s="98">
        <v>21093.6</v>
      </c>
      <c r="H1293" s="98">
        <v>5712.5</v>
      </c>
      <c r="I1293" s="98">
        <v>23827</v>
      </c>
      <c r="J1293" s="98">
        <v>11313.6</v>
      </c>
      <c r="K1293" s="98">
        <v>83857.6</v>
      </c>
      <c r="L1293" s="98">
        <v>79288</v>
      </c>
      <c r="M1293" s="98">
        <v>9593.5</v>
      </c>
      <c r="N1293" s="98">
        <v>1720.1</v>
      </c>
    </row>
    <row r="1294" spans="1:14" ht="15">
      <c r="A1294" s="97" t="s">
        <v>59</v>
      </c>
      <c r="B1294" s="97" t="s">
        <v>12</v>
      </c>
      <c r="C1294" s="157">
        <v>39721</v>
      </c>
      <c r="D1294" s="98">
        <v>5244.8</v>
      </c>
      <c r="E1294" s="98">
        <v>11465</v>
      </c>
      <c r="F1294" s="98">
        <v>8190.4</v>
      </c>
      <c r="G1294" s="98">
        <v>18628.3</v>
      </c>
      <c r="H1294" s="98">
        <v>6360.9</v>
      </c>
      <c r="I1294" s="98">
        <v>21938.4</v>
      </c>
      <c r="J1294" s="98">
        <v>11211.5</v>
      </c>
      <c r="K1294" s="98">
        <v>83039.3</v>
      </c>
      <c r="L1294" s="98">
        <v>77794.5</v>
      </c>
      <c r="M1294" s="98">
        <v>9984.4</v>
      </c>
      <c r="N1294" s="98">
        <v>1227.1</v>
      </c>
    </row>
    <row r="1295" spans="1:14" ht="15">
      <c r="A1295" s="97" t="s">
        <v>59</v>
      </c>
      <c r="B1295" s="97" t="s">
        <v>12</v>
      </c>
      <c r="C1295" s="157">
        <v>39752</v>
      </c>
      <c r="D1295" s="98">
        <v>4116.6</v>
      </c>
      <c r="E1295" s="98">
        <v>11346</v>
      </c>
      <c r="F1295" s="98">
        <v>7063</v>
      </c>
      <c r="G1295" s="98">
        <v>17555.2</v>
      </c>
      <c r="H1295" s="98">
        <v>5042.4</v>
      </c>
      <c r="I1295" s="98">
        <v>17546.5</v>
      </c>
      <c r="J1295" s="98">
        <v>9282.3</v>
      </c>
      <c r="K1295" s="98">
        <v>71952</v>
      </c>
      <c r="L1295" s="98">
        <v>67835.4</v>
      </c>
      <c r="M1295" s="98">
        <v>8069.7</v>
      </c>
      <c r="N1295" s="98">
        <v>1212.6</v>
      </c>
    </row>
    <row r="1296" spans="1:14" ht="15">
      <c r="A1296" s="97" t="s">
        <v>59</v>
      </c>
      <c r="B1296" s="97" t="s">
        <v>12</v>
      </c>
      <c r="C1296" s="157">
        <v>39782</v>
      </c>
      <c r="D1296" s="98">
        <v>4161.7</v>
      </c>
      <c r="E1296" s="98">
        <v>8229.2</v>
      </c>
      <c r="F1296" s="98">
        <v>6801.3</v>
      </c>
      <c r="G1296" s="98">
        <v>23279.8</v>
      </c>
      <c r="H1296" s="98">
        <v>5306.5</v>
      </c>
      <c r="I1296" s="98">
        <v>16286</v>
      </c>
      <c r="J1296" s="98">
        <v>7811.5</v>
      </c>
      <c r="K1296" s="98">
        <v>71876</v>
      </c>
      <c r="L1296" s="98">
        <v>67714.3</v>
      </c>
      <c r="M1296" s="98">
        <v>7101.8</v>
      </c>
      <c r="N1296" s="98">
        <v>709.7</v>
      </c>
    </row>
    <row r="1297" spans="1:14" ht="15">
      <c r="A1297" s="97" t="s">
        <v>59</v>
      </c>
      <c r="B1297" s="97" t="s">
        <v>12</v>
      </c>
      <c r="C1297" s="157">
        <v>39813</v>
      </c>
      <c r="D1297" s="98">
        <v>7188.8</v>
      </c>
      <c r="E1297" s="98">
        <v>7993.6</v>
      </c>
      <c r="F1297" s="98">
        <v>8523.9</v>
      </c>
      <c r="G1297" s="98">
        <v>32137.2</v>
      </c>
      <c r="H1297" s="98">
        <v>9976.2</v>
      </c>
      <c r="I1297" s="98">
        <v>18538.8</v>
      </c>
      <c r="J1297" s="98">
        <v>8485.7</v>
      </c>
      <c r="K1297" s="98">
        <v>92844.2</v>
      </c>
      <c r="L1297" s="98">
        <v>85655.4</v>
      </c>
      <c r="M1297" s="98">
        <v>7876.6</v>
      </c>
      <c r="N1297" s="98">
        <v>609.1</v>
      </c>
    </row>
    <row r="1298" spans="1:14" ht="15">
      <c r="A1298" s="97" t="s">
        <v>59</v>
      </c>
      <c r="B1298" s="97" t="s">
        <v>30</v>
      </c>
      <c r="C1298" s="157">
        <v>37652</v>
      </c>
      <c r="D1298" s="98">
        <v>229.7</v>
      </c>
      <c r="E1298" s="98">
        <v>943.9</v>
      </c>
      <c r="F1298" s="98">
        <v>271.1</v>
      </c>
      <c r="G1298" s="97"/>
      <c r="H1298" s="97"/>
      <c r="I1298" s="98">
        <v>122.5</v>
      </c>
      <c r="J1298" s="98">
        <v>521.7</v>
      </c>
      <c r="K1298" s="98">
        <v>2232.8</v>
      </c>
      <c r="L1298" s="98">
        <v>2003.1</v>
      </c>
      <c r="M1298" s="98">
        <v>286.3</v>
      </c>
      <c r="N1298" s="98">
        <v>235.4</v>
      </c>
    </row>
    <row r="1299" spans="1:14" ht="15">
      <c r="A1299" s="97" t="s">
        <v>59</v>
      </c>
      <c r="B1299" s="97" t="s">
        <v>30</v>
      </c>
      <c r="C1299" s="157">
        <v>37680</v>
      </c>
      <c r="D1299" s="98">
        <v>231.3</v>
      </c>
      <c r="E1299" s="98">
        <v>465.7</v>
      </c>
      <c r="F1299" s="98">
        <v>289.3</v>
      </c>
      <c r="G1299" s="97"/>
      <c r="H1299" s="97"/>
      <c r="I1299" s="98">
        <v>107</v>
      </c>
      <c r="J1299" s="98">
        <v>822.7</v>
      </c>
      <c r="K1299" s="98">
        <v>2035</v>
      </c>
      <c r="L1299" s="98">
        <v>1803.7</v>
      </c>
      <c r="M1299" s="98">
        <v>402.5</v>
      </c>
      <c r="N1299" s="98">
        <v>420.2</v>
      </c>
    </row>
    <row r="1300" spans="1:14" ht="15">
      <c r="A1300" s="97" t="s">
        <v>59</v>
      </c>
      <c r="B1300" s="97" t="s">
        <v>30</v>
      </c>
      <c r="C1300" s="157">
        <v>37711</v>
      </c>
      <c r="D1300" s="98">
        <v>249.8</v>
      </c>
      <c r="E1300" s="98">
        <v>535.9</v>
      </c>
      <c r="F1300" s="98">
        <v>263.6</v>
      </c>
      <c r="G1300" s="98">
        <v>131.3</v>
      </c>
      <c r="H1300" s="98">
        <v>45.5</v>
      </c>
      <c r="I1300" s="98">
        <v>202.9</v>
      </c>
      <c r="J1300" s="98">
        <v>878.4</v>
      </c>
      <c r="K1300" s="98">
        <v>2307.4</v>
      </c>
      <c r="L1300" s="98">
        <v>2057.6</v>
      </c>
      <c r="M1300" s="98">
        <v>333.8</v>
      </c>
      <c r="N1300" s="98">
        <v>544.6</v>
      </c>
    </row>
    <row r="1301" spans="1:14" ht="15">
      <c r="A1301" s="97" t="s">
        <v>59</v>
      </c>
      <c r="B1301" s="97" t="s">
        <v>30</v>
      </c>
      <c r="C1301" s="157">
        <v>37741</v>
      </c>
      <c r="D1301" s="98">
        <v>106.6</v>
      </c>
      <c r="E1301" s="98">
        <v>413.4</v>
      </c>
      <c r="F1301" s="98">
        <v>221.5</v>
      </c>
      <c r="G1301" s="97"/>
      <c r="H1301" s="97"/>
      <c r="I1301" s="98">
        <v>90.1</v>
      </c>
      <c r="J1301" s="98">
        <v>84.8</v>
      </c>
      <c r="K1301" s="98">
        <v>1033.9</v>
      </c>
      <c r="L1301" s="98">
        <v>927.3</v>
      </c>
      <c r="M1301" s="98">
        <v>59.2</v>
      </c>
      <c r="N1301" s="98">
        <v>25.6</v>
      </c>
    </row>
    <row r="1302" spans="1:14" ht="15">
      <c r="A1302" s="97" t="s">
        <v>59</v>
      </c>
      <c r="B1302" s="97" t="s">
        <v>30</v>
      </c>
      <c r="C1302" s="157">
        <v>37772</v>
      </c>
      <c r="D1302" s="98">
        <v>128.1</v>
      </c>
      <c r="E1302" s="98">
        <v>470.1</v>
      </c>
      <c r="F1302" s="98">
        <v>330.9</v>
      </c>
      <c r="G1302" s="97"/>
      <c r="H1302" s="97"/>
      <c r="I1302" s="98">
        <v>134.1</v>
      </c>
      <c r="J1302" s="98">
        <v>536.9</v>
      </c>
      <c r="K1302" s="98">
        <v>1805.7</v>
      </c>
      <c r="L1302" s="98">
        <v>1677.6</v>
      </c>
      <c r="M1302" s="98">
        <v>281.4</v>
      </c>
      <c r="N1302" s="98">
        <v>255.5</v>
      </c>
    </row>
    <row r="1303" spans="1:14" ht="15">
      <c r="A1303" s="97" t="s">
        <v>59</v>
      </c>
      <c r="B1303" s="97" t="s">
        <v>30</v>
      </c>
      <c r="C1303" s="157">
        <v>37802</v>
      </c>
      <c r="D1303" s="98">
        <v>268.6</v>
      </c>
      <c r="E1303" s="98">
        <v>653.6</v>
      </c>
      <c r="F1303" s="98">
        <v>347.3</v>
      </c>
      <c r="G1303" s="98">
        <v>263.7</v>
      </c>
      <c r="H1303" s="98">
        <v>71.5</v>
      </c>
      <c r="I1303" s="98">
        <v>324.2</v>
      </c>
      <c r="J1303" s="98">
        <v>1146.7</v>
      </c>
      <c r="K1303" s="98">
        <v>3075.6</v>
      </c>
      <c r="L1303" s="98">
        <v>2807</v>
      </c>
      <c r="M1303" s="98">
        <v>477.4</v>
      </c>
      <c r="N1303" s="98">
        <v>669.3</v>
      </c>
    </row>
    <row r="1304" spans="1:14" ht="15">
      <c r="A1304" s="97" t="s">
        <v>59</v>
      </c>
      <c r="B1304" s="97" t="s">
        <v>30</v>
      </c>
      <c r="C1304" s="157">
        <v>37833</v>
      </c>
      <c r="D1304" s="98">
        <v>190.1</v>
      </c>
      <c r="E1304" s="98">
        <v>570.3</v>
      </c>
      <c r="F1304" s="98">
        <v>448.7</v>
      </c>
      <c r="G1304" s="97"/>
      <c r="H1304" s="97"/>
      <c r="I1304" s="97"/>
      <c r="J1304" s="98">
        <v>1364.7</v>
      </c>
      <c r="K1304" s="98">
        <v>3060.6</v>
      </c>
      <c r="L1304" s="98">
        <v>2870.5</v>
      </c>
      <c r="M1304" s="98">
        <v>653</v>
      </c>
      <c r="N1304" s="98">
        <v>711.7</v>
      </c>
    </row>
    <row r="1305" spans="1:14" ht="15">
      <c r="A1305" s="97" t="s">
        <v>59</v>
      </c>
      <c r="B1305" s="97" t="s">
        <v>30</v>
      </c>
      <c r="C1305" s="157">
        <v>37864</v>
      </c>
      <c r="D1305" s="98">
        <v>197.4</v>
      </c>
      <c r="E1305" s="98">
        <v>639.2</v>
      </c>
      <c r="F1305" s="98">
        <v>435</v>
      </c>
      <c r="G1305" s="97"/>
      <c r="H1305" s="97"/>
      <c r="I1305" s="98">
        <v>140.7</v>
      </c>
      <c r="J1305" s="98">
        <v>1672.8</v>
      </c>
      <c r="K1305" s="98">
        <v>3414.3</v>
      </c>
      <c r="L1305" s="98">
        <v>3216.9</v>
      </c>
      <c r="M1305" s="98">
        <v>772.6</v>
      </c>
      <c r="N1305" s="98">
        <v>900.2</v>
      </c>
    </row>
    <row r="1306" spans="1:14" ht="15">
      <c r="A1306" s="97" t="s">
        <v>59</v>
      </c>
      <c r="B1306" s="97" t="s">
        <v>30</v>
      </c>
      <c r="C1306" s="157">
        <v>37894</v>
      </c>
      <c r="D1306" s="98">
        <v>201.4</v>
      </c>
      <c r="E1306" s="98">
        <v>800.3</v>
      </c>
      <c r="F1306" s="98">
        <v>298.9</v>
      </c>
      <c r="G1306" s="98">
        <v>289.4</v>
      </c>
      <c r="H1306" s="98">
        <v>56.9</v>
      </c>
      <c r="I1306" s="98">
        <v>316.4</v>
      </c>
      <c r="J1306" s="98">
        <v>1206.4</v>
      </c>
      <c r="K1306" s="98">
        <v>3169.7</v>
      </c>
      <c r="L1306" s="98">
        <v>2968.3</v>
      </c>
      <c r="M1306" s="98">
        <v>462.2</v>
      </c>
      <c r="N1306" s="98">
        <v>744.2</v>
      </c>
    </row>
    <row r="1307" spans="1:14" ht="15">
      <c r="A1307" s="97" t="s">
        <v>59</v>
      </c>
      <c r="B1307" s="97" t="s">
        <v>30</v>
      </c>
      <c r="C1307" s="157">
        <v>37925</v>
      </c>
      <c r="D1307" s="98">
        <v>234.2</v>
      </c>
      <c r="E1307" s="98">
        <v>783</v>
      </c>
      <c r="F1307" s="98">
        <v>332.9</v>
      </c>
      <c r="G1307" s="97"/>
      <c r="H1307" s="97"/>
      <c r="I1307" s="98">
        <v>151.9</v>
      </c>
      <c r="J1307" s="98">
        <v>436.6</v>
      </c>
      <c r="K1307" s="98">
        <v>2148.7</v>
      </c>
      <c r="L1307" s="98">
        <v>1914.5</v>
      </c>
      <c r="M1307" s="98">
        <v>251.5</v>
      </c>
      <c r="N1307" s="98">
        <v>185.1</v>
      </c>
    </row>
    <row r="1308" spans="1:14" ht="15">
      <c r="A1308" s="97" t="s">
        <v>59</v>
      </c>
      <c r="B1308" s="97" t="s">
        <v>30</v>
      </c>
      <c r="C1308" s="157">
        <v>37955</v>
      </c>
      <c r="D1308" s="98">
        <v>222.9</v>
      </c>
      <c r="E1308" s="98">
        <v>596.9</v>
      </c>
      <c r="F1308" s="98">
        <v>322.4</v>
      </c>
      <c r="G1308" s="97"/>
      <c r="H1308" s="97"/>
      <c r="I1308" s="98">
        <v>103.9</v>
      </c>
      <c r="J1308" s="98">
        <v>458.6</v>
      </c>
      <c r="K1308" s="98">
        <v>1890.7</v>
      </c>
      <c r="L1308" s="98">
        <v>1667.8</v>
      </c>
      <c r="M1308" s="98">
        <v>205.9</v>
      </c>
      <c r="N1308" s="98">
        <v>252.7</v>
      </c>
    </row>
    <row r="1309" spans="1:14" ht="15">
      <c r="A1309" s="97" t="s">
        <v>59</v>
      </c>
      <c r="B1309" s="97" t="s">
        <v>30</v>
      </c>
      <c r="C1309" s="157">
        <v>37986</v>
      </c>
      <c r="D1309" s="98">
        <v>458.2</v>
      </c>
      <c r="E1309" s="98">
        <v>843.7</v>
      </c>
      <c r="F1309" s="98">
        <v>261.7</v>
      </c>
      <c r="G1309" s="98">
        <v>233.6</v>
      </c>
      <c r="H1309" s="98">
        <v>89.8</v>
      </c>
      <c r="I1309" s="98">
        <v>331.8</v>
      </c>
      <c r="J1309" s="98">
        <v>512.1</v>
      </c>
      <c r="K1309" s="98">
        <v>2730.9</v>
      </c>
      <c r="L1309" s="98">
        <v>2272.7</v>
      </c>
      <c r="M1309" s="98">
        <v>153.3</v>
      </c>
      <c r="N1309" s="98">
        <v>358.8</v>
      </c>
    </row>
    <row r="1310" spans="1:14" ht="15">
      <c r="A1310" s="97" t="s">
        <v>59</v>
      </c>
      <c r="B1310" s="97" t="s">
        <v>30</v>
      </c>
      <c r="C1310" s="157">
        <v>38017</v>
      </c>
      <c r="D1310" s="98">
        <v>263.4</v>
      </c>
      <c r="E1310" s="98">
        <v>728.1</v>
      </c>
      <c r="F1310" s="98">
        <v>311.7</v>
      </c>
      <c r="G1310" s="97"/>
      <c r="H1310" s="97"/>
      <c r="I1310" s="98">
        <v>159.9</v>
      </c>
      <c r="J1310" s="98">
        <v>539.4</v>
      </c>
      <c r="K1310" s="98">
        <v>2154.3</v>
      </c>
      <c r="L1310" s="98">
        <v>1890.9</v>
      </c>
      <c r="M1310" s="98">
        <v>291.6</v>
      </c>
      <c r="N1310" s="98">
        <v>247.8</v>
      </c>
    </row>
    <row r="1311" spans="1:14" ht="15">
      <c r="A1311" s="97" t="s">
        <v>59</v>
      </c>
      <c r="B1311" s="97" t="s">
        <v>30</v>
      </c>
      <c r="C1311" s="157">
        <v>38046</v>
      </c>
      <c r="D1311" s="98">
        <v>225.2</v>
      </c>
      <c r="E1311" s="98">
        <v>459.2</v>
      </c>
      <c r="F1311" s="97"/>
      <c r="G1311" s="97"/>
      <c r="H1311" s="97"/>
      <c r="I1311" s="97"/>
      <c r="J1311" s="97"/>
      <c r="K1311" s="98">
        <v>2166.1</v>
      </c>
      <c r="L1311" s="98">
        <v>1940.9</v>
      </c>
      <c r="M1311" s="97"/>
      <c r="N1311" s="97"/>
    </row>
    <row r="1312" spans="1:14" ht="15">
      <c r="A1312" s="97" t="s">
        <v>59</v>
      </c>
      <c r="B1312" s="97" t="s">
        <v>30</v>
      </c>
      <c r="C1312" s="157">
        <v>38077</v>
      </c>
      <c r="D1312" s="98">
        <v>264.7</v>
      </c>
      <c r="E1312" s="98">
        <v>449.8</v>
      </c>
      <c r="F1312" s="98">
        <v>269.7</v>
      </c>
      <c r="G1312" s="98">
        <v>163.5</v>
      </c>
      <c r="H1312" s="98">
        <v>39.2</v>
      </c>
      <c r="I1312" s="98">
        <v>266</v>
      </c>
      <c r="J1312" s="98">
        <v>639.3</v>
      </c>
      <c r="K1312" s="98">
        <v>2092.2</v>
      </c>
      <c r="L1312" s="98">
        <v>1827.5</v>
      </c>
      <c r="M1312" s="98">
        <v>204.3</v>
      </c>
      <c r="N1312" s="98">
        <v>435</v>
      </c>
    </row>
    <row r="1313" spans="1:14" ht="15">
      <c r="A1313" s="97" t="s">
        <v>59</v>
      </c>
      <c r="B1313" s="97" t="s">
        <v>30</v>
      </c>
      <c r="C1313" s="157">
        <v>38107</v>
      </c>
      <c r="D1313" s="98">
        <v>121.3</v>
      </c>
      <c r="E1313" s="98">
        <v>467.9</v>
      </c>
      <c r="F1313" s="98">
        <v>228.5</v>
      </c>
      <c r="G1313" s="97"/>
      <c r="H1313" s="97"/>
      <c r="I1313" s="98">
        <v>102.5</v>
      </c>
      <c r="J1313" s="98">
        <v>96.9</v>
      </c>
      <c r="K1313" s="98">
        <v>1146.4</v>
      </c>
      <c r="L1313" s="98">
        <v>1025.1</v>
      </c>
      <c r="M1313" s="98">
        <v>73.8</v>
      </c>
      <c r="N1313" s="98">
        <v>23.1</v>
      </c>
    </row>
    <row r="1314" spans="1:14" ht="15">
      <c r="A1314" s="97" t="s">
        <v>59</v>
      </c>
      <c r="B1314" s="97" t="s">
        <v>30</v>
      </c>
      <c r="C1314" s="157">
        <v>38138</v>
      </c>
      <c r="D1314" s="98">
        <v>141.4</v>
      </c>
      <c r="E1314" s="98">
        <v>437.6</v>
      </c>
      <c r="F1314" s="98">
        <v>323.7</v>
      </c>
      <c r="G1314" s="97"/>
      <c r="H1314" s="97"/>
      <c r="I1314" s="98">
        <v>137.1</v>
      </c>
      <c r="J1314" s="98">
        <v>470.1</v>
      </c>
      <c r="K1314" s="98">
        <v>1747.7</v>
      </c>
      <c r="L1314" s="98">
        <v>1606.3</v>
      </c>
      <c r="M1314" s="98">
        <v>250.6</v>
      </c>
      <c r="N1314" s="98">
        <v>219.5</v>
      </c>
    </row>
    <row r="1315" spans="1:14" ht="15">
      <c r="A1315" s="97" t="s">
        <v>59</v>
      </c>
      <c r="B1315" s="97" t="s">
        <v>30</v>
      </c>
      <c r="C1315" s="157">
        <v>38168</v>
      </c>
      <c r="D1315" s="98">
        <v>263.1</v>
      </c>
      <c r="E1315" s="98">
        <v>459.7</v>
      </c>
      <c r="F1315" s="98">
        <v>409.1</v>
      </c>
      <c r="G1315" s="98">
        <v>262.7</v>
      </c>
      <c r="H1315" s="98">
        <v>61.2</v>
      </c>
      <c r="I1315" s="98">
        <v>292.1</v>
      </c>
      <c r="J1315" s="98">
        <v>1058.7</v>
      </c>
      <c r="K1315" s="98">
        <v>2806.6</v>
      </c>
      <c r="L1315" s="98">
        <v>2543.5</v>
      </c>
      <c r="M1315" s="98">
        <v>444.6</v>
      </c>
      <c r="N1315" s="98">
        <v>614.1</v>
      </c>
    </row>
    <row r="1316" spans="1:14" ht="15">
      <c r="A1316" s="97" t="s">
        <v>59</v>
      </c>
      <c r="B1316" s="97" t="s">
        <v>30</v>
      </c>
      <c r="C1316" s="157">
        <v>38199</v>
      </c>
      <c r="D1316" s="98">
        <v>227.5</v>
      </c>
      <c r="E1316" s="97"/>
      <c r="F1316" s="98">
        <v>477.7</v>
      </c>
      <c r="G1316" s="97"/>
      <c r="H1316" s="97"/>
      <c r="I1316" s="97"/>
      <c r="J1316" s="98">
        <v>1356.7</v>
      </c>
      <c r="K1316" s="98">
        <v>2971.3</v>
      </c>
      <c r="L1316" s="98">
        <v>2743.8</v>
      </c>
      <c r="M1316" s="98">
        <v>633.6</v>
      </c>
      <c r="N1316" s="98">
        <v>723.1</v>
      </c>
    </row>
    <row r="1317" spans="1:14" ht="15">
      <c r="A1317" s="97" t="s">
        <v>59</v>
      </c>
      <c r="B1317" s="97" t="s">
        <v>30</v>
      </c>
      <c r="C1317" s="157">
        <v>38230</v>
      </c>
      <c r="D1317" s="98">
        <v>239.6</v>
      </c>
      <c r="E1317" s="97"/>
      <c r="F1317" s="98">
        <v>477.7</v>
      </c>
      <c r="G1317" s="97"/>
      <c r="H1317" s="97"/>
      <c r="I1317" s="98">
        <v>168.7</v>
      </c>
      <c r="J1317" s="98">
        <v>1535.1</v>
      </c>
      <c r="K1317" s="98">
        <v>3256.8</v>
      </c>
      <c r="L1317" s="98">
        <v>3017.2</v>
      </c>
      <c r="M1317" s="98">
        <v>713.3</v>
      </c>
      <c r="N1317" s="98">
        <v>821.8</v>
      </c>
    </row>
    <row r="1318" spans="1:14" ht="15">
      <c r="A1318" s="97" t="s">
        <v>59</v>
      </c>
      <c r="B1318" s="97" t="s">
        <v>30</v>
      </c>
      <c r="C1318" s="157">
        <v>38260</v>
      </c>
      <c r="D1318" s="98">
        <v>278.4</v>
      </c>
      <c r="E1318" s="98">
        <v>678.1</v>
      </c>
      <c r="F1318" s="98">
        <v>371.2</v>
      </c>
      <c r="G1318" s="98">
        <v>380.2</v>
      </c>
      <c r="H1318" s="98">
        <v>50</v>
      </c>
      <c r="I1318" s="98">
        <v>284.5</v>
      </c>
      <c r="J1318" s="98">
        <v>1222.1</v>
      </c>
      <c r="K1318" s="98">
        <v>3264.5</v>
      </c>
      <c r="L1318" s="98">
        <v>2986.1</v>
      </c>
      <c r="M1318" s="98">
        <v>453.2</v>
      </c>
      <c r="N1318" s="98">
        <v>768.9</v>
      </c>
    </row>
    <row r="1319" spans="1:14" ht="15">
      <c r="A1319" s="97" t="s">
        <v>59</v>
      </c>
      <c r="B1319" s="97" t="s">
        <v>30</v>
      </c>
      <c r="C1319" s="157">
        <v>38291</v>
      </c>
      <c r="D1319" s="98">
        <v>257.2</v>
      </c>
      <c r="E1319" s="98">
        <v>545.7</v>
      </c>
      <c r="F1319" s="98">
        <v>362.8</v>
      </c>
      <c r="G1319" s="97"/>
      <c r="H1319" s="97"/>
      <c r="I1319" s="98">
        <v>182.1</v>
      </c>
      <c r="J1319" s="98">
        <v>449.9</v>
      </c>
      <c r="K1319" s="98">
        <v>2015.5</v>
      </c>
      <c r="L1319" s="98">
        <v>1758.3</v>
      </c>
      <c r="M1319" s="98">
        <v>232.1</v>
      </c>
      <c r="N1319" s="98">
        <v>217.8</v>
      </c>
    </row>
    <row r="1320" spans="1:14" ht="15">
      <c r="A1320" s="97" t="s">
        <v>59</v>
      </c>
      <c r="B1320" s="97" t="s">
        <v>30</v>
      </c>
      <c r="C1320" s="157">
        <v>38321</v>
      </c>
      <c r="D1320" s="98">
        <v>254.7</v>
      </c>
      <c r="E1320" s="98">
        <v>632.6</v>
      </c>
      <c r="F1320" s="98">
        <v>328.2</v>
      </c>
      <c r="G1320" s="97"/>
      <c r="H1320" s="97"/>
      <c r="I1320" s="97"/>
      <c r="J1320" s="97"/>
      <c r="K1320" s="98">
        <v>2052</v>
      </c>
      <c r="L1320" s="98">
        <v>1797.3</v>
      </c>
      <c r="M1320" s="97"/>
      <c r="N1320" s="97"/>
    </row>
    <row r="1321" spans="1:14" ht="15">
      <c r="A1321" s="97" t="s">
        <v>59</v>
      </c>
      <c r="B1321" s="97" t="s">
        <v>30</v>
      </c>
      <c r="C1321" s="157">
        <v>38352</v>
      </c>
      <c r="D1321" s="98">
        <v>381.4</v>
      </c>
      <c r="E1321" s="98">
        <v>843.7</v>
      </c>
      <c r="F1321" s="98">
        <v>302.4</v>
      </c>
      <c r="G1321" s="98">
        <v>238.9</v>
      </c>
      <c r="H1321" s="98">
        <v>111.2</v>
      </c>
      <c r="I1321" s="98">
        <v>255.9</v>
      </c>
      <c r="J1321" s="98">
        <v>477.6</v>
      </c>
      <c r="K1321" s="98">
        <v>2611.1</v>
      </c>
      <c r="L1321" s="98">
        <v>2229.7</v>
      </c>
      <c r="M1321" s="98">
        <v>147.4</v>
      </c>
      <c r="N1321" s="98">
        <v>330.2</v>
      </c>
    </row>
    <row r="1322" spans="1:14" ht="15">
      <c r="A1322" s="97" t="s">
        <v>59</v>
      </c>
      <c r="B1322" s="97" t="s">
        <v>30</v>
      </c>
      <c r="C1322" s="157">
        <v>38383</v>
      </c>
      <c r="D1322" s="98">
        <v>246.3</v>
      </c>
      <c r="E1322" s="98">
        <v>495.5</v>
      </c>
      <c r="F1322" s="98">
        <v>293.5</v>
      </c>
      <c r="G1322" s="97"/>
      <c r="H1322" s="97"/>
      <c r="I1322" s="97"/>
      <c r="J1322" s="98">
        <v>556.3</v>
      </c>
      <c r="K1322" s="98">
        <v>1936.1</v>
      </c>
      <c r="L1322" s="98">
        <v>1689.8</v>
      </c>
      <c r="M1322" s="98">
        <v>262.9</v>
      </c>
      <c r="N1322" s="98">
        <v>293.4</v>
      </c>
    </row>
    <row r="1323" spans="1:14" ht="15">
      <c r="A1323" s="97" t="s">
        <v>59</v>
      </c>
      <c r="B1323" s="97" t="s">
        <v>30</v>
      </c>
      <c r="C1323" s="157">
        <v>38411</v>
      </c>
      <c r="D1323" s="98">
        <v>240.6</v>
      </c>
      <c r="E1323" s="98">
        <v>386.7</v>
      </c>
      <c r="F1323" s="98">
        <v>309.1</v>
      </c>
      <c r="G1323" s="97"/>
      <c r="H1323" s="97"/>
      <c r="I1323" s="98">
        <v>158.3</v>
      </c>
      <c r="J1323" s="98">
        <v>915.2</v>
      </c>
      <c r="K1323" s="98">
        <v>2191.3</v>
      </c>
      <c r="L1323" s="98">
        <v>1950.7</v>
      </c>
      <c r="M1323" s="98">
        <v>399.9</v>
      </c>
      <c r="N1323" s="98">
        <v>515.3</v>
      </c>
    </row>
    <row r="1324" spans="1:14" ht="15">
      <c r="A1324" s="97" t="s">
        <v>59</v>
      </c>
      <c r="B1324" s="97" t="s">
        <v>30</v>
      </c>
      <c r="C1324" s="157">
        <v>38442</v>
      </c>
      <c r="D1324" s="98">
        <v>297.8</v>
      </c>
      <c r="E1324" s="98">
        <v>457.8</v>
      </c>
      <c r="F1324" s="98">
        <v>299.6</v>
      </c>
      <c r="G1324" s="98">
        <v>191.2</v>
      </c>
      <c r="H1324" s="98">
        <v>48.1</v>
      </c>
      <c r="I1324" s="98">
        <v>227.4</v>
      </c>
      <c r="J1324" s="98">
        <v>854.1</v>
      </c>
      <c r="K1324" s="98">
        <v>2376</v>
      </c>
      <c r="L1324" s="98">
        <v>2078.2</v>
      </c>
      <c r="M1324" s="98">
        <v>316.3</v>
      </c>
      <c r="N1324" s="98">
        <v>537.8</v>
      </c>
    </row>
    <row r="1325" spans="1:14" ht="15">
      <c r="A1325" s="97" t="s">
        <v>59</v>
      </c>
      <c r="B1325" s="97" t="s">
        <v>30</v>
      </c>
      <c r="C1325" s="157">
        <v>38472</v>
      </c>
      <c r="D1325" s="98">
        <v>139</v>
      </c>
      <c r="E1325" s="98">
        <v>397.9</v>
      </c>
      <c r="F1325" s="98">
        <v>244</v>
      </c>
      <c r="G1325" s="98">
        <v>159.7</v>
      </c>
      <c r="H1325" s="98">
        <v>9.9</v>
      </c>
      <c r="I1325" s="98">
        <v>108.9</v>
      </c>
      <c r="J1325" s="98">
        <v>106</v>
      </c>
      <c r="K1325" s="98">
        <v>1165.4</v>
      </c>
      <c r="L1325" s="98">
        <v>1026.4</v>
      </c>
      <c r="M1325" s="98">
        <v>76.3</v>
      </c>
      <c r="N1325" s="98">
        <v>29.7</v>
      </c>
    </row>
    <row r="1326" spans="1:14" ht="15">
      <c r="A1326" s="97" t="s">
        <v>59</v>
      </c>
      <c r="B1326" s="97" t="s">
        <v>30</v>
      </c>
      <c r="C1326" s="157">
        <v>38503</v>
      </c>
      <c r="D1326" s="98">
        <v>160.7</v>
      </c>
      <c r="E1326" s="98">
        <v>349.4</v>
      </c>
      <c r="F1326" s="98">
        <v>336.8</v>
      </c>
      <c r="G1326" s="98">
        <v>206.8</v>
      </c>
      <c r="H1326" s="98">
        <v>19</v>
      </c>
      <c r="I1326" s="98">
        <v>261</v>
      </c>
      <c r="J1326" s="98">
        <v>435.2</v>
      </c>
      <c r="K1326" s="98">
        <v>1768.9</v>
      </c>
      <c r="L1326" s="98">
        <v>1608.2</v>
      </c>
      <c r="M1326" s="98">
        <v>226.2</v>
      </c>
      <c r="N1326" s="98">
        <v>209</v>
      </c>
    </row>
    <row r="1327" spans="1:14" ht="15">
      <c r="A1327" s="97" t="s">
        <v>59</v>
      </c>
      <c r="B1327" s="97" t="s">
        <v>30</v>
      </c>
      <c r="C1327" s="157">
        <v>38533</v>
      </c>
      <c r="D1327" s="98">
        <v>461.5</v>
      </c>
      <c r="E1327" s="98">
        <v>434.8</v>
      </c>
      <c r="F1327" s="98">
        <v>394</v>
      </c>
      <c r="G1327" s="98">
        <v>274.2</v>
      </c>
      <c r="H1327" s="98">
        <v>59.1</v>
      </c>
      <c r="I1327" s="98">
        <v>275.1</v>
      </c>
      <c r="J1327" s="98">
        <v>1039.7</v>
      </c>
      <c r="K1327" s="98">
        <v>2938.4</v>
      </c>
      <c r="L1327" s="98">
        <v>2476.9</v>
      </c>
      <c r="M1327" s="98">
        <v>449.4</v>
      </c>
      <c r="N1327" s="98">
        <v>590.3</v>
      </c>
    </row>
    <row r="1328" spans="1:14" ht="15">
      <c r="A1328" s="97" t="s">
        <v>59</v>
      </c>
      <c r="B1328" s="97" t="s">
        <v>30</v>
      </c>
      <c r="C1328" s="157">
        <v>38564</v>
      </c>
      <c r="D1328" s="98">
        <v>355.6</v>
      </c>
      <c r="E1328" s="98">
        <v>412.9</v>
      </c>
      <c r="F1328" s="98">
        <v>558.6</v>
      </c>
      <c r="G1328" s="98">
        <v>342</v>
      </c>
      <c r="H1328" s="98">
        <v>25.5</v>
      </c>
      <c r="I1328" s="98">
        <v>389.7</v>
      </c>
      <c r="J1328" s="98">
        <v>1347.6</v>
      </c>
      <c r="K1328" s="98">
        <v>3431.9</v>
      </c>
      <c r="L1328" s="98">
        <v>3076.3</v>
      </c>
      <c r="M1328" s="98">
        <v>614.1</v>
      </c>
      <c r="N1328" s="98">
        <v>733.5</v>
      </c>
    </row>
    <row r="1329" spans="1:14" ht="15">
      <c r="A1329" s="97" t="s">
        <v>59</v>
      </c>
      <c r="B1329" s="97" t="s">
        <v>30</v>
      </c>
      <c r="C1329" s="157">
        <v>38595</v>
      </c>
      <c r="D1329" s="98">
        <v>305.7</v>
      </c>
      <c r="E1329" s="98">
        <v>511.3</v>
      </c>
      <c r="F1329" s="98">
        <v>510.5</v>
      </c>
      <c r="G1329" s="98">
        <v>302.3</v>
      </c>
      <c r="H1329" s="98">
        <v>27.5</v>
      </c>
      <c r="I1329" s="98">
        <v>220.5</v>
      </c>
      <c r="J1329" s="98">
        <v>1434.8</v>
      </c>
      <c r="K1329" s="98">
        <v>3312.6</v>
      </c>
      <c r="L1329" s="98">
        <v>3006.9</v>
      </c>
      <c r="M1329" s="98">
        <v>683.5</v>
      </c>
      <c r="N1329" s="98">
        <v>751.3</v>
      </c>
    </row>
    <row r="1330" spans="1:14" ht="15">
      <c r="A1330" s="97" t="s">
        <v>59</v>
      </c>
      <c r="B1330" s="97" t="s">
        <v>30</v>
      </c>
      <c r="C1330" s="157">
        <v>38625</v>
      </c>
      <c r="D1330" s="98">
        <v>390</v>
      </c>
      <c r="E1330" s="98">
        <v>595.1</v>
      </c>
      <c r="F1330" s="98">
        <v>419.8</v>
      </c>
      <c r="G1330" s="98">
        <v>248.9</v>
      </c>
      <c r="H1330" s="98">
        <v>46.6</v>
      </c>
      <c r="I1330" s="98">
        <v>199.4</v>
      </c>
      <c r="J1330" s="98">
        <v>1246</v>
      </c>
      <c r="K1330" s="98">
        <v>3145.8</v>
      </c>
      <c r="L1330" s="98">
        <v>2755.8</v>
      </c>
      <c r="M1330" s="98">
        <v>465</v>
      </c>
      <c r="N1330" s="98">
        <v>781</v>
      </c>
    </row>
    <row r="1331" spans="1:14" ht="15">
      <c r="A1331" s="97" t="s">
        <v>59</v>
      </c>
      <c r="B1331" s="97" t="s">
        <v>30</v>
      </c>
      <c r="C1331" s="157">
        <v>38656</v>
      </c>
      <c r="D1331" s="98">
        <v>351</v>
      </c>
      <c r="E1331" s="98">
        <v>716.3</v>
      </c>
      <c r="F1331" s="98">
        <v>397.5</v>
      </c>
      <c r="G1331" s="98">
        <v>241.5</v>
      </c>
      <c r="H1331" s="98">
        <v>9.9</v>
      </c>
      <c r="I1331" s="98">
        <v>171.5</v>
      </c>
      <c r="J1331" s="98">
        <v>415.2</v>
      </c>
      <c r="K1331" s="98">
        <v>2302.9</v>
      </c>
      <c r="L1331" s="98">
        <v>1951.9</v>
      </c>
      <c r="M1331" s="98">
        <v>229</v>
      </c>
      <c r="N1331" s="98">
        <v>186.2</v>
      </c>
    </row>
    <row r="1332" spans="1:14" ht="15">
      <c r="A1332" s="97" t="s">
        <v>59</v>
      </c>
      <c r="B1332" s="97" t="s">
        <v>30</v>
      </c>
      <c r="C1332" s="157">
        <v>38686</v>
      </c>
      <c r="D1332" s="98">
        <v>352.2</v>
      </c>
      <c r="E1332" s="98">
        <v>557.5</v>
      </c>
      <c r="F1332" s="98">
        <v>348.3</v>
      </c>
      <c r="G1332" s="98">
        <v>206.3</v>
      </c>
      <c r="H1332" s="98">
        <v>10.6</v>
      </c>
      <c r="I1332" s="98">
        <v>161.4</v>
      </c>
      <c r="J1332" s="98">
        <v>421.7</v>
      </c>
      <c r="K1332" s="98">
        <v>2058</v>
      </c>
      <c r="L1332" s="98">
        <v>1705.8</v>
      </c>
      <c r="M1332" s="98">
        <v>200.4</v>
      </c>
      <c r="N1332" s="98">
        <v>221.3</v>
      </c>
    </row>
    <row r="1333" spans="1:14" ht="15">
      <c r="A1333" s="97" t="s">
        <v>59</v>
      </c>
      <c r="B1333" s="97" t="s">
        <v>30</v>
      </c>
      <c r="C1333" s="157">
        <v>38717</v>
      </c>
      <c r="D1333" s="98">
        <v>493</v>
      </c>
      <c r="E1333" s="98">
        <v>904.6</v>
      </c>
      <c r="F1333" s="98">
        <v>350.3</v>
      </c>
      <c r="G1333" s="98">
        <v>211.2</v>
      </c>
      <c r="H1333" s="98">
        <v>131.5</v>
      </c>
      <c r="I1333" s="98">
        <v>253.6</v>
      </c>
      <c r="J1333" s="98">
        <v>554.9</v>
      </c>
      <c r="K1333" s="98">
        <v>2899.1</v>
      </c>
      <c r="L1333" s="98">
        <v>2406.1</v>
      </c>
      <c r="M1333" s="98">
        <v>161.6</v>
      </c>
      <c r="N1333" s="98">
        <v>393.3</v>
      </c>
    </row>
    <row r="1334" spans="1:14" ht="15">
      <c r="A1334" s="97" t="s">
        <v>59</v>
      </c>
      <c r="B1334" s="97" t="s">
        <v>30</v>
      </c>
      <c r="C1334" s="157">
        <v>38748</v>
      </c>
      <c r="D1334" s="98">
        <v>339</v>
      </c>
      <c r="E1334" s="98">
        <v>572</v>
      </c>
      <c r="F1334" s="98">
        <v>310.1</v>
      </c>
      <c r="G1334" s="98">
        <v>148.4</v>
      </c>
      <c r="H1334" s="98">
        <v>18.1</v>
      </c>
      <c r="I1334" s="98">
        <v>190.9</v>
      </c>
      <c r="J1334" s="98">
        <v>408</v>
      </c>
      <c r="K1334" s="98">
        <v>1986.5</v>
      </c>
      <c r="L1334" s="98">
        <v>1647.5</v>
      </c>
      <c r="M1334" s="98">
        <v>217.8</v>
      </c>
      <c r="N1334" s="98">
        <v>190.2</v>
      </c>
    </row>
    <row r="1335" spans="1:14" ht="15">
      <c r="A1335" s="97" t="s">
        <v>59</v>
      </c>
      <c r="B1335" s="97" t="s">
        <v>30</v>
      </c>
      <c r="C1335" s="157">
        <v>38776</v>
      </c>
      <c r="D1335" s="98">
        <v>300.1</v>
      </c>
      <c r="E1335" s="98">
        <v>317.5</v>
      </c>
      <c r="F1335" s="98">
        <v>316.8</v>
      </c>
      <c r="G1335" s="97"/>
      <c r="H1335" s="97"/>
      <c r="I1335" s="97"/>
      <c r="J1335" s="98">
        <v>698.3</v>
      </c>
      <c r="K1335" s="98">
        <v>1970.2</v>
      </c>
      <c r="L1335" s="98">
        <v>1670.1</v>
      </c>
      <c r="M1335" s="98">
        <v>312.5</v>
      </c>
      <c r="N1335" s="98">
        <v>385.8</v>
      </c>
    </row>
    <row r="1336" spans="1:14" ht="15">
      <c r="A1336" s="97" t="s">
        <v>59</v>
      </c>
      <c r="B1336" s="97" t="s">
        <v>30</v>
      </c>
      <c r="C1336" s="157">
        <v>38807</v>
      </c>
      <c r="D1336" s="98">
        <v>410.5</v>
      </c>
      <c r="E1336" s="98">
        <v>362.6</v>
      </c>
      <c r="F1336" s="98">
        <v>376.8</v>
      </c>
      <c r="G1336" s="98">
        <v>161.2</v>
      </c>
      <c r="H1336" s="98">
        <v>43.2</v>
      </c>
      <c r="I1336" s="98">
        <v>225.6</v>
      </c>
      <c r="J1336" s="98">
        <v>657</v>
      </c>
      <c r="K1336" s="98">
        <v>2236.9</v>
      </c>
      <c r="L1336" s="98">
        <v>1826.4</v>
      </c>
      <c r="M1336" s="98">
        <v>236.2</v>
      </c>
      <c r="N1336" s="98">
        <v>420.8</v>
      </c>
    </row>
    <row r="1337" spans="1:14" ht="15">
      <c r="A1337" s="97" t="s">
        <v>59</v>
      </c>
      <c r="B1337" s="97" t="s">
        <v>30</v>
      </c>
      <c r="C1337" s="157">
        <v>38837</v>
      </c>
      <c r="D1337" s="98">
        <v>179.4</v>
      </c>
      <c r="E1337" s="98">
        <v>361.7</v>
      </c>
      <c r="F1337" s="97"/>
      <c r="G1337" s="97"/>
      <c r="H1337" s="97"/>
      <c r="I1337" s="98">
        <v>172.1</v>
      </c>
      <c r="J1337" s="97"/>
      <c r="K1337" s="98">
        <v>1272.6</v>
      </c>
      <c r="L1337" s="98">
        <v>1093.2</v>
      </c>
      <c r="M1337" s="97"/>
      <c r="N1337" s="97"/>
    </row>
    <row r="1338" spans="1:14" ht="15">
      <c r="A1338" s="97" t="s">
        <v>59</v>
      </c>
      <c r="B1338" s="97" t="s">
        <v>30</v>
      </c>
      <c r="C1338" s="157">
        <v>38868</v>
      </c>
      <c r="D1338" s="98">
        <v>253.2</v>
      </c>
      <c r="E1338" s="98">
        <v>394.6</v>
      </c>
      <c r="F1338" s="98">
        <v>384.4</v>
      </c>
      <c r="G1338" s="98">
        <v>207.2</v>
      </c>
      <c r="H1338" s="98">
        <v>18.9</v>
      </c>
      <c r="I1338" s="98">
        <v>131</v>
      </c>
      <c r="J1338" s="98">
        <v>428.6</v>
      </c>
      <c r="K1338" s="98">
        <v>1817.9</v>
      </c>
      <c r="L1338" s="98">
        <v>1564.7</v>
      </c>
      <c r="M1338" s="98">
        <v>229</v>
      </c>
      <c r="N1338" s="98">
        <v>199.6</v>
      </c>
    </row>
    <row r="1339" spans="1:14" ht="15">
      <c r="A1339" s="97" t="s">
        <v>59</v>
      </c>
      <c r="B1339" s="97" t="s">
        <v>30</v>
      </c>
      <c r="C1339" s="157">
        <v>38898</v>
      </c>
      <c r="D1339" s="98">
        <v>441.6</v>
      </c>
      <c r="E1339" s="98">
        <v>419.3</v>
      </c>
      <c r="F1339" s="98">
        <v>516.7</v>
      </c>
      <c r="G1339" s="98">
        <v>276.6</v>
      </c>
      <c r="H1339" s="98">
        <v>70.8</v>
      </c>
      <c r="I1339" s="98">
        <v>330.4</v>
      </c>
      <c r="J1339" s="98">
        <v>1072.9</v>
      </c>
      <c r="K1339" s="98">
        <v>3128.3</v>
      </c>
      <c r="L1339" s="98">
        <v>2686.7</v>
      </c>
      <c r="M1339" s="98">
        <v>479.2</v>
      </c>
      <c r="N1339" s="98">
        <v>593.7</v>
      </c>
    </row>
    <row r="1340" spans="1:14" ht="15">
      <c r="A1340" s="97" t="s">
        <v>59</v>
      </c>
      <c r="B1340" s="97" t="s">
        <v>30</v>
      </c>
      <c r="C1340" s="157">
        <v>38929</v>
      </c>
      <c r="D1340" s="98">
        <v>313.2</v>
      </c>
      <c r="E1340" s="98">
        <v>509.1</v>
      </c>
      <c r="F1340" s="98">
        <v>516.4</v>
      </c>
      <c r="G1340" s="98">
        <v>336.9</v>
      </c>
      <c r="H1340" s="98">
        <v>25.2</v>
      </c>
      <c r="I1340" s="98">
        <v>176.7</v>
      </c>
      <c r="J1340" s="98">
        <v>1344.1</v>
      </c>
      <c r="K1340" s="98">
        <v>3221.6</v>
      </c>
      <c r="L1340" s="98">
        <v>2908.4</v>
      </c>
      <c r="M1340" s="98">
        <v>661.7</v>
      </c>
      <c r="N1340" s="98">
        <v>682.4</v>
      </c>
    </row>
    <row r="1341" spans="1:14" ht="15">
      <c r="A1341" s="97" t="s">
        <v>59</v>
      </c>
      <c r="B1341" s="97" t="s">
        <v>30</v>
      </c>
      <c r="C1341" s="157">
        <v>38960</v>
      </c>
      <c r="D1341" s="98">
        <v>418.6</v>
      </c>
      <c r="E1341" s="98">
        <v>613.4</v>
      </c>
      <c r="F1341" s="98">
        <v>488.8</v>
      </c>
      <c r="G1341" s="97"/>
      <c r="H1341" s="97"/>
      <c r="I1341" s="97"/>
      <c r="J1341" s="98">
        <v>1476.1</v>
      </c>
      <c r="K1341" s="98">
        <v>3558.2</v>
      </c>
      <c r="L1341" s="98">
        <v>3139.6</v>
      </c>
      <c r="M1341" s="98">
        <v>710.4</v>
      </c>
      <c r="N1341" s="98">
        <v>765.7</v>
      </c>
    </row>
    <row r="1342" spans="1:14" ht="15">
      <c r="A1342" s="97" t="s">
        <v>59</v>
      </c>
      <c r="B1342" s="97" t="s">
        <v>30</v>
      </c>
      <c r="C1342" s="157">
        <v>38990</v>
      </c>
      <c r="D1342" s="98">
        <v>370.9</v>
      </c>
      <c r="E1342" s="98">
        <v>639.2</v>
      </c>
      <c r="F1342" s="98">
        <v>585.6</v>
      </c>
      <c r="G1342" s="98">
        <v>256</v>
      </c>
      <c r="H1342" s="98">
        <v>39.6</v>
      </c>
      <c r="I1342" s="98">
        <v>228.7</v>
      </c>
      <c r="J1342" s="98">
        <v>1238.8</v>
      </c>
      <c r="K1342" s="98">
        <v>3358.8</v>
      </c>
      <c r="L1342" s="98">
        <v>2987.9</v>
      </c>
      <c r="M1342" s="98">
        <v>441.2</v>
      </c>
      <c r="N1342" s="98">
        <v>797.6</v>
      </c>
    </row>
    <row r="1343" spans="1:14" ht="15">
      <c r="A1343" s="97" t="s">
        <v>59</v>
      </c>
      <c r="B1343" s="97" t="s">
        <v>30</v>
      </c>
      <c r="C1343" s="157">
        <v>39021</v>
      </c>
      <c r="D1343" s="98">
        <v>342.4</v>
      </c>
      <c r="E1343" s="98">
        <v>628.7</v>
      </c>
      <c r="F1343" s="98">
        <v>412.6</v>
      </c>
      <c r="G1343" s="98">
        <v>226</v>
      </c>
      <c r="H1343" s="98">
        <v>9.6</v>
      </c>
      <c r="I1343" s="98">
        <v>231.8</v>
      </c>
      <c r="J1343" s="98">
        <v>503.6</v>
      </c>
      <c r="K1343" s="98">
        <v>2354.7</v>
      </c>
      <c r="L1343" s="98">
        <v>2012.3</v>
      </c>
      <c r="M1343" s="98">
        <v>259.5</v>
      </c>
      <c r="N1343" s="98">
        <v>244.1</v>
      </c>
    </row>
    <row r="1344" spans="1:14" ht="15">
      <c r="A1344" s="97" t="s">
        <v>59</v>
      </c>
      <c r="B1344" s="97" t="s">
        <v>30</v>
      </c>
      <c r="C1344" s="157">
        <v>39051</v>
      </c>
      <c r="D1344" s="98">
        <v>248.4</v>
      </c>
      <c r="E1344" s="98">
        <v>576.9</v>
      </c>
      <c r="F1344" s="98">
        <v>378.9</v>
      </c>
      <c r="G1344" s="98">
        <v>200.7</v>
      </c>
      <c r="H1344" s="98">
        <v>11.9</v>
      </c>
      <c r="I1344" s="98">
        <v>174.5</v>
      </c>
      <c r="J1344" s="98">
        <v>405.3</v>
      </c>
      <c r="K1344" s="98">
        <v>1996.6</v>
      </c>
      <c r="L1344" s="98">
        <v>1748.2</v>
      </c>
      <c r="M1344" s="98">
        <v>165.8</v>
      </c>
      <c r="N1344" s="98">
        <v>239.5</v>
      </c>
    </row>
    <row r="1345" spans="1:14" ht="15">
      <c r="A1345" s="97" t="s">
        <v>59</v>
      </c>
      <c r="B1345" s="97" t="s">
        <v>30</v>
      </c>
      <c r="C1345" s="157">
        <v>39082</v>
      </c>
      <c r="D1345" s="98">
        <v>385.3</v>
      </c>
      <c r="E1345" s="98">
        <v>656</v>
      </c>
      <c r="F1345" s="98">
        <v>473.1</v>
      </c>
      <c r="G1345" s="98">
        <v>206.6</v>
      </c>
      <c r="H1345" s="98">
        <v>154.3</v>
      </c>
      <c r="I1345" s="98">
        <v>238.6</v>
      </c>
      <c r="J1345" s="98">
        <v>483.1</v>
      </c>
      <c r="K1345" s="98">
        <v>2597</v>
      </c>
      <c r="L1345" s="98">
        <v>2211.7</v>
      </c>
      <c r="M1345" s="98">
        <v>143.9</v>
      </c>
      <c r="N1345" s="98">
        <v>339.2</v>
      </c>
    </row>
    <row r="1346" spans="1:14" ht="15">
      <c r="A1346" s="97" t="s">
        <v>59</v>
      </c>
      <c r="B1346" s="97" t="s">
        <v>30</v>
      </c>
      <c r="C1346" s="157">
        <v>39113</v>
      </c>
      <c r="D1346" s="98">
        <v>308.6</v>
      </c>
      <c r="E1346" s="98">
        <v>444.7</v>
      </c>
      <c r="F1346" s="98">
        <v>347</v>
      </c>
      <c r="G1346" s="98">
        <v>132.3</v>
      </c>
      <c r="H1346" s="98">
        <v>11.2</v>
      </c>
      <c r="I1346" s="98">
        <v>181.5</v>
      </c>
      <c r="J1346" s="98">
        <v>319.7</v>
      </c>
      <c r="K1346" s="98">
        <v>1745</v>
      </c>
      <c r="L1346" s="98">
        <v>1436.4</v>
      </c>
      <c r="M1346" s="98">
        <v>171</v>
      </c>
      <c r="N1346" s="98">
        <v>148.7</v>
      </c>
    </row>
    <row r="1347" spans="1:14" ht="15">
      <c r="A1347" s="97" t="s">
        <v>59</v>
      </c>
      <c r="B1347" s="97" t="s">
        <v>30</v>
      </c>
      <c r="C1347" s="157">
        <v>39141</v>
      </c>
      <c r="D1347" s="98">
        <v>359.1</v>
      </c>
      <c r="E1347" s="97"/>
      <c r="F1347" s="98">
        <v>372</v>
      </c>
      <c r="G1347" s="97"/>
      <c r="H1347" s="97"/>
      <c r="I1347" s="98">
        <v>142.2</v>
      </c>
      <c r="J1347" s="98">
        <v>608</v>
      </c>
      <c r="K1347" s="98">
        <v>2130.5</v>
      </c>
      <c r="L1347" s="98">
        <v>1771.4</v>
      </c>
      <c r="M1347" s="98">
        <v>285.7</v>
      </c>
      <c r="N1347" s="98">
        <v>322.3</v>
      </c>
    </row>
    <row r="1348" spans="1:14" ht="15">
      <c r="A1348" s="97" t="s">
        <v>59</v>
      </c>
      <c r="B1348" s="97" t="s">
        <v>30</v>
      </c>
      <c r="C1348" s="157">
        <v>39172</v>
      </c>
      <c r="D1348" s="98">
        <v>417.2</v>
      </c>
      <c r="E1348" s="98">
        <v>292.6</v>
      </c>
      <c r="F1348" s="98">
        <v>396.2</v>
      </c>
      <c r="G1348" s="98">
        <v>152.9</v>
      </c>
      <c r="H1348" s="98">
        <v>46.5</v>
      </c>
      <c r="I1348" s="98">
        <v>229.9</v>
      </c>
      <c r="J1348" s="98">
        <v>854.3</v>
      </c>
      <c r="K1348" s="98">
        <v>2389.6</v>
      </c>
      <c r="L1348" s="98">
        <v>1972.4</v>
      </c>
      <c r="M1348" s="98">
        <v>343.4</v>
      </c>
      <c r="N1348" s="98">
        <v>510.9</v>
      </c>
    </row>
    <row r="1349" spans="1:14" ht="15">
      <c r="A1349" s="97" t="s">
        <v>59</v>
      </c>
      <c r="B1349" s="97" t="s">
        <v>30</v>
      </c>
      <c r="C1349" s="157">
        <v>39202</v>
      </c>
      <c r="D1349" s="98">
        <v>151.5</v>
      </c>
      <c r="E1349" s="98">
        <v>177.4</v>
      </c>
      <c r="F1349" s="98">
        <v>274.5</v>
      </c>
      <c r="G1349" s="98">
        <v>141.5</v>
      </c>
      <c r="H1349" s="98">
        <v>10.4</v>
      </c>
      <c r="I1349" s="98">
        <v>133.7</v>
      </c>
      <c r="J1349" s="98">
        <v>127.7</v>
      </c>
      <c r="K1349" s="98">
        <v>1016.7</v>
      </c>
      <c r="L1349" s="98">
        <v>865.2</v>
      </c>
      <c r="M1349" s="98">
        <v>78.4</v>
      </c>
      <c r="N1349" s="98">
        <v>49.3</v>
      </c>
    </row>
    <row r="1350" spans="1:14" ht="15">
      <c r="A1350" s="97" t="s">
        <v>59</v>
      </c>
      <c r="B1350" s="97" t="s">
        <v>30</v>
      </c>
      <c r="C1350" s="157">
        <v>39233</v>
      </c>
      <c r="D1350" s="98">
        <v>159.5</v>
      </c>
      <c r="E1350" s="98">
        <v>268.2</v>
      </c>
      <c r="F1350" s="98">
        <v>391.5</v>
      </c>
      <c r="G1350" s="98">
        <v>248.8</v>
      </c>
      <c r="H1350" s="98">
        <v>21</v>
      </c>
      <c r="I1350" s="98">
        <v>120.2</v>
      </c>
      <c r="J1350" s="98">
        <v>416.2</v>
      </c>
      <c r="K1350" s="98">
        <v>1625.4</v>
      </c>
      <c r="L1350" s="98">
        <v>1465.9</v>
      </c>
      <c r="M1350" s="98">
        <v>242.3</v>
      </c>
      <c r="N1350" s="98">
        <v>173.9</v>
      </c>
    </row>
    <row r="1351" spans="1:14" ht="15">
      <c r="A1351" s="97" t="s">
        <v>59</v>
      </c>
      <c r="B1351" s="97" t="s">
        <v>30</v>
      </c>
      <c r="C1351" s="157">
        <v>39263</v>
      </c>
      <c r="D1351" s="98">
        <v>398.5</v>
      </c>
      <c r="E1351" s="98">
        <v>410.8</v>
      </c>
      <c r="F1351" s="98">
        <v>554.1</v>
      </c>
      <c r="G1351" s="98">
        <v>265</v>
      </c>
      <c r="H1351" s="98">
        <v>76.7</v>
      </c>
      <c r="I1351" s="98">
        <v>365.2</v>
      </c>
      <c r="J1351" s="98">
        <v>1087.3</v>
      </c>
      <c r="K1351" s="98">
        <v>3157.6</v>
      </c>
      <c r="L1351" s="98">
        <v>2759.1</v>
      </c>
      <c r="M1351" s="98">
        <v>478.8</v>
      </c>
      <c r="N1351" s="98">
        <v>608.5</v>
      </c>
    </row>
    <row r="1352" spans="1:14" ht="15">
      <c r="A1352" s="97" t="s">
        <v>59</v>
      </c>
      <c r="B1352" s="97" t="s">
        <v>30</v>
      </c>
      <c r="C1352" s="157">
        <v>39294</v>
      </c>
      <c r="D1352" s="98">
        <v>388.8</v>
      </c>
      <c r="E1352" s="98">
        <v>321.4</v>
      </c>
      <c r="F1352" s="98">
        <v>549.2</v>
      </c>
      <c r="G1352" s="98">
        <v>311.9</v>
      </c>
      <c r="H1352" s="98">
        <v>54.4</v>
      </c>
      <c r="I1352" s="98">
        <v>169.1</v>
      </c>
      <c r="J1352" s="98">
        <v>1248.1</v>
      </c>
      <c r="K1352" s="98">
        <v>3042.9</v>
      </c>
      <c r="L1352" s="98">
        <v>2654.1</v>
      </c>
      <c r="M1352" s="98">
        <v>594.9</v>
      </c>
      <c r="N1352" s="98">
        <v>653.2</v>
      </c>
    </row>
    <row r="1353" spans="1:14" ht="15">
      <c r="A1353" s="97" t="s">
        <v>59</v>
      </c>
      <c r="B1353" s="97" t="s">
        <v>30</v>
      </c>
      <c r="C1353" s="157">
        <v>39325</v>
      </c>
      <c r="D1353" s="98">
        <v>411</v>
      </c>
      <c r="E1353" s="98">
        <v>619.2</v>
      </c>
      <c r="F1353" s="98">
        <v>574.3</v>
      </c>
      <c r="G1353" s="98">
        <v>312.8</v>
      </c>
      <c r="H1353" s="98">
        <v>106.9</v>
      </c>
      <c r="I1353" s="98">
        <v>173.7</v>
      </c>
      <c r="J1353" s="98">
        <v>1442.4</v>
      </c>
      <c r="K1353" s="98">
        <v>3640.3</v>
      </c>
      <c r="L1353" s="98">
        <v>3229.3</v>
      </c>
      <c r="M1353" s="98">
        <v>657.1</v>
      </c>
      <c r="N1353" s="98">
        <v>785.3</v>
      </c>
    </row>
    <row r="1354" spans="1:14" ht="15">
      <c r="A1354" s="97" t="s">
        <v>59</v>
      </c>
      <c r="B1354" s="97" t="s">
        <v>30</v>
      </c>
      <c r="C1354" s="157">
        <v>39355</v>
      </c>
      <c r="D1354" s="98">
        <v>390.2</v>
      </c>
      <c r="E1354" s="98">
        <v>494.6</v>
      </c>
      <c r="F1354" s="98">
        <v>494.4</v>
      </c>
      <c r="G1354" s="98">
        <v>260.9</v>
      </c>
      <c r="H1354" s="98">
        <v>49.8</v>
      </c>
      <c r="I1354" s="98">
        <v>277.5</v>
      </c>
      <c r="J1354" s="98">
        <v>1391.6</v>
      </c>
      <c r="K1354" s="98">
        <v>3359</v>
      </c>
      <c r="L1354" s="98">
        <v>2968.8</v>
      </c>
      <c r="M1354" s="98">
        <v>568.3</v>
      </c>
      <c r="N1354" s="98">
        <v>823.3</v>
      </c>
    </row>
    <row r="1355" spans="1:14" ht="15">
      <c r="A1355" s="97" t="s">
        <v>59</v>
      </c>
      <c r="B1355" s="97" t="s">
        <v>30</v>
      </c>
      <c r="C1355" s="157">
        <v>39386</v>
      </c>
      <c r="D1355" s="98">
        <v>499.4</v>
      </c>
      <c r="E1355" s="98">
        <v>757.3</v>
      </c>
      <c r="F1355" s="98">
        <v>442.3</v>
      </c>
      <c r="G1355" s="98">
        <v>214.4</v>
      </c>
      <c r="H1355" s="98">
        <v>13.1</v>
      </c>
      <c r="I1355" s="98">
        <v>168.5</v>
      </c>
      <c r="J1355" s="98">
        <v>459.6</v>
      </c>
      <c r="K1355" s="98">
        <v>2554.6</v>
      </c>
      <c r="L1355" s="98">
        <v>2055.2</v>
      </c>
      <c r="M1355" s="98">
        <v>229.6</v>
      </c>
      <c r="N1355" s="98">
        <v>230</v>
      </c>
    </row>
    <row r="1356" spans="1:14" ht="15">
      <c r="A1356" s="97" t="s">
        <v>59</v>
      </c>
      <c r="B1356" s="97" t="s">
        <v>30</v>
      </c>
      <c r="C1356" s="157">
        <v>39416</v>
      </c>
      <c r="D1356" s="98">
        <v>427.2</v>
      </c>
      <c r="E1356" s="98">
        <v>347.3</v>
      </c>
      <c r="F1356" s="98">
        <v>405.8</v>
      </c>
      <c r="G1356" s="98">
        <v>198.2</v>
      </c>
      <c r="H1356" s="98">
        <v>10.8</v>
      </c>
      <c r="I1356" s="98">
        <v>154.7</v>
      </c>
      <c r="J1356" s="98">
        <v>392.1</v>
      </c>
      <c r="K1356" s="98">
        <v>1936.1</v>
      </c>
      <c r="L1356" s="98">
        <v>1508.9</v>
      </c>
      <c r="M1356" s="98">
        <v>167.9</v>
      </c>
      <c r="N1356" s="98">
        <v>224.2</v>
      </c>
    </row>
    <row r="1357" spans="1:14" ht="15">
      <c r="A1357" s="97" t="s">
        <v>59</v>
      </c>
      <c r="B1357" s="97" t="s">
        <v>30</v>
      </c>
      <c r="C1357" s="157">
        <v>39447</v>
      </c>
      <c r="D1357" s="98">
        <v>688.8</v>
      </c>
      <c r="E1357" s="98">
        <v>961</v>
      </c>
      <c r="F1357" s="98">
        <v>388.9</v>
      </c>
      <c r="G1357" s="98">
        <v>173.9</v>
      </c>
      <c r="H1357" s="98">
        <v>151.7</v>
      </c>
      <c r="I1357" s="98">
        <v>357</v>
      </c>
      <c r="J1357" s="98">
        <v>634.4</v>
      </c>
      <c r="K1357" s="98">
        <v>3355.7</v>
      </c>
      <c r="L1357" s="98">
        <v>2666.9</v>
      </c>
      <c r="M1357" s="98">
        <v>217.9</v>
      </c>
      <c r="N1357" s="98">
        <v>416.5</v>
      </c>
    </row>
    <row r="1358" spans="1:14" ht="15">
      <c r="A1358" s="97" t="s">
        <v>59</v>
      </c>
      <c r="B1358" s="97" t="s">
        <v>30</v>
      </c>
      <c r="C1358" s="157">
        <v>39478</v>
      </c>
      <c r="D1358" s="98">
        <v>580</v>
      </c>
      <c r="E1358" s="97"/>
      <c r="F1358" s="98">
        <v>359.4</v>
      </c>
      <c r="G1358" s="98">
        <v>142.6</v>
      </c>
      <c r="H1358" s="97"/>
      <c r="I1358" s="98">
        <v>178.5</v>
      </c>
      <c r="J1358" s="97"/>
      <c r="K1358" s="98">
        <v>2261.6</v>
      </c>
      <c r="L1358" s="98">
        <v>1681.6</v>
      </c>
      <c r="M1358" s="97"/>
      <c r="N1358" s="97"/>
    </row>
    <row r="1359" spans="1:14" ht="15">
      <c r="A1359" s="97" t="s">
        <v>59</v>
      </c>
      <c r="B1359" s="97" t="s">
        <v>30</v>
      </c>
      <c r="C1359" s="157">
        <v>39507</v>
      </c>
      <c r="D1359" s="98">
        <v>634.3</v>
      </c>
      <c r="E1359" s="97"/>
      <c r="F1359" s="97"/>
      <c r="G1359" s="98">
        <v>142</v>
      </c>
      <c r="H1359" s="97"/>
      <c r="I1359" s="98">
        <v>148.6</v>
      </c>
      <c r="J1359" s="97"/>
      <c r="K1359" s="98">
        <v>2502.2</v>
      </c>
      <c r="L1359" s="98">
        <v>1867.9</v>
      </c>
      <c r="M1359" s="97"/>
      <c r="N1359" s="97"/>
    </row>
    <row r="1360" spans="1:14" ht="15">
      <c r="A1360" s="97" t="s">
        <v>59</v>
      </c>
      <c r="B1360" s="97" t="s">
        <v>30</v>
      </c>
      <c r="C1360" s="157">
        <v>39538</v>
      </c>
      <c r="D1360" s="98">
        <v>671.4</v>
      </c>
      <c r="E1360" s="98">
        <v>305.6</v>
      </c>
      <c r="F1360" s="98">
        <v>403</v>
      </c>
      <c r="G1360" s="98">
        <v>121.8</v>
      </c>
      <c r="H1360" s="98">
        <v>49.2</v>
      </c>
      <c r="I1360" s="98">
        <v>227.6</v>
      </c>
      <c r="J1360" s="98">
        <v>797.1</v>
      </c>
      <c r="K1360" s="98">
        <v>2575.7</v>
      </c>
      <c r="L1360" s="98">
        <v>1904.3</v>
      </c>
      <c r="M1360" s="98">
        <v>332.2</v>
      </c>
      <c r="N1360" s="98">
        <v>464.9</v>
      </c>
    </row>
    <row r="1361" spans="1:14" ht="15">
      <c r="A1361" s="97" t="s">
        <v>59</v>
      </c>
      <c r="B1361" s="97" t="s">
        <v>30</v>
      </c>
      <c r="C1361" s="157">
        <v>39568</v>
      </c>
      <c r="D1361" s="98">
        <v>346.1</v>
      </c>
      <c r="E1361" s="98">
        <v>220</v>
      </c>
      <c r="F1361" s="98">
        <v>286.5</v>
      </c>
      <c r="G1361" s="98">
        <v>113</v>
      </c>
      <c r="H1361" s="98">
        <v>10.6</v>
      </c>
      <c r="I1361" s="98">
        <v>108.9</v>
      </c>
      <c r="J1361" s="98">
        <v>135.6</v>
      </c>
      <c r="K1361" s="98">
        <v>1220.7</v>
      </c>
      <c r="L1361" s="98">
        <v>874.6</v>
      </c>
      <c r="M1361" s="98">
        <v>76.4</v>
      </c>
      <c r="N1361" s="98">
        <v>59.2</v>
      </c>
    </row>
    <row r="1362" spans="1:14" ht="15">
      <c r="A1362" s="97" t="s">
        <v>59</v>
      </c>
      <c r="B1362" s="97" t="s">
        <v>30</v>
      </c>
      <c r="C1362" s="157">
        <v>39599</v>
      </c>
      <c r="D1362" s="98">
        <v>422.9</v>
      </c>
      <c r="E1362" s="98">
        <v>330.9</v>
      </c>
      <c r="F1362" s="98">
        <v>409.5</v>
      </c>
      <c r="G1362" s="98">
        <v>247.3</v>
      </c>
      <c r="H1362" s="98">
        <v>21.2</v>
      </c>
      <c r="I1362" s="98">
        <v>120</v>
      </c>
      <c r="J1362" s="98">
        <v>449</v>
      </c>
      <c r="K1362" s="98">
        <v>2000.8</v>
      </c>
      <c r="L1362" s="98">
        <v>1577.9</v>
      </c>
      <c r="M1362" s="98">
        <v>244.8</v>
      </c>
      <c r="N1362" s="98">
        <v>204.2</v>
      </c>
    </row>
    <row r="1363" spans="1:14" ht="15">
      <c r="A1363" s="97" t="s">
        <v>59</v>
      </c>
      <c r="B1363" s="97" t="s">
        <v>30</v>
      </c>
      <c r="C1363" s="157">
        <v>39629</v>
      </c>
      <c r="D1363" s="98">
        <v>696.8</v>
      </c>
      <c r="E1363" s="98">
        <v>396.6</v>
      </c>
      <c r="F1363" s="98">
        <v>531.3</v>
      </c>
      <c r="G1363" s="98">
        <v>246</v>
      </c>
      <c r="H1363" s="98">
        <v>88.6</v>
      </c>
      <c r="I1363" s="98">
        <v>296.5</v>
      </c>
      <c r="J1363" s="98">
        <v>1100.2</v>
      </c>
      <c r="K1363" s="98">
        <v>3356</v>
      </c>
      <c r="L1363" s="98">
        <v>2659.2</v>
      </c>
      <c r="M1363" s="98">
        <v>455.8</v>
      </c>
      <c r="N1363" s="98">
        <v>644.4</v>
      </c>
    </row>
    <row r="1364" spans="1:14" ht="15">
      <c r="A1364" s="97" t="s">
        <v>59</v>
      </c>
      <c r="B1364" s="97" t="s">
        <v>30</v>
      </c>
      <c r="C1364" s="157">
        <v>39660</v>
      </c>
      <c r="D1364" s="98">
        <v>596</v>
      </c>
      <c r="E1364" s="98">
        <v>412.6</v>
      </c>
      <c r="F1364" s="98">
        <v>612.3</v>
      </c>
      <c r="G1364" s="98">
        <v>291.2</v>
      </c>
      <c r="H1364" s="98">
        <v>31</v>
      </c>
      <c r="I1364" s="98">
        <v>171.9</v>
      </c>
      <c r="J1364" s="98">
        <v>1309.1</v>
      </c>
      <c r="K1364" s="98">
        <v>3424.1</v>
      </c>
      <c r="L1364" s="98">
        <v>2828.1</v>
      </c>
      <c r="M1364" s="98">
        <v>603.3</v>
      </c>
      <c r="N1364" s="98">
        <v>705.8</v>
      </c>
    </row>
    <row r="1365" spans="1:14" ht="15">
      <c r="A1365" s="97" t="s">
        <v>59</v>
      </c>
      <c r="B1365" s="97" t="s">
        <v>30</v>
      </c>
      <c r="C1365" s="157">
        <v>39691</v>
      </c>
      <c r="D1365" s="98">
        <v>428.9</v>
      </c>
      <c r="E1365" s="98">
        <v>429.9</v>
      </c>
      <c r="F1365" s="98">
        <v>621.3</v>
      </c>
      <c r="G1365" s="98">
        <v>330.4</v>
      </c>
      <c r="H1365" s="98">
        <v>36.6</v>
      </c>
      <c r="I1365" s="98">
        <v>148.6</v>
      </c>
      <c r="J1365" s="98">
        <v>1467.5</v>
      </c>
      <c r="K1365" s="98">
        <v>3463.2</v>
      </c>
      <c r="L1365" s="98">
        <v>3034.3</v>
      </c>
      <c r="M1365" s="98">
        <v>664.4</v>
      </c>
      <c r="N1365" s="98">
        <v>803.1</v>
      </c>
    </row>
    <row r="1366" spans="1:14" ht="15">
      <c r="A1366" s="97" t="s">
        <v>59</v>
      </c>
      <c r="B1366" s="97" t="s">
        <v>30</v>
      </c>
      <c r="C1366" s="157">
        <v>39721</v>
      </c>
      <c r="D1366" s="98">
        <v>536</v>
      </c>
      <c r="E1366" s="98">
        <v>550.5</v>
      </c>
      <c r="F1366" s="98">
        <v>477.4</v>
      </c>
      <c r="G1366" s="98">
        <v>231.5</v>
      </c>
      <c r="H1366" s="98">
        <v>51.3</v>
      </c>
      <c r="I1366" s="98">
        <v>301.5</v>
      </c>
      <c r="J1366" s="98">
        <v>1071.3</v>
      </c>
      <c r="K1366" s="98">
        <v>3219.5</v>
      </c>
      <c r="L1366" s="98">
        <v>2683.5</v>
      </c>
      <c r="M1366" s="98">
        <v>403.8</v>
      </c>
      <c r="N1366" s="98">
        <v>667.5</v>
      </c>
    </row>
    <row r="1367" spans="1:14" ht="15">
      <c r="A1367" s="97" t="s">
        <v>59</v>
      </c>
      <c r="B1367" s="97" t="s">
        <v>30</v>
      </c>
      <c r="C1367" s="157">
        <v>39752</v>
      </c>
      <c r="D1367" s="98">
        <v>391.7</v>
      </c>
      <c r="E1367" s="98">
        <v>602.9</v>
      </c>
      <c r="F1367" s="98">
        <v>450.2</v>
      </c>
      <c r="G1367" s="98">
        <v>208.8</v>
      </c>
      <c r="H1367" s="98">
        <v>11.2</v>
      </c>
      <c r="I1367" s="98">
        <v>192.5</v>
      </c>
      <c r="J1367" s="98">
        <v>422.4</v>
      </c>
      <c r="K1367" s="98">
        <v>2279.7</v>
      </c>
      <c r="L1367" s="98">
        <v>1888</v>
      </c>
      <c r="M1367" s="98">
        <v>211</v>
      </c>
      <c r="N1367" s="98">
        <v>211.4</v>
      </c>
    </row>
    <row r="1368" spans="1:14" ht="15">
      <c r="A1368" s="97" t="s">
        <v>59</v>
      </c>
      <c r="B1368" s="97" t="s">
        <v>30</v>
      </c>
      <c r="C1368" s="157">
        <v>39782</v>
      </c>
      <c r="D1368" s="98">
        <v>307</v>
      </c>
      <c r="E1368" s="98">
        <v>580.2</v>
      </c>
      <c r="F1368" s="98">
        <v>373.6</v>
      </c>
      <c r="G1368" s="98">
        <v>182.8</v>
      </c>
      <c r="H1368" s="98">
        <v>10.7</v>
      </c>
      <c r="I1368" s="98">
        <v>117.3</v>
      </c>
      <c r="J1368" s="98">
        <v>355.9</v>
      </c>
      <c r="K1368" s="98">
        <v>1927.5</v>
      </c>
      <c r="L1368" s="98">
        <v>1620.5</v>
      </c>
      <c r="M1368" s="98">
        <v>158.3</v>
      </c>
      <c r="N1368" s="98">
        <v>197.6</v>
      </c>
    </row>
    <row r="1369" spans="1:14" ht="15">
      <c r="A1369" s="97" t="s">
        <v>59</v>
      </c>
      <c r="B1369" s="97" t="s">
        <v>30</v>
      </c>
      <c r="C1369" s="157">
        <v>39813</v>
      </c>
      <c r="D1369" s="98">
        <v>402.8</v>
      </c>
      <c r="E1369" s="98">
        <v>576.6</v>
      </c>
      <c r="F1369" s="98">
        <v>356.6</v>
      </c>
      <c r="G1369" s="98">
        <v>151.9</v>
      </c>
      <c r="H1369" s="98">
        <v>136.9</v>
      </c>
      <c r="I1369" s="98">
        <v>341.8</v>
      </c>
      <c r="J1369" s="98">
        <v>561.8</v>
      </c>
      <c r="K1369" s="98">
        <v>2528.4</v>
      </c>
      <c r="L1369" s="98">
        <v>2125.6</v>
      </c>
      <c r="M1369" s="98">
        <v>140.3</v>
      </c>
      <c r="N1369" s="98">
        <v>421.5</v>
      </c>
    </row>
    <row r="1370" spans="1:14" ht="15">
      <c r="A1370" s="97" t="s">
        <v>59</v>
      </c>
      <c r="B1370" s="97" t="s">
        <v>44</v>
      </c>
      <c r="C1370" s="157">
        <v>37652</v>
      </c>
      <c r="D1370" s="98">
        <v>483.8</v>
      </c>
      <c r="E1370" s="98">
        <v>276.7</v>
      </c>
      <c r="F1370" s="98">
        <v>512</v>
      </c>
      <c r="G1370" s="97"/>
      <c r="H1370" s="97"/>
      <c r="I1370" s="98">
        <v>362.1</v>
      </c>
      <c r="J1370" s="98">
        <v>513.6</v>
      </c>
      <c r="K1370" s="98">
        <v>4527.3</v>
      </c>
      <c r="L1370" s="98">
        <v>4043.5</v>
      </c>
      <c r="M1370" s="98">
        <v>494.9</v>
      </c>
      <c r="N1370" s="98">
        <v>18.7</v>
      </c>
    </row>
    <row r="1371" spans="1:14" ht="15">
      <c r="A1371" s="97" t="s">
        <v>59</v>
      </c>
      <c r="B1371" s="97" t="s">
        <v>44</v>
      </c>
      <c r="C1371" s="157">
        <v>37680</v>
      </c>
      <c r="D1371" s="98">
        <v>406</v>
      </c>
      <c r="E1371" s="98">
        <v>400.6</v>
      </c>
      <c r="F1371" s="98">
        <v>496.2</v>
      </c>
      <c r="G1371" s="97"/>
      <c r="H1371" s="97"/>
      <c r="I1371" s="98">
        <v>313.9</v>
      </c>
      <c r="J1371" s="98">
        <v>491.9</v>
      </c>
      <c r="K1371" s="98">
        <v>4578.3</v>
      </c>
      <c r="L1371" s="98">
        <v>4172.3</v>
      </c>
      <c r="M1371" s="98">
        <v>473.4</v>
      </c>
      <c r="N1371" s="98">
        <v>18.5</v>
      </c>
    </row>
    <row r="1372" spans="1:14" ht="15">
      <c r="A1372" s="97" t="s">
        <v>59</v>
      </c>
      <c r="B1372" s="97" t="s">
        <v>44</v>
      </c>
      <c r="C1372" s="157">
        <v>37711</v>
      </c>
      <c r="D1372" s="98">
        <v>527.2</v>
      </c>
      <c r="E1372" s="98">
        <v>967.6</v>
      </c>
      <c r="F1372" s="98">
        <v>553.9</v>
      </c>
      <c r="G1372" s="98">
        <v>2618.5</v>
      </c>
      <c r="H1372" s="98">
        <v>250.8</v>
      </c>
      <c r="I1372" s="98">
        <v>694.1</v>
      </c>
      <c r="J1372" s="98">
        <v>665.2</v>
      </c>
      <c r="K1372" s="98">
        <v>6277.3</v>
      </c>
      <c r="L1372" s="98">
        <v>5750.1</v>
      </c>
      <c r="M1372" s="98">
        <v>638.8</v>
      </c>
      <c r="N1372" s="98">
        <v>26.4</v>
      </c>
    </row>
    <row r="1373" spans="1:14" ht="15">
      <c r="A1373" s="97" t="s">
        <v>59</v>
      </c>
      <c r="B1373" s="97" t="s">
        <v>44</v>
      </c>
      <c r="C1373" s="157">
        <v>37741</v>
      </c>
      <c r="D1373" s="98">
        <v>465.2</v>
      </c>
      <c r="E1373" s="98">
        <v>566.1</v>
      </c>
      <c r="F1373" s="98">
        <v>523.4</v>
      </c>
      <c r="G1373" s="97"/>
      <c r="H1373" s="97"/>
      <c r="I1373" s="98">
        <v>543.7</v>
      </c>
      <c r="J1373" s="98">
        <v>541.8</v>
      </c>
      <c r="K1373" s="98">
        <v>5488.8</v>
      </c>
      <c r="L1373" s="98">
        <v>5023.6</v>
      </c>
      <c r="M1373" s="98">
        <v>523.4</v>
      </c>
      <c r="N1373" s="98">
        <v>18.4</v>
      </c>
    </row>
    <row r="1374" spans="1:14" ht="15">
      <c r="A1374" s="97" t="s">
        <v>59</v>
      </c>
      <c r="B1374" s="97" t="s">
        <v>44</v>
      </c>
      <c r="C1374" s="157">
        <v>37772</v>
      </c>
      <c r="D1374" s="98">
        <v>391.2</v>
      </c>
      <c r="E1374" s="98">
        <v>607.5</v>
      </c>
      <c r="F1374" s="98">
        <v>604.2</v>
      </c>
      <c r="G1374" s="97"/>
      <c r="H1374" s="97"/>
      <c r="I1374" s="98">
        <v>551.5</v>
      </c>
      <c r="J1374" s="98">
        <v>718.8</v>
      </c>
      <c r="K1374" s="98">
        <v>6425.8</v>
      </c>
      <c r="L1374" s="98">
        <v>6034.6</v>
      </c>
      <c r="M1374" s="98">
        <v>668.2</v>
      </c>
      <c r="N1374" s="98">
        <v>50.6</v>
      </c>
    </row>
    <row r="1375" spans="1:14" ht="15">
      <c r="A1375" s="97" t="s">
        <v>59</v>
      </c>
      <c r="B1375" s="97" t="s">
        <v>44</v>
      </c>
      <c r="C1375" s="157">
        <v>37802</v>
      </c>
      <c r="D1375" s="98">
        <v>717.5</v>
      </c>
      <c r="E1375" s="98">
        <v>1043</v>
      </c>
      <c r="F1375" s="98">
        <v>666.6</v>
      </c>
      <c r="G1375" s="98">
        <v>3420.8</v>
      </c>
      <c r="H1375" s="98">
        <v>380.5</v>
      </c>
      <c r="I1375" s="98">
        <v>1160.5</v>
      </c>
      <c r="J1375" s="98">
        <v>849</v>
      </c>
      <c r="K1375" s="98">
        <v>8237.9</v>
      </c>
      <c r="L1375" s="98">
        <v>7520.4</v>
      </c>
      <c r="M1375" s="98">
        <v>767.8</v>
      </c>
      <c r="N1375" s="98">
        <v>81.2</v>
      </c>
    </row>
    <row r="1376" spans="1:14" ht="15">
      <c r="A1376" s="97" t="s">
        <v>59</v>
      </c>
      <c r="B1376" s="97" t="s">
        <v>44</v>
      </c>
      <c r="C1376" s="157">
        <v>37833</v>
      </c>
      <c r="D1376" s="98">
        <v>222.2</v>
      </c>
      <c r="E1376" s="98">
        <v>611.5</v>
      </c>
      <c r="F1376" s="98">
        <v>668.2</v>
      </c>
      <c r="G1376" s="97"/>
      <c r="H1376" s="97"/>
      <c r="I1376" s="97"/>
      <c r="J1376" s="98">
        <v>791.1</v>
      </c>
      <c r="K1376" s="98">
        <v>5967.7</v>
      </c>
      <c r="L1376" s="98">
        <v>5745.5</v>
      </c>
      <c r="M1376" s="98">
        <v>683.1</v>
      </c>
      <c r="N1376" s="98">
        <v>108</v>
      </c>
    </row>
    <row r="1377" spans="1:14" ht="15">
      <c r="A1377" s="97" t="s">
        <v>59</v>
      </c>
      <c r="B1377" s="97" t="s">
        <v>44</v>
      </c>
      <c r="C1377" s="157">
        <v>37864</v>
      </c>
      <c r="D1377" s="98">
        <v>227.4</v>
      </c>
      <c r="E1377" s="98">
        <v>805</v>
      </c>
      <c r="F1377" s="98">
        <v>673.2</v>
      </c>
      <c r="G1377" s="97"/>
      <c r="H1377" s="97"/>
      <c r="I1377" s="98">
        <v>439.3</v>
      </c>
      <c r="J1377" s="98">
        <v>896.8</v>
      </c>
      <c r="K1377" s="98">
        <v>6671</v>
      </c>
      <c r="L1377" s="98">
        <v>6443.6</v>
      </c>
      <c r="M1377" s="98">
        <v>764.4</v>
      </c>
      <c r="N1377" s="98">
        <v>132.4</v>
      </c>
    </row>
    <row r="1378" spans="1:14" ht="15">
      <c r="A1378" s="97" t="s">
        <v>59</v>
      </c>
      <c r="B1378" s="97" t="s">
        <v>44</v>
      </c>
      <c r="C1378" s="157">
        <v>37894</v>
      </c>
      <c r="D1378" s="98">
        <v>737.5</v>
      </c>
      <c r="E1378" s="98">
        <v>1040.4</v>
      </c>
      <c r="F1378" s="98">
        <v>640.8</v>
      </c>
      <c r="G1378" s="98">
        <v>2827.4</v>
      </c>
      <c r="H1378" s="98">
        <v>400.9</v>
      </c>
      <c r="I1378" s="98">
        <v>635.2</v>
      </c>
      <c r="J1378" s="98">
        <v>795.7</v>
      </c>
      <c r="K1378" s="98">
        <v>7077.9</v>
      </c>
      <c r="L1378" s="98">
        <v>6340.4</v>
      </c>
      <c r="M1378" s="98">
        <v>685.3</v>
      </c>
      <c r="N1378" s="98">
        <v>110.4</v>
      </c>
    </row>
    <row r="1379" spans="1:14" ht="15">
      <c r="A1379" s="97" t="s">
        <v>59</v>
      </c>
      <c r="B1379" s="97" t="s">
        <v>44</v>
      </c>
      <c r="C1379" s="157">
        <v>37925</v>
      </c>
      <c r="D1379" s="98">
        <v>465.3</v>
      </c>
      <c r="E1379" s="98">
        <v>485.9</v>
      </c>
      <c r="F1379" s="98">
        <v>590.4</v>
      </c>
      <c r="G1379" s="97"/>
      <c r="H1379" s="97"/>
      <c r="I1379" s="98">
        <v>311.8</v>
      </c>
      <c r="J1379" s="98">
        <v>619.3</v>
      </c>
      <c r="K1379" s="98">
        <v>5759.6</v>
      </c>
      <c r="L1379" s="98">
        <v>5294.3</v>
      </c>
      <c r="M1379" s="98">
        <v>564</v>
      </c>
      <c r="N1379" s="98">
        <v>55.3</v>
      </c>
    </row>
    <row r="1380" spans="1:14" ht="15">
      <c r="A1380" s="97" t="s">
        <v>59</v>
      </c>
      <c r="B1380" s="97" t="s">
        <v>44</v>
      </c>
      <c r="C1380" s="157">
        <v>37955</v>
      </c>
      <c r="D1380" s="98">
        <v>498.4</v>
      </c>
      <c r="E1380" s="98">
        <v>581.3</v>
      </c>
      <c r="F1380" s="98">
        <v>569.7</v>
      </c>
      <c r="G1380" s="97"/>
      <c r="H1380" s="97"/>
      <c r="I1380" s="98">
        <v>326</v>
      </c>
      <c r="J1380" s="98">
        <v>562</v>
      </c>
      <c r="K1380" s="98">
        <v>6314</v>
      </c>
      <c r="L1380" s="98">
        <v>5815.6</v>
      </c>
      <c r="M1380" s="98">
        <v>527.1</v>
      </c>
      <c r="N1380" s="98">
        <v>34.9</v>
      </c>
    </row>
    <row r="1381" spans="1:14" ht="15">
      <c r="A1381" s="97" t="s">
        <v>59</v>
      </c>
      <c r="B1381" s="97" t="s">
        <v>44</v>
      </c>
      <c r="C1381" s="157">
        <v>37986</v>
      </c>
      <c r="D1381" s="98">
        <v>909.6</v>
      </c>
      <c r="E1381" s="98">
        <v>1089.5</v>
      </c>
      <c r="F1381" s="98">
        <v>668.3</v>
      </c>
      <c r="G1381" s="98">
        <v>4924.2</v>
      </c>
      <c r="H1381" s="98">
        <v>440.2</v>
      </c>
      <c r="I1381" s="98">
        <v>751</v>
      </c>
      <c r="J1381" s="98">
        <v>649.5</v>
      </c>
      <c r="K1381" s="98">
        <v>9432.3</v>
      </c>
      <c r="L1381" s="98">
        <v>8522.7</v>
      </c>
      <c r="M1381" s="98">
        <v>613.1</v>
      </c>
      <c r="N1381" s="98">
        <v>36.4</v>
      </c>
    </row>
    <row r="1382" spans="1:14" ht="15">
      <c r="A1382" s="97" t="s">
        <v>59</v>
      </c>
      <c r="B1382" s="97" t="s">
        <v>44</v>
      </c>
      <c r="C1382" s="157">
        <v>38017</v>
      </c>
      <c r="D1382" s="98">
        <v>388.5</v>
      </c>
      <c r="E1382" s="98">
        <v>453.2</v>
      </c>
      <c r="F1382" s="98">
        <v>500.4</v>
      </c>
      <c r="G1382" s="97"/>
      <c r="H1382" s="97"/>
      <c r="I1382" s="98">
        <v>319.9</v>
      </c>
      <c r="J1382" s="98">
        <v>531.8</v>
      </c>
      <c r="K1382" s="98">
        <v>4844.7</v>
      </c>
      <c r="L1382" s="98">
        <v>4456.2</v>
      </c>
      <c r="M1382" s="98">
        <v>511.7</v>
      </c>
      <c r="N1382" s="98">
        <v>20.1</v>
      </c>
    </row>
    <row r="1383" spans="1:14" ht="15">
      <c r="A1383" s="97" t="s">
        <v>59</v>
      </c>
      <c r="B1383" s="97" t="s">
        <v>44</v>
      </c>
      <c r="C1383" s="157">
        <v>38046</v>
      </c>
      <c r="D1383" s="98">
        <v>396.8</v>
      </c>
      <c r="E1383" s="98">
        <v>348.8</v>
      </c>
      <c r="F1383" s="97"/>
      <c r="G1383" s="97"/>
      <c r="H1383" s="97"/>
      <c r="I1383" s="97"/>
      <c r="J1383" s="97"/>
      <c r="K1383" s="98">
        <v>5024.3</v>
      </c>
      <c r="L1383" s="98">
        <v>4627.5</v>
      </c>
      <c r="M1383" s="97"/>
      <c r="N1383" s="97"/>
    </row>
    <row r="1384" spans="1:14" ht="15">
      <c r="A1384" s="97" t="s">
        <v>59</v>
      </c>
      <c r="B1384" s="97" t="s">
        <v>44</v>
      </c>
      <c r="C1384" s="157">
        <v>38077</v>
      </c>
      <c r="D1384" s="98">
        <v>593.9</v>
      </c>
      <c r="E1384" s="98">
        <v>758.3</v>
      </c>
      <c r="F1384" s="98">
        <v>616.9</v>
      </c>
      <c r="G1384" s="98">
        <v>2706.8</v>
      </c>
      <c r="H1384" s="98">
        <v>248.8</v>
      </c>
      <c r="I1384" s="98">
        <v>712.8</v>
      </c>
      <c r="J1384" s="98">
        <v>659.6</v>
      </c>
      <c r="K1384" s="98">
        <v>6297.1</v>
      </c>
      <c r="L1384" s="98">
        <v>5703.2</v>
      </c>
      <c r="M1384" s="98">
        <v>632.2</v>
      </c>
      <c r="N1384" s="98">
        <v>27.4</v>
      </c>
    </row>
    <row r="1385" spans="1:14" ht="15">
      <c r="A1385" s="97" t="s">
        <v>59</v>
      </c>
      <c r="B1385" s="97" t="s">
        <v>44</v>
      </c>
      <c r="C1385" s="157">
        <v>38107</v>
      </c>
      <c r="D1385" s="98">
        <v>336.2</v>
      </c>
      <c r="E1385" s="98">
        <v>409.2</v>
      </c>
      <c r="F1385" s="98">
        <v>542.1</v>
      </c>
      <c r="G1385" s="97"/>
      <c r="H1385" s="97"/>
      <c r="I1385" s="98">
        <v>511.5</v>
      </c>
      <c r="J1385" s="98">
        <v>574.1</v>
      </c>
      <c r="K1385" s="98">
        <v>5357.6</v>
      </c>
      <c r="L1385" s="98">
        <v>5021.4</v>
      </c>
      <c r="M1385" s="98">
        <v>545.2</v>
      </c>
      <c r="N1385" s="98">
        <v>28.9</v>
      </c>
    </row>
    <row r="1386" spans="1:14" ht="15">
      <c r="A1386" s="97" t="s">
        <v>59</v>
      </c>
      <c r="B1386" s="97" t="s">
        <v>44</v>
      </c>
      <c r="C1386" s="157">
        <v>38138</v>
      </c>
      <c r="D1386" s="98">
        <v>485.8</v>
      </c>
      <c r="E1386" s="98">
        <v>755.8</v>
      </c>
      <c r="F1386" s="98">
        <v>620.3</v>
      </c>
      <c r="G1386" s="97"/>
      <c r="H1386" s="97"/>
      <c r="I1386" s="98">
        <v>375.8</v>
      </c>
      <c r="J1386" s="98">
        <v>596.5</v>
      </c>
      <c r="K1386" s="98">
        <v>6549</v>
      </c>
      <c r="L1386" s="98">
        <v>6063.2</v>
      </c>
      <c r="M1386" s="98">
        <v>542.5</v>
      </c>
      <c r="N1386" s="98">
        <v>54</v>
      </c>
    </row>
    <row r="1387" spans="1:14" ht="15">
      <c r="A1387" s="97" t="s">
        <v>59</v>
      </c>
      <c r="B1387" s="97" t="s">
        <v>44</v>
      </c>
      <c r="C1387" s="157">
        <v>38168</v>
      </c>
      <c r="D1387" s="98">
        <v>730.7</v>
      </c>
      <c r="E1387" s="98">
        <v>691.8</v>
      </c>
      <c r="F1387" s="98">
        <v>697.1</v>
      </c>
      <c r="G1387" s="98">
        <v>3407.5</v>
      </c>
      <c r="H1387" s="98">
        <v>454.4</v>
      </c>
      <c r="I1387" s="98">
        <v>1065.2</v>
      </c>
      <c r="J1387" s="98">
        <v>831.9</v>
      </c>
      <c r="K1387" s="98">
        <v>7878.6</v>
      </c>
      <c r="L1387" s="98">
        <v>7147.9</v>
      </c>
      <c r="M1387" s="98">
        <v>762.8</v>
      </c>
      <c r="N1387" s="98">
        <v>69.1</v>
      </c>
    </row>
    <row r="1388" spans="1:14" ht="15">
      <c r="A1388" s="97" t="s">
        <v>59</v>
      </c>
      <c r="B1388" s="97" t="s">
        <v>44</v>
      </c>
      <c r="C1388" s="157">
        <v>38199</v>
      </c>
      <c r="D1388" s="98">
        <v>406.5</v>
      </c>
      <c r="E1388" s="97"/>
      <c r="F1388" s="98">
        <v>701.7</v>
      </c>
      <c r="G1388" s="97"/>
      <c r="H1388" s="97"/>
      <c r="I1388" s="97"/>
      <c r="J1388" s="98">
        <v>899.6</v>
      </c>
      <c r="K1388" s="98">
        <v>6379.7</v>
      </c>
      <c r="L1388" s="98">
        <v>5973.2</v>
      </c>
      <c r="M1388" s="98">
        <v>792.3</v>
      </c>
      <c r="N1388" s="98">
        <v>107.3</v>
      </c>
    </row>
    <row r="1389" spans="1:14" ht="15">
      <c r="A1389" s="97" t="s">
        <v>59</v>
      </c>
      <c r="B1389" s="97" t="s">
        <v>44</v>
      </c>
      <c r="C1389" s="157">
        <v>38230</v>
      </c>
      <c r="D1389" s="98">
        <v>288.1</v>
      </c>
      <c r="E1389" s="97"/>
      <c r="F1389" s="98">
        <v>650.5</v>
      </c>
      <c r="G1389" s="97"/>
      <c r="H1389" s="97"/>
      <c r="I1389" s="98">
        <v>414.6</v>
      </c>
      <c r="J1389" s="98">
        <v>807.8</v>
      </c>
      <c r="K1389" s="98">
        <v>6344.7</v>
      </c>
      <c r="L1389" s="98">
        <v>6056.6</v>
      </c>
      <c r="M1389" s="98">
        <v>699.9</v>
      </c>
      <c r="N1389" s="98">
        <v>107.9</v>
      </c>
    </row>
    <row r="1390" spans="1:14" ht="15">
      <c r="A1390" s="97" t="s">
        <v>59</v>
      </c>
      <c r="B1390" s="97" t="s">
        <v>44</v>
      </c>
      <c r="C1390" s="157">
        <v>38260</v>
      </c>
      <c r="D1390" s="98">
        <v>715</v>
      </c>
      <c r="E1390" s="98">
        <v>1072.7</v>
      </c>
      <c r="F1390" s="98">
        <v>625.6</v>
      </c>
      <c r="G1390" s="98">
        <v>2990.6</v>
      </c>
      <c r="H1390" s="98">
        <v>441.4</v>
      </c>
      <c r="I1390" s="98">
        <v>703.1</v>
      </c>
      <c r="J1390" s="98">
        <v>883.1</v>
      </c>
      <c r="K1390" s="98">
        <v>7431.5</v>
      </c>
      <c r="L1390" s="98">
        <v>6716.5</v>
      </c>
      <c r="M1390" s="98">
        <v>836.2</v>
      </c>
      <c r="N1390" s="98">
        <v>46.9</v>
      </c>
    </row>
    <row r="1391" spans="1:14" ht="15">
      <c r="A1391" s="97" t="s">
        <v>59</v>
      </c>
      <c r="B1391" s="97" t="s">
        <v>44</v>
      </c>
      <c r="C1391" s="157">
        <v>38291</v>
      </c>
      <c r="D1391" s="98">
        <v>430.6</v>
      </c>
      <c r="E1391" s="98">
        <v>1052.1</v>
      </c>
      <c r="F1391" s="98">
        <v>603.8</v>
      </c>
      <c r="G1391" s="97"/>
      <c r="H1391" s="97"/>
      <c r="I1391" s="98">
        <v>353.7</v>
      </c>
      <c r="J1391" s="98">
        <v>722.5</v>
      </c>
      <c r="K1391" s="98">
        <v>6656.2</v>
      </c>
      <c r="L1391" s="98">
        <v>6225.6</v>
      </c>
      <c r="M1391" s="98">
        <v>647.2</v>
      </c>
      <c r="N1391" s="98">
        <v>75.3</v>
      </c>
    </row>
    <row r="1392" spans="1:14" ht="15">
      <c r="A1392" s="97" t="s">
        <v>59</v>
      </c>
      <c r="B1392" s="97" t="s">
        <v>44</v>
      </c>
      <c r="C1392" s="157">
        <v>38321</v>
      </c>
      <c r="D1392" s="98">
        <v>458</v>
      </c>
      <c r="E1392" s="98">
        <v>444.2</v>
      </c>
      <c r="F1392" s="98">
        <v>577.4</v>
      </c>
      <c r="G1392" s="97"/>
      <c r="H1392" s="97"/>
      <c r="I1392" s="97"/>
      <c r="J1392" s="98">
        <v>606.8</v>
      </c>
      <c r="K1392" s="98">
        <v>6030.2</v>
      </c>
      <c r="L1392" s="98">
        <v>5572.2</v>
      </c>
      <c r="M1392" s="98">
        <v>606.8</v>
      </c>
      <c r="N1392" s="98">
        <v>0</v>
      </c>
    </row>
    <row r="1393" spans="1:14" ht="15">
      <c r="A1393" s="97" t="s">
        <v>59</v>
      </c>
      <c r="B1393" s="97" t="s">
        <v>44</v>
      </c>
      <c r="C1393" s="157">
        <v>38352</v>
      </c>
      <c r="D1393" s="98">
        <v>851.2</v>
      </c>
      <c r="E1393" s="98">
        <v>936.4</v>
      </c>
      <c r="F1393" s="98">
        <v>629</v>
      </c>
      <c r="G1393" s="98">
        <v>5137.6</v>
      </c>
      <c r="H1393" s="98">
        <v>550.7</v>
      </c>
      <c r="I1393" s="98">
        <v>861.3</v>
      </c>
      <c r="J1393" s="98">
        <v>700.5</v>
      </c>
      <c r="K1393" s="98">
        <v>9666.7</v>
      </c>
      <c r="L1393" s="98">
        <v>8815.5</v>
      </c>
      <c r="M1393" s="98">
        <v>674.7</v>
      </c>
      <c r="N1393" s="98">
        <v>25.8</v>
      </c>
    </row>
    <row r="1394" spans="1:14" ht="15">
      <c r="A1394" s="97" t="s">
        <v>59</v>
      </c>
      <c r="B1394" s="97" t="s">
        <v>44</v>
      </c>
      <c r="C1394" s="157">
        <v>38383</v>
      </c>
      <c r="D1394" s="98">
        <v>418.8</v>
      </c>
      <c r="E1394" s="98">
        <v>546</v>
      </c>
      <c r="F1394" s="98">
        <v>500.7</v>
      </c>
      <c r="G1394" s="97"/>
      <c r="H1394" s="97"/>
      <c r="I1394" s="97"/>
      <c r="J1394" s="98">
        <v>571.9</v>
      </c>
      <c r="K1394" s="98">
        <v>5110.5</v>
      </c>
      <c r="L1394" s="98">
        <v>4691.7</v>
      </c>
      <c r="M1394" s="98">
        <v>571.9</v>
      </c>
      <c r="N1394" s="98">
        <v>0</v>
      </c>
    </row>
    <row r="1395" spans="1:14" ht="15">
      <c r="A1395" s="97" t="s">
        <v>59</v>
      </c>
      <c r="B1395" s="97" t="s">
        <v>44</v>
      </c>
      <c r="C1395" s="157">
        <v>38411</v>
      </c>
      <c r="D1395" s="98">
        <v>424.8</v>
      </c>
      <c r="E1395" s="98">
        <v>278.4</v>
      </c>
      <c r="F1395" s="98">
        <v>484</v>
      </c>
      <c r="G1395" s="97"/>
      <c r="H1395" s="97"/>
      <c r="I1395" s="98">
        <v>465.7</v>
      </c>
      <c r="J1395" s="98">
        <v>496</v>
      </c>
      <c r="K1395" s="98">
        <v>4953.5</v>
      </c>
      <c r="L1395" s="98">
        <v>4528.7</v>
      </c>
      <c r="M1395" s="98">
        <v>473.6</v>
      </c>
      <c r="N1395" s="98">
        <v>22.4</v>
      </c>
    </row>
    <row r="1396" spans="1:14" ht="15">
      <c r="A1396" s="97" t="s">
        <v>59</v>
      </c>
      <c r="B1396" s="97" t="s">
        <v>44</v>
      </c>
      <c r="C1396" s="157">
        <v>38442</v>
      </c>
      <c r="D1396" s="98">
        <v>766.2</v>
      </c>
      <c r="E1396" s="98">
        <v>1284.2</v>
      </c>
      <c r="F1396" s="98">
        <v>596.3</v>
      </c>
      <c r="G1396" s="98">
        <v>2702</v>
      </c>
      <c r="H1396" s="98">
        <v>307.5</v>
      </c>
      <c r="I1396" s="98">
        <v>916.1</v>
      </c>
      <c r="J1396" s="98">
        <v>633.5</v>
      </c>
      <c r="K1396" s="98">
        <v>7205.8</v>
      </c>
      <c r="L1396" s="98">
        <v>6439.6</v>
      </c>
      <c r="M1396" s="98">
        <v>627.9</v>
      </c>
      <c r="N1396" s="98">
        <v>5.6</v>
      </c>
    </row>
    <row r="1397" spans="1:14" ht="15">
      <c r="A1397" s="97" t="s">
        <v>59</v>
      </c>
      <c r="B1397" s="97" t="s">
        <v>44</v>
      </c>
      <c r="C1397" s="157">
        <v>38472</v>
      </c>
      <c r="D1397" s="98">
        <v>365</v>
      </c>
      <c r="E1397" s="98">
        <v>355.6</v>
      </c>
      <c r="F1397" s="98">
        <v>516.2</v>
      </c>
      <c r="G1397" s="98">
        <v>2882.6</v>
      </c>
      <c r="H1397" s="98">
        <v>163.4</v>
      </c>
      <c r="I1397" s="98">
        <v>565</v>
      </c>
      <c r="J1397" s="98">
        <v>645.8</v>
      </c>
      <c r="K1397" s="98">
        <v>5493.6</v>
      </c>
      <c r="L1397" s="98">
        <v>5128.6</v>
      </c>
      <c r="M1397" s="98">
        <v>645.8</v>
      </c>
      <c r="N1397" s="98">
        <v>0</v>
      </c>
    </row>
    <row r="1398" spans="1:14" ht="15">
      <c r="A1398" s="97" t="s">
        <v>59</v>
      </c>
      <c r="B1398" s="97" t="s">
        <v>44</v>
      </c>
      <c r="C1398" s="157">
        <v>38503</v>
      </c>
      <c r="D1398" s="98">
        <v>352.2</v>
      </c>
      <c r="E1398" s="98">
        <v>384.9</v>
      </c>
      <c r="F1398" s="98">
        <v>557.3</v>
      </c>
      <c r="G1398" s="98">
        <v>3211.7</v>
      </c>
      <c r="H1398" s="98">
        <v>254.2</v>
      </c>
      <c r="I1398" s="98">
        <v>700.7</v>
      </c>
      <c r="J1398" s="98">
        <v>706.7</v>
      </c>
      <c r="K1398" s="98">
        <v>6167.7</v>
      </c>
      <c r="L1398" s="98">
        <v>5815.5</v>
      </c>
      <c r="M1398" s="98">
        <v>700.6</v>
      </c>
      <c r="N1398" s="98">
        <v>6.1</v>
      </c>
    </row>
    <row r="1399" spans="1:14" ht="15">
      <c r="A1399" s="97" t="s">
        <v>59</v>
      </c>
      <c r="B1399" s="97" t="s">
        <v>44</v>
      </c>
      <c r="C1399" s="157">
        <v>38533</v>
      </c>
      <c r="D1399" s="98">
        <v>574</v>
      </c>
      <c r="E1399" s="98">
        <v>1618.6</v>
      </c>
      <c r="F1399" s="98">
        <v>746.8</v>
      </c>
      <c r="G1399" s="98">
        <v>3661.8</v>
      </c>
      <c r="H1399" s="98">
        <v>468</v>
      </c>
      <c r="I1399" s="98">
        <v>1311</v>
      </c>
      <c r="J1399" s="98">
        <v>887</v>
      </c>
      <c r="K1399" s="98">
        <v>9267.2</v>
      </c>
      <c r="L1399" s="98">
        <v>8693.2</v>
      </c>
      <c r="M1399" s="98">
        <v>804.9</v>
      </c>
      <c r="N1399" s="98">
        <v>82.1</v>
      </c>
    </row>
    <row r="1400" spans="1:14" ht="15">
      <c r="A1400" s="97" t="s">
        <v>59</v>
      </c>
      <c r="B1400" s="97" t="s">
        <v>44</v>
      </c>
      <c r="C1400" s="157">
        <v>38564</v>
      </c>
      <c r="D1400" s="98">
        <v>294.7</v>
      </c>
      <c r="E1400" s="98">
        <v>959.1</v>
      </c>
      <c r="F1400" s="98">
        <v>680.7</v>
      </c>
      <c r="G1400" s="98">
        <v>3498</v>
      </c>
      <c r="H1400" s="98">
        <v>220.1</v>
      </c>
      <c r="I1400" s="98">
        <v>578</v>
      </c>
      <c r="J1400" s="98">
        <v>879.6</v>
      </c>
      <c r="K1400" s="98">
        <v>7110.2</v>
      </c>
      <c r="L1400" s="98">
        <v>6815.5</v>
      </c>
      <c r="M1400" s="98">
        <v>855.8</v>
      </c>
      <c r="N1400" s="98">
        <v>23.8</v>
      </c>
    </row>
    <row r="1401" spans="1:14" ht="15">
      <c r="A1401" s="97" t="s">
        <v>59</v>
      </c>
      <c r="B1401" s="97" t="s">
        <v>44</v>
      </c>
      <c r="C1401" s="157">
        <v>38595</v>
      </c>
      <c r="D1401" s="98">
        <v>361.9</v>
      </c>
      <c r="E1401" s="98">
        <v>429.6</v>
      </c>
      <c r="F1401" s="98">
        <v>647.9</v>
      </c>
      <c r="G1401" s="98">
        <v>3186.9</v>
      </c>
      <c r="H1401" s="98">
        <v>247.5</v>
      </c>
      <c r="I1401" s="98">
        <v>722.8</v>
      </c>
      <c r="J1401" s="98">
        <v>836.7</v>
      </c>
      <c r="K1401" s="98">
        <v>6433.3</v>
      </c>
      <c r="L1401" s="98">
        <v>6071.4</v>
      </c>
      <c r="M1401" s="98">
        <v>812.7</v>
      </c>
      <c r="N1401" s="98">
        <v>24</v>
      </c>
    </row>
    <row r="1402" spans="1:14" ht="15">
      <c r="A1402" s="97" t="s">
        <v>59</v>
      </c>
      <c r="B1402" s="97" t="s">
        <v>44</v>
      </c>
      <c r="C1402" s="157">
        <v>38625</v>
      </c>
      <c r="D1402" s="98">
        <v>619.6</v>
      </c>
      <c r="E1402" s="98">
        <v>3309.3</v>
      </c>
      <c r="F1402" s="98">
        <v>659.4</v>
      </c>
      <c r="G1402" s="98">
        <v>2991.6</v>
      </c>
      <c r="H1402" s="98">
        <v>449.4</v>
      </c>
      <c r="I1402" s="98">
        <v>668.8</v>
      </c>
      <c r="J1402" s="98">
        <v>939.1</v>
      </c>
      <c r="K1402" s="98">
        <v>9637.2</v>
      </c>
      <c r="L1402" s="98">
        <v>9017.6</v>
      </c>
      <c r="M1402" s="98">
        <v>799.6</v>
      </c>
      <c r="N1402" s="98">
        <v>139.5</v>
      </c>
    </row>
    <row r="1403" spans="1:14" ht="15">
      <c r="A1403" s="97" t="s">
        <v>59</v>
      </c>
      <c r="B1403" s="97" t="s">
        <v>44</v>
      </c>
      <c r="C1403" s="157">
        <v>38656</v>
      </c>
      <c r="D1403" s="98">
        <v>437.9</v>
      </c>
      <c r="E1403" s="98">
        <v>513.9</v>
      </c>
      <c r="F1403" s="98">
        <v>606</v>
      </c>
      <c r="G1403" s="98">
        <v>3230.1</v>
      </c>
      <c r="H1403" s="98">
        <v>232.4</v>
      </c>
      <c r="I1403" s="98">
        <v>384</v>
      </c>
      <c r="J1403" s="98">
        <v>727.3</v>
      </c>
      <c r="K1403" s="98">
        <v>6131.6</v>
      </c>
      <c r="L1403" s="98">
        <v>5693.7</v>
      </c>
      <c r="M1403" s="98">
        <v>673.9</v>
      </c>
      <c r="N1403" s="98">
        <v>53.4</v>
      </c>
    </row>
    <row r="1404" spans="1:14" ht="15">
      <c r="A1404" s="97" t="s">
        <v>59</v>
      </c>
      <c r="B1404" s="97" t="s">
        <v>44</v>
      </c>
      <c r="C1404" s="157">
        <v>38686</v>
      </c>
      <c r="D1404" s="98">
        <v>463.3</v>
      </c>
      <c r="E1404" s="98">
        <v>1166.8</v>
      </c>
      <c r="F1404" s="98">
        <v>627.1</v>
      </c>
      <c r="G1404" s="98">
        <v>3608.5</v>
      </c>
      <c r="H1404" s="98">
        <v>210.7</v>
      </c>
      <c r="I1404" s="98">
        <v>425.6</v>
      </c>
      <c r="J1404" s="98">
        <v>629.3</v>
      </c>
      <c r="K1404" s="98">
        <v>7131.3</v>
      </c>
      <c r="L1404" s="98">
        <v>6668</v>
      </c>
      <c r="M1404" s="98">
        <v>584.5</v>
      </c>
      <c r="N1404" s="98">
        <v>44.8</v>
      </c>
    </row>
    <row r="1405" spans="1:14" ht="15">
      <c r="A1405" s="97" t="s">
        <v>59</v>
      </c>
      <c r="B1405" s="97" t="s">
        <v>44</v>
      </c>
      <c r="C1405" s="157">
        <v>38717</v>
      </c>
      <c r="D1405" s="98">
        <v>1001.3</v>
      </c>
      <c r="E1405" s="98">
        <v>1470.7</v>
      </c>
      <c r="F1405" s="98">
        <v>718.7</v>
      </c>
      <c r="G1405" s="98">
        <v>5174.9</v>
      </c>
      <c r="H1405" s="98">
        <v>577.3</v>
      </c>
      <c r="I1405" s="98">
        <v>853.6</v>
      </c>
      <c r="J1405" s="98">
        <v>804.3</v>
      </c>
      <c r="K1405" s="98">
        <v>10600.8</v>
      </c>
      <c r="L1405" s="98">
        <v>9599.5</v>
      </c>
      <c r="M1405" s="98">
        <v>755</v>
      </c>
      <c r="N1405" s="98">
        <v>49.3</v>
      </c>
    </row>
    <row r="1406" spans="1:14" ht="15">
      <c r="A1406" s="97" t="s">
        <v>59</v>
      </c>
      <c r="B1406" s="97" t="s">
        <v>44</v>
      </c>
      <c r="C1406" s="157">
        <v>38748</v>
      </c>
      <c r="D1406" s="98">
        <v>394.4</v>
      </c>
      <c r="E1406" s="98">
        <v>264</v>
      </c>
      <c r="F1406" s="98">
        <v>552.6</v>
      </c>
      <c r="G1406" s="98">
        <v>2604.8</v>
      </c>
      <c r="H1406" s="98">
        <v>170.8</v>
      </c>
      <c r="I1406" s="98">
        <v>544.4</v>
      </c>
      <c r="J1406" s="98">
        <v>592.2</v>
      </c>
      <c r="K1406" s="98">
        <v>5123.2</v>
      </c>
      <c r="L1406" s="98">
        <v>4728.8</v>
      </c>
      <c r="M1406" s="98">
        <v>572.9</v>
      </c>
      <c r="N1406" s="98">
        <v>19.3</v>
      </c>
    </row>
    <row r="1407" spans="1:14" ht="15">
      <c r="A1407" s="97" t="s">
        <v>59</v>
      </c>
      <c r="B1407" s="97" t="s">
        <v>44</v>
      </c>
      <c r="C1407" s="157">
        <v>38776</v>
      </c>
      <c r="D1407" s="98">
        <v>308.6</v>
      </c>
      <c r="E1407" s="98">
        <v>508.3</v>
      </c>
      <c r="F1407" s="98">
        <v>559.9</v>
      </c>
      <c r="G1407" s="98">
        <v>2849.9</v>
      </c>
      <c r="H1407" s="97"/>
      <c r="I1407" s="97"/>
      <c r="J1407" s="98">
        <v>597.8</v>
      </c>
      <c r="K1407" s="98">
        <v>5464</v>
      </c>
      <c r="L1407" s="98">
        <v>5155.4</v>
      </c>
      <c r="M1407" s="98">
        <v>578.3</v>
      </c>
      <c r="N1407" s="98">
        <v>19.5</v>
      </c>
    </row>
    <row r="1408" spans="1:14" ht="15">
      <c r="A1408" s="97" t="s">
        <v>59</v>
      </c>
      <c r="B1408" s="97" t="s">
        <v>44</v>
      </c>
      <c r="C1408" s="157">
        <v>38807</v>
      </c>
      <c r="D1408" s="98">
        <v>503.2</v>
      </c>
      <c r="E1408" s="98">
        <v>653</v>
      </c>
      <c r="F1408" s="98">
        <v>684.7</v>
      </c>
      <c r="G1408" s="98">
        <v>2984.7</v>
      </c>
      <c r="H1408" s="98">
        <v>300</v>
      </c>
      <c r="I1408" s="98">
        <v>899.7</v>
      </c>
      <c r="J1408" s="98">
        <v>697.6</v>
      </c>
      <c r="K1408" s="98">
        <v>6722.9</v>
      </c>
      <c r="L1408" s="98">
        <v>6219.7</v>
      </c>
      <c r="M1408" s="98">
        <v>667.5</v>
      </c>
      <c r="N1408" s="98">
        <v>30.1</v>
      </c>
    </row>
    <row r="1409" spans="1:14" ht="15">
      <c r="A1409" s="97" t="s">
        <v>59</v>
      </c>
      <c r="B1409" s="97" t="s">
        <v>44</v>
      </c>
      <c r="C1409" s="157">
        <v>38837</v>
      </c>
      <c r="D1409" s="98">
        <v>581.5</v>
      </c>
      <c r="E1409" s="98">
        <v>659.5</v>
      </c>
      <c r="F1409" s="97"/>
      <c r="G1409" s="98">
        <v>3109.8</v>
      </c>
      <c r="H1409" s="97"/>
      <c r="I1409" s="98">
        <v>405.7</v>
      </c>
      <c r="J1409" s="97"/>
      <c r="K1409" s="98">
        <v>6198.5</v>
      </c>
      <c r="L1409" s="98">
        <v>5617</v>
      </c>
      <c r="M1409" s="97"/>
      <c r="N1409" s="97"/>
    </row>
    <row r="1410" spans="1:14" ht="15">
      <c r="A1410" s="97" t="s">
        <v>59</v>
      </c>
      <c r="B1410" s="97" t="s">
        <v>44</v>
      </c>
      <c r="C1410" s="157">
        <v>38868</v>
      </c>
      <c r="D1410" s="98">
        <v>499.3</v>
      </c>
      <c r="E1410" s="98">
        <v>715.3</v>
      </c>
      <c r="F1410" s="98">
        <v>669.1</v>
      </c>
      <c r="G1410" s="98">
        <v>3439.3</v>
      </c>
      <c r="H1410" s="98">
        <v>400.5</v>
      </c>
      <c r="I1410" s="98">
        <v>442.1</v>
      </c>
      <c r="J1410" s="98">
        <v>659</v>
      </c>
      <c r="K1410" s="98">
        <v>6824.6</v>
      </c>
      <c r="L1410" s="98">
        <v>6325.3</v>
      </c>
      <c r="M1410" s="98">
        <v>647.1</v>
      </c>
      <c r="N1410" s="98">
        <v>11.9</v>
      </c>
    </row>
    <row r="1411" spans="1:14" ht="15">
      <c r="A1411" s="97" t="s">
        <v>59</v>
      </c>
      <c r="B1411" s="97" t="s">
        <v>44</v>
      </c>
      <c r="C1411" s="157">
        <v>38898</v>
      </c>
      <c r="D1411" s="98">
        <v>754.8</v>
      </c>
      <c r="E1411" s="98">
        <v>937.7</v>
      </c>
      <c r="F1411" s="98">
        <v>769.7</v>
      </c>
      <c r="G1411" s="98">
        <v>3606.8</v>
      </c>
      <c r="H1411" s="98">
        <v>448.4</v>
      </c>
      <c r="I1411" s="98">
        <v>945.3</v>
      </c>
      <c r="J1411" s="98">
        <v>755.4</v>
      </c>
      <c r="K1411" s="98">
        <v>8218.1</v>
      </c>
      <c r="L1411" s="98">
        <v>7463.3</v>
      </c>
      <c r="M1411" s="98">
        <v>682.7</v>
      </c>
      <c r="N1411" s="98">
        <v>72.7</v>
      </c>
    </row>
    <row r="1412" spans="1:14" ht="15">
      <c r="A1412" s="97" t="s">
        <v>59</v>
      </c>
      <c r="B1412" s="97" t="s">
        <v>44</v>
      </c>
      <c r="C1412" s="157">
        <v>38929</v>
      </c>
      <c r="D1412" s="98">
        <v>285.3</v>
      </c>
      <c r="E1412" s="98">
        <v>510.6</v>
      </c>
      <c r="F1412" s="98">
        <v>722</v>
      </c>
      <c r="G1412" s="98">
        <v>3459.7</v>
      </c>
      <c r="H1412" s="98">
        <v>225.8</v>
      </c>
      <c r="I1412" s="98">
        <v>571.9</v>
      </c>
      <c r="J1412" s="98">
        <v>757.4</v>
      </c>
      <c r="K1412" s="98">
        <v>6532.7</v>
      </c>
      <c r="L1412" s="98">
        <v>6247.4</v>
      </c>
      <c r="M1412" s="98">
        <v>668.4</v>
      </c>
      <c r="N1412" s="98">
        <v>89</v>
      </c>
    </row>
    <row r="1413" spans="1:14" ht="15">
      <c r="A1413" s="97" t="s">
        <v>59</v>
      </c>
      <c r="B1413" s="97" t="s">
        <v>44</v>
      </c>
      <c r="C1413" s="157">
        <v>38960</v>
      </c>
      <c r="D1413" s="98">
        <v>360</v>
      </c>
      <c r="E1413" s="98">
        <v>729.9</v>
      </c>
      <c r="F1413" s="98">
        <v>677.6</v>
      </c>
      <c r="G1413" s="97"/>
      <c r="H1413" s="97"/>
      <c r="I1413" s="97"/>
      <c r="J1413" s="98">
        <v>772.6</v>
      </c>
      <c r="K1413" s="98">
        <v>6614.3</v>
      </c>
      <c r="L1413" s="98">
        <v>6254.3</v>
      </c>
      <c r="M1413" s="98">
        <v>657.4</v>
      </c>
      <c r="N1413" s="98">
        <v>115.2</v>
      </c>
    </row>
    <row r="1414" spans="1:14" ht="15">
      <c r="A1414" s="97" t="s">
        <v>59</v>
      </c>
      <c r="B1414" s="97" t="s">
        <v>44</v>
      </c>
      <c r="C1414" s="157">
        <v>38990</v>
      </c>
      <c r="D1414" s="98">
        <v>626</v>
      </c>
      <c r="E1414" s="98">
        <v>727.1</v>
      </c>
      <c r="F1414" s="98">
        <v>656.4</v>
      </c>
      <c r="G1414" s="98">
        <v>3196.7</v>
      </c>
      <c r="H1414" s="98">
        <v>418.2</v>
      </c>
      <c r="I1414" s="98">
        <v>665.6</v>
      </c>
      <c r="J1414" s="98">
        <v>782</v>
      </c>
      <c r="K1414" s="98">
        <v>7072</v>
      </c>
      <c r="L1414" s="98">
        <v>6446</v>
      </c>
      <c r="M1414" s="98">
        <v>682.5</v>
      </c>
      <c r="N1414" s="98">
        <v>99.5</v>
      </c>
    </row>
    <row r="1415" spans="1:14" ht="15">
      <c r="A1415" s="97" t="s">
        <v>59</v>
      </c>
      <c r="B1415" s="97" t="s">
        <v>44</v>
      </c>
      <c r="C1415" s="157">
        <v>39021</v>
      </c>
      <c r="D1415" s="98">
        <v>349.2</v>
      </c>
      <c r="E1415" s="98">
        <v>907</v>
      </c>
      <c r="F1415" s="98">
        <v>587.2</v>
      </c>
      <c r="G1415" s="98">
        <v>3196.5</v>
      </c>
      <c r="H1415" s="98">
        <v>248.2</v>
      </c>
      <c r="I1415" s="98">
        <v>418.4</v>
      </c>
      <c r="J1415" s="98">
        <v>643.3</v>
      </c>
      <c r="K1415" s="98">
        <v>6349.8</v>
      </c>
      <c r="L1415" s="98">
        <v>6000.6</v>
      </c>
      <c r="M1415" s="98">
        <v>579.4</v>
      </c>
      <c r="N1415" s="98">
        <v>63.9</v>
      </c>
    </row>
    <row r="1416" spans="1:14" ht="15">
      <c r="A1416" s="97" t="s">
        <v>59</v>
      </c>
      <c r="B1416" s="97" t="s">
        <v>44</v>
      </c>
      <c r="C1416" s="157">
        <v>39051</v>
      </c>
      <c r="D1416" s="98">
        <v>308.3</v>
      </c>
      <c r="E1416" s="98">
        <v>467.2</v>
      </c>
      <c r="F1416" s="98">
        <v>552.1</v>
      </c>
      <c r="G1416" s="98">
        <v>3545.1</v>
      </c>
      <c r="H1416" s="98">
        <v>217.2</v>
      </c>
      <c r="I1416" s="98">
        <v>457.5</v>
      </c>
      <c r="J1416" s="98">
        <v>542.2</v>
      </c>
      <c r="K1416" s="98">
        <v>6089.6</v>
      </c>
      <c r="L1416" s="98">
        <v>5781.3</v>
      </c>
      <c r="M1416" s="98">
        <v>501.1</v>
      </c>
      <c r="N1416" s="98">
        <v>41.1</v>
      </c>
    </row>
    <row r="1417" spans="1:14" ht="15">
      <c r="A1417" s="97" t="s">
        <v>59</v>
      </c>
      <c r="B1417" s="97" t="s">
        <v>44</v>
      </c>
      <c r="C1417" s="157">
        <v>39082</v>
      </c>
      <c r="D1417" s="98">
        <v>669</v>
      </c>
      <c r="E1417" s="98">
        <v>1246.1</v>
      </c>
      <c r="F1417" s="98">
        <v>644</v>
      </c>
      <c r="G1417" s="98">
        <v>5294.4</v>
      </c>
      <c r="H1417" s="98">
        <v>583.1</v>
      </c>
      <c r="I1417" s="98">
        <v>940.4</v>
      </c>
      <c r="J1417" s="98">
        <v>643</v>
      </c>
      <c r="K1417" s="98">
        <v>10020</v>
      </c>
      <c r="L1417" s="98">
        <v>9351</v>
      </c>
      <c r="M1417" s="98">
        <v>597.7</v>
      </c>
      <c r="N1417" s="98">
        <v>45.3</v>
      </c>
    </row>
    <row r="1418" spans="1:14" ht="15">
      <c r="A1418" s="97" t="s">
        <v>59</v>
      </c>
      <c r="B1418" s="97" t="s">
        <v>44</v>
      </c>
      <c r="C1418" s="157">
        <v>39113</v>
      </c>
      <c r="D1418" s="98">
        <v>388.7</v>
      </c>
      <c r="E1418" s="98">
        <v>1225.2</v>
      </c>
      <c r="F1418" s="98">
        <v>525.1</v>
      </c>
      <c r="G1418" s="98">
        <v>2682.3</v>
      </c>
      <c r="H1418" s="98">
        <v>169.9</v>
      </c>
      <c r="I1418" s="98">
        <v>386.5</v>
      </c>
      <c r="J1418" s="98">
        <v>515.4</v>
      </c>
      <c r="K1418" s="98">
        <v>5893.1</v>
      </c>
      <c r="L1418" s="98">
        <v>5504.4</v>
      </c>
      <c r="M1418" s="98">
        <v>502.2</v>
      </c>
      <c r="N1418" s="98">
        <v>13.2</v>
      </c>
    </row>
    <row r="1419" spans="1:14" ht="15">
      <c r="A1419" s="97" t="s">
        <v>59</v>
      </c>
      <c r="B1419" s="97" t="s">
        <v>44</v>
      </c>
      <c r="C1419" s="157">
        <v>39141</v>
      </c>
      <c r="D1419" s="98">
        <v>488.2</v>
      </c>
      <c r="E1419" s="97"/>
      <c r="F1419" s="98">
        <v>548.8</v>
      </c>
      <c r="G1419" s="98">
        <v>2912.2</v>
      </c>
      <c r="H1419" s="97"/>
      <c r="I1419" s="98">
        <v>605.7</v>
      </c>
      <c r="J1419" s="98">
        <v>480.1</v>
      </c>
      <c r="K1419" s="98">
        <v>6062.3</v>
      </c>
      <c r="L1419" s="98">
        <v>5574.1</v>
      </c>
      <c r="M1419" s="98">
        <v>461.3</v>
      </c>
      <c r="N1419" s="98">
        <v>18.8</v>
      </c>
    </row>
    <row r="1420" spans="1:14" ht="15">
      <c r="A1420" s="97" t="s">
        <v>59</v>
      </c>
      <c r="B1420" s="97" t="s">
        <v>44</v>
      </c>
      <c r="C1420" s="157">
        <v>39172</v>
      </c>
      <c r="D1420" s="98">
        <v>513.1</v>
      </c>
      <c r="E1420" s="98">
        <v>825.1</v>
      </c>
      <c r="F1420" s="98">
        <v>680.4</v>
      </c>
      <c r="G1420" s="98">
        <v>2954.9</v>
      </c>
      <c r="H1420" s="98">
        <v>324.5</v>
      </c>
      <c r="I1420" s="98">
        <v>818.2</v>
      </c>
      <c r="J1420" s="98">
        <v>560.2</v>
      </c>
      <c r="K1420" s="98">
        <v>6676.4</v>
      </c>
      <c r="L1420" s="98">
        <v>6163.3</v>
      </c>
      <c r="M1420" s="98">
        <v>528.9</v>
      </c>
      <c r="N1420" s="98">
        <v>31.3</v>
      </c>
    </row>
    <row r="1421" spans="1:14" ht="15">
      <c r="A1421" s="97" t="s">
        <v>59</v>
      </c>
      <c r="B1421" s="97" t="s">
        <v>44</v>
      </c>
      <c r="C1421" s="157">
        <v>39202</v>
      </c>
      <c r="D1421" s="98">
        <v>430.4</v>
      </c>
      <c r="E1421" s="98">
        <v>691.2</v>
      </c>
      <c r="F1421" s="98">
        <v>573.2</v>
      </c>
      <c r="G1421" s="98">
        <v>2882.5</v>
      </c>
      <c r="H1421" s="98">
        <v>246</v>
      </c>
      <c r="I1421" s="98">
        <v>492.3</v>
      </c>
      <c r="J1421" s="98">
        <v>486.8</v>
      </c>
      <c r="K1421" s="98">
        <v>5802.4</v>
      </c>
      <c r="L1421" s="98">
        <v>5372</v>
      </c>
      <c r="M1421" s="98">
        <v>459.2</v>
      </c>
      <c r="N1421" s="98">
        <v>27.6</v>
      </c>
    </row>
    <row r="1422" spans="1:14" ht="15">
      <c r="A1422" s="97" t="s">
        <v>59</v>
      </c>
      <c r="B1422" s="97" t="s">
        <v>44</v>
      </c>
      <c r="C1422" s="157">
        <v>39233</v>
      </c>
      <c r="D1422" s="98">
        <v>483.5</v>
      </c>
      <c r="E1422" s="98">
        <v>445.8</v>
      </c>
      <c r="F1422" s="98">
        <v>683.5</v>
      </c>
      <c r="G1422" s="98">
        <v>3547.7</v>
      </c>
      <c r="H1422" s="98">
        <v>269</v>
      </c>
      <c r="I1422" s="98">
        <v>584</v>
      </c>
      <c r="J1422" s="98">
        <v>634.1</v>
      </c>
      <c r="K1422" s="98">
        <v>6647.6</v>
      </c>
      <c r="L1422" s="98">
        <v>6164.1</v>
      </c>
      <c r="M1422" s="98">
        <v>599.4</v>
      </c>
      <c r="N1422" s="98">
        <v>34.7</v>
      </c>
    </row>
    <row r="1423" spans="1:14" ht="15">
      <c r="A1423" s="97" t="s">
        <v>59</v>
      </c>
      <c r="B1423" s="97" t="s">
        <v>44</v>
      </c>
      <c r="C1423" s="157">
        <v>39263</v>
      </c>
      <c r="D1423" s="98">
        <v>672.4</v>
      </c>
      <c r="E1423" s="98">
        <v>2041.9</v>
      </c>
      <c r="F1423" s="98">
        <v>865.7</v>
      </c>
      <c r="G1423" s="98">
        <v>3735.2</v>
      </c>
      <c r="H1423" s="98">
        <v>498.6</v>
      </c>
      <c r="I1423" s="98">
        <v>986.7</v>
      </c>
      <c r="J1423" s="98">
        <v>791.4</v>
      </c>
      <c r="K1423" s="98">
        <v>9591.9</v>
      </c>
      <c r="L1423" s="98">
        <v>8919.5</v>
      </c>
      <c r="M1423" s="98">
        <v>725.7</v>
      </c>
      <c r="N1423" s="98">
        <v>65.7</v>
      </c>
    </row>
    <row r="1424" spans="1:14" ht="15">
      <c r="A1424" s="97" t="s">
        <v>59</v>
      </c>
      <c r="B1424" s="97" t="s">
        <v>44</v>
      </c>
      <c r="C1424" s="157">
        <v>39294</v>
      </c>
      <c r="D1424" s="98">
        <v>494.5</v>
      </c>
      <c r="E1424" s="98">
        <v>868.8</v>
      </c>
      <c r="F1424" s="98">
        <v>744</v>
      </c>
      <c r="G1424" s="98">
        <v>3427.8</v>
      </c>
      <c r="H1424" s="98">
        <v>229.1</v>
      </c>
      <c r="I1424" s="98">
        <v>570.9</v>
      </c>
      <c r="J1424" s="98">
        <v>676.9</v>
      </c>
      <c r="K1424" s="98">
        <v>7012</v>
      </c>
      <c r="L1424" s="98">
        <v>6517.5</v>
      </c>
      <c r="M1424" s="98">
        <v>593.5</v>
      </c>
      <c r="N1424" s="98">
        <v>83.4</v>
      </c>
    </row>
    <row r="1425" spans="1:14" ht="15">
      <c r="A1425" s="97" t="s">
        <v>59</v>
      </c>
      <c r="B1425" s="97" t="s">
        <v>44</v>
      </c>
      <c r="C1425" s="157">
        <v>39325</v>
      </c>
      <c r="D1425" s="98">
        <v>396.1</v>
      </c>
      <c r="E1425" s="98">
        <v>1102.5</v>
      </c>
      <c r="F1425" s="98">
        <v>755.6</v>
      </c>
      <c r="G1425" s="98">
        <v>3566.2</v>
      </c>
      <c r="H1425" s="98">
        <v>288.1</v>
      </c>
      <c r="I1425" s="98">
        <v>688.9</v>
      </c>
      <c r="J1425" s="98">
        <v>745.5</v>
      </c>
      <c r="K1425" s="98">
        <v>7542.9</v>
      </c>
      <c r="L1425" s="98">
        <v>7146.8</v>
      </c>
      <c r="M1425" s="98">
        <v>637.7</v>
      </c>
      <c r="N1425" s="98">
        <v>107.8</v>
      </c>
    </row>
    <row r="1426" spans="1:14" ht="15">
      <c r="A1426" s="97" t="s">
        <v>59</v>
      </c>
      <c r="B1426" s="97" t="s">
        <v>44</v>
      </c>
      <c r="C1426" s="157">
        <v>39355</v>
      </c>
      <c r="D1426" s="98">
        <v>396.1</v>
      </c>
      <c r="E1426" s="98">
        <v>1723.1</v>
      </c>
      <c r="F1426" s="98">
        <v>830.7</v>
      </c>
      <c r="G1426" s="98">
        <v>3116.7</v>
      </c>
      <c r="H1426" s="98">
        <v>444.2</v>
      </c>
      <c r="I1426" s="98">
        <v>884.4</v>
      </c>
      <c r="J1426" s="98">
        <v>771.6</v>
      </c>
      <c r="K1426" s="98">
        <v>8166.8</v>
      </c>
      <c r="L1426" s="98">
        <v>7770.7</v>
      </c>
      <c r="M1426" s="98">
        <v>630.7</v>
      </c>
      <c r="N1426" s="98">
        <v>140.9</v>
      </c>
    </row>
    <row r="1427" spans="1:14" ht="15">
      <c r="A1427" s="97" t="s">
        <v>59</v>
      </c>
      <c r="B1427" s="97" t="s">
        <v>44</v>
      </c>
      <c r="C1427" s="157">
        <v>39386</v>
      </c>
      <c r="D1427" s="98">
        <v>372</v>
      </c>
      <c r="E1427" s="98">
        <v>1406.7</v>
      </c>
      <c r="F1427" s="98">
        <v>623.8</v>
      </c>
      <c r="G1427" s="98">
        <v>3242.2</v>
      </c>
      <c r="H1427" s="98">
        <v>273.7</v>
      </c>
      <c r="I1427" s="98">
        <v>807</v>
      </c>
      <c r="J1427" s="98">
        <v>636.1</v>
      </c>
      <c r="K1427" s="98">
        <v>7361.5</v>
      </c>
      <c r="L1427" s="98">
        <v>6989.5</v>
      </c>
      <c r="M1427" s="98">
        <v>566</v>
      </c>
      <c r="N1427" s="98">
        <v>70.1</v>
      </c>
    </row>
    <row r="1428" spans="1:14" ht="15">
      <c r="A1428" s="97" t="s">
        <v>59</v>
      </c>
      <c r="B1428" s="97" t="s">
        <v>44</v>
      </c>
      <c r="C1428" s="157">
        <v>39416</v>
      </c>
      <c r="D1428" s="98">
        <v>453.3</v>
      </c>
      <c r="E1428" s="98">
        <v>948.9</v>
      </c>
      <c r="F1428" s="98">
        <v>668.7</v>
      </c>
      <c r="G1428" s="98">
        <v>3710.2</v>
      </c>
      <c r="H1428" s="98">
        <v>239.3</v>
      </c>
      <c r="I1428" s="98">
        <v>673.1</v>
      </c>
      <c r="J1428" s="98">
        <v>555.5</v>
      </c>
      <c r="K1428" s="98">
        <v>7249</v>
      </c>
      <c r="L1428" s="98">
        <v>6795.7</v>
      </c>
      <c r="M1428" s="98">
        <v>515.5</v>
      </c>
      <c r="N1428" s="98">
        <v>40</v>
      </c>
    </row>
    <row r="1429" spans="1:14" ht="15">
      <c r="A1429" s="97" t="s">
        <v>59</v>
      </c>
      <c r="B1429" s="97" t="s">
        <v>44</v>
      </c>
      <c r="C1429" s="157">
        <v>39447</v>
      </c>
      <c r="D1429" s="98">
        <v>803.5</v>
      </c>
      <c r="E1429" s="98">
        <v>1987.6</v>
      </c>
      <c r="F1429" s="98">
        <v>774.9</v>
      </c>
      <c r="G1429" s="98">
        <v>5100</v>
      </c>
      <c r="H1429" s="98">
        <v>575.3</v>
      </c>
      <c r="I1429" s="98">
        <v>857.6</v>
      </c>
      <c r="J1429" s="98">
        <v>600.6</v>
      </c>
      <c r="K1429" s="98">
        <v>10699.5</v>
      </c>
      <c r="L1429" s="98">
        <v>9896</v>
      </c>
      <c r="M1429" s="98">
        <v>546.8</v>
      </c>
      <c r="N1429" s="98">
        <v>53.8</v>
      </c>
    </row>
    <row r="1430" spans="1:14" ht="15">
      <c r="A1430" s="97" t="s">
        <v>59</v>
      </c>
      <c r="B1430" s="97" t="s">
        <v>44</v>
      </c>
      <c r="C1430" s="157">
        <v>39478</v>
      </c>
      <c r="D1430" s="98">
        <v>600</v>
      </c>
      <c r="E1430" s="97"/>
      <c r="F1430" s="98">
        <v>619.1</v>
      </c>
      <c r="G1430" s="98">
        <v>2621.3</v>
      </c>
      <c r="H1430" s="97"/>
      <c r="I1430" s="98">
        <v>613</v>
      </c>
      <c r="J1430" s="97"/>
      <c r="K1430" s="98">
        <v>6175.2</v>
      </c>
      <c r="L1430" s="98">
        <v>5575.2</v>
      </c>
      <c r="M1430" s="97"/>
      <c r="N1430" s="97"/>
    </row>
    <row r="1431" spans="1:14" ht="15">
      <c r="A1431" s="97" t="s">
        <v>59</v>
      </c>
      <c r="B1431" s="97" t="s">
        <v>44</v>
      </c>
      <c r="C1431" s="157">
        <v>39507</v>
      </c>
      <c r="D1431" s="98">
        <v>739.8</v>
      </c>
      <c r="E1431" s="97"/>
      <c r="F1431" s="97"/>
      <c r="G1431" s="98">
        <v>2902.5</v>
      </c>
      <c r="H1431" s="97"/>
      <c r="I1431" s="98">
        <v>640.6</v>
      </c>
      <c r="J1431" s="97"/>
      <c r="K1431" s="98">
        <v>6186.6</v>
      </c>
      <c r="L1431" s="98">
        <v>5446.8</v>
      </c>
      <c r="M1431" s="97"/>
      <c r="N1431" s="97"/>
    </row>
    <row r="1432" spans="1:14" ht="15">
      <c r="A1432" s="97" t="s">
        <v>59</v>
      </c>
      <c r="B1432" s="97" t="s">
        <v>44</v>
      </c>
      <c r="C1432" s="157">
        <v>39538</v>
      </c>
      <c r="D1432" s="98">
        <v>783.6</v>
      </c>
      <c r="E1432" s="98">
        <v>426.6</v>
      </c>
      <c r="F1432" s="98">
        <v>687.6</v>
      </c>
      <c r="G1432" s="98">
        <v>2843.7</v>
      </c>
      <c r="H1432" s="98">
        <v>350.2</v>
      </c>
      <c r="I1432" s="98">
        <v>900.5</v>
      </c>
      <c r="J1432" s="98">
        <v>528.5</v>
      </c>
      <c r="K1432" s="98">
        <v>6520.7</v>
      </c>
      <c r="L1432" s="98">
        <v>5737.1</v>
      </c>
      <c r="M1432" s="98">
        <v>502.1</v>
      </c>
      <c r="N1432" s="98">
        <v>26.4</v>
      </c>
    </row>
    <row r="1433" spans="1:14" ht="15">
      <c r="A1433" s="97" t="s">
        <v>59</v>
      </c>
      <c r="B1433" s="97" t="s">
        <v>44</v>
      </c>
      <c r="C1433" s="157">
        <v>39568</v>
      </c>
      <c r="D1433" s="98">
        <v>1163.4</v>
      </c>
      <c r="E1433" s="98">
        <v>665</v>
      </c>
      <c r="F1433" s="98">
        <v>669</v>
      </c>
      <c r="G1433" s="98">
        <v>2851.7</v>
      </c>
      <c r="H1433" s="98">
        <v>227.8</v>
      </c>
      <c r="I1433" s="98">
        <v>560.8</v>
      </c>
      <c r="J1433" s="98">
        <v>459.9</v>
      </c>
      <c r="K1433" s="98">
        <v>6597.6</v>
      </c>
      <c r="L1433" s="98">
        <v>5434.2</v>
      </c>
      <c r="M1433" s="98">
        <v>459.9</v>
      </c>
      <c r="N1433" s="98">
        <v>0</v>
      </c>
    </row>
    <row r="1434" spans="1:14" ht="15">
      <c r="A1434" s="97" t="s">
        <v>59</v>
      </c>
      <c r="B1434" s="97" t="s">
        <v>44</v>
      </c>
      <c r="C1434" s="157">
        <v>39599</v>
      </c>
      <c r="D1434" s="98">
        <v>1207</v>
      </c>
      <c r="E1434" s="98">
        <v>257.7</v>
      </c>
      <c r="F1434" s="98">
        <v>760.9</v>
      </c>
      <c r="G1434" s="98">
        <v>3738</v>
      </c>
      <c r="H1434" s="98">
        <v>303.9</v>
      </c>
      <c r="I1434" s="98">
        <v>828.7</v>
      </c>
      <c r="J1434" s="98">
        <v>601.2</v>
      </c>
      <c r="K1434" s="98">
        <v>7697.4</v>
      </c>
      <c r="L1434" s="98">
        <v>6490.4</v>
      </c>
      <c r="M1434" s="98">
        <v>565.8</v>
      </c>
      <c r="N1434" s="98">
        <v>35.4</v>
      </c>
    </row>
    <row r="1435" spans="1:14" ht="15">
      <c r="A1435" s="97" t="s">
        <v>59</v>
      </c>
      <c r="B1435" s="97" t="s">
        <v>44</v>
      </c>
      <c r="C1435" s="157">
        <v>39629</v>
      </c>
      <c r="D1435" s="98">
        <v>1397.8</v>
      </c>
      <c r="E1435" s="98">
        <v>799.8</v>
      </c>
      <c r="F1435" s="98">
        <v>793.4</v>
      </c>
      <c r="G1435" s="98">
        <v>3630.8</v>
      </c>
      <c r="H1435" s="98">
        <v>537.8</v>
      </c>
      <c r="I1435" s="98">
        <v>1263.2</v>
      </c>
      <c r="J1435" s="98">
        <v>666.4</v>
      </c>
      <c r="K1435" s="98">
        <v>9089.2</v>
      </c>
      <c r="L1435" s="98">
        <v>7691.4</v>
      </c>
      <c r="M1435" s="98">
        <v>578.8</v>
      </c>
      <c r="N1435" s="98">
        <v>87.6</v>
      </c>
    </row>
    <row r="1436" spans="1:14" ht="15">
      <c r="A1436" s="97" t="s">
        <v>59</v>
      </c>
      <c r="B1436" s="97" t="s">
        <v>44</v>
      </c>
      <c r="C1436" s="157">
        <v>39660</v>
      </c>
      <c r="D1436" s="98">
        <v>637.9</v>
      </c>
      <c r="E1436" s="98">
        <v>357.7</v>
      </c>
      <c r="F1436" s="98">
        <v>832.1</v>
      </c>
      <c r="G1436" s="98">
        <v>3506.7</v>
      </c>
      <c r="H1436" s="98">
        <v>249.6</v>
      </c>
      <c r="I1436" s="98">
        <v>596.9</v>
      </c>
      <c r="J1436" s="98">
        <v>614.9</v>
      </c>
      <c r="K1436" s="98">
        <v>6795.8</v>
      </c>
      <c r="L1436" s="98">
        <v>6157.9</v>
      </c>
      <c r="M1436" s="98">
        <v>540.4</v>
      </c>
      <c r="N1436" s="98">
        <v>74.5</v>
      </c>
    </row>
    <row r="1437" spans="1:14" ht="15">
      <c r="A1437" s="97" t="s">
        <v>59</v>
      </c>
      <c r="B1437" s="97" t="s">
        <v>44</v>
      </c>
      <c r="C1437" s="157">
        <v>39691</v>
      </c>
      <c r="D1437" s="98">
        <v>474.6</v>
      </c>
      <c r="E1437" s="98">
        <v>384.1</v>
      </c>
      <c r="F1437" s="98">
        <v>775.1</v>
      </c>
      <c r="G1437" s="98">
        <v>3527.7</v>
      </c>
      <c r="H1437" s="98">
        <v>331.5</v>
      </c>
      <c r="I1437" s="98">
        <v>708.7</v>
      </c>
      <c r="J1437" s="98">
        <v>741.8</v>
      </c>
      <c r="K1437" s="98">
        <v>6943.5</v>
      </c>
      <c r="L1437" s="98">
        <v>6468.9</v>
      </c>
      <c r="M1437" s="98">
        <v>643.4</v>
      </c>
      <c r="N1437" s="98">
        <v>98.4</v>
      </c>
    </row>
    <row r="1438" spans="1:14" ht="15">
      <c r="A1438" s="97" t="s">
        <v>59</v>
      </c>
      <c r="B1438" s="97" t="s">
        <v>44</v>
      </c>
      <c r="C1438" s="157">
        <v>39721</v>
      </c>
      <c r="D1438" s="98">
        <v>1189</v>
      </c>
      <c r="E1438" s="98">
        <v>536.5</v>
      </c>
      <c r="F1438" s="98">
        <v>753</v>
      </c>
      <c r="G1438" s="98">
        <v>2952.6</v>
      </c>
      <c r="H1438" s="98">
        <v>471.1</v>
      </c>
      <c r="I1438" s="98">
        <v>1016.3</v>
      </c>
      <c r="J1438" s="98">
        <v>654.3</v>
      </c>
      <c r="K1438" s="98">
        <v>7572.8</v>
      </c>
      <c r="L1438" s="98">
        <v>6383.8</v>
      </c>
      <c r="M1438" s="98">
        <v>540.1</v>
      </c>
      <c r="N1438" s="98">
        <v>114.2</v>
      </c>
    </row>
    <row r="1439" spans="1:14" ht="15">
      <c r="A1439" s="97" t="s">
        <v>59</v>
      </c>
      <c r="B1439" s="97" t="s">
        <v>44</v>
      </c>
      <c r="C1439" s="157">
        <v>39752</v>
      </c>
      <c r="D1439" s="98">
        <v>742.9</v>
      </c>
      <c r="E1439" s="98">
        <v>315.3</v>
      </c>
      <c r="F1439" s="98">
        <v>728.4</v>
      </c>
      <c r="G1439" s="98">
        <v>3250.2</v>
      </c>
      <c r="H1439" s="98">
        <v>276.5</v>
      </c>
      <c r="I1439" s="98">
        <v>425</v>
      </c>
      <c r="J1439" s="98">
        <v>551</v>
      </c>
      <c r="K1439" s="98">
        <v>6289.3</v>
      </c>
      <c r="L1439" s="98">
        <v>5546.4</v>
      </c>
      <c r="M1439" s="98">
        <v>500.4</v>
      </c>
      <c r="N1439" s="98">
        <v>50.6</v>
      </c>
    </row>
    <row r="1440" spans="1:14" ht="15">
      <c r="A1440" s="97" t="s">
        <v>59</v>
      </c>
      <c r="B1440" s="97" t="s">
        <v>44</v>
      </c>
      <c r="C1440" s="157">
        <v>39782</v>
      </c>
      <c r="D1440" s="98">
        <v>505.5</v>
      </c>
      <c r="E1440" s="98">
        <v>432.3</v>
      </c>
      <c r="F1440" s="98">
        <v>701.4</v>
      </c>
      <c r="G1440" s="98">
        <v>3675.9</v>
      </c>
      <c r="H1440" s="98">
        <v>299.4</v>
      </c>
      <c r="I1440" s="98">
        <v>622.8</v>
      </c>
      <c r="J1440" s="98">
        <v>491.3</v>
      </c>
      <c r="K1440" s="98">
        <v>6728.6</v>
      </c>
      <c r="L1440" s="98">
        <v>6223.1</v>
      </c>
      <c r="M1440" s="98">
        <v>449.4</v>
      </c>
      <c r="N1440" s="98">
        <v>41.9</v>
      </c>
    </row>
    <row r="1441" spans="1:14" ht="15">
      <c r="A1441" s="97" t="s">
        <v>59</v>
      </c>
      <c r="B1441" s="97" t="s">
        <v>44</v>
      </c>
      <c r="C1441" s="157">
        <v>39813</v>
      </c>
      <c r="D1441" s="98">
        <v>1024.3</v>
      </c>
      <c r="E1441" s="98">
        <v>813.4</v>
      </c>
      <c r="F1441" s="98">
        <v>740.8</v>
      </c>
      <c r="G1441" s="98">
        <v>4969</v>
      </c>
      <c r="H1441" s="98">
        <v>623.4</v>
      </c>
      <c r="I1441" s="98">
        <v>794.3</v>
      </c>
      <c r="J1441" s="98">
        <v>525.9</v>
      </c>
      <c r="K1441" s="98">
        <v>9491.1</v>
      </c>
      <c r="L1441" s="98">
        <v>8466.8</v>
      </c>
      <c r="M1441" s="98">
        <v>477.6</v>
      </c>
      <c r="N1441" s="98">
        <v>48.3</v>
      </c>
    </row>
    <row r="1442" spans="1:14" ht="15">
      <c r="A1442" s="97" t="s">
        <v>59</v>
      </c>
      <c r="B1442" s="97" t="s">
        <v>53</v>
      </c>
      <c r="C1442" s="157">
        <v>37652</v>
      </c>
      <c r="D1442" s="98">
        <v>1995.3</v>
      </c>
      <c r="E1442" s="98">
        <v>1438.8</v>
      </c>
      <c r="F1442" s="98">
        <v>1769.8</v>
      </c>
      <c r="G1442" s="98">
        <v>2541</v>
      </c>
      <c r="H1442" s="98">
        <v>413.2</v>
      </c>
      <c r="I1442" s="98">
        <v>3537.7</v>
      </c>
      <c r="J1442" s="98">
        <v>1128.7</v>
      </c>
      <c r="K1442" s="98">
        <v>12824.5</v>
      </c>
      <c r="L1442" s="98">
        <v>10829.2</v>
      </c>
      <c r="M1442" s="98">
        <v>1094.1</v>
      </c>
      <c r="N1442" s="98">
        <v>34.6</v>
      </c>
    </row>
    <row r="1443" spans="1:14" ht="15">
      <c r="A1443" s="97" t="s">
        <v>59</v>
      </c>
      <c r="B1443" s="97" t="s">
        <v>53</v>
      </c>
      <c r="C1443" s="157">
        <v>37680</v>
      </c>
      <c r="D1443" s="98">
        <v>2112.2</v>
      </c>
      <c r="E1443" s="98">
        <v>1052.6</v>
      </c>
      <c r="F1443" s="98">
        <v>1679.3</v>
      </c>
      <c r="G1443" s="98">
        <v>2609.3</v>
      </c>
      <c r="H1443" s="98">
        <v>488.2</v>
      </c>
      <c r="I1443" s="98">
        <v>3227.7</v>
      </c>
      <c r="J1443" s="98">
        <v>1179.3</v>
      </c>
      <c r="K1443" s="98">
        <v>12348.6</v>
      </c>
      <c r="L1443" s="98">
        <v>10236.4</v>
      </c>
      <c r="M1443" s="98">
        <v>1143.1</v>
      </c>
      <c r="N1443" s="98">
        <v>36.2</v>
      </c>
    </row>
    <row r="1444" spans="1:14" ht="15">
      <c r="A1444" s="97" t="s">
        <v>59</v>
      </c>
      <c r="B1444" s="97" t="s">
        <v>53</v>
      </c>
      <c r="C1444" s="157">
        <v>37711</v>
      </c>
      <c r="D1444" s="98">
        <v>2575.8</v>
      </c>
      <c r="E1444" s="98">
        <v>1141.7</v>
      </c>
      <c r="F1444" s="98">
        <v>1928.9</v>
      </c>
      <c r="G1444" s="98">
        <v>2915.1</v>
      </c>
      <c r="H1444" s="98">
        <v>751.9</v>
      </c>
      <c r="I1444" s="98">
        <v>4791.7</v>
      </c>
      <c r="J1444" s="98">
        <v>1575.6</v>
      </c>
      <c r="K1444" s="98">
        <v>15680.7</v>
      </c>
      <c r="L1444" s="98">
        <v>13104.9</v>
      </c>
      <c r="M1444" s="98">
        <v>1520.2</v>
      </c>
      <c r="N1444" s="98">
        <v>55.4</v>
      </c>
    </row>
    <row r="1445" spans="1:14" ht="15">
      <c r="A1445" s="97" t="s">
        <v>59</v>
      </c>
      <c r="B1445" s="97" t="s">
        <v>53</v>
      </c>
      <c r="C1445" s="157">
        <v>37741</v>
      </c>
      <c r="D1445" s="98">
        <v>1840</v>
      </c>
      <c r="E1445" s="98">
        <v>1507.3</v>
      </c>
      <c r="F1445" s="98">
        <v>1728.9</v>
      </c>
      <c r="G1445" s="98">
        <v>2993.6</v>
      </c>
      <c r="H1445" s="98">
        <v>452.5</v>
      </c>
      <c r="I1445" s="98">
        <v>4509.9</v>
      </c>
      <c r="J1445" s="98">
        <v>1385.8</v>
      </c>
      <c r="K1445" s="98">
        <v>14418</v>
      </c>
      <c r="L1445" s="98">
        <v>12578</v>
      </c>
      <c r="M1445" s="98">
        <v>1348.2</v>
      </c>
      <c r="N1445" s="98">
        <v>37.6</v>
      </c>
    </row>
    <row r="1446" spans="1:14" ht="15">
      <c r="A1446" s="97" t="s">
        <v>59</v>
      </c>
      <c r="B1446" s="97" t="s">
        <v>53</v>
      </c>
      <c r="C1446" s="157">
        <v>37772</v>
      </c>
      <c r="D1446" s="98">
        <v>2310.5</v>
      </c>
      <c r="E1446" s="98">
        <v>2424.4</v>
      </c>
      <c r="F1446" s="98">
        <v>2028.4</v>
      </c>
      <c r="G1446" s="98">
        <v>3459.3</v>
      </c>
      <c r="H1446" s="98">
        <v>748.5</v>
      </c>
      <c r="I1446" s="98">
        <v>4204.3</v>
      </c>
      <c r="J1446" s="98">
        <v>1800.2</v>
      </c>
      <c r="K1446" s="98">
        <v>16975.6</v>
      </c>
      <c r="L1446" s="98">
        <v>14665.1</v>
      </c>
      <c r="M1446" s="98">
        <v>1627.6</v>
      </c>
      <c r="N1446" s="98">
        <v>172.6</v>
      </c>
    </row>
    <row r="1447" spans="1:14" ht="15">
      <c r="A1447" s="97" t="s">
        <v>59</v>
      </c>
      <c r="B1447" s="97" t="s">
        <v>53</v>
      </c>
      <c r="C1447" s="157">
        <v>37802</v>
      </c>
      <c r="D1447" s="98">
        <v>2382.3</v>
      </c>
      <c r="E1447" s="98">
        <v>3196.3</v>
      </c>
      <c r="F1447" s="98">
        <v>2405.7</v>
      </c>
      <c r="G1447" s="98">
        <v>3673.7</v>
      </c>
      <c r="H1447" s="98">
        <v>1619.3</v>
      </c>
      <c r="I1447" s="98">
        <v>5789.1</v>
      </c>
      <c r="J1447" s="98">
        <v>2261.6</v>
      </c>
      <c r="K1447" s="98">
        <v>21328</v>
      </c>
      <c r="L1447" s="98">
        <v>18945.7</v>
      </c>
      <c r="M1447" s="98">
        <v>1944.1</v>
      </c>
      <c r="N1447" s="98">
        <v>317.5</v>
      </c>
    </row>
    <row r="1448" spans="1:14" ht="15">
      <c r="A1448" s="97" t="s">
        <v>59</v>
      </c>
      <c r="B1448" s="97" t="s">
        <v>53</v>
      </c>
      <c r="C1448" s="157">
        <v>37833</v>
      </c>
      <c r="D1448" s="98">
        <v>1896.3</v>
      </c>
      <c r="E1448" s="98">
        <v>2564.9</v>
      </c>
      <c r="F1448" s="98">
        <v>2231.2</v>
      </c>
      <c r="G1448" s="98">
        <v>3529</v>
      </c>
      <c r="H1448" s="98">
        <v>605.3</v>
      </c>
      <c r="I1448" s="98">
        <v>5245.3</v>
      </c>
      <c r="J1448" s="98">
        <v>2261.6</v>
      </c>
      <c r="K1448" s="98">
        <v>18333.6</v>
      </c>
      <c r="L1448" s="98">
        <v>16437.3</v>
      </c>
      <c r="M1448" s="98">
        <v>1967.1</v>
      </c>
      <c r="N1448" s="98">
        <v>294.5</v>
      </c>
    </row>
    <row r="1449" spans="1:14" ht="15">
      <c r="A1449" s="97" t="s">
        <v>59</v>
      </c>
      <c r="B1449" s="97" t="s">
        <v>53</v>
      </c>
      <c r="C1449" s="157">
        <v>37864</v>
      </c>
      <c r="D1449" s="98">
        <v>2000.2</v>
      </c>
      <c r="E1449" s="98">
        <v>2477.8</v>
      </c>
      <c r="F1449" s="98">
        <v>2199.9</v>
      </c>
      <c r="G1449" s="98">
        <v>4574.2</v>
      </c>
      <c r="H1449" s="98">
        <v>625.4</v>
      </c>
      <c r="I1449" s="98">
        <v>5084.6</v>
      </c>
      <c r="J1449" s="98">
        <v>2353.4</v>
      </c>
      <c r="K1449" s="98">
        <v>19315.5</v>
      </c>
      <c r="L1449" s="98">
        <v>17315.3</v>
      </c>
      <c r="M1449" s="98">
        <v>2081.3</v>
      </c>
      <c r="N1449" s="98">
        <v>272.1</v>
      </c>
    </row>
    <row r="1450" spans="1:14" ht="15">
      <c r="A1450" s="97" t="s">
        <v>59</v>
      </c>
      <c r="B1450" s="97" t="s">
        <v>53</v>
      </c>
      <c r="C1450" s="157">
        <v>37894</v>
      </c>
      <c r="D1450" s="98">
        <v>2493.8</v>
      </c>
      <c r="E1450" s="98">
        <v>3498.6</v>
      </c>
      <c r="F1450" s="98">
        <v>2227.6</v>
      </c>
      <c r="G1450" s="98">
        <v>3137.8</v>
      </c>
      <c r="H1450" s="98">
        <v>1322.7</v>
      </c>
      <c r="I1450" s="98">
        <v>5444.6</v>
      </c>
      <c r="J1450" s="98">
        <v>2195</v>
      </c>
      <c r="K1450" s="98">
        <v>20320.1</v>
      </c>
      <c r="L1450" s="98">
        <v>17826.3</v>
      </c>
      <c r="M1450" s="98">
        <v>1825.8</v>
      </c>
      <c r="N1450" s="98">
        <v>369.2</v>
      </c>
    </row>
    <row r="1451" spans="1:14" ht="15">
      <c r="A1451" s="97" t="s">
        <v>59</v>
      </c>
      <c r="B1451" s="97" t="s">
        <v>53</v>
      </c>
      <c r="C1451" s="157">
        <v>37925</v>
      </c>
      <c r="D1451" s="98">
        <v>1947.9</v>
      </c>
      <c r="E1451" s="98">
        <v>2571.5</v>
      </c>
      <c r="F1451" s="98">
        <v>1898</v>
      </c>
      <c r="G1451" s="98">
        <v>3532.9</v>
      </c>
      <c r="H1451" s="98">
        <v>632.4</v>
      </c>
      <c r="I1451" s="98">
        <v>4320.5</v>
      </c>
      <c r="J1451" s="98">
        <v>1632.5</v>
      </c>
      <c r="K1451" s="98">
        <v>16535.7</v>
      </c>
      <c r="L1451" s="98">
        <v>14587.8</v>
      </c>
      <c r="M1451" s="98">
        <v>1493.2</v>
      </c>
      <c r="N1451" s="98">
        <v>139.3</v>
      </c>
    </row>
    <row r="1452" spans="1:14" ht="15">
      <c r="A1452" s="97" t="s">
        <v>59</v>
      </c>
      <c r="B1452" s="97" t="s">
        <v>53</v>
      </c>
      <c r="C1452" s="157">
        <v>37955</v>
      </c>
      <c r="D1452" s="98">
        <v>1787.4</v>
      </c>
      <c r="E1452" s="98">
        <v>1875.5</v>
      </c>
      <c r="F1452" s="98">
        <v>1848.3</v>
      </c>
      <c r="G1452" s="98">
        <v>3799.4</v>
      </c>
      <c r="H1452" s="98">
        <v>622.4</v>
      </c>
      <c r="I1452" s="98">
        <v>3535</v>
      </c>
      <c r="J1452" s="98">
        <v>1397.4</v>
      </c>
      <c r="K1452" s="98">
        <v>14865.4</v>
      </c>
      <c r="L1452" s="98">
        <v>13078</v>
      </c>
      <c r="M1452" s="98">
        <v>1330.7</v>
      </c>
      <c r="N1452" s="98">
        <v>66.7</v>
      </c>
    </row>
    <row r="1453" spans="1:14" ht="15">
      <c r="A1453" s="97" t="s">
        <v>59</v>
      </c>
      <c r="B1453" s="97" t="s">
        <v>53</v>
      </c>
      <c r="C1453" s="157">
        <v>37986</v>
      </c>
      <c r="D1453" s="98">
        <v>2022.7</v>
      </c>
      <c r="E1453" s="98">
        <v>2372.6</v>
      </c>
      <c r="F1453" s="98">
        <v>2445.1</v>
      </c>
      <c r="G1453" s="98">
        <v>5071.9</v>
      </c>
      <c r="H1453" s="98">
        <v>2148.6</v>
      </c>
      <c r="I1453" s="98">
        <v>5152.9</v>
      </c>
      <c r="J1453" s="98">
        <v>1821.9</v>
      </c>
      <c r="K1453" s="98">
        <v>21035.7</v>
      </c>
      <c r="L1453" s="98">
        <v>19013</v>
      </c>
      <c r="M1453" s="98">
        <v>1716.8</v>
      </c>
      <c r="N1453" s="98">
        <v>105.1</v>
      </c>
    </row>
    <row r="1454" spans="1:14" ht="15">
      <c r="A1454" s="97" t="s">
        <v>59</v>
      </c>
      <c r="B1454" s="97" t="s">
        <v>53</v>
      </c>
      <c r="C1454" s="157">
        <v>38017</v>
      </c>
      <c r="D1454" s="98">
        <v>1321.5</v>
      </c>
      <c r="E1454" s="98">
        <v>1299.3</v>
      </c>
      <c r="F1454" s="98">
        <v>1748.4</v>
      </c>
      <c r="G1454" s="98">
        <v>2677</v>
      </c>
      <c r="H1454" s="98">
        <v>439.3</v>
      </c>
      <c r="I1454" s="98">
        <v>3573.5</v>
      </c>
      <c r="J1454" s="98">
        <v>1247.6</v>
      </c>
      <c r="K1454" s="98">
        <v>12306.6</v>
      </c>
      <c r="L1454" s="98">
        <v>10985.1</v>
      </c>
      <c r="M1454" s="98">
        <v>1219.7</v>
      </c>
      <c r="N1454" s="98">
        <v>27.9</v>
      </c>
    </row>
    <row r="1455" spans="1:14" ht="15">
      <c r="A1455" s="97" t="s">
        <v>59</v>
      </c>
      <c r="B1455" s="97" t="s">
        <v>53</v>
      </c>
      <c r="C1455" s="157">
        <v>38046</v>
      </c>
      <c r="D1455" s="98">
        <v>1242.6</v>
      </c>
      <c r="E1455" s="98">
        <v>1100.3</v>
      </c>
      <c r="F1455" s="98">
        <v>1734.1</v>
      </c>
      <c r="G1455" s="98">
        <v>2845.4</v>
      </c>
      <c r="H1455" s="98">
        <v>527.1</v>
      </c>
      <c r="I1455" s="98">
        <v>3768.6</v>
      </c>
      <c r="J1455" s="98">
        <v>1337.9</v>
      </c>
      <c r="K1455" s="98">
        <v>12556</v>
      </c>
      <c r="L1455" s="98">
        <v>11313.4</v>
      </c>
      <c r="M1455" s="98">
        <v>1293.8</v>
      </c>
      <c r="N1455" s="98">
        <v>44.1</v>
      </c>
    </row>
    <row r="1456" spans="1:14" ht="15">
      <c r="A1456" s="97" t="s">
        <v>59</v>
      </c>
      <c r="B1456" s="97" t="s">
        <v>53</v>
      </c>
      <c r="C1456" s="157">
        <v>38077</v>
      </c>
      <c r="D1456" s="98">
        <v>2370.1</v>
      </c>
      <c r="E1456" s="98">
        <v>1783.5</v>
      </c>
      <c r="F1456" s="98">
        <v>2028.4</v>
      </c>
      <c r="G1456" s="98">
        <v>3145.5</v>
      </c>
      <c r="H1456" s="98">
        <v>1059.3</v>
      </c>
      <c r="I1456" s="98">
        <v>5289.9</v>
      </c>
      <c r="J1456" s="98">
        <v>1561.4</v>
      </c>
      <c r="K1456" s="98">
        <v>17238.1</v>
      </c>
      <c r="L1456" s="98">
        <v>14868</v>
      </c>
      <c r="M1456" s="98">
        <v>1511.4</v>
      </c>
      <c r="N1456" s="98">
        <v>50</v>
      </c>
    </row>
    <row r="1457" spans="1:14" ht="15">
      <c r="A1457" s="97" t="s">
        <v>59</v>
      </c>
      <c r="B1457" s="97" t="s">
        <v>53</v>
      </c>
      <c r="C1457" s="157">
        <v>38107</v>
      </c>
      <c r="D1457" s="98">
        <v>1477</v>
      </c>
      <c r="E1457" s="98">
        <v>2309</v>
      </c>
      <c r="F1457" s="98">
        <v>1846.4</v>
      </c>
      <c r="G1457" s="98">
        <v>3122.3</v>
      </c>
      <c r="H1457" s="98">
        <v>499.8</v>
      </c>
      <c r="I1457" s="98">
        <v>4647.9</v>
      </c>
      <c r="J1457" s="98">
        <v>1496</v>
      </c>
      <c r="K1457" s="98">
        <v>15398.4</v>
      </c>
      <c r="L1457" s="98">
        <v>13921.4</v>
      </c>
      <c r="M1457" s="98">
        <v>1441.5</v>
      </c>
      <c r="N1457" s="98">
        <v>54.5</v>
      </c>
    </row>
    <row r="1458" spans="1:14" ht="15">
      <c r="A1458" s="97" t="s">
        <v>59</v>
      </c>
      <c r="B1458" s="97" t="s">
        <v>53</v>
      </c>
      <c r="C1458" s="157">
        <v>38138</v>
      </c>
      <c r="D1458" s="98">
        <v>1645.6</v>
      </c>
      <c r="E1458" s="98">
        <v>2577.4</v>
      </c>
      <c r="F1458" s="98">
        <v>2129.4</v>
      </c>
      <c r="G1458" s="98">
        <v>3603.4</v>
      </c>
      <c r="H1458" s="98">
        <v>777.3</v>
      </c>
      <c r="I1458" s="98">
        <v>4330.1</v>
      </c>
      <c r="J1458" s="98">
        <v>1860.2</v>
      </c>
      <c r="K1458" s="98">
        <v>16923.4</v>
      </c>
      <c r="L1458" s="98">
        <v>15277.8</v>
      </c>
      <c r="M1458" s="98">
        <v>1668</v>
      </c>
      <c r="N1458" s="98">
        <v>192.2</v>
      </c>
    </row>
    <row r="1459" spans="1:14" ht="15">
      <c r="A1459" s="97" t="s">
        <v>59</v>
      </c>
      <c r="B1459" s="97" t="s">
        <v>53</v>
      </c>
      <c r="C1459" s="157">
        <v>38168</v>
      </c>
      <c r="D1459" s="98">
        <v>2049.2</v>
      </c>
      <c r="E1459" s="98">
        <v>3590</v>
      </c>
      <c r="F1459" s="98">
        <v>2535.7</v>
      </c>
      <c r="G1459" s="98">
        <v>3798.2</v>
      </c>
      <c r="H1459" s="98">
        <v>1794.7</v>
      </c>
      <c r="I1459" s="98">
        <v>5640</v>
      </c>
      <c r="J1459" s="98">
        <v>2349.9</v>
      </c>
      <c r="K1459" s="98">
        <v>21757.7</v>
      </c>
      <c r="L1459" s="98">
        <v>19708.5</v>
      </c>
      <c r="M1459" s="98">
        <v>2032.8</v>
      </c>
      <c r="N1459" s="98">
        <v>317.1</v>
      </c>
    </row>
    <row r="1460" spans="1:14" ht="15">
      <c r="A1460" s="97" t="s">
        <v>59</v>
      </c>
      <c r="B1460" s="97" t="s">
        <v>53</v>
      </c>
      <c r="C1460" s="157">
        <v>38199</v>
      </c>
      <c r="D1460" s="98">
        <v>1411.2</v>
      </c>
      <c r="E1460" s="98">
        <v>2998.5</v>
      </c>
      <c r="F1460" s="98">
        <v>2396.4</v>
      </c>
      <c r="G1460" s="98">
        <v>3615.2</v>
      </c>
      <c r="H1460" s="98">
        <v>773.9</v>
      </c>
      <c r="I1460" s="98">
        <v>4947.1</v>
      </c>
      <c r="J1460" s="98">
        <v>2405.1</v>
      </c>
      <c r="K1460" s="98">
        <v>18547.4</v>
      </c>
      <c r="L1460" s="98">
        <v>17136.2</v>
      </c>
      <c r="M1460" s="98">
        <v>2060.8</v>
      </c>
      <c r="N1460" s="98">
        <v>344.3</v>
      </c>
    </row>
    <row r="1461" spans="1:14" ht="15">
      <c r="A1461" s="97" t="s">
        <v>59</v>
      </c>
      <c r="B1461" s="97" t="s">
        <v>53</v>
      </c>
      <c r="C1461" s="157">
        <v>38230</v>
      </c>
      <c r="D1461" s="98">
        <v>1758.6</v>
      </c>
      <c r="E1461" s="98">
        <v>3278.8</v>
      </c>
      <c r="F1461" s="98">
        <v>2395.3</v>
      </c>
      <c r="G1461" s="98">
        <v>4189.2</v>
      </c>
      <c r="H1461" s="98">
        <v>742.9</v>
      </c>
      <c r="I1461" s="98">
        <v>4457</v>
      </c>
      <c r="J1461" s="98">
        <v>2316.6</v>
      </c>
      <c r="K1461" s="98">
        <v>19138.4</v>
      </c>
      <c r="L1461" s="98">
        <v>17379.8</v>
      </c>
      <c r="M1461" s="98">
        <v>2032</v>
      </c>
      <c r="N1461" s="98">
        <v>284.6</v>
      </c>
    </row>
    <row r="1462" spans="1:14" ht="15">
      <c r="A1462" s="97" t="s">
        <v>59</v>
      </c>
      <c r="B1462" s="97" t="s">
        <v>53</v>
      </c>
      <c r="C1462" s="157">
        <v>38260</v>
      </c>
      <c r="D1462" s="98">
        <v>2113.2</v>
      </c>
      <c r="E1462" s="98">
        <v>3717.3</v>
      </c>
      <c r="F1462" s="98">
        <v>2429.7</v>
      </c>
      <c r="G1462" s="98">
        <v>3252.4</v>
      </c>
      <c r="H1462" s="98">
        <v>1403.7</v>
      </c>
      <c r="I1462" s="98">
        <v>5740.1</v>
      </c>
      <c r="J1462" s="98">
        <v>2239.7</v>
      </c>
      <c r="K1462" s="98">
        <v>20896.1</v>
      </c>
      <c r="L1462" s="98">
        <v>18782.9</v>
      </c>
      <c r="M1462" s="98">
        <v>1918.3</v>
      </c>
      <c r="N1462" s="98">
        <v>321.4</v>
      </c>
    </row>
    <row r="1463" spans="1:14" ht="15">
      <c r="A1463" s="97" t="s">
        <v>59</v>
      </c>
      <c r="B1463" s="97" t="s">
        <v>53</v>
      </c>
      <c r="C1463" s="157">
        <v>38291</v>
      </c>
      <c r="D1463" s="98">
        <v>1556.8</v>
      </c>
      <c r="E1463" s="98">
        <v>2981.5</v>
      </c>
      <c r="F1463" s="98">
        <v>2107.7</v>
      </c>
      <c r="G1463" s="98">
        <v>3477.1</v>
      </c>
      <c r="H1463" s="98">
        <v>819</v>
      </c>
      <c r="I1463" s="98">
        <v>3848.1</v>
      </c>
      <c r="J1463" s="98">
        <v>1683.1</v>
      </c>
      <c r="K1463" s="98">
        <v>16473.3</v>
      </c>
      <c r="L1463" s="98">
        <v>14916.5</v>
      </c>
      <c r="M1463" s="98">
        <v>1554.5</v>
      </c>
      <c r="N1463" s="98">
        <v>128.6</v>
      </c>
    </row>
    <row r="1464" spans="1:14" ht="15">
      <c r="A1464" s="97" t="s">
        <v>59</v>
      </c>
      <c r="B1464" s="97" t="s">
        <v>53</v>
      </c>
      <c r="C1464" s="157">
        <v>38321</v>
      </c>
      <c r="D1464" s="98">
        <v>1652.7</v>
      </c>
      <c r="E1464" s="98">
        <v>2577.4</v>
      </c>
      <c r="F1464" s="98">
        <v>2007.5</v>
      </c>
      <c r="G1464" s="98">
        <v>3496.7</v>
      </c>
      <c r="H1464" s="97"/>
      <c r="I1464" s="98">
        <v>3575.9</v>
      </c>
      <c r="J1464" s="97"/>
      <c r="K1464" s="98">
        <v>15486.2</v>
      </c>
      <c r="L1464" s="98">
        <v>13833.5</v>
      </c>
      <c r="M1464" s="97"/>
      <c r="N1464" s="97"/>
    </row>
    <row r="1465" spans="1:14" ht="15">
      <c r="A1465" s="97" t="s">
        <v>59</v>
      </c>
      <c r="B1465" s="97" t="s">
        <v>53</v>
      </c>
      <c r="C1465" s="157">
        <v>38352</v>
      </c>
      <c r="D1465" s="98">
        <v>2280.1</v>
      </c>
      <c r="E1465" s="98">
        <v>2765.6</v>
      </c>
      <c r="F1465" s="98">
        <v>2297.7</v>
      </c>
      <c r="G1465" s="98">
        <v>5122.5</v>
      </c>
      <c r="H1465" s="98">
        <v>2113.9</v>
      </c>
      <c r="I1465" s="98">
        <v>4966.4</v>
      </c>
      <c r="J1465" s="98">
        <v>1792.4</v>
      </c>
      <c r="K1465" s="98">
        <v>21338.6</v>
      </c>
      <c r="L1465" s="98">
        <v>19058.5</v>
      </c>
      <c r="M1465" s="98">
        <v>1678.3</v>
      </c>
      <c r="N1465" s="98">
        <v>114.1</v>
      </c>
    </row>
    <row r="1466" spans="1:14" ht="15">
      <c r="A1466" s="97" t="s">
        <v>59</v>
      </c>
      <c r="B1466" s="97" t="s">
        <v>53</v>
      </c>
      <c r="C1466" s="157">
        <v>38383</v>
      </c>
      <c r="D1466" s="98">
        <v>1662.1</v>
      </c>
      <c r="E1466" s="98">
        <v>1290.7</v>
      </c>
      <c r="F1466" s="98">
        <v>1883.2</v>
      </c>
      <c r="G1466" s="98">
        <v>2663.1</v>
      </c>
      <c r="H1466" s="98">
        <v>596.5</v>
      </c>
      <c r="I1466" s="98">
        <v>3125.1</v>
      </c>
      <c r="J1466" s="98">
        <v>1250.8</v>
      </c>
      <c r="K1466" s="98">
        <v>12471.5</v>
      </c>
      <c r="L1466" s="98">
        <v>10809.4</v>
      </c>
      <c r="M1466" s="98">
        <v>1213.9</v>
      </c>
      <c r="N1466" s="98">
        <v>36.9</v>
      </c>
    </row>
    <row r="1467" spans="1:14" ht="15">
      <c r="A1467" s="97" t="s">
        <v>59</v>
      </c>
      <c r="B1467" s="97" t="s">
        <v>53</v>
      </c>
      <c r="C1467" s="157">
        <v>38411</v>
      </c>
      <c r="D1467" s="98">
        <v>1508.5</v>
      </c>
      <c r="E1467" s="98">
        <v>1167.9</v>
      </c>
      <c r="F1467" s="98">
        <v>1862.5</v>
      </c>
      <c r="G1467" s="98">
        <v>2668.5</v>
      </c>
      <c r="H1467" s="98">
        <v>633.6</v>
      </c>
      <c r="I1467" s="98">
        <v>3180.4</v>
      </c>
      <c r="J1467" s="98">
        <v>1333.3</v>
      </c>
      <c r="K1467" s="98">
        <v>12354.7</v>
      </c>
      <c r="L1467" s="98">
        <v>10846.2</v>
      </c>
      <c r="M1467" s="98">
        <v>1278.4</v>
      </c>
      <c r="N1467" s="98">
        <v>54.9</v>
      </c>
    </row>
    <row r="1468" spans="1:14" ht="15">
      <c r="A1468" s="97" t="s">
        <v>59</v>
      </c>
      <c r="B1468" s="97" t="s">
        <v>53</v>
      </c>
      <c r="C1468" s="157">
        <v>38442</v>
      </c>
      <c r="D1468" s="98">
        <v>1892.4</v>
      </c>
      <c r="E1468" s="98">
        <v>1619.1</v>
      </c>
      <c r="F1468" s="98">
        <v>2152</v>
      </c>
      <c r="G1468" s="98">
        <v>2959.9</v>
      </c>
      <c r="H1468" s="98">
        <v>1043.7</v>
      </c>
      <c r="I1468" s="98">
        <v>5062.6</v>
      </c>
      <c r="J1468" s="98">
        <v>1626</v>
      </c>
      <c r="K1468" s="98">
        <v>16355.7</v>
      </c>
      <c r="L1468" s="98">
        <v>14463.3</v>
      </c>
      <c r="M1468" s="98">
        <v>1565.6</v>
      </c>
      <c r="N1468" s="98">
        <v>60.4</v>
      </c>
    </row>
    <row r="1469" spans="1:14" ht="15">
      <c r="A1469" s="97" t="s">
        <v>59</v>
      </c>
      <c r="B1469" s="97" t="s">
        <v>53</v>
      </c>
      <c r="C1469" s="157">
        <v>38472</v>
      </c>
      <c r="D1469" s="98">
        <v>1598.6</v>
      </c>
      <c r="E1469" s="98">
        <v>2031.4</v>
      </c>
      <c r="F1469" s="98">
        <v>1943.4</v>
      </c>
      <c r="G1469" s="98">
        <v>3037.7</v>
      </c>
      <c r="H1469" s="98">
        <v>608.6</v>
      </c>
      <c r="I1469" s="98">
        <v>4370.5</v>
      </c>
      <c r="J1469" s="98">
        <v>1641.2</v>
      </c>
      <c r="K1469" s="98">
        <v>15231.4</v>
      </c>
      <c r="L1469" s="98">
        <v>13632.8</v>
      </c>
      <c r="M1469" s="98">
        <v>1586.6</v>
      </c>
      <c r="N1469" s="98">
        <v>54.6</v>
      </c>
    </row>
    <row r="1470" spans="1:14" ht="15">
      <c r="A1470" s="97" t="s">
        <v>59</v>
      </c>
      <c r="B1470" s="97" t="s">
        <v>53</v>
      </c>
      <c r="C1470" s="157">
        <v>38503</v>
      </c>
      <c r="D1470" s="98">
        <v>1627.9</v>
      </c>
      <c r="E1470" s="98">
        <v>2562.2</v>
      </c>
      <c r="F1470" s="98">
        <v>2132.3</v>
      </c>
      <c r="G1470" s="98">
        <v>3327.8</v>
      </c>
      <c r="H1470" s="98">
        <v>825.7</v>
      </c>
      <c r="I1470" s="98">
        <v>4171.1</v>
      </c>
      <c r="J1470" s="98">
        <v>1949.5</v>
      </c>
      <c r="K1470" s="98">
        <v>16596.5</v>
      </c>
      <c r="L1470" s="98">
        <v>14968.6</v>
      </c>
      <c r="M1470" s="98">
        <v>1718.9</v>
      </c>
      <c r="N1470" s="98">
        <v>230.6</v>
      </c>
    </row>
    <row r="1471" spans="1:14" ht="15">
      <c r="A1471" s="97" t="s">
        <v>59</v>
      </c>
      <c r="B1471" s="97" t="s">
        <v>53</v>
      </c>
      <c r="C1471" s="157">
        <v>38533</v>
      </c>
      <c r="D1471" s="98">
        <v>2183.6</v>
      </c>
      <c r="E1471" s="98">
        <v>3865.9</v>
      </c>
      <c r="F1471" s="98">
        <v>2670.3</v>
      </c>
      <c r="G1471" s="98">
        <v>3930.2</v>
      </c>
      <c r="H1471" s="98">
        <v>1762.3</v>
      </c>
      <c r="I1471" s="98">
        <v>5671.7</v>
      </c>
      <c r="J1471" s="98">
        <v>2511.9</v>
      </c>
      <c r="K1471" s="98">
        <v>22595.9</v>
      </c>
      <c r="L1471" s="98">
        <v>20412.3</v>
      </c>
      <c r="M1471" s="98">
        <v>2173.7</v>
      </c>
      <c r="N1471" s="98">
        <v>338.2</v>
      </c>
    </row>
    <row r="1472" spans="1:14" ht="15">
      <c r="A1472" s="97" t="s">
        <v>59</v>
      </c>
      <c r="B1472" s="97" t="s">
        <v>53</v>
      </c>
      <c r="C1472" s="157">
        <v>38564</v>
      </c>
      <c r="D1472" s="98">
        <v>1623.4</v>
      </c>
      <c r="E1472" s="98">
        <v>3753</v>
      </c>
      <c r="F1472" s="98">
        <v>2516.6</v>
      </c>
      <c r="G1472" s="98">
        <v>3496.5</v>
      </c>
      <c r="H1472" s="98">
        <v>781.4</v>
      </c>
      <c r="I1472" s="98">
        <v>4710.4</v>
      </c>
      <c r="J1472" s="98">
        <v>2516.2</v>
      </c>
      <c r="K1472" s="98">
        <v>19397.5</v>
      </c>
      <c r="L1472" s="98">
        <v>17774.1</v>
      </c>
      <c r="M1472" s="98">
        <v>2164.5</v>
      </c>
      <c r="N1472" s="98">
        <v>351.7</v>
      </c>
    </row>
    <row r="1473" spans="1:14" ht="15">
      <c r="A1473" s="97" t="s">
        <v>59</v>
      </c>
      <c r="B1473" s="97" t="s">
        <v>53</v>
      </c>
      <c r="C1473" s="157">
        <v>38595</v>
      </c>
      <c r="D1473" s="98">
        <v>1855</v>
      </c>
      <c r="E1473" s="98">
        <v>3826.5</v>
      </c>
      <c r="F1473" s="98">
        <v>2445.1</v>
      </c>
      <c r="G1473" s="98">
        <v>4129.7</v>
      </c>
      <c r="H1473" s="98">
        <v>754.7</v>
      </c>
      <c r="I1473" s="98">
        <v>4762.5</v>
      </c>
      <c r="J1473" s="98">
        <v>2431.2</v>
      </c>
      <c r="K1473" s="98">
        <v>20204.7</v>
      </c>
      <c r="L1473" s="98">
        <v>18349.7</v>
      </c>
      <c r="M1473" s="98">
        <v>2137</v>
      </c>
      <c r="N1473" s="98">
        <v>294.2</v>
      </c>
    </row>
    <row r="1474" spans="1:14" ht="15">
      <c r="A1474" s="97" t="s">
        <v>59</v>
      </c>
      <c r="B1474" s="97" t="s">
        <v>53</v>
      </c>
      <c r="C1474" s="157">
        <v>38625</v>
      </c>
      <c r="D1474" s="98">
        <v>2549.5</v>
      </c>
      <c r="E1474" s="98">
        <v>3864.3</v>
      </c>
      <c r="F1474" s="98">
        <v>2462.2</v>
      </c>
      <c r="G1474" s="98">
        <v>3134</v>
      </c>
      <c r="H1474" s="98">
        <v>1288.2</v>
      </c>
      <c r="I1474" s="98">
        <v>3912</v>
      </c>
      <c r="J1474" s="98">
        <v>2222.2</v>
      </c>
      <c r="K1474" s="98">
        <v>19432.4</v>
      </c>
      <c r="L1474" s="98">
        <v>16882.9</v>
      </c>
      <c r="M1474" s="98">
        <v>1867.6</v>
      </c>
      <c r="N1474" s="98">
        <v>354.6</v>
      </c>
    </row>
    <row r="1475" spans="1:14" ht="15">
      <c r="A1475" s="97" t="s">
        <v>59</v>
      </c>
      <c r="B1475" s="97" t="s">
        <v>53</v>
      </c>
      <c r="C1475" s="157">
        <v>38656</v>
      </c>
      <c r="D1475" s="98">
        <v>1679.1</v>
      </c>
      <c r="E1475" s="98">
        <v>3385.3</v>
      </c>
      <c r="F1475" s="98">
        <v>2124.7</v>
      </c>
      <c r="G1475" s="98">
        <v>3382.2</v>
      </c>
      <c r="H1475" s="98">
        <v>710.7</v>
      </c>
      <c r="I1475" s="98">
        <v>3057.9</v>
      </c>
      <c r="J1475" s="98">
        <v>1741.6</v>
      </c>
      <c r="K1475" s="98">
        <v>16081.5</v>
      </c>
      <c r="L1475" s="98">
        <v>14402.4</v>
      </c>
      <c r="M1475" s="98">
        <v>1593.7</v>
      </c>
      <c r="N1475" s="98">
        <v>147.9</v>
      </c>
    </row>
    <row r="1476" spans="1:14" ht="15">
      <c r="A1476" s="97" t="s">
        <v>59</v>
      </c>
      <c r="B1476" s="97" t="s">
        <v>53</v>
      </c>
      <c r="C1476" s="157">
        <v>38686</v>
      </c>
      <c r="D1476" s="98">
        <v>1844.7</v>
      </c>
      <c r="E1476" s="98">
        <v>2731.6</v>
      </c>
      <c r="F1476" s="98">
        <v>2143.4</v>
      </c>
      <c r="G1476" s="98">
        <v>3586.8</v>
      </c>
      <c r="H1476" s="98">
        <v>715.1</v>
      </c>
      <c r="I1476" s="98">
        <v>3038.1</v>
      </c>
      <c r="J1476" s="98">
        <v>1508.1</v>
      </c>
      <c r="K1476" s="98">
        <v>15567.8</v>
      </c>
      <c r="L1476" s="98">
        <v>13723.1</v>
      </c>
      <c r="M1476" s="98">
        <v>1431.6</v>
      </c>
      <c r="N1476" s="98">
        <v>76.5</v>
      </c>
    </row>
    <row r="1477" spans="1:14" ht="15">
      <c r="A1477" s="97" t="s">
        <v>59</v>
      </c>
      <c r="B1477" s="97" t="s">
        <v>53</v>
      </c>
      <c r="C1477" s="157">
        <v>38717</v>
      </c>
      <c r="D1477" s="98">
        <v>2493.3</v>
      </c>
      <c r="E1477" s="98">
        <v>2836.9</v>
      </c>
      <c r="F1477" s="98">
        <v>2412.8</v>
      </c>
      <c r="G1477" s="98">
        <v>4878.3</v>
      </c>
      <c r="H1477" s="98">
        <v>2159.7</v>
      </c>
      <c r="I1477" s="98">
        <v>4341.4</v>
      </c>
      <c r="J1477" s="98">
        <v>2009.2</v>
      </c>
      <c r="K1477" s="98">
        <v>21131.6</v>
      </c>
      <c r="L1477" s="98">
        <v>18638.3</v>
      </c>
      <c r="M1477" s="98">
        <v>1875.6</v>
      </c>
      <c r="N1477" s="98">
        <v>133.6</v>
      </c>
    </row>
    <row r="1478" spans="1:14" ht="15">
      <c r="A1478" s="97" t="s">
        <v>59</v>
      </c>
      <c r="B1478" s="97" t="s">
        <v>53</v>
      </c>
      <c r="C1478" s="157">
        <v>38748</v>
      </c>
      <c r="D1478" s="98">
        <v>1901.8</v>
      </c>
      <c r="E1478" s="98">
        <v>1661.5</v>
      </c>
      <c r="F1478" s="98">
        <v>1944.3</v>
      </c>
      <c r="G1478" s="98">
        <v>2534.3</v>
      </c>
      <c r="H1478" s="98">
        <v>621.6</v>
      </c>
      <c r="I1478" s="98">
        <v>2972.7</v>
      </c>
      <c r="J1478" s="98">
        <v>1324.5</v>
      </c>
      <c r="K1478" s="98">
        <v>12960.7</v>
      </c>
      <c r="L1478" s="98">
        <v>11058.9</v>
      </c>
      <c r="M1478" s="98">
        <v>1292.8</v>
      </c>
      <c r="N1478" s="98">
        <v>31.7</v>
      </c>
    </row>
    <row r="1479" spans="1:14" ht="15">
      <c r="A1479" s="97" t="s">
        <v>59</v>
      </c>
      <c r="B1479" s="97" t="s">
        <v>53</v>
      </c>
      <c r="C1479" s="157">
        <v>38776</v>
      </c>
      <c r="D1479" s="98">
        <v>1672.7</v>
      </c>
      <c r="E1479" s="98">
        <v>1617.9</v>
      </c>
      <c r="F1479" s="98">
        <v>1931.4</v>
      </c>
      <c r="G1479" s="97"/>
      <c r="H1479" s="97"/>
      <c r="I1479" s="98">
        <v>3033.4</v>
      </c>
      <c r="J1479" s="98">
        <v>1452.7</v>
      </c>
      <c r="K1479" s="98">
        <v>13144.4</v>
      </c>
      <c r="L1479" s="98">
        <v>11471.7</v>
      </c>
      <c r="M1479" s="98">
        <v>1416.8</v>
      </c>
      <c r="N1479" s="98">
        <v>35.9</v>
      </c>
    </row>
    <row r="1480" spans="1:14" ht="15">
      <c r="A1480" s="97" t="s">
        <v>59</v>
      </c>
      <c r="B1480" s="97" t="s">
        <v>53</v>
      </c>
      <c r="C1480" s="157">
        <v>38807</v>
      </c>
      <c r="D1480" s="98">
        <v>2390.4</v>
      </c>
      <c r="E1480" s="98">
        <v>2043.4</v>
      </c>
      <c r="F1480" s="98">
        <v>2264.5</v>
      </c>
      <c r="G1480" s="98">
        <v>3043.6</v>
      </c>
      <c r="H1480" s="98">
        <v>1132.2</v>
      </c>
      <c r="I1480" s="98">
        <v>5202.8</v>
      </c>
      <c r="J1480" s="98">
        <v>1785.5</v>
      </c>
      <c r="K1480" s="98">
        <v>17862.4</v>
      </c>
      <c r="L1480" s="98">
        <v>15472</v>
      </c>
      <c r="M1480" s="98">
        <v>1726.6</v>
      </c>
      <c r="N1480" s="98">
        <v>58.9</v>
      </c>
    </row>
    <row r="1481" spans="1:14" ht="15">
      <c r="A1481" s="97" t="s">
        <v>59</v>
      </c>
      <c r="B1481" s="97" t="s">
        <v>53</v>
      </c>
      <c r="C1481" s="157">
        <v>38837</v>
      </c>
      <c r="D1481" s="98">
        <v>1849.9</v>
      </c>
      <c r="E1481" s="98">
        <v>2371.6</v>
      </c>
      <c r="F1481" s="98">
        <v>2070</v>
      </c>
      <c r="G1481" s="97"/>
      <c r="H1481" s="97"/>
      <c r="I1481" s="98">
        <v>4398.8</v>
      </c>
      <c r="J1481" s="98">
        <v>1643.3</v>
      </c>
      <c r="K1481" s="98">
        <v>15860.2</v>
      </c>
      <c r="L1481" s="98">
        <v>14010.3</v>
      </c>
      <c r="M1481" s="98">
        <v>1584.8</v>
      </c>
      <c r="N1481" s="98">
        <v>58.5</v>
      </c>
    </row>
    <row r="1482" spans="1:14" ht="15">
      <c r="A1482" s="97" t="s">
        <v>59</v>
      </c>
      <c r="B1482" s="97" t="s">
        <v>53</v>
      </c>
      <c r="C1482" s="157">
        <v>38868</v>
      </c>
      <c r="D1482" s="98">
        <v>2043.9</v>
      </c>
      <c r="E1482" s="98">
        <v>3199.3</v>
      </c>
      <c r="F1482" s="98">
        <v>2377.9</v>
      </c>
      <c r="G1482" s="98">
        <v>3311.3</v>
      </c>
      <c r="H1482" s="98">
        <v>959.1</v>
      </c>
      <c r="I1482" s="98">
        <v>3950.9</v>
      </c>
      <c r="J1482" s="98">
        <v>2048.8</v>
      </c>
      <c r="K1482" s="98">
        <v>17891.2</v>
      </c>
      <c r="L1482" s="98">
        <v>15847.3</v>
      </c>
      <c r="M1482" s="98">
        <v>1835.2</v>
      </c>
      <c r="N1482" s="98">
        <v>213.6</v>
      </c>
    </row>
    <row r="1483" spans="1:14" ht="15">
      <c r="A1483" s="97" t="s">
        <v>59</v>
      </c>
      <c r="B1483" s="97" t="s">
        <v>53</v>
      </c>
      <c r="C1483" s="157">
        <v>38898</v>
      </c>
      <c r="D1483" s="98">
        <v>2431.5</v>
      </c>
      <c r="E1483" s="98">
        <v>3824.3</v>
      </c>
      <c r="F1483" s="98">
        <v>2766.1</v>
      </c>
      <c r="G1483" s="98">
        <v>3514.9</v>
      </c>
      <c r="H1483" s="98">
        <v>1785.1</v>
      </c>
      <c r="I1483" s="98">
        <v>5295.6</v>
      </c>
      <c r="J1483" s="98">
        <v>2476.9</v>
      </c>
      <c r="K1483" s="98">
        <v>22094.4</v>
      </c>
      <c r="L1483" s="98">
        <v>19662.9</v>
      </c>
      <c r="M1483" s="98">
        <v>2150.3</v>
      </c>
      <c r="N1483" s="98">
        <v>326.6</v>
      </c>
    </row>
    <row r="1484" spans="1:14" ht="15">
      <c r="A1484" s="97" t="s">
        <v>59</v>
      </c>
      <c r="B1484" s="97" t="s">
        <v>53</v>
      </c>
      <c r="C1484" s="157">
        <v>38929</v>
      </c>
      <c r="D1484" s="98">
        <v>1643.5</v>
      </c>
      <c r="E1484" s="98">
        <v>3785</v>
      </c>
      <c r="F1484" s="98">
        <v>2743.6</v>
      </c>
      <c r="G1484" s="98">
        <v>4269.1</v>
      </c>
      <c r="H1484" s="98">
        <v>707.9</v>
      </c>
      <c r="I1484" s="98">
        <v>3964</v>
      </c>
      <c r="J1484" s="98">
        <v>2482</v>
      </c>
      <c r="K1484" s="98">
        <v>19595.1</v>
      </c>
      <c r="L1484" s="98">
        <v>17951.6</v>
      </c>
      <c r="M1484" s="98">
        <v>2131.2</v>
      </c>
      <c r="N1484" s="98">
        <v>350.8</v>
      </c>
    </row>
    <row r="1485" spans="1:14" ht="15">
      <c r="A1485" s="97" t="s">
        <v>59</v>
      </c>
      <c r="B1485" s="97" t="s">
        <v>53</v>
      </c>
      <c r="C1485" s="157">
        <v>38960</v>
      </c>
      <c r="D1485" s="98">
        <v>1693.8</v>
      </c>
      <c r="E1485" s="98">
        <v>3824.9</v>
      </c>
      <c r="F1485" s="98">
        <v>2630.9</v>
      </c>
      <c r="G1485" s="98">
        <v>4284.6</v>
      </c>
      <c r="H1485" s="98">
        <v>722.6</v>
      </c>
      <c r="I1485" s="98">
        <v>4036.3</v>
      </c>
      <c r="J1485" s="98">
        <v>2551.9</v>
      </c>
      <c r="K1485" s="98">
        <v>19745</v>
      </c>
      <c r="L1485" s="98">
        <v>18051.2</v>
      </c>
      <c r="M1485" s="98">
        <v>2279.6</v>
      </c>
      <c r="N1485" s="98">
        <v>272.3</v>
      </c>
    </row>
    <row r="1486" spans="1:14" ht="15">
      <c r="A1486" s="97" t="s">
        <v>59</v>
      </c>
      <c r="B1486" s="97" t="s">
        <v>53</v>
      </c>
      <c r="C1486" s="157">
        <v>38990</v>
      </c>
      <c r="D1486" s="98">
        <v>2191.8</v>
      </c>
      <c r="E1486" s="98">
        <v>4269</v>
      </c>
      <c r="F1486" s="98">
        <v>2640.2</v>
      </c>
      <c r="G1486" s="98">
        <v>3291.4</v>
      </c>
      <c r="H1486" s="98">
        <v>1367.3</v>
      </c>
      <c r="I1486" s="98">
        <v>4221.7</v>
      </c>
      <c r="J1486" s="98">
        <v>2597.3</v>
      </c>
      <c r="K1486" s="98">
        <v>20578.7</v>
      </c>
      <c r="L1486" s="98">
        <v>18386.9</v>
      </c>
      <c r="M1486" s="98">
        <v>2188.1</v>
      </c>
      <c r="N1486" s="98">
        <v>409.2</v>
      </c>
    </row>
    <row r="1487" spans="1:14" ht="15">
      <c r="A1487" s="97" t="s">
        <v>59</v>
      </c>
      <c r="B1487" s="97" t="s">
        <v>53</v>
      </c>
      <c r="C1487" s="157">
        <v>39021</v>
      </c>
      <c r="D1487" s="98">
        <v>1888.4</v>
      </c>
      <c r="E1487" s="98">
        <v>3684.6</v>
      </c>
      <c r="F1487" s="98">
        <v>2265.5</v>
      </c>
      <c r="G1487" s="98">
        <v>3122.7</v>
      </c>
      <c r="H1487" s="98">
        <v>677.9</v>
      </c>
      <c r="I1487" s="98">
        <v>3684.1</v>
      </c>
      <c r="J1487" s="98">
        <v>1899.4</v>
      </c>
      <c r="K1487" s="98">
        <v>17222.6</v>
      </c>
      <c r="L1487" s="98">
        <v>15334.2</v>
      </c>
      <c r="M1487" s="98">
        <v>1773.1</v>
      </c>
      <c r="N1487" s="98">
        <v>126.3</v>
      </c>
    </row>
    <row r="1488" spans="1:14" ht="15">
      <c r="A1488" s="97" t="s">
        <v>59</v>
      </c>
      <c r="B1488" s="97" t="s">
        <v>53</v>
      </c>
      <c r="C1488" s="157">
        <v>39051</v>
      </c>
      <c r="D1488" s="98">
        <v>2023</v>
      </c>
      <c r="E1488" s="98">
        <v>2375.5</v>
      </c>
      <c r="F1488" s="98">
        <v>2228.6</v>
      </c>
      <c r="G1488" s="98">
        <v>3269.2</v>
      </c>
      <c r="H1488" s="98">
        <v>727.3</v>
      </c>
      <c r="I1488" s="98">
        <v>2925</v>
      </c>
      <c r="J1488" s="98">
        <v>1570.6</v>
      </c>
      <c r="K1488" s="98">
        <v>15119.2</v>
      </c>
      <c r="L1488" s="98">
        <v>13096.2</v>
      </c>
      <c r="M1488" s="98">
        <v>1494.2</v>
      </c>
      <c r="N1488" s="98">
        <v>76.4</v>
      </c>
    </row>
    <row r="1489" spans="1:14" ht="15">
      <c r="A1489" s="97" t="s">
        <v>59</v>
      </c>
      <c r="B1489" s="97" t="s">
        <v>53</v>
      </c>
      <c r="C1489" s="157">
        <v>39082</v>
      </c>
      <c r="D1489" s="98">
        <v>2786.4</v>
      </c>
      <c r="E1489" s="98">
        <v>2783.7</v>
      </c>
      <c r="F1489" s="98">
        <v>2581.9</v>
      </c>
      <c r="G1489" s="98">
        <v>5059.4</v>
      </c>
      <c r="H1489" s="98">
        <v>2158.3</v>
      </c>
      <c r="I1489" s="98">
        <v>3844.1</v>
      </c>
      <c r="J1489" s="98">
        <v>2099.2</v>
      </c>
      <c r="K1489" s="98">
        <v>21313</v>
      </c>
      <c r="L1489" s="98">
        <v>18526.6</v>
      </c>
      <c r="M1489" s="98">
        <v>1963.3</v>
      </c>
      <c r="N1489" s="98">
        <v>135.9</v>
      </c>
    </row>
    <row r="1490" spans="1:14" ht="15">
      <c r="A1490" s="97" t="s">
        <v>59</v>
      </c>
      <c r="B1490" s="97" t="s">
        <v>53</v>
      </c>
      <c r="C1490" s="157">
        <v>39113</v>
      </c>
      <c r="D1490" s="98">
        <v>1680.1</v>
      </c>
      <c r="E1490" s="98">
        <v>1531.1</v>
      </c>
      <c r="F1490" s="98">
        <v>2061.4</v>
      </c>
      <c r="G1490" s="98">
        <v>2627.2</v>
      </c>
      <c r="H1490" s="98">
        <v>543.6</v>
      </c>
      <c r="I1490" s="98">
        <v>3047.5</v>
      </c>
      <c r="J1490" s="98">
        <v>1442.9</v>
      </c>
      <c r="K1490" s="98">
        <v>12933.8</v>
      </c>
      <c r="L1490" s="98">
        <v>11253.7</v>
      </c>
      <c r="M1490" s="98">
        <v>1408.8</v>
      </c>
      <c r="N1490" s="98">
        <v>34.1</v>
      </c>
    </row>
    <row r="1491" spans="1:14" ht="15">
      <c r="A1491" s="97" t="s">
        <v>59</v>
      </c>
      <c r="B1491" s="97" t="s">
        <v>53</v>
      </c>
      <c r="C1491" s="157">
        <v>39141</v>
      </c>
      <c r="D1491" s="98">
        <v>1677</v>
      </c>
      <c r="E1491" s="98">
        <v>1436.5</v>
      </c>
      <c r="F1491" s="98">
        <v>2026.8</v>
      </c>
      <c r="G1491" s="97"/>
      <c r="H1491" s="97"/>
      <c r="I1491" s="98">
        <v>3204.2</v>
      </c>
      <c r="J1491" s="98">
        <v>1499.3</v>
      </c>
      <c r="K1491" s="98">
        <v>13197.9</v>
      </c>
      <c r="L1491" s="98">
        <v>11520.9</v>
      </c>
      <c r="M1491" s="98">
        <v>1456.8</v>
      </c>
      <c r="N1491" s="98">
        <v>42.5</v>
      </c>
    </row>
    <row r="1492" spans="1:14" ht="15">
      <c r="A1492" s="97" t="s">
        <v>59</v>
      </c>
      <c r="B1492" s="97" t="s">
        <v>53</v>
      </c>
      <c r="C1492" s="157">
        <v>39172</v>
      </c>
      <c r="D1492" s="98">
        <v>2537.4</v>
      </c>
      <c r="E1492" s="98">
        <v>1824.7</v>
      </c>
      <c r="F1492" s="98">
        <v>2338.1</v>
      </c>
      <c r="G1492" s="98">
        <v>3111</v>
      </c>
      <c r="H1492" s="98">
        <v>1066.3</v>
      </c>
      <c r="I1492" s="98">
        <v>4270.4</v>
      </c>
      <c r="J1492" s="98">
        <v>2019.2</v>
      </c>
      <c r="K1492" s="98">
        <v>17167.1</v>
      </c>
      <c r="L1492" s="98">
        <v>14629.7</v>
      </c>
      <c r="M1492" s="98">
        <v>1930.7</v>
      </c>
      <c r="N1492" s="98">
        <v>88.5</v>
      </c>
    </row>
    <row r="1493" spans="1:14" ht="15">
      <c r="A1493" s="97" t="s">
        <v>59</v>
      </c>
      <c r="B1493" s="97" t="s">
        <v>53</v>
      </c>
      <c r="C1493" s="157">
        <v>39202</v>
      </c>
      <c r="D1493" s="98">
        <v>1781.3</v>
      </c>
      <c r="E1493" s="98">
        <v>1600.3</v>
      </c>
      <c r="F1493" s="98">
        <v>2055.2</v>
      </c>
      <c r="G1493" s="98">
        <v>2807.7</v>
      </c>
      <c r="H1493" s="98">
        <v>605.5</v>
      </c>
      <c r="I1493" s="98">
        <v>3830.8</v>
      </c>
      <c r="J1493" s="98">
        <v>1696</v>
      </c>
      <c r="K1493" s="98">
        <v>14376.8</v>
      </c>
      <c r="L1493" s="98">
        <v>12595.5</v>
      </c>
      <c r="M1493" s="98">
        <v>1643.4</v>
      </c>
      <c r="N1493" s="98">
        <v>52.6</v>
      </c>
    </row>
    <row r="1494" spans="1:14" ht="15">
      <c r="A1494" s="97" t="s">
        <v>59</v>
      </c>
      <c r="B1494" s="97" t="s">
        <v>53</v>
      </c>
      <c r="C1494" s="157">
        <v>39233</v>
      </c>
      <c r="D1494" s="98">
        <v>1876.2</v>
      </c>
      <c r="E1494" s="98">
        <v>3275.8</v>
      </c>
      <c r="F1494" s="98">
        <v>2458.8</v>
      </c>
      <c r="G1494" s="98">
        <v>3379.8</v>
      </c>
      <c r="H1494" s="98">
        <v>944.1</v>
      </c>
      <c r="I1494" s="98">
        <v>4242.8</v>
      </c>
      <c r="J1494" s="98">
        <v>2274.3</v>
      </c>
      <c r="K1494" s="98">
        <v>18451.8</v>
      </c>
      <c r="L1494" s="98">
        <v>16575.6</v>
      </c>
      <c r="M1494" s="98">
        <v>2042</v>
      </c>
      <c r="N1494" s="98">
        <v>232.3</v>
      </c>
    </row>
    <row r="1495" spans="1:14" ht="15">
      <c r="A1495" s="97" t="s">
        <v>59</v>
      </c>
      <c r="B1495" s="97" t="s">
        <v>53</v>
      </c>
      <c r="C1495" s="157">
        <v>39263</v>
      </c>
      <c r="D1495" s="98">
        <v>2058.1</v>
      </c>
      <c r="E1495" s="98">
        <v>4067.9</v>
      </c>
      <c r="F1495" s="98">
        <v>2843.8</v>
      </c>
      <c r="G1495" s="98">
        <v>3766.2</v>
      </c>
      <c r="H1495" s="98">
        <v>1811.8</v>
      </c>
      <c r="I1495" s="98">
        <v>4610.2</v>
      </c>
      <c r="J1495" s="98">
        <v>2926.8</v>
      </c>
      <c r="K1495" s="98">
        <v>22084.8</v>
      </c>
      <c r="L1495" s="98">
        <v>20026.7</v>
      </c>
      <c r="M1495" s="98">
        <v>2514</v>
      </c>
      <c r="N1495" s="98">
        <v>412.8</v>
      </c>
    </row>
    <row r="1496" spans="1:14" ht="15">
      <c r="A1496" s="97" t="s">
        <v>59</v>
      </c>
      <c r="B1496" s="97" t="s">
        <v>53</v>
      </c>
      <c r="C1496" s="157">
        <v>39294</v>
      </c>
      <c r="D1496" s="98">
        <v>1545.2</v>
      </c>
      <c r="E1496" s="98">
        <v>3440.4</v>
      </c>
      <c r="F1496" s="98">
        <v>2784.5</v>
      </c>
      <c r="G1496" s="98">
        <v>3518.8</v>
      </c>
      <c r="H1496" s="98">
        <v>735.2</v>
      </c>
      <c r="I1496" s="98">
        <v>3617.2</v>
      </c>
      <c r="J1496" s="98">
        <v>2749</v>
      </c>
      <c r="K1496" s="98">
        <v>18390.3</v>
      </c>
      <c r="L1496" s="98">
        <v>16845.1</v>
      </c>
      <c r="M1496" s="98">
        <v>2381.1</v>
      </c>
      <c r="N1496" s="98">
        <v>367.9</v>
      </c>
    </row>
    <row r="1497" spans="1:14" ht="15">
      <c r="A1497" s="97" t="s">
        <v>59</v>
      </c>
      <c r="B1497" s="97" t="s">
        <v>53</v>
      </c>
      <c r="C1497" s="157">
        <v>39325</v>
      </c>
      <c r="D1497" s="98">
        <v>1608.7</v>
      </c>
      <c r="E1497" s="98">
        <v>3775.6</v>
      </c>
      <c r="F1497" s="98">
        <v>2833</v>
      </c>
      <c r="G1497" s="98">
        <v>3401.8</v>
      </c>
      <c r="H1497" s="98">
        <v>819.1</v>
      </c>
      <c r="I1497" s="98">
        <v>3977</v>
      </c>
      <c r="J1497" s="98">
        <v>2890.3</v>
      </c>
      <c r="K1497" s="98">
        <v>19305.5</v>
      </c>
      <c r="L1497" s="98">
        <v>17696.8</v>
      </c>
      <c r="M1497" s="98">
        <v>2554.4</v>
      </c>
      <c r="N1497" s="98">
        <v>335.9</v>
      </c>
    </row>
    <row r="1498" spans="1:14" ht="15">
      <c r="A1498" s="97" t="s">
        <v>59</v>
      </c>
      <c r="B1498" s="97" t="s">
        <v>53</v>
      </c>
      <c r="C1498" s="157">
        <v>39355</v>
      </c>
      <c r="D1498" s="98">
        <v>2757.4</v>
      </c>
      <c r="E1498" s="98">
        <v>3718.8</v>
      </c>
      <c r="F1498" s="98">
        <v>2687.9</v>
      </c>
      <c r="G1498" s="98">
        <v>3316.8</v>
      </c>
      <c r="H1498" s="98">
        <v>1583.6</v>
      </c>
      <c r="I1498" s="98">
        <v>3916.9</v>
      </c>
      <c r="J1498" s="98">
        <v>2749.9</v>
      </c>
      <c r="K1498" s="98">
        <v>20731.3</v>
      </c>
      <c r="L1498" s="98">
        <v>17973.9</v>
      </c>
      <c r="M1498" s="98">
        <v>2360</v>
      </c>
      <c r="N1498" s="98">
        <v>389.9</v>
      </c>
    </row>
    <row r="1499" spans="1:14" ht="15">
      <c r="A1499" s="97" t="s">
        <v>59</v>
      </c>
      <c r="B1499" s="97" t="s">
        <v>53</v>
      </c>
      <c r="C1499" s="157">
        <v>39386</v>
      </c>
      <c r="D1499" s="98">
        <v>1870.1</v>
      </c>
      <c r="E1499" s="98">
        <v>3602.4</v>
      </c>
      <c r="F1499" s="98">
        <v>2443.1</v>
      </c>
      <c r="G1499" s="98">
        <v>3219.2</v>
      </c>
      <c r="H1499" s="98">
        <v>1033.5</v>
      </c>
      <c r="I1499" s="98">
        <v>3892.9</v>
      </c>
      <c r="J1499" s="98">
        <v>2128.9</v>
      </c>
      <c r="K1499" s="98">
        <v>18190.1</v>
      </c>
      <c r="L1499" s="98">
        <v>16320</v>
      </c>
      <c r="M1499" s="98">
        <v>1985.2</v>
      </c>
      <c r="N1499" s="98">
        <v>143.7</v>
      </c>
    </row>
    <row r="1500" spans="1:14" ht="15">
      <c r="A1500" s="97" t="s">
        <v>59</v>
      </c>
      <c r="B1500" s="97" t="s">
        <v>53</v>
      </c>
      <c r="C1500" s="157">
        <v>39416</v>
      </c>
      <c r="D1500" s="98">
        <v>2007.7</v>
      </c>
      <c r="E1500" s="98">
        <v>2859.3</v>
      </c>
      <c r="F1500" s="98">
        <v>2330.8</v>
      </c>
      <c r="G1500" s="98">
        <v>3642.9</v>
      </c>
      <c r="H1500" s="98">
        <v>1202.6</v>
      </c>
      <c r="I1500" s="98">
        <v>3442.2</v>
      </c>
      <c r="J1500" s="98">
        <v>1733.4</v>
      </c>
      <c r="K1500" s="98">
        <v>17218.9</v>
      </c>
      <c r="L1500" s="98">
        <v>15211.2</v>
      </c>
      <c r="M1500" s="98">
        <v>1640.4</v>
      </c>
      <c r="N1500" s="98">
        <v>93</v>
      </c>
    </row>
    <row r="1501" spans="1:14" ht="15">
      <c r="A1501" s="97" t="s">
        <v>59</v>
      </c>
      <c r="B1501" s="97" t="s">
        <v>53</v>
      </c>
      <c r="C1501" s="157">
        <v>39447</v>
      </c>
      <c r="D1501" s="98">
        <v>2343.8</v>
      </c>
      <c r="E1501" s="98">
        <v>2176.9</v>
      </c>
      <c r="F1501" s="98">
        <v>2600.8</v>
      </c>
      <c r="G1501" s="98">
        <v>5000.6</v>
      </c>
      <c r="H1501" s="98">
        <v>2482.2</v>
      </c>
      <c r="I1501" s="98">
        <v>3889.6</v>
      </c>
      <c r="J1501" s="98">
        <v>2207</v>
      </c>
      <c r="K1501" s="98">
        <v>20700.9</v>
      </c>
      <c r="L1501" s="98">
        <v>18357.1</v>
      </c>
      <c r="M1501" s="98">
        <v>2050.5</v>
      </c>
      <c r="N1501" s="98">
        <v>156.5</v>
      </c>
    </row>
    <row r="1502" spans="1:14" ht="15">
      <c r="A1502" s="97" t="s">
        <v>59</v>
      </c>
      <c r="B1502" s="97" t="s">
        <v>53</v>
      </c>
      <c r="C1502" s="157">
        <v>39478</v>
      </c>
      <c r="D1502" s="98">
        <v>1935.1</v>
      </c>
      <c r="E1502" s="98">
        <v>1488.8</v>
      </c>
      <c r="F1502" s="98">
        <v>2123.1</v>
      </c>
      <c r="G1502" s="98">
        <v>2662.7</v>
      </c>
      <c r="H1502" s="98">
        <v>712.8</v>
      </c>
      <c r="I1502" s="98">
        <v>2972</v>
      </c>
      <c r="J1502" s="98">
        <v>1610.1</v>
      </c>
      <c r="K1502" s="98">
        <v>13504.6</v>
      </c>
      <c r="L1502" s="98">
        <v>11569.5</v>
      </c>
      <c r="M1502" s="98">
        <v>1571.5</v>
      </c>
      <c r="N1502" s="98">
        <v>38.6</v>
      </c>
    </row>
    <row r="1503" spans="1:14" ht="15">
      <c r="A1503" s="97" t="s">
        <v>59</v>
      </c>
      <c r="B1503" s="97" t="s">
        <v>53</v>
      </c>
      <c r="C1503" s="157">
        <v>39507</v>
      </c>
      <c r="D1503" s="98">
        <v>1577.4</v>
      </c>
      <c r="E1503" s="98">
        <v>1174.8</v>
      </c>
      <c r="F1503" s="98">
        <v>2071.2</v>
      </c>
      <c r="G1503" s="98">
        <v>2897.1</v>
      </c>
      <c r="H1503" s="98">
        <v>880</v>
      </c>
      <c r="I1503" s="98">
        <v>2748.7</v>
      </c>
      <c r="J1503" s="98">
        <v>1690.5</v>
      </c>
      <c r="K1503" s="98">
        <v>13039.7</v>
      </c>
      <c r="L1503" s="98">
        <v>11462.3</v>
      </c>
      <c r="M1503" s="98">
        <v>1645.7</v>
      </c>
      <c r="N1503" s="98">
        <v>44.8</v>
      </c>
    </row>
    <row r="1504" spans="1:14" ht="15">
      <c r="A1504" s="97" t="s">
        <v>59</v>
      </c>
      <c r="B1504" s="97" t="s">
        <v>53</v>
      </c>
      <c r="C1504" s="157">
        <v>39538</v>
      </c>
      <c r="D1504" s="98">
        <v>2418</v>
      </c>
      <c r="E1504" s="98">
        <v>1479.9</v>
      </c>
      <c r="F1504" s="98">
        <v>2344.3</v>
      </c>
      <c r="G1504" s="98">
        <v>2903.4</v>
      </c>
      <c r="H1504" s="98">
        <v>1258.4</v>
      </c>
      <c r="I1504" s="98">
        <v>3760</v>
      </c>
      <c r="J1504" s="98">
        <v>1938.6</v>
      </c>
      <c r="K1504" s="98">
        <v>16102.6</v>
      </c>
      <c r="L1504" s="98">
        <v>13684.6</v>
      </c>
      <c r="M1504" s="98">
        <v>1868.3</v>
      </c>
      <c r="N1504" s="98">
        <v>70.3</v>
      </c>
    </row>
    <row r="1505" spans="1:14" ht="15">
      <c r="A1505" s="97" t="s">
        <v>59</v>
      </c>
      <c r="B1505" s="97" t="s">
        <v>53</v>
      </c>
      <c r="C1505" s="157">
        <v>39568</v>
      </c>
      <c r="D1505" s="98">
        <v>1818.4</v>
      </c>
      <c r="E1505" s="98">
        <v>1834.2</v>
      </c>
      <c r="F1505" s="98">
        <v>2124.2</v>
      </c>
      <c r="G1505" s="98">
        <v>3018.5</v>
      </c>
      <c r="H1505" s="98">
        <v>1043.1</v>
      </c>
      <c r="I1505" s="98">
        <v>3974.4</v>
      </c>
      <c r="J1505" s="98">
        <v>1959.9</v>
      </c>
      <c r="K1505" s="98">
        <v>15772.7</v>
      </c>
      <c r="L1505" s="98">
        <v>13954.3</v>
      </c>
      <c r="M1505" s="98">
        <v>1912.8</v>
      </c>
      <c r="N1505" s="98">
        <v>47.1</v>
      </c>
    </row>
    <row r="1506" spans="1:14" ht="15">
      <c r="A1506" s="97" t="s">
        <v>59</v>
      </c>
      <c r="B1506" s="97" t="s">
        <v>53</v>
      </c>
      <c r="C1506" s="157">
        <v>39599</v>
      </c>
      <c r="D1506" s="98">
        <v>1940.8</v>
      </c>
      <c r="E1506" s="98">
        <v>3217.2</v>
      </c>
      <c r="F1506" s="98">
        <v>2531.2</v>
      </c>
      <c r="G1506" s="98">
        <v>3824.6</v>
      </c>
      <c r="H1506" s="98">
        <v>1619.2</v>
      </c>
      <c r="I1506" s="98">
        <v>4232.6</v>
      </c>
      <c r="J1506" s="98">
        <v>2478</v>
      </c>
      <c r="K1506" s="98">
        <v>19843.6</v>
      </c>
      <c r="L1506" s="98">
        <v>17902.8</v>
      </c>
      <c r="M1506" s="98">
        <v>2214.1</v>
      </c>
      <c r="N1506" s="98">
        <v>263.9</v>
      </c>
    </row>
    <row r="1507" spans="1:14" ht="15">
      <c r="A1507" s="97" t="s">
        <v>59</v>
      </c>
      <c r="B1507" s="97" t="s">
        <v>53</v>
      </c>
      <c r="C1507" s="157">
        <v>39629</v>
      </c>
      <c r="D1507" s="98">
        <v>2433.6</v>
      </c>
      <c r="E1507" s="98">
        <v>3621.8</v>
      </c>
      <c r="F1507" s="98">
        <v>2768.5</v>
      </c>
      <c r="G1507" s="98">
        <v>3752.6</v>
      </c>
      <c r="H1507" s="98">
        <v>2313.1</v>
      </c>
      <c r="I1507" s="98">
        <v>4413.2</v>
      </c>
      <c r="J1507" s="98">
        <v>2668.5</v>
      </c>
      <c r="K1507" s="98">
        <v>21971.3</v>
      </c>
      <c r="L1507" s="98">
        <v>19537.7</v>
      </c>
      <c r="M1507" s="98">
        <v>2283.4</v>
      </c>
      <c r="N1507" s="98">
        <v>385.1</v>
      </c>
    </row>
    <row r="1508" spans="1:14" ht="15">
      <c r="A1508" s="97" t="s">
        <v>59</v>
      </c>
      <c r="B1508" s="97" t="s">
        <v>53</v>
      </c>
      <c r="C1508" s="157">
        <v>39660</v>
      </c>
      <c r="D1508" s="98">
        <v>1780.4</v>
      </c>
      <c r="E1508" s="98">
        <v>3632.7</v>
      </c>
      <c r="F1508" s="98">
        <v>2935.3</v>
      </c>
      <c r="G1508" s="98">
        <v>3733.2</v>
      </c>
      <c r="H1508" s="98">
        <v>1219.7</v>
      </c>
      <c r="I1508" s="98">
        <v>3299.3</v>
      </c>
      <c r="J1508" s="98">
        <v>2843.9</v>
      </c>
      <c r="K1508" s="98">
        <v>19444.5</v>
      </c>
      <c r="L1508" s="98">
        <v>17664.1</v>
      </c>
      <c r="M1508" s="98">
        <v>2503.5</v>
      </c>
      <c r="N1508" s="98">
        <v>340.4</v>
      </c>
    </row>
    <row r="1509" spans="1:14" ht="15">
      <c r="A1509" s="97" t="s">
        <v>59</v>
      </c>
      <c r="B1509" s="97" t="s">
        <v>53</v>
      </c>
      <c r="C1509" s="157">
        <v>39691</v>
      </c>
      <c r="D1509" s="98">
        <v>3052.3</v>
      </c>
      <c r="E1509" s="98">
        <v>3303.5</v>
      </c>
      <c r="F1509" s="98">
        <v>2896.9</v>
      </c>
      <c r="G1509" s="98">
        <v>4532.2</v>
      </c>
      <c r="H1509" s="98">
        <v>1136.7</v>
      </c>
      <c r="I1509" s="98">
        <v>3452.4</v>
      </c>
      <c r="J1509" s="98">
        <v>2896.5</v>
      </c>
      <c r="K1509" s="98">
        <v>21270.5</v>
      </c>
      <c r="L1509" s="98">
        <v>18218.2</v>
      </c>
      <c r="M1509" s="98">
        <v>2563.9</v>
      </c>
      <c r="N1509" s="98">
        <v>332.6</v>
      </c>
    </row>
    <row r="1510" spans="1:14" ht="15">
      <c r="A1510" s="97" t="s">
        <v>59</v>
      </c>
      <c r="B1510" s="97" t="s">
        <v>53</v>
      </c>
      <c r="C1510" s="157">
        <v>39721</v>
      </c>
      <c r="D1510" s="98">
        <v>2126.9</v>
      </c>
      <c r="E1510" s="98">
        <v>3947.6</v>
      </c>
      <c r="F1510" s="98">
        <v>2768.9</v>
      </c>
      <c r="G1510" s="98">
        <v>3178.1</v>
      </c>
      <c r="H1510" s="98">
        <v>1920.2</v>
      </c>
      <c r="I1510" s="98">
        <v>4401.5</v>
      </c>
      <c r="J1510" s="98">
        <v>2500.1</v>
      </c>
      <c r="K1510" s="98">
        <v>20843.3</v>
      </c>
      <c r="L1510" s="98">
        <v>18716.4</v>
      </c>
      <c r="M1510" s="98">
        <v>2215.6</v>
      </c>
      <c r="N1510" s="98">
        <v>284.5</v>
      </c>
    </row>
    <row r="1511" spans="1:14" ht="15">
      <c r="A1511" s="97" t="s">
        <v>59</v>
      </c>
      <c r="B1511" s="97" t="s">
        <v>53</v>
      </c>
      <c r="C1511" s="157">
        <v>39752</v>
      </c>
      <c r="D1511" s="98">
        <v>2073.2</v>
      </c>
      <c r="E1511" s="98">
        <v>3457.3</v>
      </c>
      <c r="F1511" s="98">
        <v>2524.2</v>
      </c>
      <c r="G1511" s="98">
        <v>3341.8</v>
      </c>
      <c r="H1511" s="98">
        <v>1138.5</v>
      </c>
      <c r="I1511" s="98">
        <v>2778.5</v>
      </c>
      <c r="J1511" s="98">
        <v>2052.2</v>
      </c>
      <c r="K1511" s="98">
        <v>17365.7</v>
      </c>
      <c r="L1511" s="98">
        <v>15292.5</v>
      </c>
      <c r="M1511" s="98">
        <v>1920.6</v>
      </c>
      <c r="N1511" s="98">
        <v>131.6</v>
      </c>
    </row>
    <row r="1512" spans="1:14" ht="15">
      <c r="A1512" s="97" t="s">
        <v>59</v>
      </c>
      <c r="B1512" s="97" t="s">
        <v>53</v>
      </c>
      <c r="C1512" s="157">
        <v>39782</v>
      </c>
      <c r="D1512" s="98">
        <v>1573.7</v>
      </c>
      <c r="E1512" s="98">
        <v>2387.3</v>
      </c>
      <c r="F1512" s="98">
        <v>2283</v>
      </c>
      <c r="G1512" s="98">
        <v>3481.1</v>
      </c>
      <c r="H1512" s="98">
        <v>1178.1</v>
      </c>
      <c r="I1512" s="98">
        <v>2664.8</v>
      </c>
      <c r="J1512" s="98">
        <v>1781.1</v>
      </c>
      <c r="K1512" s="98">
        <v>15349.1</v>
      </c>
      <c r="L1512" s="98">
        <v>13775.4</v>
      </c>
      <c r="M1512" s="98">
        <v>1699.8</v>
      </c>
      <c r="N1512" s="98">
        <v>81.3</v>
      </c>
    </row>
    <row r="1513" spans="1:14" ht="15">
      <c r="A1513" s="97" t="s">
        <v>59</v>
      </c>
      <c r="B1513" s="97" t="s">
        <v>53</v>
      </c>
      <c r="C1513" s="157">
        <v>39813</v>
      </c>
      <c r="D1513" s="98">
        <v>2543.4</v>
      </c>
      <c r="E1513" s="98">
        <v>1951.1</v>
      </c>
      <c r="F1513" s="98">
        <v>2849.5</v>
      </c>
      <c r="G1513" s="98">
        <v>4826.9</v>
      </c>
      <c r="H1513" s="98">
        <v>2301.3</v>
      </c>
      <c r="I1513" s="98">
        <v>3592.4</v>
      </c>
      <c r="J1513" s="98">
        <v>2093</v>
      </c>
      <c r="K1513" s="98">
        <v>20157.6</v>
      </c>
      <c r="L1513" s="98">
        <v>17614.2</v>
      </c>
      <c r="M1513" s="98">
        <v>1964</v>
      </c>
      <c r="N1513" s="98">
        <v>129</v>
      </c>
    </row>
    <row r="1514" spans="1:14" ht="15">
      <c r="A1514" s="97" t="s">
        <v>59</v>
      </c>
      <c r="B1514" s="97" t="s">
        <v>54</v>
      </c>
      <c r="C1514" s="157">
        <v>37652</v>
      </c>
      <c r="D1514" s="98">
        <v>3360.2</v>
      </c>
      <c r="E1514" s="98">
        <v>5668</v>
      </c>
      <c r="F1514" s="98">
        <v>3956.3</v>
      </c>
      <c r="G1514" s="98">
        <v>6306.2</v>
      </c>
      <c r="H1514" s="98">
        <v>2741.7</v>
      </c>
      <c r="I1514" s="98">
        <v>8790.7</v>
      </c>
      <c r="J1514" s="98">
        <v>4024</v>
      </c>
      <c r="K1514" s="98">
        <v>34847.1</v>
      </c>
      <c r="L1514" s="98">
        <v>31486.9</v>
      </c>
      <c r="M1514" s="98">
        <v>3688.4</v>
      </c>
      <c r="N1514" s="98">
        <v>335.6</v>
      </c>
    </row>
    <row r="1515" spans="1:14" ht="15">
      <c r="A1515" s="97" t="s">
        <v>59</v>
      </c>
      <c r="B1515" s="97" t="s">
        <v>54</v>
      </c>
      <c r="C1515" s="157">
        <v>37680</v>
      </c>
      <c r="D1515" s="98">
        <v>2947.3</v>
      </c>
      <c r="E1515" s="98">
        <v>4467</v>
      </c>
      <c r="F1515" s="98">
        <v>3714.5</v>
      </c>
      <c r="G1515" s="98">
        <v>6553.7</v>
      </c>
      <c r="H1515" s="98">
        <v>2676.2</v>
      </c>
      <c r="I1515" s="98">
        <v>7944.9</v>
      </c>
      <c r="J1515" s="98">
        <v>4122.9</v>
      </c>
      <c r="K1515" s="98">
        <v>32426.5</v>
      </c>
      <c r="L1515" s="98">
        <v>29479.2</v>
      </c>
      <c r="M1515" s="98">
        <v>3772</v>
      </c>
      <c r="N1515" s="98">
        <v>350.9</v>
      </c>
    </row>
    <row r="1516" spans="1:14" ht="15">
      <c r="A1516" s="97" t="s">
        <v>59</v>
      </c>
      <c r="B1516" s="97" t="s">
        <v>54</v>
      </c>
      <c r="C1516" s="157">
        <v>37711</v>
      </c>
      <c r="D1516" s="98">
        <v>4046.1</v>
      </c>
      <c r="E1516" s="98">
        <v>5880.1</v>
      </c>
      <c r="F1516" s="98">
        <v>4132.6</v>
      </c>
      <c r="G1516" s="98">
        <v>7400.8</v>
      </c>
      <c r="H1516" s="98">
        <v>3048.3</v>
      </c>
      <c r="I1516" s="98">
        <v>10607</v>
      </c>
      <c r="J1516" s="98">
        <v>4892.7</v>
      </c>
      <c r="K1516" s="98">
        <v>40007.6</v>
      </c>
      <c r="L1516" s="98">
        <v>35961.5</v>
      </c>
      <c r="M1516" s="98">
        <v>4441.8</v>
      </c>
      <c r="N1516" s="98">
        <v>450.9</v>
      </c>
    </row>
    <row r="1517" spans="1:14" ht="15">
      <c r="A1517" s="97" t="s">
        <v>59</v>
      </c>
      <c r="B1517" s="97" t="s">
        <v>54</v>
      </c>
      <c r="C1517" s="157">
        <v>37741</v>
      </c>
      <c r="D1517" s="98">
        <v>3780.8</v>
      </c>
      <c r="E1517" s="98">
        <v>7917.7</v>
      </c>
      <c r="F1517" s="98">
        <v>4073.2</v>
      </c>
      <c r="G1517" s="98">
        <v>7795.3</v>
      </c>
      <c r="H1517" s="98">
        <v>3049.9</v>
      </c>
      <c r="I1517" s="98">
        <v>11092.6</v>
      </c>
      <c r="J1517" s="98">
        <v>4551.3</v>
      </c>
      <c r="K1517" s="98">
        <v>42260.8</v>
      </c>
      <c r="L1517" s="98">
        <v>38480</v>
      </c>
      <c r="M1517" s="98">
        <v>4118.5</v>
      </c>
      <c r="N1517" s="98">
        <v>432.8</v>
      </c>
    </row>
    <row r="1518" spans="1:14" ht="15">
      <c r="A1518" s="97" t="s">
        <v>59</v>
      </c>
      <c r="B1518" s="97" t="s">
        <v>54</v>
      </c>
      <c r="C1518" s="157">
        <v>37772</v>
      </c>
      <c r="D1518" s="98">
        <v>5007.2</v>
      </c>
      <c r="E1518" s="98">
        <v>10316.5</v>
      </c>
      <c r="F1518" s="98">
        <v>4392</v>
      </c>
      <c r="G1518" s="98">
        <v>8314.2</v>
      </c>
      <c r="H1518" s="98">
        <v>4163.9</v>
      </c>
      <c r="I1518" s="98">
        <v>13705</v>
      </c>
      <c r="J1518" s="98">
        <v>5595.6</v>
      </c>
      <c r="K1518" s="98">
        <v>51494.4</v>
      </c>
      <c r="L1518" s="98">
        <v>46487.2</v>
      </c>
      <c r="M1518" s="98">
        <v>4829.1</v>
      </c>
      <c r="N1518" s="98">
        <v>766.5</v>
      </c>
    </row>
    <row r="1519" spans="1:14" ht="15">
      <c r="A1519" s="97" t="s">
        <v>59</v>
      </c>
      <c r="B1519" s="97" t="s">
        <v>54</v>
      </c>
      <c r="C1519" s="157">
        <v>37802</v>
      </c>
      <c r="D1519" s="98">
        <v>5673.6</v>
      </c>
      <c r="E1519" s="98">
        <v>11352</v>
      </c>
      <c r="F1519" s="98">
        <v>4839.6</v>
      </c>
      <c r="G1519" s="98">
        <v>8873.7</v>
      </c>
      <c r="H1519" s="98">
        <v>5307.9</v>
      </c>
      <c r="I1519" s="98">
        <v>12680.1</v>
      </c>
      <c r="J1519" s="98">
        <v>6280</v>
      </c>
      <c r="K1519" s="98">
        <v>55006.9</v>
      </c>
      <c r="L1519" s="98">
        <v>49333.3</v>
      </c>
      <c r="M1519" s="98">
        <v>5298.4</v>
      </c>
      <c r="N1519" s="98">
        <v>981.6</v>
      </c>
    </row>
    <row r="1520" spans="1:14" ht="15">
      <c r="A1520" s="97" t="s">
        <v>59</v>
      </c>
      <c r="B1520" s="97" t="s">
        <v>54</v>
      </c>
      <c r="C1520" s="157">
        <v>37833</v>
      </c>
      <c r="D1520" s="98">
        <v>3831.5</v>
      </c>
      <c r="E1520" s="98">
        <v>11702.9</v>
      </c>
      <c r="F1520" s="98">
        <v>5137.1</v>
      </c>
      <c r="G1520" s="98">
        <v>8252</v>
      </c>
      <c r="H1520" s="98">
        <v>3782</v>
      </c>
      <c r="I1520" s="98">
        <v>11570.8</v>
      </c>
      <c r="J1520" s="98">
        <v>6874.1</v>
      </c>
      <c r="K1520" s="98">
        <v>51150.4</v>
      </c>
      <c r="L1520" s="98">
        <v>47318.9</v>
      </c>
      <c r="M1520" s="98">
        <v>5229.1</v>
      </c>
      <c r="N1520" s="98">
        <v>1645</v>
      </c>
    </row>
    <row r="1521" spans="1:14" ht="15">
      <c r="A1521" s="97" t="s">
        <v>59</v>
      </c>
      <c r="B1521" s="97" t="s">
        <v>54</v>
      </c>
      <c r="C1521" s="157">
        <v>37864</v>
      </c>
      <c r="D1521" s="98">
        <v>3667.9</v>
      </c>
      <c r="E1521" s="98">
        <v>10977.1</v>
      </c>
      <c r="F1521" s="98">
        <v>4957.7</v>
      </c>
      <c r="G1521" s="98">
        <v>9261.5</v>
      </c>
      <c r="H1521" s="98">
        <v>4601.4</v>
      </c>
      <c r="I1521" s="98">
        <v>10578.5</v>
      </c>
      <c r="J1521" s="98">
        <v>7523.6</v>
      </c>
      <c r="K1521" s="98">
        <v>51567.7</v>
      </c>
      <c r="L1521" s="98">
        <v>47899.8</v>
      </c>
      <c r="M1521" s="98">
        <v>5690.7</v>
      </c>
      <c r="N1521" s="98">
        <v>1832.9</v>
      </c>
    </row>
    <row r="1522" spans="1:14" ht="15">
      <c r="A1522" s="97" t="s">
        <v>59</v>
      </c>
      <c r="B1522" s="97" t="s">
        <v>54</v>
      </c>
      <c r="C1522" s="157">
        <v>37894</v>
      </c>
      <c r="D1522" s="98">
        <v>4123.4</v>
      </c>
      <c r="E1522" s="98">
        <v>12228.7</v>
      </c>
      <c r="F1522" s="98">
        <v>4585.8</v>
      </c>
      <c r="G1522" s="98">
        <v>8132.7</v>
      </c>
      <c r="H1522" s="98">
        <v>4525.5</v>
      </c>
      <c r="I1522" s="98">
        <v>10466.8</v>
      </c>
      <c r="J1522" s="98">
        <v>6690.1</v>
      </c>
      <c r="K1522" s="98">
        <v>50753</v>
      </c>
      <c r="L1522" s="98">
        <v>46629.6</v>
      </c>
      <c r="M1522" s="98">
        <v>5652.7</v>
      </c>
      <c r="N1522" s="98">
        <v>1037.4</v>
      </c>
    </row>
    <row r="1523" spans="1:14" ht="15">
      <c r="A1523" s="97" t="s">
        <v>59</v>
      </c>
      <c r="B1523" s="97" t="s">
        <v>54</v>
      </c>
      <c r="C1523" s="157">
        <v>37925</v>
      </c>
      <c r="D1523" s="98">
        <v>3303.4</v>
      </c>
      <c r="E1523" s="98">
        <v>12249.1</v>
      </c>
      <c r="F1523" s="98">
        <v>4270.4</v>
      </c>
      <c r="G1523" s="98">
        <v>8811.2</v>
      </c>
      <c r="H1523" s="98">
        <v>3098.7</v>
      </c>
      <c r="I1523" s="98">
        <v>9220.7</v>
      </c>
      <c r="J1523" s="98">
        <v>5694.9</v>
      </c>
      <c r="K1523" s="98">
        <v>46648.4</v>
      </c>
      <c r="L1523" s="98">
        <v>43345</v>
      </c>
      <c r="M1523" s="98">
        <v>4814.2</v>
      </c>
      <c r="N1523" s="98">
        <v>880.7</v>
      </c>
    </row>
    <row r="1524" spans="1:14" ht="15">
      <c r="A1524" s="97" t="s">
        <v>59</v>
      </c>
      <c r="B1524" s="97" t="s">
        <v>54</v>
      </c>
      <c r="C1524" s="157">
        <v>37955</v>
      </c>
      <c r="D1524" s="98">
        <v>2737</v>
      </c>
      <c r="E1524" s="98">
        <v>9382.2</v>
      </c>
      <c r="F1524" s="98">
        <v>4026.1</v>
      </c>
      <c r="G1524" s="98">
        <v>9786.3</v>
      </c>
      <c r="H1524" s="98">
        <v>3232.3</v>
      </c>
      <c r="I1524" s="98">
        <v>8229.4</v>
      </c>
      <c r="J1524" s="98">
        <v>4770.3</v>
      </c>
      <c r="K1524" s="98">
        <v>42163.6</v>
      </c>
      <c r="L1524" s="98">
        <v>39426.6</v>
      </c>
      <c r="M1524" s="98">
        <v>4278.7</v>
      </c>
      <c r="N1524" s="98">
        <v>491.6</v>
      </c>
    </row>
    <row r="1525" spans="1:14" ht="15">
      <c r="A1525" s="97" t="s">
        <v>59</v>
      </c>
      <c r="B1525" s="97" t="s">
        <v>54</v>
      </c>
      <c r="C1525" s="157">
        <v>37986</v>
      </c>
      <c r="D1525" s="98">
        <v>5705.9</v>
      </c>
      <c r="E1525" s="98">
        <v>8866.7</v>
      </c>
      <c r="F1525" s="98">
        <v>5099.6</v>
      </c>
      <c r="G1525" s="98">
        <v>13503.4</v>
      </c>
      <c r="H1525" s="98">
        <v>7826.4</v>
      </c>
      <c r="I1525" s="98">
        <v>10601.4</v>
      </c>
      <c r="J1525" s="98">
        <v>5289</v>
      </c>
      <c r="K1525" s="98">
        <v>56892.4</v>
      </c>
      <c r="L1525" s="98">
        <v>51186.5</v>
      </c>
      <c r="M1525" s="98">
        <v>4771</v>
      </c>
      <c r="N1525" s="98">
        <v>518</v>
      </c>
    </row>
    <row r="1526" spans="1:14" ht="15">
      <c r="A1526" s="97" t="s">
        <v>59</v>
      </c>
      <c r="B1526" s="97" t="s">
        <v>54</v>
      </c>
      <c r="C1526" s="157">
        <v>38017</v>
      </c>
      <c r="D1526" s="98">
        <v>3125</v>
      </c>
      <c r="E1526" s="98">
        <v>6719.1</v>
      </c>
      <c r="F1526" s="98">
        <v>3987.7</v>
      </c>
      <c r="G1526" s="98">
        <v>6748.8</v>
      </c>
      <c r="H1526" s="98">
        <v>3084.4</v>
      </c>
      <c r="I1526" s="98">
        <v>8022.3</v>
      </c>
      <c r="J1526" s="98">
        <v>4273.6</v>
      </c>
      <c r="K1526" s="98">
        <v>35960.9</v>
      </c>
      <c r="L1526" s="98">
        <v>32835.9</v>
      </c>
      <c r="M1526" s="98">
        <v>3948.9</v>
      </c>
      <c r="N1526" s="98">
        <v>324.7</v>
      </c>
    </row>
    <row r="1527" spans="1:14" ht="15">
      <c r="A1527" s="97" t="s">
        <v>59</v>
      </c>
      <c r="B1527" s="97" t="s">
        <v>54</v>
      </c>
      <c r="C1527" s="157">
        <v>38046</v>
      </c>
      <c r="D1527" s="98">
        <v>2840.5</v>
      </c>
      <c r="E1527" s="98">
        <v>6020</v>
      </c>
      <c r="F1527" s="98">
        <v>3895.7</v>
      </c>
      <c r="G1527" s="98">
        <v>7088</v>
      </c>
      <c r="H1527" s="98">
        <v>2957.3</v>
      </c>
      <c r="I1527" s="98">
        <v>7782</v>
      </c>
      <c r="J1527" s="98">
        <v>4506.6</v>
      </c>
      <c r="K1527" s="98">
        <v>35090.1</v>
      </c>
      <c r="L1527" s="98">
        <v>32249.6</v>
      </c>
      <c r="M1527" s="98">
        <v>4151.2</v>
      </c>
      <c r="N1527" s="98">
        <v>355.4</v>
      </c>
    </row>
    <row r="1528" spans="1:14" ht="15">
      <c r="A1528" s="97" t="s">
        <v>59</v>
      </c>
      <c r="B1528" s="97" t="s">
        <v>54</v>
      </c>
      <c r="C1528" s="157">
        <v>38077</v>
      </c>
      <c r="D1528" s="98">
        <v>4176.6</v>
      </c>
      <c r="E1528" s="98">
        <v>7789.8</v>
      </c>
      <c r="F1528" s="98">
        <v>4402</v>
      </c>
      <c r="G1528" s="98">
        <v>7827.7</v>
      </c>
      <c r="H1528" s="98">
        <v>3563.4</v>
      </c>
      <c r="I1528" s="98">
        <v>11446.4</v>
      </c>
      <c r="J1528" s="98">
        <v>4964.1</v>
      </c>
      <c r="K1528" s="98">
        <v>44170</v>
      </c>
      <c r="L1528" s="98">
        <v>39993.4</v>
      </c>
      <c r="M1528" s="98">
        <v>4545.5</v>
      </c>
      <c r="N1528" s="98">
        <v>418.6</v>
      </c>
    </row>
    <row r="1529" spans="1:14" ht="15">
      <c r="A1529" s="97" t="s">
        <v>59</v>
      </c>
      <c r="B1529" s="97" t="s">
        <v>54</v>
      </c>
      <c r="C1529" s="157">
        <v>38107</v>
      </c>
      <c r="D1529" s="98">
        <v>3825.6</v>
      </c>
      <c r="E1529" s="98">
        <v>9169.1</v>
      </c>
      <c r="F1529" s="98">
        <v>4106.2</v>
      </c>
      <c r="G1529" s="98">
        <v>7822.4</v>
      </c>
      <c r="H1529" s="98">
        <v>3194.6</v>
      </c>
      <c r="I1529" s="98">
        <v>10819.2</v>
      </c>
      <c r="J1529" s="98">
        <v>4729.8</v>
      </c>
      <c r="K1529" s="98">
        <v>43666.9</v>
      </c>
      <c r="L1529" s="98">
        <v>39841.3</v>
      </c>
      <c r="M1529" s="98">
        <v>4273.4</v>
      </c>
      <c r="N1529" s="98">
        <v>456.4</v>
      </c>
    </row>
    <row r="1530" spans="1:14" ht="15">
      <c r="A1530" s="97" t="s">
        <v>59</v>
      </c>
      <c r="B1530" s="97" t="s">
        <v>54</v>
      </c>
      <c r="C1530" s="157">
        <v>38138</v>
      </c>
      <c r="D1530" s="98">
        <v>4017.8</v>
      </c>
      <c r="E1530" s="98">
        <v>11443.1</v>
      </c>
      <c r="F1530" s="98">
        <v>4517.3</v>
      </c>
      <c r="G1530" s="98">
        <v>8490.5</v>
      </c>
      <c r="H1530" s="98">
        <v>4282.1</v>
      </c>
      <c r="I1530" s="98">
        <v>12408.8</v>
      </c>
      <c r="J1530" s="98">
        <v>5448.4</v>
      </c>
      <c r="K1530" s="98">
        <v>50608</v>
      </c>
      <c r="L1530" s="98">
        <v>46590.2</v>
      </c>
      <c r="M1530" s="98">
        <v>4721.5</v>
      </c>
      <c r="N1530" s="98">
        <v>726.9</v>
      </c>
    </row>
    <row r="1531" spans="1:14" ht="15">
      <c r="A1531" s="97" t="s">
        <v>59</v>
      </c>
      <c r="B1531" s="97" t="s">
        <v>54</v>
      </c>
      <c r="C1531" s="157">
        <v>38168</v>
      </c>
      <c r="D1531" s="98">
        <v>5585.8</v>
      </c>
      <c r="E1531" s="98">
        <v>13767.1</v>
      </c>
      <c r="F1531" s="98">
        <v>5236.7</v>
      </c>
      <c r="G1531" s="98">
        <v>8896.6</v>
      </c>
      <c r="H1531" s="98">
        <v>5831.2</v>
      </c>
      <c r="I1531" s="98">
        <v>13719.3</v>
      </c>
      <c r="J1531" s="98">
        <v>6380.3</v>
      </c>
      <c r="K1531" s="98">
        <v>59417</v>
      </c>
      <c r="L1531" s="98">
        <v>53831.2</v>
      </c>
      <c r="M1531" s="98">
        <v>5309.5</v>
      </c>
      <c r="N1531" s="98">
        <v>1070.8</v>
      </c>
    </row>
    <row r="1532" spans="1:14" ht="15">
      <c r="A1532" s="97" t="s">
        <v>59</v>
      </c>
      <c r="B1532" s="97" t="s">
        <v>54</v>
      </c>
      <c r="C1532" s="157">
        <v>38199</v>
      </c>
      <c r="D1532" s="98">
        <v>4268.4</v>
      </c>
      <c r="E1532" s="98">
        <v>12779.2</v>
      </c>
      <c r="F1532" s="98">
        <v>5104</v>
      </c>
      <c r="G1532" s="98">
        <v>8298.8</v>
      </c>
      <c r="H1532" s="98">
        <v>4028.4</v>
      </c>
      <c r="I1532" s="98">
        <v>11483.5</v>
      </c>
      <c r="J1532" s="98">
        <v>7256.9</v>
      </c>
      <c r="K1532" s="98">
        <v>53219.2</v>
      </c>
      <c r="L1532" s="98">
        <v>48950.8</v>
      </c>
      <c r="M1532" s="98">
        <v>5479.7</v>
      </c>
      <c r="N1532" s="98">
        <v>1777.2</v>
      </c>
    </row>
    <row r="1533" spans="1:14" ht="15">
      <c r="A1533" s="97" t="s">
        <v>59</v>
      </c>
      <c r="B1533" s="97" t="s">
        <v>54</v>
      </c>
      <c r="C1533" s="157">
        <v>38230</v>
      </c>
      <c r="D1533" s="98">
        <v>3871.6</v>
      </c>
      <c r="E1533" s="98">
        <v>13055.8</v>
      </c>
      <c r="F1533" s="98">
        <v>5028.6</v>
      </c>
      <c r="G1533" s="98">
        <v>8860</v>
      </c>
      <c r="H1533" s="98">
        <v>4658</v>
      </c>
      <c r="I1533" s="98">
        <v>9841.5</v>
      </c>
      <c r="J1533" s="98">
        <v>7017.8</v>
      </c>
      <c r="K1533" s="98">
        <v>52333.3</v>
      </c>
      <c r="L1533" s="98">
        <v>48461.7</v>
      </c>
      <c r="M1533" s="98">
        <v>5376.6</v>
      </c>
      <c r="N1533" s="98">
        <v>1641.2</v>
      </c>
    </row>
    <row r="1534" spans="1:14" ht="15">
      <c r="A1534" s="97" t="s">
        <v>59</v>
      </c>
      <c r="B1534" s="97" t="s">
        <v>54</v>
      </c>
      <c r="C1534" s="157">
        <v>38260</v>
      </c>
      <c r="D1534" s="98">
        <v>4782.5</v>
      </c>
      <c r="E1534" s="98">
        <v>14049.7</v>
      </c>
      <c r="F1534" s="98">
        <v>5126.7</v>
      </c>
      <c r="G1534" s="98">
        <v>8532.9</v>
      </c>
      <c r="H1534" s="98">
        <v>4981.8</v>
      </c>
      <c r="I1534" s="98">
        <v>11133.8</v>
      </c>
      <c r="J1534" s="98">
        <v>6950.2</v>
      </c>
      <c r="K1534" s="98">
        <v>55557.6</v>
      </c>
      <c r="L1534" s="98">
        <v>50775.1</v>
      </c>
      <c r="M1534" s="98">
        <v>5945.5</v>
      </c>
      <c r="N1534" s="98">
        <v>1004.7</v>
      </c>
    </row>
    <row r="1535" spans="1:14" ht="15">
      <c r="A1535" s="97" t="s">
        <v>59</v>
      </c>
      <c r="B1535" s="97" t="s">
        <v>54</v>
      </c>
      <c r="C1535" s="157">
        <v>38291</v>
      </c>
      <c r="D1535" s="98">
        <v>3755</v>
      </c>
      <c r="E1535" s="98">
        <v>13799.7</v>
      </c>
      <c r="F1535" s="98">
        <v>4548.1</v>
      </c>
      <c r="G1535" s="98">
        <v>8642.3</v>
      </c>
      <c r="H1535" s="98">
        <v>3444.4</v>
      </c>
      <c r="I1535" s="98">
        <v>9238.3</v>
      </c>
      <c r="J1535" s="98">
        <v>5495.5</v>
      </c>
      <c r="K1535" s="98">
        <v>48923.3</v>
      </c>
      <c r="L1535" s="98">
        <v>45168.3</v>
      </c>
      <c r="M1535" s="98">
        <v>4746.4</v>
      </c>
      <c r="N1535" s="98">
        <v>749.1</v>
      </c>
    </row>
    <row r="1536" spans="1:14" ht="15">
      <c r="A1536" s="97" t="s">
        <v>59</v>
      </c>
      <c r="B1536" s="97" t="s">
        <v>54</v>
      </c>
      <c r="C1536" s="157">
        <v>38321</v>
      </c>
      <c r="D1536" s="98">
        <v>3750.5</v>
      </c>
      <c r="E1536" s="98">
        <v>11414.1</v>
      </c>
      <c r="F1536" s="98">
        <v>4330.6</v>
      </c>
      <c r="G1536" s="98">
        <v>9883.7</v>
      </c>
      <c r="H1536" s="98">
        <v>3683.7</v>
      </c>
      <c r="I1536" s="98">
        <v>8198.2</v>
      </c>
      <c r="J1536" s="98">
        <v>4578.8</v>
      </c>
      <c r="K1536" s="98">
        <v>45839.6</v>
      </c>
      <c r="L1536" s="98">
        <v>42089.1</v>
      </c>
      <c r="M1536" s="98">
        <v>4147.6</v>
      </c>
      <c r="N1536" s="98">
        <v>431.2</v>
      </c>
    </row>
    <row r="1537" spans="1:14" ht="15">
      <c r="A1537" s="97" t="s">
        <v>59</v>
      </c>
      <c r="B1537" s="97" t="s">
        <v>54</v>
      </c>
      <c r="C1537" s="157">
        <v>38352</v>
      </c>
      <c r="D1537" s="98">
        <v>6517.7</v>
      </c>
      <c r="E1537" s="98">
        <v>10023.3</v>
      </c>
      <c r="F1537" s="98">
        <v>5112.8</v>
      </c>
      <c r="G1537" s="98">
        <v>13448.3</v>
      </c>
      <c r="H1537" s="98">
        <v>8488.4</v>
      </c>
      <c r="I1537" s="98">
        <v>9846</v>
      </c>
      <c r="J1537" s="98">
        <v>5151.2</v>
      </c>
      <c r="K1537" s="98">
        <v>58587.7</v>
      </c>
      <c r="L1537" s="98">
        <v>52070</v>
      </c>
      <c r="M1537" s="98">
        <v>4770.3</v>
      </c>
      <c r="N1537" s="98">
        <v>380.9</v>
      </c>
    </row>
    <row r="1538" spans="1:14" ht="15">
      <c r="A1538" s="97" t="s">
        <v>59</v>
      </c>
      <c r="B1538" s="97" t="s">
        <v>54</v>
      </c>
      <c r="C1538" s="157">
        <v>38383</v>
      </c>
      <c r="D1538" s="98">
        <v>3459</v>
      </c>
      <c r="E1538" s="98">
        <v>7334.5</v>
      </c>
      <c r="F1538" s="98">
        <v>4072.9</v>
      </c>
      <c r="G1538" s="98">
        <v>6952</v>
      </c>
      <c r="H1538" s="98">
        <v>3385.5</v>
      </c>
      <c r="I1538" s="98">
        <v>7800.2</v>
      </c>
      <c r="J1538" s="98">
        <v>4325.5</v>
      </c>
      <c r="K1538" s="98">
        <v>37329.6</v>
      </c>
      <c r="L1538" s="98">
        <v>33870.6</v>
      </c>
      <c r="M1538" s="98">
        <v>3994.6</v>
      </c>
      <c r="N1538" s="98">
        <v>330.9</v>
      </c>
    </row>
    <row r="1539" spans="1:14" ht="15">
      <c r="A1539" s="97" t="s">
        <v>59</v>
      </c>
      <c r="B1539" s="97" t="s">
        <v>54</v>
      </c>
      <c r="C1539" s="157">
        <v>38411</v>
      </c>
      <c r="D1539" s="98">
        <v>3386.5</v>
      </c>
      <c r="E1539" s="98">
        <v>6154.7</v>
      </c>
      <c r="F1539" s="98">
        <v>3943.1</v>
      </c>
      <c r="G1539" s="98">
        <v>8427.3</v>
      </c>
      <c r="H1539" s="98">
        <v>3249.6</v>
      </c>
      <c r="I1539" s="98">
        <v>8438.3</v>
      </c>
      <c r="J1539" s="98">
        <v>4585.8</v>
      </c>
      <c r="K1539" s="98">
        <v>38185.3</v>
      </c>
      <c r="L1539" s="98">
        <v>34798.8</v>
      </c>
      <c r="M1539" s="98">
        <v>4206.1</v>
      </c>
      <c r="N1539" s="98">
        <v>379.7</v>
      </c>
    </row>
    <row r="1540" spans="1:14" ht="15">
      <c r="A1540" s="97" t="s">
        <v>59</v>
      </c>
      <c r="B1540" s="97" t="s">
        <v>54</v>
      </c>
      <c r="C1540" s="157">
        <v>38442</v>
      </c>
      <c r="D1540" s="98">
        <v>5429.6</v>
      </c>
      <c r="E1540" s="98">
        <v>7064.9</v>
      </c>
      <c r="F1540" s="98">
        <v>4456.8</v>
      </c>
      <c r="G1540" s="98">
        <v>8675.9</v>
      </c>
      <c r="H1540" s="98">
        <v>4028.1</v>
      </c>
      <c r="I1540" s="98">
        <v>10830.1</v>
      </c>
      <c r="J1540" s="98">
        <v>5126.7</v>
      </c>
      <c r="K1540" s="98">
        <v>45612.1</v>
      </c>
      <c r="L1540" s="98">
        <v>40182.5</v>
      </c>
      <c r="M1540" s="98">
        <v>4728.4</v>
      </c>
      <c r="N1540" s="98">
        <v>398.3</v>
      </c>
    </row>
    <row r="1541" spans="1:14" ht="15">
      <c r="A1541" s="97" t="s">
        <v>59</v>
      </c>
      <c r="B1541" s="97" t="s">
        <v>54</v>
      </c>
      <c r="C1541" s="157">
        <v>38472</v>
      </c>
      <c r="D1541" s="98">
        <v>4543.7</v>
      </c>
      <c r="E1541" s="98">
        <v>9802.4</v>
      </c>
      <c r="F1541" s="98">
        <v>4169.4</v>
      </c>
      <c r="G1541" s="98">
        <v>8947</v>
      </c>
      <c r="H1541" s="98">
        <v>3442.2</v>
      </c>
      <c r="I1541" s="98">
        <v>11349.7</v>
      </c>
      <c r="J1541" s="98">
        <v>5107.5</v>
      </c>
      <c r="K1541" s="98">
        <v>47361.9</v>
      </c>
      <c r="L1541" s="98">
        <v>42818.2</v>
      </c>
      <c r="M1541" s="98">
        <v>4582.9</v>
      </c>
      <c r="N1541" s="98">
        <v>524.6</v>
      </c>
    </row>
    <row r="1542" spans="1:14" ht="15">
      <c r="A1542" s="97" t="s">
        <v>59</v>
      </c>
      <c r="B1542" s="97" t="s">
        <v>54</v>
      </c>
      <c r="C1542" s="157">
        <v>38503</v>
      </c>
      <c r="D1542" s="98">
        <v>4625.6</v>
      </c>
      <c r="E1542" s="98">
        <v>12232.9</v>
      </c>
      <c r="F1542" s="98">
        <v>4369.6</v>
      </c>
      <c r="G1542" s="98">
        <v>9176.8</v>
      </c>
      <c r="H1542" s="98">
        <v>4393.2</v>
      </c>
      <c r="I1542" s="98">
        <v>11174.2</v>
      </c>
      <c r="J1542" s="98">
        <v>5764.8</v>
      </c>
      <c r="K1542" s="98">
        <v>51737.1</v>
      </c>
      <c r="L1542" s="98">
        <v>47111.5</v>
      </c>
      <c r="M1542" s="98">
        <v>4951.8</v>
      </c>
      <c r="N1542" s="98">
        <v>813</v>
      </c>
    </row>
    <row r="1543" spans="1:14" ht="15">
      <c r="A1543" s="97" t="s">
        <v>59</v>
      </c>
      <c r="B1543" s="97" t="s">
        <v>54</v>
      </c>
      <c r="C1543" s="157">
        <v>38533</v>
      </c>
      <c r="D1543" s="98">
        <v>5916.4</v>
      </c>
      <c r="E1543" s="98">
        <v>14589.4</v>
      </c>
      <c r="F1543" s="98">
        <v>5286.6</v>
      </c>
      <c r="G1543" s="98">
        <v>10624</v>
      </c>
      <c r="H1543" s="98">
        <v>6151.3</v>
      </c>
      <c r="I1543" s="98">
        <v>13966.3</v>
      </c>
      <c r="J1543" s="98">
        <v>6889.8</v>
      </c>
      <c r="K1543" s="98">
        <v>63423.8</v>
      </c>
      <c r="L1543" s="98">
        <v>57507.4</v>
      </c>
      <c r="M1543" s="98">
        <v>5832.1</v>
      </c>
      <c r="N1543" s="98">
        <v>1057.7</v>
      </c>
    </row>
    <row r="1544" spans="1:14" ht="15">
      <c r="A1544" s="97" t="s">
        <v>59</v>
      </c>
      <c r="B1544" s="97" t="s">
        <v>54</v>
      </c>
      <c r="C1544" s="157">
        <v>38564</v>
      </c>
      <c r="D1544" s="98">
        <v>3746.6</v>
      </c>
      <c r="E1544" s="98">
        <v>14074.9</v>
      </c>
      <c r="F1544" s="98">
        <v>5413.1</v>
      </c>
      <c r="G1544" s="98">
        <v>9240.9</v>
      </c>
      <c r="H1544" s="98">
        <v>3787.6</v>
      </c>
      <c r="I1544" s="98">
        <v>11454.1</v>
      </c>
      <c r="J1544" s="98">
        <v>7776.2</v>
      </c>
      <c r="K1544" s="98">
        <v>55493.4</v>
      </c>
      <c r="L1544" s="98">
        <v>51746.8</v>
      </c>
      <c r="M1544" s="98">
        <v>5772.8</v>
      </c>
      <c r="N1544" s="98">
        <v>2003.4</v>
      </c>
    </row>
    <row r="1545" spans="1:14" ht="15">
      <c r="A1545" s="97" t="s">
        <v>59</v>
      </c>
      <c r="B1545" s="97" t="s">
        <v>54</v>
      </c>
      <c r="C1545" s="157">
        <v>38595</v>
      </c>
      <c r="D1545" s="98">
        <v>3956.7</v>
      </c>
      <c r="E1545" s="98">
        <v>14626.1</v>
      </c>
      <c r="F1545" s="98">
        <v>5149.7</v>
      </c>
      <c r="G1545" s="98">
        <v>9982.9</v>
      </c>
      <c r="H1545" s="98">
        <v>4926.1</v>
      </c>
      <c r="I1545" s="98">
        <v>10410.3</v>
      </c>
      <c r="J1545" s="98">
        <v>7428.3</v>
      </c>
      <c r="K1545" s="98">
        <v>56480.1</v>
      </c>
      <c r="L1545" s="98">
        <v>52523.4</v>
      </c>
      <c r="M1545" s="98">
        <v>5620.7</v>
      </c>
      <c r="N1545" s="98">
        <v>1807.6</v>
      </c>
    </row>
    <row r="1546" spans="1:14" ht="15">
      <c r="A1546" s="97" t="s">
        <v>59</v>
      </c>
      <c r="B1546" s="97" t="s">
        <v>54</v>
      </c>
      <c r="C1546" s="157">
        <v>38625</v>
      </c>
      <c r="D1546" s="98">
        <v>4905.7</v>
      </c>
      <c r="E1546" s="98">
        <v>15308.4</v>
      </c>
      <c r="F1546" s="98">
        <v>5094.8</v>
      </c>
      <c r="G1546" s="98">
        <v>9994.7</v>
      </c>
      <c r="H1546" s="98">
        <v>5102.4</v>
      </c>
      <c r="I1546" s="98">
        <v>9884.6</v>
      </c>
      <c r="J1546" s="98">
        <v>7130.2</v>
      </c>
      <c r="K1546" s="98">
        <v>57420.8</v>
      </c>
      <c r="L1546" s="98">
        <v>52515.1</v>
      </c>
      <c r="M1546" s="98">
        <v>6096.5</v>
      </c>
      <c r="N1546" s="98">
        <v>1033.7</v>
      </c>
    </row>
    <row r="1547" spans="1:14" ht="15">
      <c r="A1547" s="97" t="s">
        <v>59</v>
      </c>
      <c r="B1547" s="97" t="s">
        <v>54</v>
      </c>
      <c r="C1547" s="157">
        <v>38656</v>
      </c>
      <c r="D1547" s="98">
        <v>4424.5</v>
      </c>
      <c r="E1547" s="98">
        <v>14427</v>
      </c>
      <c r="F1547" s="98">
        <v>4872.7</v>
      </c>
      <c r="G1547" s="98">
        <v>9819.4</v>
      </c>
      <c r="H1547" s="98">
        <v>3155.6</v>
      </c>
      <c r="I1547" s="98">
        <v>7624.7</v>
      </c>
      <c r="J1547" s="98">
        <v>5622.9</v>
      </c>
      <c r="K1547" s="98">
        <v>49946.8</v>
      </c>
      <c r="L1547" s="98">
        <v>45522.3</v>
      </c>
      <c r="M1547" s="98">
        <v>4792.4</v>
      </c>
      <c r="N1547" s="98">
        <v>830.5</v>
      </c>
    </row>
    <row r="1548" spans="1:14" ht="15">
      <c r="A1548" s="97" t="s">
        <v>59</v>
      </c>
      <c r="B1548" s="97" t="s">
        <v>54</v>
      </c>
      <c r="C1548" s="157">
        <v>38686</v>
      </c>
      <c r="D1548" s="98">
        <v>3989.1</v>
      </c>
      <c r="E1548" s="98">
        <v>11442.5</v>
      </c>
      <c r="F1548" s="98">
        <v>4707.7</v>
      </c>
      <c r="G1548" s="98">
        <v>11030.1</v>
      </c>
      <c r="H1548" s="98">
        <v>3611.1</v>
      </c>
      <c r="I1548" s="98">
        <v>7847.7</v>
      </c>
      <c r="J1548" s="98">
        <v>4848.9</v>
      </c>
      <c r="K1548" s="98">
        <v>47477.1</v>
      </c>
      <c r="L1548" s="98">
        <v>43488</v>
      </c>
      <c r="M1548" s="98">
        <v>4420</v>
      </c>
      <c r="N1548" s="98">
        <v>428.9</v>
      </c>
    </row>
    <row r="1549" spans="1:14" ht="15">
      <c r="A1549" s="97" t="s">
        <v>59</v>
      </c>
      <c r="B1549" s="97" t="s">
        <v>54</v>
      </c>
      <c r="C1549" s="157">
        <v>38717</v>
      </c>
      <c r="D1549" s="98">
        <v>5569.3</v>
      </c>
      <c r="E1549" s="98">
        <v>10462.1</v>
      </c>
      <c r="F1549" s="98">
        <v>5463.2</v>
      </c>
      <c r="G1549" s="98">
        <v>15347.3</v>
      </c>
      <c r="H1549" s="98">
        <v>8296.2</v>
      </c>
      <c r="I1549" s="98">
        <v>9480.4</v>
      </c>
      <c r="J1549" s="98">
        <v>5642.6</v>
      </c>
      <c r="K1549" s="98">
        <v>60261.1</v>
      </c>
      <c r="L1549" s="98">
        <v>54691.8</v>
      </c>
      <c r="M1549" s="98">
        <v>5173</v>
      </c>
      <c r="N1549" s="98">
        <v>469.6</v>
      </c>
    </row>
    <row r="1550" spans="1:14" ht="15">
      <c r="A1550" s="97" t="s">
        <v>59</v>
      </c>
      <c r="B1550" s="97" t="s">
        <v>54</v>
      </c>
      <c r="C1550" s="157">
        <v>38748</v>
      </c>
      <c r="D1550" s="98">
        <v>3728.8</v>
      </c>
      <c r="E1550" s="98">
        <v>8181.3</v>
      </c>
      <c r="F1550" s="98">
        <v>4322.1</v>
      </c>
      <c r="G1550" s="98">
        <v>7804.1</v>
      </c>
      <c r="H1550" s="98">
        <v>3548.4</v>
      </c>
      <c r="I1550" s="98">
        <v>7092.5</v>
      </c>
      <c r="J1550" s="98">
        <v>4605.2</v>
      </c>
      <c r="K1550" s="98">
        <v>39282.4</v>
      </c>
      <c r="L1550" s="98">
        <v>35553.6</v>
      </c>
      <c r="M1550" s="98">
        <v>4259.4</v>
      </c>
      <c r="N1550" s="98">
        <v>345.8</v>
      </c>
    </row>
    <row r="1551" spans="1:14" ht="15">
      <c r="A1551" s="97" t="s">
        <v>59</v>
      </c>
      <c r="B1551" s="97" t="s">
        <v>54</v>
      </c>
      <c r="C1551" s="157">
        <v>38776</v>
      </c>
      <c r="D1551" s="98">
        <v>3581.2</v>
      </c>
      <c r="E1551" s="98">
        <v>6971.5</v>
      </c>
      <c r="F1551" s="98">
        <v>4125.9</v>
      </c>
      <c r="G1551" s="98">
        <v>8410.1</v>
      </c>
      <c r="H1551" s="98">
        <v>3669.4</v>
      </c>
      <c r="I1551" s="98">
        <v>8233</v>
      </c>
      <c r="J1551" s="98">
        <v>4999.1</v>
      </c>
      <c r="K1551" s="98">
        <v>39990.2</v>
      </c>
      <c r="L1551" s="98">
        <v>36409</v>
      </c>
      <c r="M1551" s="98">
        <v>4632.2</v>
      </c>
      <c r="N1551" s="98">
        <v>366.9</v>
      </c>
    </row>
    <row r="1552" spans="1:14" ht="15">
      <c r="A1552" s="97" t="s">
        <v>59</v>
      </c>
      <c r="B1552" s="97" t="s">
        <v>54</v>
      </c>
      <c r="C1552" s="157">
        <v>38807</v>
      </c>
      <c r="D1552" s="98">
        <v>5409.5</v>
      </c>
      <c r="E1552" s="98">
        <v>8690.7</v>
      </c>
      <c r="F1552" s="98">
        <v>4906</v>
      </c>
      <c r="G1552" s="98">
        <v>9239.8</v>
      </c>
      <c r="H1552" s="98">
        <v>5173.5</v>
      </c>
      <c r="I1552" s="98">
        <v>10944.8</v>
      </c>
      <c r="J1552" s="98">
        <v>5650.2</v>
      </c>
      <c r="K1552" s="98">
        <v>50014.5</v>
      </c>
      <c r="L1552" s="98">
        <v>44605</v>
      </c>
      <c r="M1552" s="98">
        <v>5200.7</v>
      </c>
      <c r="N1552" s="98">
        <v>449.5</v>
      </c>
    </row>
    <row r="1553" spans="1:14" ht="15">
      <c r="A1553" s="97" t="s">
        <v>59</v>
      </c>
      <c r="B1553" s="97" t="s">
        <v>54</v>
      </c>
      <c r="C1553" s="157">
        <v>38837</v>
      </c>
      <c r="D1553" s="98">
        <v>4284.8</v>
      </c>
      <c r="E1553" s="98">
        <v>10100.2</v>
      </c>
      <c r="F1553" s="98">
        <v>4559.8</v>
      </c>
      <c r="G1553" s="98">
        <v>9126.2</v>
      </c>
      <c r="H1553" s="98">
        <v>3587.5</v>
      </c>
      <c r="I1553" s="98">
        <v>10640.6</v>
      </c>
      <c r="J1553" s="98">
        <v>5235.8</v>
      </c>
      <c r="K1553" s="98">
        <v>47534.9</v>
      </c>
      <c r="L1553" s="98">
        <v>43250.1</v>
      </c>
      <c r="M1553" s="98">
        <v>4777.9</v>
      </c>
      <c r="N1553" s="98">
        <v>457.9</v>
      </c>
    </row>
    <row r="1554" spans="1:14" ht="15">
      <c r="A1554" s="97" t="s">
        <v>59</v>
      </c>
      <c r="B1554" s="97" t="s">
        <v>54</v>
      </c>
      <c r="C1554" s="157">
        <v>38868</v>
      </c>
      <c r="D1554" s="98">
        <v>5068.9</v>
      </c>
      <c r="E1554" s="98">
        <v>11562.6</v>
      </c>
      <c r="F1554" s="98">
        <v>4899.2</v>
      </c>
      <c r="G1554" s="98">
        <v>9887.2</v>
      </c>
      <c r="H1554" s="98">
        <v>4669.9</v>
      </c>
      <c r="I1554" s="98">
        <v>11485.3</v>
      </c>
      <c r="J1554" s="98">
        <v>5975.3</v>
      </c>
      <c r="K1554" s="98">
        <v>53548.4</v>
      </c>
      <c r="L1554" s="98">
        <v>48479.5</v>
      </c>
      <c r="M1554" s="98">
        <v>5176.6</v>
      </c>
      <c r="N1554" s="98">
        <v>798.7</v>
      </c>
    </row>
    <row r="1555" spans="1:14" ht="15">
      <c r="A1555" s="97" t="s">
        <v>59</v>
      </c>
      <c r="B1555" s="97" t="s">
        <v>54</v>
      </c>
      <c r="C1555" s="157">
        <v>38898</v>
      </c>
      <c r="D1555" s="98">
        <v>5614.3</v>
      </c>
      <c r="E1555" s="98">
        <v>13619</v>
      </c>
      <c r="F1555" s="98">
        <v>5570.1</v>
      </c>
      <c r="G1555" s="98">
        <v>10897.7</v>
      </c>
      <c r="H1555" s="98">
        <v>6154.8</v>
      </c>
      <c r="I1555" s="98">
        <v>13139.5</v>
      </c>
      <c r="J1555" s="98">
        <v>6990.5</v>
      </c>
      <c r="K1555" s="98">
        <v>61985.9</v>
      </c>
      <c r="L1555" s="98">
        <v>56371.6</v>
      </c>
      <c r="M1555" s="98">
        <v>5872.2</v>
      </c>
      <c r="N1555" s="98">
        <v>1118.3</v>
      </c>
    </row>
    <row r="1556" spans="1:14" ht="15">
      <c r="A1556" s="97" t="s">
        <v>59</v>
      </c>
      <c r="B1556" s="97" t="s">
        <v>54</v>
      </c>
      <c r="C1556" s="157">
        <v>38929</v>
      </c>
      <c r="D1556" s="98">
        <v>4175.2</v>
      </c>
      <c r="E1556" s="98">
        <v>12871</v>
      </c>
      <c r="F1556" s="98">
        <v>5589.6</v>
      </c>
      <c r="G1556" s="98">
        <v>9474.7</v>
      </c>
      <c r="H1556" s="98">
        <v>4291.2</v>
      </c>
      <c r="I1556" s="98">
        <v>10741.6</v>
      </c>
      <c r="J1556" s="98">
        <v>7987.5</v>
      </c>
      <c r="K1556" s="98">
        <v>55130.8</v>
      </c>
      <c r="L1556" s="98">
        <v>50955.6</v>
      </c>
      <c r="M1556" s="98">
        <v>5952.9</v>
      </c>
      <c r="N1556" s="98">
        <v>2034.6</v>
      </c>
    </row>
    <row r="1557" spans="1:14" ht="15">
      <c r="A1557" s="97" t="s">
        <v>59</v>
      </c>
      <c r="B1557" s="97" t="s">
        <v>54</v>
      </c>
      <c r="C1557" s="157">
        <v>38960</v>
      </c>
      <c r="D1557" s="98">
        <v>4280.6</v>
      </c>
      <c r="E1557" s="98">
        <v>13390</v>
      </c>
      <c r="F1557" s="98">
        <v>5274.9</v>
      </c>
      <c r="G1557" s="98">
        <v>10035.2</v>
      </c>
      <c r="H1557" s="98">
        <v>4576.6</v>
      </c>
      <c r="I1557" s="98">
        <v>9831.9</v>
      </c>
      <c r="J1557" s="98">
        <v>7889.6</v>
      </c>
      <c r="K1557" s="98">
        <v>55278.8</v>
      </c>
      <c r="L1557" s="98">
        <v>50998.2</v>
      </c>
      <c r="M1557" s="98">
        <v>5921.2</v>
      </c>
      <c r="N1557" s="98">
        <v>1968.4</v>
      </c>
    </row>
    <row r="1558" spans="1:14" ht="15">
      <c r="A1558" s="97" t="s">
        <v>59</v>
      </c>
      <c r="B1558" s="97" t="s">
        <v>54</v>
      </c>
      <c r="C1558" s="157">
        <v>38990</v>
      </c>
      <c r="D1558" s="98">
        <v>4292.2</v>
      </c>
      <c r="E1558" s="98">
        <v>13149.6</v>
      </c>
      <c r="F1558" s="98">
        <v>5334.6</v>
      </c>
      <c r="G1558" s="98">
        <v>9778.7</v>
      </c>
      <c r="H1558" s="98">
        <v>4520.7</v>
      </c>
      <c r="I1558" s="98">
        <v>9497.8</v>
      </c>
      <c r="J1558" s="98">
        <v>7586.9</v>
      </c>
      <c r="K1558" s="98">
        <v>54160.5</v>
      </c>
      <c r="L1558" s="98">
        <v>49868.3</v>
      </c>
      <c r="M1558" s="98">
        <v>6524.9</v>
      </c>
      <c r="N1558" s="98">
        <v>1062</v>
      </c>
    </row>
    <row r="1559" spans="1:14" ht="15">
      <c r="A1559" s="97" t="s">
        <v>59</v>
      </c>
      <c r="B1559" s="97" t="s">
        <v>54</v>
      </c>
      <c r="C1559" s="157">
        <v>39021</v>
      </c>
      <c r="D1559" s="98">
        <v>3662</v>
      </c>
      <c r="E1559" s="98">
        <v>12575.5</v>
      </c>
      <c r="F1559" s="98">
        <v>4699.1</v>
      </c>
      <c r="G1559" s="98">
        <v>9458.1</v>
      </c>
      <c r="H1559" s="98">
        <v>3173.8</v>
      </c>
      <c r="I1559" s="98">
        <v>8488.1</v>
      </c>
      <c r="J1559" s="98">
        <v>6383.9</v>
      </c>
      <c r="K1559" s="98">
        <v>48440.5</v>
      </c>
      <c r="L1559" s="98">
        <v>44778.5</v>
      </c>
      <c r="M1559" s="98">
        <v>5532.6</v>
      </c>
      <c r="N1559" s="98">
        <v>851.3</v>
      </c>
    </row>
    <row r="1560" spans="1:14" ht="15">
      <c r="A1560" s="97" t="s">
        <v>59</v>
      </c>
      <c r="B1560" s="97" t="s">
        <v>54</v>
      </c>
      <c r="C1560" s="157">
        <v>39051</v>
      </c>
      <c r="D1560" s="98">
        <v>3622.7</v>
      </c>
      <c r="E1560" s="98">
        <v>9982.4</v>
      </c>
      <c r="F1560" s="98">
        <v>4572.9</v>
      </c>
      <c r="G1560" s="98">
        <v>10963</v>
      </c>
      <c r="H1560" s="98">
        <v>3459</v>
      </c>
      <c r="I1560" s="98">
        <v>7767.2</v>
      </c>
      <c r="J1560" s="98">
        <v>4991</v>
      </c>
      <c r="K1560" s="98">
        <v>45358.2</v>
      </c>
      <c r="L1560" s="98">
        <v>41735.5</v>
      </c>
      <c r="M1560" s="98">
        <v>4517</v>
      </c>
      <c r="N1560" s="98">
        <v>474</v>
      </c>
    </row>
    <row r="1561" spans="1:14" ht="15">
      <c r="A1561" s="97" t="s">
        <v>59</v>
      </c>
      <c r="B1561" s="97" t="s">
        <v>54</v>
      </c>
      <c r="C1561" s="157">
        <v>39082</v>
      </c>
      <c r="D1561" s="98">
        <v>6405.6</v>
      </c>
      <c r="E1561" s="98">
        <v>10067.4</v>
      </c>
      <c r="F1561" s="98">
        <v>5336.8</v>
      </c>
      <c r="G1561" s="98">
        <v>15768</v>
      </c>
      <c r="H1561" s="98">
        <v>7656.6</v>
      </c>
      <c r="I1561" s="98">
        <v>8398.7</v>
      </c>
      <c r="J1561" s="98">
        <v>6016.1</v>
      </c>
      <c r="K1561" s="98">
        <v>59649.2</v>
      </c>
      <c r="L1561" s="98">
        <v>53243.6</v>
      </c>
      <c r="M1561" s="98">
        <v>5557.8</v>
      </c>
      <c r="N1561" s="98">
        <v>458.3</v>
      </c>
    </row>
    <row r="1562" spans="1:14" ht="15">
      <c r="A1562" s="97" t="s">
        <v>59</v>
      </c>
      <c r="B1562" s="97" t="s">
        <v>54</v>
      </c>
      <c r="C1562" s="157">
        <v>39113</v>
      </c>
      <c r="D1562" s="98">
        <v>3777.5</v>
      </c>
      <c r="E1562" s="98">
        <v>7650.5</v>
      </c>
      <c r="F1562" s="98">
        <v>4285.8</v>
      </c>
      <c r="G1562" s="98">
        <v>8319</v>
      </c>
      <c r="H1562" s="98">
        <v>2919</v>
      </c>
      <c r="I1562" s="98">
        <v>7049.8</v>
      </c>
      <c r="J1562" s="98">
        <v>4795.4</v>
      </c>
      <c r="K1562" s="98">
        <v>38797</v>
      </c>
      <c r="L1562" s="98">
        <v>35019.5</v>
      </c>
      <c r="M1562" s="98">
        <v>4418.1</v>
      </c>
      <c r="N1562" s="98">
        <v>377.3</v>
      </c>
    </row>
    <row r="1563" spans="1:14" ht="15">
      <c r="A1563" s="97" t="s">
        <v>59</v>
      </c>
      <c r="B1563" s="97" t="s">
        <v>54</v>
      </c>
      <c r="C1563" s="157">
        <v>39141</v>
      </c>
      <c r="D1563" s="98">
        <v>4182.1</v>
      </c>
      <c r="E1563" s="98">
        <v>5939.9</v>
      </c>
      <c r="F1563" s="98">
        <v>4207.5</v>
      </c>
      <c r="G1563" s="98">
        <v>7993.9</v>
      </c>
      <c r="H1563" s="98">
        <v>2895.5</v>
      </c>
      <c r="I1563" s="98">
        <v>7781.7</v>
      </c>
      <c r="J1563" s="98">
        <v>5103.8</v>
      </c>
      <c r="K1563" s="98">
        <v>38104.4</v>
      </c>
      <c r="L1563" s="98">
        <v>33922.3</v>
      </c>
      <c r="M1563" s="98">
        <v>4711.5</v>
      </c>
      <c r="N1563" s="98">
        <v>392.3</v>
      </c>
    </row>
    <row r="1564" spans="1:14" ht="15">
      <c r="A1564" s="97" t="s">
        <v>59</v>
      </c>
      <c r="B1564" s="97" t="s">
        <v>54</v>
      </c>
      <c r="C1564" s="157">
        <v>39172</v>
      </c>
      <c r="D1564" s="98">
        <v>5370.3</v>
      </c>
      <c r="E1564" s="98">
        <v>6811.7</v>
      </c>
      <c r="F1564" s="98">
        <v>4851.5</v>
      </c>
      <c r="G1564" s="98">
        <v>8969.7</v>
      </c>
      <c r="H1564" s="98">
        <v>3964.1</v>
      </c>
      <c r="I1564" s="98">
        <v>10502.2</v>
      </c>
      <c r="J1564" s="98">
        <v>6045</v>
      </c>
      <c r="K1564" s="98">
        <v>46514.5</v>
      </c>
      <c r="L1564" s="98">
        <v>41144.2</v>
      </c>
      <c r="M1564" s="98">
        <v>5504</v>
      </c>
      <c r="N1564" s="98">
        <v>541</v>
      </c>
    </row>
    <row r="1565" spans="1:14" ht="15">
      <c r="A1565" s="97" t="s">
        <v>59</v>
      </c>
      <c r="B1565" s="97" t="s">
        <v>54</v>
      </c>
      <c r="C1565" s="157">
        <v>39202</v>
      </c>
      <c r="D1565" s="98">
        <v>5150.9</v>
      </c>
      <c r="E1565" s="98">
        <v>8203.5</v>
      </c>
      <c r="F1565" s="98">
        <v>4414.5</v>
      </c>
      <c r="G1565" s="98">
        <v>8566.8</v>
      </c>
      <c r="H1565" s="98">
        <v>2975</v>
      </c>
      <c r="I1565" s="98">
        <v>9342.9</v>
      </c>
      <c r="J1565" s="98">
        <v>5163.4</v>
      </c>
      <c r="K1565" s="98">
        <v>43817</v>
      </c>
      <c r="L1565" s="98">
        <v>38666.1</v>
      </c>
      <c r="M1565" s="98">
        <v>4674.7</v>
      </c>
      <c r="N1565" s="98">
        <v>488.7</v>
      </c>
    </row>
    <row r="1566" spans="1:14" ht="15">
      <c r="A1566" s="97" t="s">
        <v>59</v>
      </c>
      <c r="B1566" s="97" t="s">
        <v>54</v>
      </c>
      <c r="C1566" s="157">
        <v>39233</v>
      </c>
      <c r="D1566" s="98">
        <v>5022</v>
      </c>
      <c r="E1566" s="98">
        <v>11788.7</v>
      </c>
      <c r="F1566" s="98">
        <v>5011.5</v>
      </c>
      <c r="G1566" s="98">
        <v>9773.7</v>
      </c>
      <c r="H1566" s="98">
        <v>4552.1</v>
      </c>
      <c r="I1566" s="98">
        <v>11423.5</v>
      </c>
      <c r="J1566" s="98">
        <v>6226.2</v>
      </c>
      <c r="K1566" s="98">
        <v>53797.7</v>
      </c>
      <c r="L1566" s="98">
        <v>48775.7</v>
      </c>
      <c r="M1566" s="98">
        <v>5348.5</v>
      </c>
      <c r="N1566" s="98">
        <v>877.7</v>
      </c>
    </row>
    <row r="1567" spans="1:14" ht="15">
      <c r="A1567" s="97" t="s">
        <v>59</v>
      </c>
      <c r="B1567" s="97" t="s">
        <v>54</v>
      </c>
      <c r="C1567" s="157">
        <v>39263</v>
      </c>
      <c r="D1567" s="98">
        <v>6743</v>
      </c>
      <c r="E1567" s="98">
        <v>14392.8</v>
      </c>
      <c r="F1567" s="98">
        <v>5740.2</v>
      </c>
      <c r="G1567" s="98">
        <v>10803.8</v>
      </c>
      <c r="H1567" s="98">
        <v>5883.8</v>
      </c>
      <c r="I1567" s="98">
        <v>14907.9</v>
      </c>
      <c r="J1567" s="98">
        <v>7735.8</v>
      </c>
      <c r="K1567" s="98">
        <v>66207.3</v>
      </c>
      <c r="L1567" s="98">
        <v>59464.3</v>
      </c>
      <c r="M1567" s="98">
        <v>6450.3</v>
      </c>
      <c r="N1567" s="98">
        <v>1285.5</v>
      </c>
    </row>
    <row r="1568" spans="1:14" ht="15">
      <c r="A1568" s="97" t="s">
        <v>59</v>
      </c>
      <c r="B1568" s="97" t="s">
        <v>54</v>
      </c>
      <c r="C1568" s="157">
        <v>39294</v>
      </c>
      <c r="D1568" s="98">
        <v>4176.6</v>
      </c>
      <c r="E1568" s="98">
        <v>13264.2</v>
      </c>
      <c r="F1568" s="98">
        <v>5715.6</v>
      </c>
      <c r="G1568" s="98">
        <v>9450.7</v>
      </c>
      <c r="H1568" s="98">
        <v>3567.2</v>
      </c>
      <c r="I1568" s="98">
        <v>10710.7</v>
      </c>
      <c r="J1568" s="98">
        <v>8220</v>
      </c>
      <c r="K1568" s="98">
        <v>55105</v>
      </c>
      <c r="L1568" s="98">
        <v>50928.4</v>
      </c>
      <c r="M1568" s="98">
        <v>6149.5</v>
      </c>
      <c r="N1568" s="98">
        <v>2070.5</v>
      </c>
    </row>
    <row r="1569" spans="1:14" ht="15">
      <c r="A1569" s="97" t="s">
        <v>59</v>
      </c>
      <c r="B1569" s="97" t="s">
        <v>54</v>
      </c>
      <c r="C1569" s="157">
        <v>39325</v>
      </c>
      <c r="D1569" s="98">
        <v>4369.1</v>
      </c>
      <c r="E1569" s="98">
        <v>13306.1</v>
      </c>
      <c r="F1569" s="98">
        <v>6139</v>
      </c>
      <c r="G1569" s="98">
        <v>10400</v>
      </c>
      <c r="H1569" s="98">
        <v>4938.1</v>
      </c>
      <c r="I1569" s="98">
        <v>10143.2</v>
      </c>
      <c r="J1569" s="98">
        <v>8674.5</v>
      </c>
      <c r="K1569" s="98">
        <v>57970</v>
      </c>
      <c r="L1569" s="98">
        <v>53600.9</v>
      </c>
      <c r="M1569" s="98">
        <v>6499.5</v>
      </c>
      <c r="N1569" s="98">
        <v>2175</v>
      </c>
    </row>
    <row r="1570" spans="1:14" ht="15">
      <c r="A1570" s="97" t="s">
        <v>59</v>
      </c>
      <c r="B1570" s="97" t="s">
        <v>54</v>
      </c>
      <c r="C1570" s="157">
        <v>39355</v>
      </c>
      <c r="D1570" s="98">
        <v>5077.5</v>
      </c>
      <c r="E1570" s="98">
        <v>13475</v>
      </c>
      <c r="F1570" s="98">
        <v>5530.2</v>
      </c>
      <c r="G1570" s="98">
        <v>9759</v>
      </c>
      <c r="H1570" s="98">
        <v>4525.3</v>
      </c>
      <c r="I1570" s="98">
        <v>9892.6</v>
      </c>
      <c r="J1570" s="98">
        <v>8235.7</v>
      </c>
      <c r="K1570" s="98">
        <v>56495.3</v>
      </c>
      <c r="L1570" s="98">
        <v>51417.8</v>
      </c>
      <c r="M1570" s="98">
        <v>6975.6</v>
      </c>
      <c r="N1570" s="98">
        <v>1260.1</v>
      </c>
    </row>
    <row r="1571" spans="1:14" ht="15">
      <c r="A1571" s="97" t="s">
        <v>59</v>
      </c>
      <c r="B1571" s="97" t="s">
        <v>54</v>
      </c>
      <c r="C1571" s="157">
        <v>39386</v>
      </c>
      <c r="D1571" s="98">
        <v>4133.9</v>
      </c>
      <c r="E1571" s="98">
        <v>13793</v>
      </c>
      <c r="F1571" s="98">
        <v>5046.4</v>
      </c>
      <c r="G1571" s="98">
        <v>9646.5</v>
      </c>
      <c r="H1571" s="98">
        <v>3369.5</v>
      </c>
      <c r="I1571" s="98">
        <v>8958.1</v>
      </c>
      <c r="J1571" s="98">
        <v>6637.2</v>
      </c>
      <c r="K1571" s="98">
        <v>51584.6</v>
      </c>
      <c r="L1571" s="98">
        <v>47450.7</v>
      </c>
      <c r="M1571" s="98">
        <v>5669.1</v>
      </c>
      <c r="N1571" s="98">
        <v>968.1</v>
      </c>
    </row>
    <row r="1572" spans="1:14" ht="15">
      <c r="A1572" s="97" t="s">
        <v>59</v>
      </c>
      <c r="B1572" s="97" t="s">
        <v>54</v>
      </c>
      <c r="C1572" s="157">
        <v>39416</v>
      </c>
      <c r="D1572" s="98">
        <v>4512.8</v>
      </c>
      <c r="E1572" s="98">
        <v>10475.5</v>
      </c>
      <c r="F1572" s="98">
        <v>4862.9</v>
      </c>
      <c r="G1572" s="98">
        <v>11146.2</v>
      </c>
      <c r="H1572" s="98">
        <v>3582.7</v>
      </c>
      <c r="I1572" s="98">
        <v>8343.8</v>
      </c>
      <c r="J1572" s="98">
        <v>5285.5</v>
      </c>
      <c r="K1572" s="98">
        <v>48209.4</v>
      </c>
      <c r="L1572" s="98">
        <v>43696.6</v>
      </c>
      <c r="M1572" s="98">
        <v>4765.3</v>
      </c>
      <c r="N1572" s="98">
        <v>520.2</v>
      </c>
    </row>
    <row r="1573" spans="1:14" ht="15">
      <c r="A1573" s="97" t="s">
        <v>59</v>
      </c>
      <c r="B1573" s="97" t="s">
        <v>54</v>
      </c>
      <c r="C1573" s="157">
        <v>39447</v>
      </c>
      <c r="D1573" s="98">
        <v>6595.5</v>
      </c>
      <c r="E1573" s="98">
        <v>8507.5</v>
      </c>
      <c r="F1573" s="98">
        <v>5400.6</v>
      </c>
      <c r="G1573" s="98">
        <v>14511.9</v>
      </c>
      <c r="H1573" s="98">
        <v>6919.2</v>
      </c>
      <c r="I1573" s="98">
        <v>8963.2</v>
      </c>
      <c r="J1573" s="98">
        <v>6068.4</v>
      </c>
      <c r="K1573" s="98">
        <v>56966.3</v>
      </c>
      <c r="L1573" s="98">
        <v>50370.8</v>
      </c>
      <c r="M1573" s="98">
        <v>5574.9</v>
      </c>
      <c r="N1573" s="98">
        <v>493.5</v>
      </c>
    </row>
    <row r="1574" spans="1:14" ht="15">
      <c r="A1574" s="97" t="s">
        <v>59</v>
      </c>
      <c r="B1574" s="97" t="s">
        <v>54</v>
      </c>
      <c r="C1574" s="157">
        <v>39478</v>
      </c>
      <c r="D1574" s="98">
        <v>4807.6</v>
      </c>
      <c r="E1574" s="98">
        <v>7435.2</v>
      </c>
      <c r="F1574" s="98">
        <v>4612.1</v>
      </c>
      <c r="G1574" s="98">
        <v>7584.5</v>
      </c>
      <c r="H1574" s="98">
        <v>2948.8</v>
      </c>
      <c r="I1574" s="98">
        <v>7993.8</v>
      </c>
      <c r="J1574" s="98">
        <v>4977.3</v>
      </c>
      <c r="K1574" s="98">
        <v>40359.3</v>
      </c>
      <c r="L1574" s="98">
        <v>35551.7</v>
      </c>
      <c r="M1574" s="98">
        <v>4620.3</v>
      </c>
      <c r="N1574" s="98">
        <v>357</v>
      </c>
    </row>
    <row r="1575" spans="1:14" ht="15">
      <c r="A1575" s="97" t="s">
        <v>59</v>
      </c>
      <c r="B1575" s="97" t="s">
        <v>54</v>
      </c>
      <c r="C1575" s="157">
        <v>39507</v>
      </c>
      <c r="D1575" s="98">
        <v>4247.1</v>
      </c>
      <c r="E1575" s="98">
        <v>5828.9</v>
      </c>
      <c r="F1575" s="98">
        <v>4399.3</v>
      </c>
      <c r="G1575" s="98">
        <v>8038.5</v>
      </c>
      <c r="H1575" s="98">
        <v>3006.2</v>
      </c>
      <c r="I1575" s="98">
        <v>7765.4</v>
      </c>
      <c r="J1575" s="98">
        <v>5202.8</v>
      </c>
      <c r="K1575" s="98">
        <v>38488.2</v>
      </c>
      <c r="L1575" s="98">
        <v>34241.1</v>
      </c>
      <c r="M1575" s="98">
        <v>4787.1</v>
      </c>
      <c r="N1575" s="98">
        <v>415.7</v>
      </c>
    </row>
    <row r="1576" spans="1:14" ht="15">
      <c r="A1576" s="97" t="s">
        <v>59</v>
      </c>
      <c r="B1576" s="97" t="s">
        <v>54</v>
      </c>
      <c r="C1576" s="157">
        <v>39538</v>
      </c>
      <c r="D1576" s="98">
        <v>5070</v>
      </c>
      <c r="E1576" s="98">
        <v>7049.6</v>
      </c>
      <c r="F1576" s="98">
        <v>4882.1</v>
      </c>
      <c r="G1576" s="98">
        <v>8537</v>
      </c>
      <c r="H1576" s="98">
        <v>4127.5</v>
      </c>
      <c r="I1576" s="98">
        <v>10547.7</v>
      </c>
      <c r="J1576" s="98">
        <v>5582.3</v>
      </c>
      <c r="K1576" s="98">
        <v>45796.2</v>
      </c>
      <c r="L1576" s="98">
        <v>40726.2</v>
      </c>
      <c r="M1576" s="98">
        <v>5085.7</v>
      </c>
      <c r="N1576" s="98">
        <v>496.6</v>
      </c>
    </row>
    <row r="1577" spans="1:14" ht="15">
      <c r="A1577" s="97" t="s">
        <v>59</v>
      </c>
      <c r="B1577" s="97" t="s">
        <v>54</v>
      </c>
      <c r="C1577" s="157">
        <v>39568</v>
      </c>
      <c r="D1577" s="98">
        <v>5126.3</v>
      </c>
      <c r="E1577" s="98">
        <v>9284.4</v>
      </c>
      <c r="F1577" s="98">
        <v>4731.9</v>
      </c>
      <c r="G1577" s="98">
        <v>8745.6</v>
      </c>
      <c r="H1577" s="98">
        <v>3221.5</v>
      </c>
      <c r="I1577" s="98">
        <v>11318.8</v>
      </c>
      <c r="J1577" s="98">
        <v>5183.6</v>
      </c>
      <c r="K1577" s="98">
        <v>47612.1</v>
      </c>
      <c r="L1577" s="98">
        <v>42485.8</v>
      </c>
      <c r="M1577" s="98">
        <v>4695.9</v>
      </c>
      <c r="N1577" s="98">
        <v>487.7</v>
      </c>
    </row>
    <row r="1578" spans="1:14" ht="15">
      <c r="A1578" s="97" t="s">
        <v>59</v>
      </c>
      <c r="B1578" s="97" t="s">
        <v>54</v>
      </c>
      <c r="C1578" s="157">
        <v>39599</v>
      </c>
      <c r="D1578" s="98">
        <v>6088.9</v>
      </c>
      <c r="E1578" s="98">
        <v>11126</v>
      </c>
      <c r="F1578" s="98">
        <v>5391.6</v>
      </c>
      <c r="G1578" s="98">
        <v>10456.9</v>
      </c>
      <c r="H1578" s="98">
        <v>4754.9</v>
      </c>
      <c r="I1578" s="98">
        <v>12200.7</v>
      </c>
      <c r="J1578" s="98">
        <v>6594.1</v>
      </c>
      <c r="K1578" s="98">
        <v>56613.1</v>
      </c>
      <c r="L1578" s="98">
        <v>50524.2</v>
      </c>
      <c r="M1578" s="98">
        <v>5607.7</v>
      </c>
      <c r="N1578" s="98">
        <v>986.4</v>
      </c>
    </row>
    <row r="1579" spans="1:14" ht="15">
      <c r="A1579" s="97" t="s">
        <v>59</v>
      </c>
      <c r="B1579" s="97" t="s">
        <v>54</v>
      </c>
      <c r="C1579" s="157">
        <v>39629</v>
      </c>
      <c r="D1579" s="98">
        <v>6327.5</v>
      </c>
      <c r="E1579" s="98">
        <v>13330.3</v>
      </c>
      <c r="F1579" s="98">
        <v>6020.8</v>
      </c>
      <c r="G1579" s="98">
        <v>10681.1</v>
      </c>
      <c r="H1579" s="98">
        <v>5727.1</v>
      </c>
      <c r="I1579" s="98">
        <v>12030.5</v>
      </c>
      <c r="J1579" s="98">
        <v>7407.9</v>
      </c>
      <c r="K1579" s="98">
        <v>61525.2</v>
      </c>
      <c r="L1579" s="98">
        <v>55197.7</v>
      </c>
      <c r="M1579" s="98">
        <v>6092.5</v>
      </c>
      <c r="N1579" s="98">
        <v>1315.4</v>
      </c>
    </row>
    <row r="1580" spans="1:14" ht="15">
      <c r="A1580" s="97" t="s">
        <v>59</v>
      </c>
      <c r="B1580" s="97" t="s">
        <v>54</v>
      </c>
      <c r="C1580" s="157">
        <v>39660</v>
      </c>
      <c r="D1580" s="98">
        <v>4767.7</v>
      </c>
      <c r="E1580" s="98">
        <v>13018.5</v>
      </c>
      <c r="F1580" s="98">
        <v>6456.9</v>
      </c>
      <c r="G1580" s="98">
        <v>9905</v>
      </c>
      <c r="H1580" s="98">
        <v>3535.4</v>
      </c>
      <c r="I1580" s="98">
        <v>10469.8</v>
      </c>
      <c r="J1580" s="98">
        <v>8229.4</v>
      </c>
      <c r="K1580" s="98">
        <v>56382.7</v>
      </c>
      <c r="L1580" s="98">
        <v>51615</v>
      </c>
      <c r="M1580" s="98">
        <v>6042.4</v>
      </c>
      <c r="N1580" s="98">
        <v>2187</v>
      </c>
    </row>
    <row r="1581" spans="1:14" ht="15">
      <c r="A1581" s="97" t="s">
        <v>59</v>
      </c>
      <c r="B1581" s="97" t="s">
        <v>54</v>
      </c>
      <c r="C1581" s="157">
        <v>39691</v>
      </c>
      <c r="D1581" s="98">
        <v>4919.3</v>
      </c>
      <c r="E1581" s="98">
        <v>11065.1</v>
      </c>
      <c r="F1581" s="98">
        <v>5796.4</v>
      </c>
      <c r="G1581" s="98">
        <v>10502.8</v>
      </c>
      <c r="H1581" s="98">
        <v>4452.5</v>
      </c>
      <c r="I1581" s="98">
        <v>10821.9</v>
      </c>
      <c r="J1581" s="98">
        <v>8669.8</v>
      </c>
      <c r="K1581" s="98">
        <v>56227.8</v>
      </c>
      <c r="L1581" s="98">
        <v>51308.5</v>
      </c>
      <c r="M1581" s="98">
        <v>6415.5</v>
      </c>
      <c r="N1581" s="98">
        <v>2254.3</v>
      </c>
    </row>
    <row r="1582" spans="1:14" ht="15">
      <c r="A1582" s="97" t="s">
        <v>59</v>
      </c>
      <c r="B1582" s="97" t="s">
        <v>54</v>
      </c>
      <c r="C1582" s="157">
        <v>39721</v>
      </c>
      <c r="D1582" s="98">
        <v>5189.7</v>
      </c>
      <c r="E1582" s="98">
        <v>12689.7</v>
      </c>
      <c r="F1582" s="98">
        <v>5502.4</v>
      </c>
      <c r="G1582" s="98">
        <v>9354.8</v>
      </c>
      <c r="H1582" s="98">
        <v>4596.5</v>
      </c>
      <c r="I1582" s="98">
        <v>9659.2</v>
      </c>
      <c r="J1582" s="98">
        <v>7464.4</v>
      </c>
      <c r="K1582" s="98">
        <v>54456.7</v>
      </c>
      <c r="L1582" s="98">
        <v>49267</v>
      </c>
      <c r="M1582" s="98">
        <v>6315.7</v>
      </c>
      <c r="N1582" s="98">
        <v>1148.7</v>
      </c>
    </row>
    <row r="1583" spans="1:14" ht="15">
      <c r="A1583" s="97" t="s">
        <v>59</v>
      </c>
      <c r="B1583" s="97" t="s">
        <v>54</v>
      </c>
      <c r="C1583" s="157">
        <v>39752</v>
      </c>
      <c r="D1583" s="98">
        <v>5495.4</v>
      </c>
      <c r="E1583" s="98">
        <v>12158.8</v>
      </c>
      <c r="F1583" s="98">
        <v>5130</v>
      </c>
      <c r="G1583" s="98">
        <v>9342.2</v>
      </c>
      <c r="H1583" s="98">
        <v>3308.6</v>
      </c>
      <c r="I1583" s="98">
        <v>7649.2</v>
      </c>
      <c r="J1583" s="98">
        <v>6450.4</v>
      </c>
      <c r="K1583" s="98">
        <v>49534.6</v>
      </c>
      <c r="L1583" s="98">
        <v>44039.2</v>
      </c>
      <c r="M1583" s="98">
        <v>5513.6</v>
      </c>
      <c r="N1583" s="98">
        <v>936.8</v>
      </c>
    </row>
    <row r="1584" spans="1:14" ht="15">
      <c r="A1584" s="97" t="s">
        <v>59</v>
      </c>
      <c r="B1584" s="97" t="s">
        <v>54</v>
      </c>
      <c r="C1584" s="157">
        <v>39782</v>
      </c>
      <c r="D1584" s="98">
        <v>3467.2</v>
      </c>
      <c r="E1584" s="98">
        <v>9330</v>
      </c>
      <c r="F1584" s="98">
        <v>4850</v>
      </c>
      <c r="G1584" s="98">
        <v>10886.4</v>
      </c>
      <c r="H1584" s="98">
        <v>3051.6</v>
      </c>
      <c r="I1584" s="98">
        <v>6493.3</v>
      </c>
      <c r="J1584" s="98">
        <v>4946.1</v>
      </c>
      <c r="K1584" s="98">
        <v>43024.6</v>
      </c>
      <c r="L1584" s="98">
        <v>39557.4</v>
      </c>
      <c r="M1584" s="98">
        <v>4478.8</v>
      </c>
      <c r="N1584" s="98">
        <v>467.3</v>
      </c>
    </row>
    <row r="1585" spans="1:14" ht="15">
      <c r="A1585" s="97" t="s">
        <v>59</v>
      </c>
      <c r="B1585" s="97" t="s">
        <v>54</v>
      </c>
      <c r="C1585" s="157">
        <v>39813</v>
      </c>
      <c r="D1585" s="98">
        <v>6640.9</v>
      </c>
      <c r="E1585" s="98">
        <v>8113.1</v>
      </c>
      <c r="F1585" s="98">
        <v>5815.6</v>
      </c>
      <c r="G1585" s="98">
        <v>14326.2</v>
      </c>
      <c r="H1585" s="98">
        <v>6281.6</v>
      </c>
      <c r="I1585" s="98">
        <v>8092.2</v>
      </c>
      <c r="J1585" s="98">
        <v>5419.4</v>
      </c>
      <c r="K1585" s="98">
        <v>54689</v>
      </c>
      <c r="L1585" s="98">
        <v>48048.1</v>
      </c>
      <c r="M1585" s="98">
        <v>4968.3</v>
      </c>
      <c r="N1585" s="98">
        <v>451.1</v>
      </c>
    </row>
    <row r="1586" spans="1:14" ht="15">
      <c r="A1586" s="97" t="s">
        <v>60</v>
      </c>
      <c r="B1586" s="97" t="s">
        <v>16</v>
      </c>
      <c r="C1586" s="157">
        <v>37652</v>
      </c>
      <c r="D1586" s="98">
        <v>533.2</v>
      </c>
      <c r="E1586" s="98">
        <v>2070.3</v>
      </c>
      <c r="F1586" s="98">
        <v>1596.5</v>
      </c>
      <c r="G1586" s="98">
        <v>718.8</v>
      </c>
      <c r="H1586" s="98">
        <v>797.6</v>
      </c>
      <c r="I1586" s="98">
        <v>2299.7</v>
      </c>
      <c r="J1586" s="98">
        <v>1165</v>
      </c>
      <c r="K1586" s="98">
        <v>9181.1</v>
      </c>
      <c r="L1586" s="98">
        <v>8647.9</v>
      </c>
      <c r="M1586" s="98">
        <v>1078.6</v>
      </c>
      <c r="N1586" s="98">
        <v>86.4</v>
      </c>
    </row>
    <row r="1587" spans="1:14" ht="15">
      <c r="A1587" s="97" t="s">
        <v>60</v>
      </c>
      <c r="B1587" s="97" t="s">
        <v>16</v>
      </c>
      <c r="C1587" s="157">
        <v>37680</v>
      </c>
      <c r="D1587" s="98">
        <v>497.3</v>
      </c>
      <c r="E1587" s="98">
        <v>1732.6</v>
      </c>
      <c r="F1587" s="98">
        <v>1538.3</v>
      </c>
      <c r="G1587" s="98">
        <v>660.2</v>
      </c>
      <c r="H1587" s="98">
        <v>707.5</v>
      </c>
      <c r="I1587" s="98">
        <v>1821.3</v>
      </c>
      <c r="J1587" s="98">
        <v>999.3</v>
      </c>
      <c r="K1587" s="98">
        <v>7956.5</v>
      </c>
      <c r="L1587" s="98">
        <v>7459.2</v>
      </c>
      <c r="M1587" s="98">
        <v>883.2</v>
      </c>
      <c r="N1587" s="98">
        <v>116.1</v>
      </c>
    </row>
    <row r="1588" spans="1:14" ht="15">
      <c r="A1588" s="97" t="s">
        <v>60</v>
      </c>
      <c r="B1588" s="97" t="s">
        <v>16</v>
      </c>
      <c r="C1588" s="157">
        <v>37711</v>
      </c>
      <c r="D1588" s="98">
        <v>750.4</v>
      </c>
      <c r="E1588" s="98">
        <v>2226.7</v>
      </c>
      <c r="F1588" s="98">
        <v>1725.7</v>
      </c>
      <c r="G1588" s="98">
        <v>815.5</v>
      </c>
      <c r="H1588" s="98">
        <v>897.9</v>
      </c>
      <c r="I1588" s="98">
        <v>2302.3</v>
      </c>
      <c r="J1588" s="98">
        <v>1723.9</v>
      </c>
      <c r="K1588" s="98">
        <v>10442.4</v>
      </c>
      <c r="L1588" s="98">
        <v>9692</v>
      </c>
      <c r="M1588" s="98">
        <v>1586.5</v>
      </c>
      <c r="N1588" s="98">
        <v>137.4</v>
      </c>
    </row>
    <row r="1589" spans="1:14" ht="15">
      <c r="A1589" s="97" t="s">
        <v>60</v>
      </c>
      <c r="B1589" s="97" t="s">
        <v>16</v>
      </c>
      <c r="C1589" s="157">
        <v>37741</v>
      </c>
      <c r="D1589" s="98">
        <v>513.7</v>
      </c>
      <c r="E1589" s="98">
        <v>3387.2</v>
      </c>
      <c r="F1589" s="98">
        <v>1613.1</v>
      </c>
      <c r="G1589" s="98">
        <v>776.6</v>
      </c>
      <c r="H1589" s="98">
        <v>802</v>
      </c>
      <c r="I1589" s="98">
        <v>2214.7</v>
      </c>
      <c r="J1589" s="98">
        <v>1403.4</v>
      </c>
      <c r="K1589" s="98">
        <v>10710.7</v>
      </c>
      <c r="L1589" s="98">
        <v>10197</v>
      </c>
      <c r="M1589" s="98">
        <v>1286.5</v>
      </c>
      <c r="N1589" s="98">
        <v>116.9</v>
      </c>
    </row>
    <row r="1590" spans="1:14" ht="15">
      <c r="A1590" s="97" t="s">
        <v>60</v>
      </c>
      <c r="B1590" s="97" t="s">
        <v>16</v>
      </c>
      <c r="C1590" s="157">
        <v>37772</v>
      </c>
      <c r="D1590" s="98">
        <v>460.7</v>
      </c>
      <c r="E1590" s="98">
        <v>3717.6</v>
      </c>
      <c r="F1590" s="98">
        <v>1822.6</v>
      </c>
      <c r="G1590" s="98">
        <v>984.1</v>
      </c>
      <c r="H1590" s="98">
        <v>1058.5</v>
      </c>
      <c r="I1590" s="98">
        <v>2802.6</v>
      </c>
      <c r="J1590" s="98">
        <v>1755.6</v>
      </c>
      <c r="K1590" s="98">
        <v>12601.7</v>
      </c>
      <c r="L1590" s="98">
        <v>12141</v>
      </c>
      <c r="M1590" s="98">
        <v>1527.9</v>
      </c>
      <c r="N1590" s="98">
        <v>227.7</v>
      </c>
    </row>
    <row r="1591" spans="1:14" ht="15">
      <c r="A1591" s="97" t="s">
        <v>60</v>
      </c>
      <c r="B1591" s="97" t="s">
        <v>16</v>
      </c>
      <c r="C1591" s="157">
        <v>37802</v>
      </c>
      <c r="D1591" s="98">
        <v>839.3</v>
      </c>
      <c r="E1591" s="98">
        <v>3835.8</v>
      </c>
      <c r="F1591" s="98">
        <v>2141.6</v>
      </c>
      <c r="G1591" s="98">
        <v>1246.8</v>
      </c>
      <c r="H1591" s="98">
        <v>2010</v>
      </c>
      <c r="I1591" s="98">
        <v>3231.6</v>
      </c>
      <c r="J1591" s="98">
        <v>2547.2</v>
      </c>
      <c r="K1591" s="98">
        <v>15852.3</v>
      </c>
      <c r="L1591" s="98">
        <v>15013</v>
      </c>
      <c r="M1591" s="98">
        <v>2048</v>
      </c>
      <c r="N1591" s="98">
        <v>499.2</v>
      </c>
    </row>
    <row r="1592" spans="1:14" ht="15">
      <c r="A1592" s="97" t="s">
        <v>60</v>
      </c>
      <c r="B1592" s="97" t="s">
        <v>16</v>
      </c>
      <c r="C1592" s="157">
        <v>37833</v>
      </c>
      <c r="D1592" s="98">
        <v>516.3</v>
      </c>
      <c r="E1592" s="98">
        <v>3718.9</v>
      </c>
      <c r="F1592" s="98">
        <v>2167.1</v>
      </c>
      <c r="G1592" s="98">
        <v>1119.9</v>
      </c>
      <c r="H1592" s="98">
        <v>1383</v>
      </c>
      <c r="I1592" s="98">
        <v>2517.1</v>
      </c>
      <c r="J1592" s="98">
        <v>3299.7</v>
      </c>
      <c r="K1592" s="98">
        <v>14722</v>
      </c>
      <c r="L1592" s="98">
        <v>14205.7</v>
      </c>
      <c r="M1592" s="98">
        <v>2336.2</v>
      </c>
      <c r="N1592" s="98">
        <v>963.5</v>
      </c>
    </row>
    <row r="1593" spans="1:14" ht="15">
      <c r="A1593" s="97" t="s">
        <v>60</v>
      </c>
      <c r="B1593" s="97" t="s">
        <v>16</v>
      </c>
      <c r="C1593" s="157">
        <v>37864</v>
      </c>
      <c r="D1593" s="98">
        <v>524.5</v>
      </c>
      <c r="E1593" s="98">
        <v>3665.6</v>
      </c>
      <c r="F1593" s="98">
        <v>2195</v>
      </c>
      <c r="G1593" s="98">
        <v>1125.8</v>
      </c>
      <c r="H1593" s="98">
        <v>1572.1</v>
      </c>
      <c r="I1593" s="98">
        <v>2715.1</v>
      </c>
      <c r="J1593" s="98">
        <v>3462.8</v>
      </c>
      <c r="K1593" s="98">
        <v>15260.9</v>
      </c>
      <c r="L1593" s="98">
        <v>14736.4</v>
      </c>
      <c r="M1593" s="98">
        <v>2403.5</v>
      </c>
      <c r="N1593" s="98">
        <v>1059.3</v>
      </c>
    </row>
    <row r="1594" spans="1:14" ht="15">
      <c r="A1594" s="97" t="s">
        <v>60</v>
      </c>
      <c r="B1594" s="97" t="s">
        <v>16</v>
      </c>
      <c r="C1594" s="157">
        <v>37894</v>
      </c>
      <c r="D1594" s="98">
        <v>577</v>
      </c>
      <c r="E1594" s="98">
        <v>4431.8</v>
      </c>
      <c r="F1594" s="98">
        <v>2116.7</v>
      </c>
      <c r="G1594" s="98">
        <v>1012.6</v>
      </c>
      <c r="H1594" s="98">
        <v>1861</v>
      </c>
      <c r="I1594" s="98">
        <v>2457.4</v>
      </c>
      <c r="J1594" s="98">
        <v>3119.6</v>
      </c>
      <c r="K1594" s="98">
        <v>15576.1</v>
      </c>
      <c r="L1594" s="98">
        <v>14999.1</v>
      </c>
      <c r="M1594" s="98">
        <v>2185</v>
      </c>
      <c r="N1594" s="98">
        <v>934.6</v>
      </c>
    </row>
    <row r="1595" spans="1:14" ht="15">
      <c r="A1595" s="97" t="s">
        <v>60</v>
      </c>
      <c r="B1595" s="97" t="s">
        <v>16</v>
      </c>
      <c r="C1595" s="157">
        <v>37925</v>
      </c>
      <c r="D1595" s="98">
        <v>603.7</v>
      </c>
      <c r="E1595" s="98">
        <v>4083.1</v>
      </c>
      <c r="F1595" s="98">
        <v>1825.2</v>
      </c>
      <c r="G1595" s="98">
        <v>1050.6</v>
      </c>
      <c r="H1595" s="98">
        <v>1002.7</v>
      </c>
      <c r="I1595" s="98">
        <v>2646.4</v>
      </c>
      <c r="J1595" s="98">
        <v>2029.9</v>
      </c>
      <c r="K1595" s="98">
        <v>13241.6</v>
      </c>
      <c r="L1595" s="98">
        <v>12637.9</v>
      </c>
      <c r="M1595" s="98">
        <v>1610</v>
      </c>
      <c r="N1595" s="98">
        <v>419.9</v>
      </c>
    </row>
    <row r="1596" spans="1:14" ht="15">
      <c r="A1596" s="97" t="s">
        <v>60</v>
      </c>
      <c r="B1596" s="97" t="s">
        <v>16</v>
      </c>
      <c r="C1596" s="157">
        <v>37955</v>
      </c>
      <c r="D1596" s="98">
        <v>449.7</v>
      </c>
      <c r="E1596" s="98">
        <v>3608.6</v>
      </c>
      <c r="F1596" s="98">
        <v>1760.4</v>
      </c>
      <c r="G1596" s="98">
        <v>106</v>
      </c>
      <c r="H1596" s="98">
        <v>987.3</v>
      </c>
      <c r="I1596" s="98">
        <v>2135.8</v>
      </c>
      <c r="J1596" s="98">
        <v>1419.2</v>
      </c>
      <c r="K1596" s="98">
        <v>10467</v>
      </c>
      <c r="L1596" s="98">
        <v>10017.3</v>
      </c>
      <c r="M1596" s="98">
        <v>1282</v>
      </c>
      <c r="N1596" s="98">
        <v>137.2</v>
      </c>
    </row>
    <row r="1597" spans="1:14" ht="15">
      <c r="A1597" s="97" t="s">
        <v>60</v>
      </c>
      <c r="B1597" s="97" t="s">
        <v>16</v>
      </c>
      <c r="C1597" s="157">
        <v>37986</v>
      </c>
      <c r="D1597" s="98">
        <v>1082.1</v>
      </c>
      <c r="E1597" s="98">
        <v>4096.2</v>
      </c>
      <c r="F1597" s="98">
        <v>2264.9</v>
      </c>
      <c r="G1597" s="98">
        <v>1527.9</v>
      </c>
      <c r="H1597" s="98">
        <v>2532.5</v>
      </c>
      <c r="I1597" s="98">
        <v>2761.1</v>
      </c>
      <c r="J1597" s="98">
        <v>1803.4</v>
      </c>
      <c r="K1597" s="98">
        <v>16068.1</v>
      </c>
      <c r="L1597" s="98">
        <v>14986</v>
      </c>
      <c r="M1597" s="98">
        <v>1603.5</v>
      </c>
      <c r="N1597" s="98">
        <v>199.9</v>
      </c>
    </row>
    <row r="1598" spans="1:14" ht="15">
      <c r="A1598" s="97" t="s">
        <v>60</v>
      </c>
      <c r="B1598" s="97" t="s">
        <v>16</v>
      </c>
      <c r="C1598" s="157">
        <v>38017</v>
      </c>
      <c r="D1598" s="98">
        <v>587.9</v>
      </c>
      <c r="E1598" s="98">
        <v>2254.3</v>
      </c>
      <c r="F1598" s="98">
        <v>1638.2</v>
      </c>
      <c r="G1598" s="98">
        <v>666.7</v>
      </c>
      <c r="H1598" s="98">
        <v>566.3</v>
      </c>
      <c r="I1598" s="98">
        <v>1825.3</v>
      </c>
      <c r="J1598" s="98">
        <v>1197</v>
      </c>
      <c r="K1598" s="98">
        <v>8735.7</v>
      </c>
      <c r="L1598" s="98">
        <v>8147.8</v>
      </c>
      <c r="M1598" s="98">
        <v>1098</v>
      </c>
      <c r="N1598" s="98">
        <v>99</v>
      </c>
    </row>
    <row r="1599" spans="1:14" ht="15">
      <c r="A1599" s="97" t="s">
        <v>60</v>
      </c>
      <c r="B1599" s="97" t="s">
        <v>16</v>
      </c>
      <c r="C1599" s="157">
        <v>38046</v>
      </c>
      <c r="D1599" s="98">
        <v>494.6</v>
      </c>
      <c r="E1599" s="98">
        <v>1885.9</v>
      </c>
      <c r="F1599" s="98">
        <v>1609.9</v>
      </c>
      <c r="G1599" s="98">
        <v>755</v>
      </c>
      <c r="H1599" s="98">
        <v>662.3</v>
      </c>
      <c r="I1599" s="98">
        <v>2197.2</v>
      </c>
      <c r="J1599" s="98">
        <v>1255.9</v>
      </c>
      <c r="K1599" s="98">
        <v>8860.8</v>
      </c>
      <c r="L1599" s="98">
        <v>8366.2</v>
      </c>
      <c r="M1599" s="98">
        <v>1130.5</v>
      </c>
      <c r="N1599" s="98">
        <v>125.4</v>
      </c>
    </row>
    <row r="1600" spans="1:14" ht="15">
      <c r="A1600" s="97" t="s">
        <v>60</v>
      </c>
      <c r="B1600" s="97" t="s">
        <v>16</v>
      </c>
      <c r="C1600" s="157">
        <v>38077</v>
      </c>
      <c r="D1600" s="98">
        <v>762.3</v>
      </c>
      <c r="E1600" s="98">
        <v>2995.2</v>
      </c>
      <c r="F1600" s="98">
        <v>1814.3</v>
      </c>
      <c r="G1600" s="98">
        <v>792.1</v>
      </c>
      <c r="H1600" s="98">
        <v>904.8</v>
      </c>
      <c r="I1600" s="98">
        <v>2600.9</v>
      </c>
      <c r="J1600" s="98">
        <v>1554.5</v>
      </c>
      <c r="K1600" s="98">
        <v>11424.1</v>
      </c>
      <c r="L1600" s="98">
        <v>10661.8</v>
      </c>
      <c r="M1600" s="98">
        <v>1440</v>
      </c>
      <c r="N1600" s="98">
        <v>114.5</v>
      </c>
    </row>
    <row r="1601" spans="1:14" ht="15">
      <c r="A1601" s="97" t="s">
        <v>60</v>
      </c>
      <c r="B1601" s="97" t="s">
        <v>16</v>
      </c>
      <c r="C1601" s="157">
        <v>38107</v>
      </c>
      <c r="D1601" s="98">
        <v>450.8</v>
      </c>
      <c r="E1601" s="98">
        <v>2970.5</v>
      </c>
      <c r="F1601" s="98">
        <v>1712.2</v>
      </c>
      <c r="G1601" s="98">
        <v>838</v>
      </c>
      <c r="H1601" s="98">
        <v>639.4</v>
      </c>
      <c r="I1601" s="98">
        <v>2466.7</v>
      </c>
      <c r="J1601" s="98">
        <v>1533.9</v>
      </c>
      <c r="K1601" s="98">
        <v>10611.5</v>
      </c>
      <c r="L1601" s="98">
        <v>10160.7</v>
      </c>
      <c r="M1601" s="98">
        <v>1396.1</v>
      </c>
      <c r="N1601" s="98">
        <v>137.8</v>
      </c>
    </row>
    <row r="1602" spans="1:14" ht="15">
      <c r="A1602" s="97" t="s">
        <v>60</v>
      </c>
      <c r="B1602" s="97" t="s">
        <v>16</v>
      </c>
      <c r="C1602" s="157">
        <v>38138</v>
      </c>
      <c r="D1602" s="98">
        <v>452.8</v>
      </c>
      <c r="E1602" s="98">
        <v>4005.5</v>
      </c>
      <c r="F1602" s="98">
        <v>1886</v>
      </c>
      <c r="G1602" s="98">
        <v>1128</v>
      </c>
      <c r="H1602" s="98">
        <v>1010.9</v>
      </c>
      <c r="I1602" s="98">
        <v>2569.8</v>
      </c>
      <c r="J1602" s="98">
        <v>1835.7</v>
      </c>
      <c r="K1602" s="98">
        <v>12888.7</v>
      </c>
      <c r="L1602" s="98">
        <v>12435.9</v>
      </c>
      <c r="M1602" s="98">
        <v>1576.4</v>
      </c>
      <c r="N1602" s="98">
        <v>259.3</v>
      </c>
    </row>
    <row r="1603" spans="1:14" ht="15">
      <c r="A1603" s="97" t="s">
        <v>60</v>
      </c>
      <c r="B1603" s="97" t="s">
        <v>16</v>
      </c>
      <c r="C1603" s="157">
        <v>38168</v>
      </c>
      <c r="D1603" s="98">
        <v>823.5</v>
      </c>
      <c r="E1603" s="98">
        <v>4702.6</v>
      </c>
      <c r="F1603" s="98">
        <v>2236.1</v>
      </c>
      <c r="G1603" s="98">
        <v>1205.5</v>
      </c>
      <c r="H1603" s="98">
        <v>1851.6</v>
      </c>
      <c r="I1603" s="98">
        <v>3267.5</v>
      </c>
      <c r="J1603" s="98">
        <v>2402.7</v>
      </c>
      <c r="K1603" s="98">
        <v>16489.5</v>
      </c>
      <c r="L1603" s="98">
        <v>15666</v>
      </c>
      <c r="M1603" s="98">
        <v>1868.3</v>
      </c>
      <c r="N1603" s="98">
        <v>534.4</v>
      </c>
    </row>
    <row r="1604" spans="1:14" ht="15">
      <c r="A1604" s="97" t="s">
        <v>60</v>
      </c>
      <c r="B1604" s="97" t="s">
        <v>16</v>
      </c>
      <c r="C1604" s="157">
        <v>38199</v>
      </c>
      <c r="D1604" s="98">
        <v>462.9</v>
      </c>
      <c r="E1604" s="98">
        <v>4170.6</v>
      </c>
      <c r="F1604" s="98">
        <v>2188.4</v>
      </c>
      <c r="G1604" s="98">
        <v>1165</v>
      </c>
      <c r="H1604" s="98">
        <v>1496.4</v>
      </c>
      <c r="I1604" s="98">
        <v>2644.2</v>
      </c>
      <c r="J1604" s="98">
        <v>3158</v>
      </c>
      <c r="K1604" s="98">
        <v>15285.5</v>
      </c>
      <c r="L1604" s="98">
        <v>14822.6</v>
      </c>
      <c r="M1604" s="98">
        <v>2154.5</v>
      </c>
      <c r="N1604" s="98">
        <v>1003.5</v>
      </c>
    </row>
    <row r="1605" spans="1:14" ht="15">
      <c r="A1605" s="97" t="s">
        <v>60</v>
      </c>
      <c r="B1605" s="97" t="s">
        <v>16</v>
      </c>
      <c r="C1605" s="157">
        <v>38230</v>
      </c>
      <c r="D1605" s="98">
        <v>468.3</v>
      </c>
      <c r="E1605" s="98">
        <v>4477.7</v>
      </c>
      <c r="F1605" s="98">
        <v>2150.1</v>
      </c>
      <c r="G1605" s="98">
        <v>1193</v>
      </c>
      <c r="H1605" s="98">
        <v>1585.2</v>
      </c>
      <c r="I1605" s="98">
        <v>2704.2</v>
      </c>
      <c r="J1605" s="98">
        <v>3494.8</v>
      </c>
      <c r="K1605" s="98">
        <v>16073.3</v>
      </c>
      <c r="L1605" s="98">
        <v>15605</v>
      </c>
      <c r="M1605" s="98">
        <v>2385.9</v>
      </c>
      <c r="N1605" s="98">
        <v>1108.9</v>
      </c>
    </row>
    <row r="1606" spans="1:14" ht="15">
      <c r="A1606" s="97" t="s">
        <v>60</v>
      </c>
      <c r="B1606" s="97" t="s">
        <v>16</v>
      </c>
      <c r="C1606" s="157">
        <v>38260</v>
      </c>
      <c r="D1606" s="98">
        <v>831.8</v>
      </c>
      <c r="E1606" s="98">
        <v>4687.7</v>
      </c>
      <c r="F1606" s="98">
        <v>2156</v>
      </c>
      <c r="G1606" s="98">
        <v>1061.4</v>
      </c>
      <c r="H1606" s="98">
        <v>1895.7</v>
      </c>
      <c r="I1606" s="98">
        <v>3347.6</v>
      </c>
      <c r="J1606" s="98">
        <v>2855.8</v>
      </c>
      <c r="K1606" s="98">
        <v>16836</v>
      </c>
      <c r="L1606" s="98">
        <v>16004.2</v>
      </c>
      <c r="M1606" s="98">
        <v>2033.6</v>
      </c>
      <c r="N1606" s="98">
        <v>822.2</v>
      </c>
    </row>
    <row r="1607" spans="1:14" ht="15">
      <c r="A1607" s="97" t="s">
        <v>60</v>
      </c>
      <c r="B1607" s="97" t="s">
        <v>16</v>
      </c>
      <c r="C1607" s="157">
        <v>38291</v>
      </c>
      <c r="D1607" s="98">
        <v>567.8</v>
      </c>
      <c r="E1607" s="98">
        <v>4647.9</v>
      </c>
      <c r="F1607" s="98">
        <v>1883.8</v>
      </c>
      <c r="G1607" s="98">
        <v>1049.7</v>
      </c>
      <c r="H1607" s="98">
        <v>1089.4</v>
      </c>
      <c r="I1607" s="98">
        <v>2595.6</v>
      </c>
      <c r="J1607" s="98">
        <v>2177.2</v>
      </c>
      <c r="K1607" s="98">
        <v>14011.4</v>
      </c>
      <c r="L1607" s="98">
        <v>13443.6</v>
      </c>
      <c r="M1607" s="98">
        <v>1732.1</v>
      </c>
      <c r="N1607" s="98">
        <v>445.1</v>
      </c>
    </row>
    <row r="1608" spans="1:14" ht="15">
      <c r="A1608" s="97" t="s">
        <v>60</v>
      </c>
      <c r="B1608" s="97" t="s">
        <v>16</v>
      </c>
      <c r="C1608" s="157">
        <v>38321</v>
      </c>
      <c r="D1608" s="98">
        <v>546.7</v>
      </c>
      <c r="E1608" s="98">
        <v>4274.1</v>
      </c>
      <c r="F1608" s="98">
        <v>1747.3</v>
      </c>
      <c r="G1608" s="98">
        <v>483.2</v>
      </c>
      <c r="H1608" s="98">
        <v>1068.7</v>
      </c>
      <c r="I1608" s="98">
        <v>2266.2</v>
      </c>
      <c r="J1608" s="98">
        <v>1394.9</v>
      </c>
      <c r="K1608" s="98">
        <v>11781.1</v>
      </c>
      <c r="L1608" s="98">
        <v>11234.4</v>
      </c>
      <c r="M1608" s="98">
        <v>1258.1</v>
      </c>
      <c r="N1608" s="98">
        <v>136.8</v>
      </c>
    </row>
    <row r="1609" spans="1:14" ht="15">
      <c r="A1609" s="97" t="s">
        <v>60</v>
      </c>
      <c r="B1609" s="97" t="s">
        <v>16</v>
      </c>
      <c r="C1609" s="157">
        <v>38352</v>
      </c>
      <c r="D1609" s="98">
        <v>1023.8</v>
      </c>
      <c r="E1609" s="98">
        <v>3602.9</v>
      </c>
      <c r="F1609" s="98">
        <v>2069.6</v>
      </c>
      <c r="G1609" s="98">
        <v>1489.4</v>
      </c>
      <c r="H1609" s="98">
        <v>2643.2</v>
      </c>
      <c r="I1609" s="98">
        <v>2430.8</v>
      </c>
      <c r="J1609" s="98">
        <v>1569.8</v>
      </c>
      <c r="K1609" s="98">
        <v>14829.5</v>
      </c>
      <c r="L1609" s="98">
        <v>13805.7</v>
      </c>
      <c r="M1609" s="98">
        <v>1348.1</v>
      </c>
      <c r="N1609" s="98">
        <v>221.7</v>
      </c>
    </row>
    <row r="1610" spans="1:14" ht="15">
      <c r="A1610" s="97" t="s">
        <v>60</v>
      </c>
      <c r="B1610" s="97" t="s">
        <v>16</v>
      </c>
      <c r="C1610" s="157">
        <v>38383</v>
      </c>
      <c r="D1610" s="98">
        <v>444.2</v>
      </c>
      <c r="E1610" s="98">
        <v>2425.3</v>
      </c>
      <c r="F1610" s="98">
        <v>1644.2</v>
      </c>
      <c r="G1610" s="98">
        <v>701.7</v>
      </c>
      <c r="H1610" s="98">
        <v>678.2</v>
      </c>
      <c r="I1610" s="98">
        <v>1890.8</v>
      </c>
      <c r="J1610" s="98">
        <v>1090</v>
      </c>
      <c r="K1610" s="98">
        <v>8874.4</v>
      </c>
      <c r="L1610" s="98">
        <v>8430.2</v>
      </c>
      <c r="M1610" s="98">
        <v>1005.2</v>
      </c>
      <c r="N1610" s="98">
        <v>84.8</v>
      </c>
    </row>
    <row r="1611" spans="1:14" ht="15">
      <c r="A1611" s="97" t="s">
        <v>60</v>
      </c>
      <c r="B1611" s="97" t="s">
        <v>16</v>
      </c>
      <c r="C1611" s="157">
        <v>38411</v>
      </c>
      <c r="D1611" s="98">
        <v>508.2</v>
      </c>
      <c r="E1611" s="98">
        <v>2626.8</v>
      </c>
      <c r="F1611" s="98">
        <v>1631.2</v>
      </c>
      <c r="G1611" s="98">
        <v>693.3</v>
      </c>
      <c r="H1611" s="98">
        <v>771.5</v>
      </c>
      <c r="I1611" s="98">
        <v>2132.2</v>
      </c>
      <c r="J1611" s="98">
        <v>1141.6</v>
      </c>
      <c r="K1611" s="98">
        <v>9504.8</v>
      </c>
      <c r="L1611" s="98">
        <v>8996.6</v>
      </c>
      <c r="M1611" s="98">
        <v>1015.7</v>
      </c>
      <c r="N1611" s="98">
        <v>125.9</v>
      </c>
    </row>
    <row r="1612" spans="1:14" ht="15">
      <c r="A1612" s="97" t="s">
        <v>60</v>
      </c>
      <c r="B1612" s="97" t="s">
        <v>16</v>
      </c>
      <c r="C1612" s="157">
        <v>38442</v>
      </c>
      <c r="D1612" s="98">
        <v>783.6</v>
      </c>
      <c r="E1612" s="98">
        <v>2603</v>
      </c>
      <c r="F1612" s="98">
        <v>1904.3</v>
      </c>
      <c r="G1612" s="98">
        <v>773.1</v>
      </c>
      <c r="H1612" s="98">
        <v>1040.4</v>
      </c>
      <c r="I1612" s="98">
        <v>2799.5</v>
      </c>
      <c r="J1612" s="98">
        <v>1389.5</v>
      </c>
      <c r="K1612" s="98">
        <v>11293.4</v>
      </c>
      <c r="L1612" s="98">
        <v>10509.8</v>
      </c>
      <c r="M1612" s="98">
        <v>1267.5</v>
      </c>
      <c r="N1612" s="98">
        <v>122</v>
      </c>
    </row>
    <row r="1613" spans="1:14" ht="15">
      <c r="A1613" s="97" t="s">
        <v>60</v>
      </c>
      <c r="B1613" s="97" t="s">
        <v>16</v>
      </c>
      <c r="C1613" s="157">
        <v>38472</v>
      </c>
      <c r="D1613" s="98">
        <v>472.8</v>
      </c>
      <c r="E1613" s="98">
        <v>3324.5</v>
      </c>
      <c r="F1613" s="98">
        <v>1738.6</v>
      </c>
      <c r="G1613" s="98">
        <v>856.3</v>
      </c>
      <c r="H1613" s="98">
        <v>867.7</v>
      </c>
      <c r="I1613" s="98">
        <v>2343</v>
      </c>
      <c r="J1613" s="98">
        <v>1436.4</v>
      </c>
      <c r="K1613" s="98">
        <v>11039.3</v>
      </c>
      <c r="L1613" s="98">
        <v>10566.5</v>
      </c>
      <c r="M1613" s="98">
        <v>1273.3</v>
      </c>
      <c r="N1613" s="98">
        <v>163.1</v>
      </c>
    </row>
    <row r="1614" spans="1:14" ht="15">
      <c r="A1614" s="97" t="s">
        <v>60</v>
      </c>
      <c r="B1614" s="97" t="s">
        <v>16</v>
      </c>
      <c r="C1614" s="157">
        <v>38503</v>
      </c>
      <c r="D1614" s="98">
        <v>431.3</v>
      </c>
      <c r="E1614" s="98">
        <v>3842.2</v>
      </c>
      <c r="F1614" s="98">
        <v>1876.8</v>
      </c>
      <c r="G1614" s="98">
        <v>982.1</v>
      </c>
      <c r="H1614" s="98">
        <v>1103.6</v>
      </c>
      <c r="I1614" s="98">
        <v>2623.8</v>
      </c>
      <c r="J1614" s="98">
        <v>1616.6</v>
      </c>
      <c r="K1614" s="98">
        <v>12476.4</v>
      </c>
      <c r="L1614" s="98">
        <v>12045.1</v>
      </c>
      <c r="M1614" s="98">
        <v>1367.6</v>
      </c>
      <c r="N1614" s="98">
        <v>249</v>
      </c>
    </row>
    <row r="1615" spans="1:14" ht="15">
      <c r="A1615" s="97" t="s">
        <v>60</v>
      </c>
      <c r="B1615" s="97" t="s">
        <v>16</v>
      </c>
      <c r="C1615" s="157">
        <v>38533</v>
      </c>
      <c r="D1615" s="98">
        <v>833.7</v>
      </c>
      <c r="E1615" s="98">
        <v>4567.2</v>
      </c>
      <c r="F1615" s="98">
        <v>2376.6</v>
      </c>
      <c r="G1615" s="98">
        <v>1195.1</v>
      </c>
      <c r="H1615" s="98">
        <v>2049</v>
      </c>
      <c r="I1615" s="98">
        <v>3651.3</v>
      </c>
      <c r="J1615" s="98">
        <v>2438.4</v>
      </c>
      <c r="K1615" s="98">
        <v>17111.3</v>
      </c>
      <c r="L1615" s="98">
        <v>16277.6</v>
      </c>
      <c r="M1615" s="98">
        <v>1880.6</v>
      </c>
      <c r="N1615" s="98">
        <v>557.8</v>
      </c>
    </row>
    <row r="1616" spans="1:14" ht="15">
      <c r="A1616" s="97" t="s">
        <v>60</v>
      </c>
      <c r="B1616" s="97" t="s">
        <v>16</v>
      </c>
      <c r="C1616" s="157">
        <v>38564</v>
      </c>
      <c r="D1616" s="98">
        <v>452.1</v>
      </c>
      <c r="E1616" s="98">
        <v>4256</v>
      </c>
      <c r="F1616" s="98">
        <v>2307.9</v>
      </c>
      <c r="G1616" s="98">
        <v>1192.5</v>
      </c>
      <c r="H1616" s="98">
        <v>1500.2</v>
      </c>
      <c r="I1616" s="98">
        <v>2584.5</v>
      </c>
      <c r="J1616" s="98">
        <v>3062.8</v>
      </c>
      <c r="K1616" s="98">
        <v>15356</v>
      </c>
      <c r="L1616" s="98">
        <v>14903.9</v>
      </c>
      <c r="M1616" s="98">
        <v>2036.4</v>
      </c>
      <c r="N1616" s="98">
        <v>1026.4</v>
      </c>
    </row>
    <row r="1617" spans="1:14" ht="15">
      <c r="A1617" s="97" t="s">
        <v>60</v>
      </c>
      <c r="B1617" s="97" t="s">
        <v>16</v>
      </c>
      <c r="C1617" s="157">
        <v>38595</v>
      </c>
      <c r="D1617" s="98">
        <v>532.8</v>
      </c>
      <c r="E1617" s="98">
        <v>5094.5</v>
      </c>
      <c r="F1617" s="98">
        <v>2249</v>
      </c>
      <c r="G1617" s="98">
        <v>1095.9</v>
      </c>
      <c r="H1617" s="98">
        <v>1584.9</v>
      </c>
      <c r="I1617" s="98">
        <v>2521.8</v>
      </c>
      <c r="J1617" s="98">
        <v>3337.4</v>
      </c>
      <c r="K1617" s="98">
        <v>16416.3</v>
      </c>
      <c r="L1617" s="98">
        <v>15883.5</v>
      </c>
      <c r="M1617" s="98">
        <v>2114.8</v>
      </c>
      <c r="N1617" s="98">
        <v>1222.6</v>
      </c>
    </row>
    <row r="1618" spans="1:14" ht="15">
      <c r="A1618" s="97" t="s">
        <v>60</v>
      </c>
      <c r="B1618" s="97" t="s">
        <v>16</v>
      </c>
      <c r="C1618" s="157">
        <v>38625</v>
      </c>
      <c r="D1618" s="98">
        <v>828.2</v>
      </c>
      <c r="E1618" s="98">
        <v>4970.4</v>
      </c>
      <c r="F1618" s="98">
        <v>2230.6</v>
      </c>
      <c r="G1618" s="98">
        <v>1070.9</v>
      </c>
      <c r="H1618" s="98">
        <v>1875.4</v>
      </c>
      <c r="I1618" s="98">
        <v>2598</v>
      </c>
      <c r="J1618" s="98">
        <v>2972.4</v>
      </c>
      <c r="K1618" s="98">
        <v>16545.9</v>
      </c>
      <c r="L1618" s="98">
        <v>15717.7</v>
      </c>
      <c r="M1618" s="98">
        <v>2060.8</v>
      </c>
      <c r="N1618" s="98">
        <v>911.6</v>
      </c>
    </row>
    <row r="1619" spans="1:14" ht="15">
      <c r="A1619" s="97" t="s">
        <v>60</v>
      </c>
      <c r="B1619" s="97" t="s">
        <v>16</v>
      </c>
      <c r="C1619" s="157">
        <v>38656</v>
      </c>
      <c r="D1619" s="98">
        <v>623.4</v>
      </c>
      <c r="E1619" s="98">
        <v>4990.6</v>
      </c>
      <c r="F1619" s="98">
        <v>1933.1</v>
      </c>
      <c r="G1619" s="98">
        <v>1124.4</v>
      </c>
      <c r="H1619" s="98">
        <v>1037.1</v>
      </c>
      <c r="I1619" s="98">
        <v>1984.6</v>
      </c>
      <c r="J1619" s="98">
        <v>1730.9</v>
      </c>
      <c r="K1619" s="98">
        <v>13424.1</v>
      </c>
      <c r="L1619" s="98">
        <v>12800.7</v>
      </c>
      <c r="M1619" s="98">
        <v>1345</v>
      </c>
      <c r="N1619" s="98">
        <v>385.9</v>
      </c>
    </row>
    <row r="1620" spans="1:14" ht="15">
      <c r="A1620" s="97" t="s">
        <v>60</v>
      </c>
      <c r="B1620" s="97" t="s">
        <v>16</v>
      </c>
      <c r="C1620" s="157">
        <v>38686</v>
      </c>
      <c r="D1620" s="98">
        <v>860.5</v>
      </c>
      <c r="E1620" s="98">
        <v>4338.4</v>
      </c>
      <c r="F1620" s="98">
        <v>1874</v>
      </c>
      <c r="G1620" s="98">
        <v>1095.1</v>
      </c>
      <c r="H1620" s="98">
        <v>1027.9</v>
      </c>
      <c r="I1620" s="98">
        <v>1646.7</v>
      </c>
      <c r="J1620" s="98">
        <v>1256</v>
      </c>
      <c r="K1620" s="98">
        <v>12098.6</v>
      </c>
      <c r="L1620" s="98">
        <v>11238.1</v>
      </c>
      <c r="M1620" s="98">
        <v>1109.4</v>
      </c>
      <c r="N1620" s="98">
        <v>146.6</v>
      </c>
    </row>
    <row r="1621" spans="1:14" ht="15">
      <c r="A1621" s="97" t="s">
        <v>60</v>
      </c>
      <c r="B1621" s="97" t="s">
        <v>16</v>
      </c>
      <c r="C1621" s="157">
        <v>38717</v>
      </c>
      <c r="D1621" s="98">
        <v>1175.5</v>
      </c>
      <c r="E1621" s="98">
        <v>4647.4</v>
      </c>
      <c r="F1621" s="98">
        <v>2178.7</v>
      </c>
      <c r="G1621" s="98">
        <v>1658.4</v>
      </c>
      <c r="H1621" s="98">
        <v>2710.5</v>
      </c>
      <c r="I1621" s="98">
        <v>2742.7</v>
      </c>
      <c r="J1621" s="98">
        <v>1632.3</v>
      </c>
      <c r="K1621" s="98">
        <v>16745.5</v>
      </c>
      <c r="L1621" s="98">
        <v>15570</v>
      </c>
      <c r="M1621" s="98">
        <v>1328.8</v>
      </c>
      <c r="N1621" s="98">
        <v>303.5</v>
      </c>
    </row>
    <row r="1622" spans="1:14" ht="15">
      <c r="A1622" s="97" t="s">
        <v>60</v>
      </c>
      <c r="B1622" s="97" t="s">
        <v>16</v>
      </c>
      <c r="C1622" s="157">
        <v>38748</v>
      </c>
      <c r="D1622" s="98">
        <v>566</v>
      </c>
      <c r="E1622" s="98">
        <v>2654.8</v>
      </c>
      <c r="F1622" s="98">
        <v>1694.1</v>
      </c>
      <c r="G1622" s="98">
        <v>624.3</v>
      </c>
      <c r="H1622" s="98">
        <v>713.3</v>
      </c>
      <c r="I1622" s="98">
        <v>1692</v>
      </c>
      <c r="J1622" s="98">
        <v>1229.4</v>
      </c>
      <c r="K1622" s="98">
        <v>9173.9</v>
      </c>
      <c r="L1622" s="98">
        <v>8607.9</v>
      </c>
      <c r="M1622" s="98">
        <v>1121.1</v>
      </c>
      <c r="N1622" s="98">
        <v>108.3</v>
      </c>
    </row>
    <row r="1623" spans="1:14" ht="15">
      <c r="A1623" s="97" t="s">
        <v>60</v>
      </c>
      <c r="B1623" s="97" t="s">
        <v>16</v>
      </c>
      <c r="C1623" s="157">
        <v>38776</v>
      </c>
      <c r="D1623" s="98">
        <v>542.2</v>
      </c>
      <c r="E1623" s="98">
        <v>2555.3</v>
      </c>
      <c r="F1623" s="98">
        <v>1656.2</v>
      </c>
      <c r="G1623" s="98">
        <v>747.3</v>
      </c>
      <c r="H1623" s="98">
        <v>837.2</v>
      </c>
      <c r="I1623" s="98">
        <v>1595.5</v>
      </c>
      <c r="J1623" s="98">
        <v>1077</v>
      </c>
      <c r="K1623" s="98">
        <v>9010.7</v>
      </c>
      <c r="L1623" s="98">
        <v>8468.5</v>
      </c>
      <c r="M1623" s="98">
        <v>945.2</v>
      </c>
      <c r="N1623" s="98">
        <v>131.8</v>
      </c>
    </row>
    <row r="1624" spans="1:14" ht="15">
      <c r="A1624" s="97" t="s">
        <v>60</v>
      </c>
      <c r="B1624" s="97" t="s">
        <v>16</v>
      </c>
      <c r="C1624" s="157">
        <v>38807</v>
      </c>
      <c r="D1624" s="98">
        <v>1111.1</v>
      </c>
      <c r="E1624" s="98">
        <v>3204</v>
      </c>
      <c r="F1624" s="98">
        <v>1968.8</v>
      </c>
      <c r="G1624" s="98">
        <v>925.2</v>
      </c>
      <c r="H1624" s="98">
        <v>1097.9</v>
      </c>
      <c r="I1624" s="98">
        <v>2621</v>
      </c>
      <c r="J1624" s="98">
        <v>1429.2</v>
      </c>
      <c r="K1624" s="98">
        <v>12357.2</v>
      </c>
      <c r="L1624" s="98">
        <v>11246.1</v>
      </c>
      <c r="M1624" s="98">
        <v>1265.4</v>
      </c>
      <c r="N1624" s="98">
        <v>163.8</v>
      </c>
    </row>
    <row r="1625" spans="1:14" ht="15">
      <c r="A1625" s="97" t="s">
        <v>60</v>
      </c>
      <c r="B1625" s="97" t="s">
        <v>16</v>
      </c>
      <c r="C1625" s="157">
        <v>38837</v>
      </c>
      <c r="D1625" s="98">
        <v>599.8</v>
      </c>
      <c r="E1625" s="98">
        <v>3436.1</v>
      </c>
      <c r="F1625" s="98">
        <v>1825.8</v>
      </c>
      <c r="G1625" s="98">
        <v>1356</v>
      </c>
      <c r="H1625" s="98">
        <v>909.9</v>
      </c>
      <c r="I1625" s="98">
        <v>2310</v>
      </c>
      <c r="J1625" s="98">
        <v>1420.9</v>
      </c>
      <c r="K1625" s="98">
        <v>11858.5</v>
      </c>
      <c r="L1625" s="98">
        <v>11258.7</v>
      </c>
      <c r="M1625" s="98">
        <v>1245.6</v>
      </c>
      <c r="N1625" s="98">
        <v>175.3</v>
      </c>
    </row>
    <row r="1626" spans="1:14" ht="15">
      <c r="A1626" s="97" t="s">
        <v>60</v>
      </c>
      <c r="B1626" s="97" t="s">
        <v>16</v>
      </c>
      <c r="C1626" s="157">
        <v>38868</v>
      </c>
      <c r="D1626" s="98">
        <v>589.7</v>
      </c>
      <c r="E1626" s="98">
        <v>4540.8</v>
      </c>
      <c r="F1626" s="98">
        <v>2012.4</v>
      </c>
      <c r="G1626" s="98">
        <v>1410.4</v>
      </c>
      <c r="H1626" s="98">
        <v>1283.2</v>
      </c>
      <c r="I1626" s="98">
        <v>1988.8</v>
      </c>
      <c r="J1626" s="98">
        <v>1680.1</v>
      </c>
      <c r="K1626" s="98">
        <v>13505.4</v>
      </c>
      <c r="L1626" s="98">
        <v>12915.7</v>
      </c>
      <c r="M1626" s="98">
        <v>1423.5</v>
      </c>
      <c r="N1626" s="98">
        <v>256.6</v>
      </c>
    </row>
    <row r="1627" spans="1:14" ht="15">
      <c r="A1627" s="97" t="s">
        <v>60</v>
      </c>
      <c r="B1627" s="97" t="s">
        <v>16</v>
      </c>
      <c r="C1627" s="157">
        <v>38898</v>
      </c>
      <c r="D1627" s="98">
        <v>803.3</v>
      </c>
      <c r="E1627" s="98">
        <v>4774.7</v>
      </c>
      <c r="F1627" s="98">
        <v>2422.5</v>
      </c>
      <c r="G1627" s="98">
        <v>1740.3</v>
      </c>
      <c r="H1627" s="98">
        <v>2012.1</v>
      </c>
      <c r="I1627" s="98">
        <v>3361</v>
      </c>
      <c r="J1627" s="98">
        <v>2387.1</v>
      </c>
      <c r="K1627" s="98">
        <v>17501</v>
      </c>
      <c r="L1627" s="98">
        <v>16697.7</v>
      </c>
      <c r="M1627" s="98">
        <v>1830.3</v>
      </c>
      <c r="N1627" s="98">
        <v>556.8</v>
      </c>
    </row>
    <row r="1628" spans="1:14" ht="15">
      <c r="A1628" s="97" t="s">
        <v>60</v>
      </c>
      <c r="B1628" s="97" t="s">
        <v>16</v>
      </c>
      <c r="C1628" s="157">
        <v>38929</v>
      </c>
      <c r="D1628" s="98">
        <v>729.2</v>
      </c>
      <c r="E1628" s="98">
        <v>4125.6</v>
      </c>
      <c r="F1628" s="98">
        <v>2451.4</v>
      </c>
      <c r="G1628" s="98">
        <v>1721</v>
      </c>
      <c r="H1628" s="98">
        <v>1453.9</v>
      </c>
      <c r="I1628" s="98">
        <v>2204.8</v>
      </c>
      <c r="J1628" s="98">
        <v>3173.3</v>
      </c>
      <c r="K1628" s="98">
        <v>15859.2</v>
      </c>
      <c r="L1628" s="98">
        <v>15130</v>
      </c>
      <c r="M1628" s="98">
        <v>2056</v>
      </c>
      <c r="N1628" s="98">
        <v>1117.3</v>
      </c>
    </row>
    <row r="1629" spans="1:14" ht="15">
      <c r="A1629" s="97" t="s">
        <v>60</v>
      </c>
      <c r="B1629" s="97" t="s">
        <v>16</v>
      </c>
      <c r="C1629" s="157">
        <v>38960</v>
      </c>
      <c r="D1629" s="98">
        <v>594.3</v>
      </c>
      <c r="E1629" s="98">
        <v>4740.8</v>
      </c>
      <c r="F1629" s="98">
        <v>2404.5</v>
      </c>
      <c r="G1629" s="98">
        <v>1558</v>
      </c>
      <c r="H1629" s="98">
        <v>1567.3</v>
      </c>
      <c r="I1629" s="98">
        <v>2147.2</v>
      </c>
      <c r="J1629" s="98">
        <v>3308.6</v>
      </c>
      <c r="K1629" s="98">
        <v>16320.7</v>
      </c>
      <c r="L1629" s="98">
        <v>15726.4</v>
      </c>
      <c r="M1629" s="98">
        <v>2087.5</v>
      </c>
      <c r="N1629" s="98">
        <v>1221.1</v>
      </c>
    </row>
    <row r="1630" spans="1:14" ht="15">
      <c r="A1630" s="97" t="s">
        <v>60</v>
      </c>
      <c r="B1630" s="97" t="s">
        <v>16</v>
      </c>
      <c r="C1630" s="157">
        <v>38990</v>
      </c>
      <c r="D1630" s="98">
        <v>672</v>
      </c>
      <c r="E1630" s="98">
        <v>4767.4</v>
      </c>
      <c r="F1630" s="98">
        <v>2399.4</v>
      </c>
      <c r="G1630" s="98">
        <v>1615.5</v>
      </c>
      <c r="H1630" s="98">
        <v>1774.3</v>
      </c>
      <c r="I1630" s="98">
        <v>3813.7</v>
      </c>
      <c r="J1630" s="98">
        <v>2866.8</v>
      </c>
      <c r="K1630" s="98">
        <v>17909.1</v>
      </c>
      <c r="L1630" s="98">
        <v>17237.1</v>
      </c>
      <c r="M1630" s="98">
        <v>1987</v>
      </c>
      <c r="N1630" s="98">
        <v>879.8</v>
      </c>
    </row>
    <row r="1631" spans="1:14" ht="15">
      <c r="A1631" s="97" t="s">
        <v>60</v>
      </c>
      <c r="B1631" s="97" t="s">
        <v>16</v>
      </c>
      <c r="C1631" s="157">
        <v>39021</v>
      </c>
      <c r="D1631" s="98">
        <v>660</v>
      </c>
      <c r="E1631" s="98">
        <v>4573.7</v>
      </c>
      <c r="F1631" s="98">
        <v>2039.1</v>
      </c>
      <c r="G1631" s="98">
        <v>893.5</v>
      </c>
      <c r="H1631" s="98">
        <v>1062.3</v>
      </c>
      <c r="I1631" s="98">
        <v>1982.7</v>
      </c>
      <c r="J1631" s="98">
        <v>2020.5</v>
      </c>
      <c r="K1631" s="98">
        <v>13231.8</v>
      </c>
      <c r="L1631" s="98">
        <v>12571.8</v>
      </c>
      <c r="M1631" s="98">
        <v>1537.8</v>
      </c>
      <c r="N1631" s="98">
        <v>482.7</v>
      </c>
    </row>
    <row r="1632" spans="1:14" ht="15">
      <c r="A1632" s="97" t="s">
        <v>60</v>
      </c>
      <c r="B1632" s="97" t="s">
        <v>16</v>
      </c>
      <c r="C1632" s="157">
        <v>39051</v>
      </c>
      <c r="D1632" s="98">
        <v>549.7</v>
      </c>
      <c r="E1632" s="98">
        <v>3927.1</v>
      </c>
      <c r="F1632" s="98">
        <v>1977</v>
      </c>
      <c r="G1632" s="98">
        <v>1513.6</v>
      </c>
      <c r="H1632" s="98">
        <v>988.9</v>
      </c>
      <c r="I1632" s="98">
        <v>1599</v>
      </c>
      <c r="J1632" s="98">
        <v>1287.1</v>
      </c>
      <c r="K1632" s="98">
        <v>11842.4</v>
      </c>
      <c r="L1632" s="98">
        <v>11292.7</v>
      </c>
      <c r="M1632" s="98">
        <v>1128.5</v>
      </c>
      <c r="N1632" s="98">
        <v>158.6</v>
      </c>
    </row>
    <row r="1633" spans="1:14" ht="15">
      <c r="A1633" s="97" t="s">
        <v>60</v>
      </c>
      <c r="B1633" s="97" t="s">
        <v>16</v>
      </c>
      <c r="C1633" s="157">
        <v>39082</v>
      </c>
      <c r="D1633" s="98">
        <v>1118.4</v>
      </c>
      <c r="E1633" s="98">
        <v>4080</v>
      </c>
      <c r="F1633" s="98">
        <v>2304.7</v>
      </c>
      <c r="G1633" s="98">
        <v>2291.4</v>
      </c>
      <c r="H1633" s="98">
        <v>2547.6</v>
      </c>
      <c r="I1633" s="98">
        <v>2579.2</v>
      </c>
      <c r="J1633" s="98">
        <v>1686.6</v>
      </c>
      <c r="K1633" s="98">
        <v>16607.9</v>
      </c>
      <c r="L1633" s="98">
        <v>15489.5</v>
      </c>
      <c r="M1633" s="98">
        <v>1395.4</v>
      </c>
      <c r="N1633" s="98">
        <v>291.2</v>
      </c>
    </row>
    <row r="1634" spans="1:14" ht="15">
      <c r="A1634" s="97" t="s">
        <v>60</v>
      </c>
      <c r="B1634" s="97" t="s">
        <v>16</v>
      </c>
      <c r="C1634" s="157">
        <v>39113</v>
      </c>
      <c r="D1634" s="98">
        <v>599.5</v>
      </c>
      <c r="E1634" s="98">
        <v>2554.7</v>
      </c>
      <c r="F1634" s="98">
        <v>1815.6</v>
      </c>
      <c r="G1634" s="98">
        <v>952.3</v>
      </c>
      <c r="H1634" s="98">
        <v>686.3</v>
      </c>
      <c r="I1634" s="98">
        <v>1657.7</v>
      </c>
      <c r="J1634" s="98">
        <v>1097.4</v>
      </c>
      <c r="K1634" s="98">
        <v>9363.5</v>
      </c>
      <c r="L1634" s="98">
        <v>8764</v>
      </c>
      <c r="M1634" s="98">
        <v>974.7</v>
      </c>
      <c r="N1634" s="98">
        <v>122.7</v>
      </c>
    </row>
    <row r="1635" spans="1:14" ht="15">
      <c r="A1635" s="97" t="s">
        <v>60</v>
      </c>
      <c r="B1635" s="97" t="s">
        <v>16</v>
      </c>
      <c r="C1635" s="157">
        <v>39141</v>
      </c>
      <c r="D1635" s="98">
        <v>549</v>
      </c>
      <c r="E1635" s="98">
        <v>2096.3</v>
      </c>
      <c r="F1635" s="98">
        <v>1789.9</v>
      </c>
      <c r="G1635" s="98">
        <v>1003.2</v>
      </c>
      <c r="H1635" s="98">
        <v>784.7</v>
      </c>
      <c r="I1635" s="98">
        <v>1999.3</v>
      </c>
      <c r="J1635" s="98">
        <v>1091</v>
      </c>
      <c r="K1635" s="98">
        <v>9313.4</v>
      </c>
      <c r="L1635" s="98">
        <v>8764.4</v>
      </c>
      <c r="M1635" s="98">
        <v>969.7</v>
      </c>
      <c r="N1635" s="98">
        <v>121.3</v>
      </c>
    </row>
    <row r="1636" spans="1:14" ht="15">
      <c r="A1636" s="97" t="s">
        <v>60</v>
      </c>
      <c r="B1636" s="97" t="s">
        <v>16</v>
      </c>
      <c r="C1636" s="157">
        <v>39172</v>
      </c>
      <c r="D1636" s="98">
        <v>825.4</v>
      </c>
      <c r="E1636" s="98">
        <v>2346.4</v>
      </c>
      <c r="F1636" s="98">
        <v>2074.4</v>
      </c>
      <c r="G1636" s="98">
        <v>1260.9</v>
      </c>
      <c r="H1636" s="98">
        <v>1034.4</v>
      </c>
      <c r="I1636" s="98">
        <v>2657.2</v>
      </c>
      <c r="J1636" s="98">
        <v>1353.8</v>
      </c>
      <c r="K1636" s="98">
        <v>11552.5</v>
      </c>
      <c r="L1636" s="98">
        <v>10727.1</v>
      </c>
      <c r="M1636" s="98">
        <v>1220.1</v>
      </c>
      <c r="N1636" s="98">
        <v>133.7</v>
      </c>
    </row>
    <row r="1637" spans="1:14" ht="15">
      <c r="A1637" s="97" t="s">
        <v>60</v>
      </c>
      <c r="B1637" s="97" t="s">
        <v>16</v>
      </c>
      <c r="C1637" s="157">
        <v>39202</v>
      </c>
      <c r="D1637" s="98">
        <v>500</v>
      </c>
      <c r="E1637" s="98">
        <v>2485.3</v>
      </c>
      <c r="F1637" s="98">
        <v>1875.4</v>
      </c>
      <c r="G1637" s="98">
        <v>1253.3</v>
      </c>
      <c r="H1637" s="98">
        <v>795.4</v>
      </c>
      <c r="I1637" s="98">
        <v>2132</v>
      </c>
      <c r="J1637" s="98">
        <v>1261.2</v>
      </c>
      <c r="K1637" s="98">
        <v>10302.6</v>
      </c>
      <c r="L1637" s="98">
        <v>9802.6</v>
      </c>
      <c r="M1637" s="98">
        <v>1142.4</v>
      </c>
      <c r="N1637" s="98">
        <v>118.8</v>
      </c>
    </row>
    <row r="1638" spans="1:14" ht="15">
      <c r="A1638" s="97" t="s">
        <v>60</v>
      </c>
      <c r="B1638" s="97" t="s">
        <v>16</v>
      </c>
      <c r="C1638" s="157">
        <v>39233</v>
      </c>
      <c r="D1638" s="98">
        <v>559.6</v>
      </c>
      <c r="E1638" s="98">
        <v>4056.1</v>
      </c>
      <c r="F1638" s="98">
        <v>2153.6</v>
      </c>
      <c r="G1638" s="98">
        <v>1557.1</v>
      </c>
      <c r="H1638" s="98">
        <v>1131.8</v>
      </c>
      <c r="I1638" s="98">
        <v>2660.3</v>
      </c>
      <c r="J1638" s="98">
        <v>1672.8</v>
      </c>
      <c r="K1638" s="98">
        <v>13791.3</v>
      </c>
      <c r="L1638" s="98">
        <v>13231.7</v>
      </c>
      <c r="M1638" s="98">
        <v>1412.3</v>
      </c>
      <c r="N1638" s="98">
        <v>260.5</v>
      </c>
    </row>
    <row r="1639" spans="1:14" ht="15">
      <c r="A1639" s="97" t="s">
        <v>60</v>
      </c>
      <c r="B1639" s="97" t="s">
        <v>16</v>
      </c>
      <c r="C1639" s="157">
        <v>39263</v>
      </c>
      <c r="D1639" s="98">
        <v>934.7</v>
      </c>
      <c r="E1639" s="98">
        <v>4575.2</v>
      </c>
      <c r="F1639" s="98">
        <v>2629.7</v>
      </c>
      <c r="G1639" s="98">
        <v>1892.8</v>
      </c>
      <c r="H1639" s="98">
        <v>2091.4</v>
      </c>
      <c r="I1639" s="98">
        <v>3003.2</v>
      </c>
      <c r="J1639" s="98">
        <v>2398.1</v>
      </c>
      <c r="K1639" s="98">
        <v>17525.1</v>
      </c>
      <c r="L1639" s="98">
        <v>16590.4</v>
      </c>
      <c r="M1639" s="98">
        <v>1833.4</v>
      </c>
      <c r="N1639" s="98">
        <v>564.7</v>
      </c>
    </row>
    <row r="1640" spans="1:14" ht="15">
      <c r="A1640" s="97" t="s">
        <v>60</v>
      </c>
      <c r="B1640" s="97" t="s">
        <v>16</v>
      </c>
      <c r="C1640" s="157">
        <v>39294</v>
      </c>
      <c r="D1640" s="98">
        <v>582.2</v>
      </c>
      <c r="E1640" s="98">
        <v>4411.9</v>
      </c>
      <c r="F1640" s="98">
        <v>2523.5</v>
      </c>
      <c r="G1640" s="98">
        <v>1696.8</v>
      </c>
      <c r="H1640" s="98">
        <v>1366.5</v>
      </c>
      <c r="I1640" s="98">
        <v>2785.1</v>
      </c>
      <c r="J1640" s="98">
        <v>3150.8</v>
      </c>
      <c r="K1640" s="98">
        <v>16516.8</v>
      </c>
      <c r="L1640" s="98">
        <v>15934.6</v>
      </c>
      <c r="M1640" s="98">
        <v>2065.7</v>
      </c>
      <c r="N1640" s="98">
        <v>1085.1</v>
      </c>
    </row>
    <row r="1641" spans="1:14" ht="15">
      <c r="A1641" s="97" t="s">
        <v>60</v>
      </c>
      <c r="B1641" s="97" t="s">
        <v>16</v>
      </c>
      <c r="C1641" s="157">
        <v>39325</v>
      </c>
      <c r="D1641" s="98">
        <v>590.5</v>
      </c>
      <c r="E1641" s="98">
        <v>4362.5</v>
      </c>
      <c r="F1641" s="98">
        <v>2573.7</v>
      </c>
      <c r="G1641" s="98">
        <v>1787.7</v>
      </c>
      <c r="H1641" s="98">
        <v>1578.8</v>
      </c>
      <c r="I1641" s="98">
        <v>2685.8</v>
      </c>
      <c r="J1641" s="98">
        <v>3491.1</v>
      </c>
      <c r="K1641" s="98">
        <v>17070.1</v>
      </c>
      <c r="L1641" s="98">
        <v>16479.6</v>
      </c>
      <c r="M1641" s="98">
        <v>2215.9</v>
      </c>
      <c r="N1641" s="98">
        <v>1275.2</v>
      </c>
    </row>
    <row r="1642" spans="1:14" ht="15">
      <c r="A1642" s="97" t="s">
        <v>60</v>
      </c>
      <c r="B1642" s="97" t="s">
        <v>16</v>
      </c>
      <c r="C1642" s="157">
        <v>39355</v>
      </c>
      <c r="D1642" s="98">
        <v>617.2</v>
      </c>
      <c r="E1642" s="98">
        <v>4227.8</v>
      </c>
      <c r="F1642" s="98">
        <v>2554</v>
      </c>
      <c r="G1642" s="98">
        <v>1577.6</v>
      </c>
      <c r="H1642" s="98">
        <v>1851.8</v>
      </c>
      <c r="I1642" s="98">
        <v>2593.2</v>
      </c>
      <c r="J1642" s="98">
        <v>2964.4</v>
      </c>
      <c r="K1642" s="98">
        <v>16386</v>
      </c>
      <c r="L1642" s="98">
        <v>15768.8</v>
      </c>
      <c r="M1642" s="98">
        <v>2048.7</v>
      </c>
      <c r="N1642" s="98">
        <v>915.7</v>
      </c>
    </row>
    <row r="1643" spans="1:14" ht="15">
      <c r="A1643" s="97" t="s">
        <v>60</v>
      </c>
      <c r="B1643" s="97" t="s">
        <v>16</v>
      </c>
      <c r="C1643" s="157">
        <v>39386</v>
      </c>
      <c r="D1643" s="98">
        <v>599.8</v>
      </c>
      <c r="E1643" s="98">
        <v>4658.4</v>
      </c>
      <c r="F1643" s="98">
        <v>2192.3</v>
      </c>
      <c r="G1643" s="98">
        <v>1571.5</v>
      </c>
      <c r="H1643" s="98">
        <v>997.5</v>
      </c>
      <c r="I1643" s="98">
        <v>2262.4</v>
      </c>
      <c r="J1643" s="98">
        <v>2102.3</v>
      </c>
      <c r="K1643" s="98">
        <v>14384.2</v>
      </c>
      <c r="L1643" s="98">
        <v>13784.4</v>
      </c>
      <c r="M1643" s="98">
        <v>1609.7</v>
      </c>
      <c r="N1643" s="98">
        <v>492.6</v>
      </c>
    </row>
    <row r="1644" spans="1:14" ht="15">
      <c r="A1644" s="97" t="s">
        <v>60</v>
      </c>
      <c r="B1644" s="97" t="s">
        <v>16</v>
      </c>
      <c r="C1644" s="157">
        <v>39416</v>
      </c>
      <c r="D1644" s="98">
        <v>513.9</v>
      </c>
      <c r="E1644" s="98">
        <v>3417.6</v>
      </c>
      <c r="F1644" s="98">
        <v>2065.2</v>
      </c>
      <c r="G1644" s="98">
        <v>1801.7</v>
      </c>
      <c r="H1644" s="98">
        <v>986.8</v>
      </c>
      <c r="I1644" s="98">
        <v>1996.1</v>
      </c>
      <c r="J1644" s="98">
        <v>1300.9</v>
      </c>
      <c r="K1644" s="98">
        <v>12082.2</v>
      </c>
      <c r="L1644" s="98">
        <v>11568.3</v>
      </c>
      <c r="M1644" s="98">
        <v>1137.4</v>
      </c>
      <c r="N1644" s="98">
        <v>163.5</v>
      </c>
    </row>
    <row r="1645" spans="1:14" ht="15">
      <c r="A1645" s="97" t="s">
        <v>60</v>
      </c>
      <c r="B1645" s="97" t="s">
        <v>16</v>
      </c>
      <c r="C1645" s="157">
        <v>39447</v>
      </c>
      <c r="D1645" s="98">
        <v>1033.4</v>
      </c>
      <c r="E1645" s="98">
        <v>3470.7</v>
      </c>
      <c r="F1645" s="98">
        <v>2404.3</v>
      </c>
      <c r="G1645" s="98">
        <v>2403.1</v>
      </c>
      <c r="H1645" s="98">
        <v>2483.6</v>
      </c>
      <c r="I1645" s="98">
        <v>2789.7</v>
      </c>
      <c r="J1645" s="98">
        <v>1639.2</v>
      </c>
      <c r="K1645" s="98">
        <v>16224</v>
      </c>
      <c r="L1645" s="98">
        <v>15190.6</v>
      </c>
      <c r="M1645" s="98">
        <v>1343.2</v>
      </c>
      <c r="N1645" s="98">
        <v>296</v>
      </c>
    </row>
    <row r="1646" spans="1:14" ht="15">
      <c r="A1646" s="97" t="s">
        <v>60</v>
      </c>
      <c r="B1646" s="97" t="s">
        <v>16</v>
      </c>
      <c r="C1646" s="157">
        <v>39478</v>
      </c>
      <c r="D1646" s="98">
        <v>695.8</v>
      </c>
      <c r="E1646" s="98">
        <v>2250.7</v>
      </c>
      <c r="F1646" s="98">
        <v>1909</v>
      </c>
      <c r="G1646" s="98">
        <v>1081.6</v>
      </c>
      <c r="H1646" s="98">
        <v>744.7</v>
      </c>
      <c r="I1646" s="98">
        <v>1896.3</v>
      </c>
      <c r="J1646" s="98">
        <v>1143.3</v>
      </c>
      <c r="K1646" s="98">
        <v>9721.4</v>
      </c>
      <c r="L1646" s="98">
        <v>9025.6</v>
      </c>
      <c r="M1646" s="98">
        <v>1027.4</v>
      </c>
      <c r="N1646" s="98">
        <v>115.9</v>
      </c>
    </row>
    <row r="1647" spans="1:14" ht="15">
      <c r="A1647" s="97" t="s">
        <v>60</v>
      </c>
      <c r="B1647" s="97" t="s">
        <v>16</v>
      </c>
      <c r="C1647" s="157">
        <v>39507</v>
      </c>
      <c r="D1647" s="98">
        <v>594.6</v>
      </c>
      <c r="E1647" s="98">
        <v>1959.1</v>
      </c>
      <c r="F1647" s="98">
        <v>1895</v>
      </c>
      <c r="G1647" s="98">
        <v>1169.2</v>
      </c>
      <c r="H1647" s="98">
        <v>819.4</v>
      </c>
      <c r="I1647" s="98">
        <v>2005.7</v>
      </c>
      <c r="J1647" s="98">
        <v>1153.9</v>
      </c>
      <c r="K1647" s="98">
        <v>9596.9</v>
      </c>
      <c r="L1647" s="98">
        <v>9002.3</v>
      </c>
      <c r="M1647" s="98">
        <v>1034.1</v>
      </c>
      <c r="N1647" s="98">
        <v>119.8</v>
      </c>
    </row>
    <row r="1648" spans="1:14" ht="15">
      <c r="A1648" s="97" t="s">
        <v>60</v>
      </c>
      <c r="B1648" s="97" t="s">
        <v>16</v>
      </c>
      <c r="C1648" s="157">
        <v>39538</v>
      </c>
      <c r="D1648" s="98">
        <v>693</v>
      </c>
      <c r="E1648" s="98">
        <v>2515.3</v>
      </c>
      <c r="F1648" s="98">
        <v>2132.3</v>
      </c>
      <c r="G1648" s="98">
        <v>1231</v>
      </c>
      <c r="H1648" s="98">
        <v>993.4</v>
      </c>
      <c r="I1648" s="98">
        <v>2642.2</v>
      </c>
      <c r="J1648" s="98">
        <v>1403.8</v>
      </c>
      <c r="K1648" s="98">
        <v>11611</v>
      </c>
      <c r="L1648" s="98">
        <v>10918</v>
      </c>
      <c r="M1648" s="98">
        <v>1262.1</v>
      </c>
      <c r="N1648" s="98">
        <v>141.7</v>
      </c>
    </row>
    <row r="1649" spans="1:14" ht="15">
      <c r="A1649" s="97" t="s">
        <v>60</v>
      </c>
      <c r="B1649" s="97" t="s">
        <v>16</v>
      </c>
      <c r="C1649" s="157">
        <v>39568</v>
      </c>
      <c r="D1649" s="98">
        <v>610.4</v>
      </c>
      <c r="E1649" s="98">
        <v>2904.5</v>
      </c>
      <c r="F1649" s="98">
        <v>1959</v>
      </c>
      <c r="G1649" s="98">
        <v>1390.7</v>
      </c>
      <c r="H1649" s="98">
        <v>840.3</v>
      </c>
      <c r="I1649" s="98">
        <v>2550</v>
      </c>
      <c r="J1649" s="98">
        <v>1413</v>
      </c>
      <c r="K1649" s="98">
        <v>11667.9</v>
      </c>
      <c r="L1649" s="98">
        <v>11057.5</v>
      </c>
      <c r="M1649" s="98">
        <v>1249.3</v>
      </c>
      <c r="N1649" s="98">
        <v>163.7</v>
      </c>
    </row>
    <row r="1650" spans="1:14" ht="15">
      <c r="A1650" s="97" t="s">
        <v>60</v>
      </c>
      <c r="B1650" s="97" t="s">
        <v>16</v>
      </c>
      <c r="C1650" s="157">
        <v>39599</v>
      </c>
      <c r="D1650" s="98">
        <v>606</v>
      </c>
      <c r="E1650" s="98">
        <v>3699</v>
      </c>
      <c r="F1650" s="98">
        <v>2288</v>
      </c>
      <c r="G1650" s="98">
        <v>1723.3</v>
      </c>
      <c r="H1650" s="98">
        <v>1206.1</v>
      </c>
      <c r="I1650" s="98">
        <v>2430.3</v>
      </c>
      <c r="J1650" s="98">
        <v>1799.1</v>
      </c>
      <c r="K1650" s="98">
        <v>13751.8</v>
      </c>
      <c r="L1650" s="98">
        <v>13145.8</v>
      </c>
      <c r="M1650" s="98">
        <v>1508</v>
      </c>
      <c r="N1650" s="98">
        <v>291.1</v>
      </c>
    </row>
    <row r="1651" spans="1:14" ht="15">
      <c r="A1651" s="97" t="s">
        <v>60</v>
      </c>
      <c r="B1651" s="97" t="s">
        <v>16</v>
      </c>
      <c r="C1651" s="157">
        <v>39629</v>
      </c>
      <c r="D1651" s="98">
        <v>766.6</v>
      </c>
      <c r="E1651" s="98">
        <v>3499.8</v>
      </c>
      <c r="F1651" s="98">
        <v>2671.3</v>
      </c>
      <c r="G1651" s="98">
        <v>1970.4</v>
      </c>
      <c r="H1651" s="98">
        <v>1807.4</v>
      </c>
      <c r="I1651" s="98">
        <v>2902.5</v>
      </c>
      <c r="J1651" s="98">
        <v>2495.1</v>
      </c>
      <c r="K1651" s="98">
        <v>16113.1</v>
      </c>
      <c r="L1651" s="98">
        <v>15346.5</v>
      </c>
      <c r="M1651" s="98">
        <v>1896.8</v>
      </c>
      <c r="N1651" s="98">
        <v>598.3</v>
      </c>
    </row>
    <row r="1652" spans="1:14" ht="15">
      <c r="A1652" s="97" t="s">
        <v>60</v>
      </c>
      <c r="B1652" s="97" t="s">
        <v>16</v>
      </c>
      <c r="C1652" s="157">
        <v>39660</v>
      </c>
      <c r="D1652" s="98">
        <v>607.7</v>
      </c>
      <c r="E1652" s="98">
        <v>3682.5</v>
      </c>
      <c r="F1652" s="98">
        <v>2680.1</v>
      </c>
      <c r="G1652" s="98">
        <v>1873.2</v>
      </c>
      <c r="H1652" s="98">
        <v>1309.5</v>
      </c>
      <c r="I1652" s="98">
        <v>2172.3</v>
      </c>
      <c r="J1652" s="98">
        <v>3231.6</v>
      </c>
      <c r="K1652" s="98">
        <v>15556.9</v>
      </c>
      <c r="L1652" s="98">
        <v>14949.2</v>
      </c>
      <c r="M1652" s="98">
        <v>2186.2</v>
      </c>
      <c r="N1652" s="98">
        <v>1045.4</v>
      </c>
    </row>
    <row r="1653" spans="1:14" ht="15">
      <c r="A1653" s="97" t="s">
        <v>60</v>
      </c>
      <c r="B1653" s="97" t="s">
        <v>16</v>
      </c>
      <c r="C1653" s="157">
        <v>39691</v>
      </c>
      <c r="D1653" s="98">
        <v>628.6</v>
      </c>
      <c r="E1653" s="98">
        <v>3557.2</v>
      </c>
      <c r="F1653" s="98">
        <v>2601.7</v>
      </c>
      <c r="G1653" s="98">
        <v>1951.1</v>
      </c>
      <c r="H1653" s="98">
        <v>1531.7</v>
      </c>
      <c r="I1653" s="98">
        <v>2099.5</v>
      </c>
      <c r="J1653" s="98">
        <v>3669</v>
      </c>
      <c r="K1653" s="98">
        <v>16038.8</v>
      </c>
      <c r="L1653" s="98">
        <v>15410.2</v>
      </c>
      <c r="M1653" s="98">
        <v>2387.5</v>
      </c>
      <c r="N1653" s="98">
        <v>1281.5</v>
      </c>
    </row>
    <row r="1654" spans="1:14" ht="15">
      <c r="A1654" s="97" t="s">
        <v>60</v>
      </c>
      <c r="B1654" s="97" t="s">
        <v>16</v>
      </c>
      <c r="C1654" s="157">
        <v>39721</v>
      </c>
      <c r="D1654" s="98">
        <v>696</v>
      </c>
      <c r="E1654" s="98">
        <v>3853.3</v>
      </c>
      <c r="F1654" s="98">
        <v>2585.5</v>
      </c>
      <c r="G1654" s="98">
        <v>1635.9</v>
      </c>
      <c r="H1654" s="98">
        <v>1605.8</v>
      </c>
      <c r="I1654" s="98">
        <v>2494.3</v>
      </c>
      <c r="J1654" s="98">
        <v>2910.6</v>
      </c>
      <c r="K1654" s="98">
        <v>15781.4</v>
      </c>
      <c r="L1654" s="98">
        <v>15085.4</v>
      </c>
      <c r="M1654" s="98">
        <v>2012.3</v>
      </c>
      <c r="N1654" s="98">
        <v>898.3</v>
      </c>
    </row>
    <row r="1655" spans="1:14" ht="15">
      <c r="A1655" s="97" t="s">
        <v>60</v>
      </c>
      <c r="B1655" s="97" t="s">
        <v>16</v>
      </c>
      <c r="C1655" s="157">
        <v>39752</v>
      </c>
      <c r="D1655" s="98">
        <v>642.1</v>
      </c>
      <c r="E1655" s="98">
        <v>3518.8</v>
      </c>
      <c r="F1655" s="98">
        <v>2212.6</v>
      </c>
      <c r="G1655" s="98">
        <v>1650.4</v>
      </c>
      <c r="H1655" s="98">
        <v>943.7</v>
      </c>
      <c r="I1655" s="98">
        <v>1574.4</v>
      </c>
      <c r="J1655" s="98">
        <v>2081.3</v>
      </c>
      <c r="K1655" s="98">
        <v>12623.3</v>
      </c>
      <c r="L1655" s="98">
        <v>11981.2</v>
      </c>
      <c r="M1655" s="98">
        <v>1584.4</v>
      </c>
      <c r="N1655" s="98">
        <v>496.9</v>
      </c>
    </row>
    <row r="1656" spans="1:14" ht="15">
      <c r="A1656" s="97" t="s">
        <v>60</v>
      </c>
      <c r="B1656" s="97" t="s">
        <v>16</v>
      </c>
      <c r="C1656" s="157">
        <v>39782</v>
      </c>
      <c r="D1656" s="98">
        <v>505.3</v>
      </c>
      <c r="E1656" s="98">
        <v>3049.6</v>
      </c>
      <c r="F1656" s="98">
        <v>2035.4</v>
      </c>
      <c r="G1656" s="98">
        <v>1700.1</v>
      </c>
      <c r="H1656" s="98">
        <v>952.2</v>
      </c>
      <c r="I1656" s="98">
        <v>1609</v>
      </c>
      <c r="J1656" s="98">
        <v>1273.5</v>
      </c>
      <c r="K1656" s="98">
        <v>11125.1</v>
      </c>
      <c r="L1656" s="98">
        <v>10619.8</v>
      </c>
      <c r="M1656" s="98">
        <v>1135</v>
      </c>
      <c r="N1656" s="98">
        <v>138.5</v>
      </c>
    </row>
    <row r="1657" spans="1:14" ht="15">
      <c r="A1657" s="97" t="s">
        <v>60</v>
      </c>
      <c r="B1657" s="97" t="s">
        <v>16</v>
      </c>
      <c r="C1657" s="157">
        <v>39813</v>
      </c>
      <c r="D1657" s="98">
        <v>940.8</v>
      </c>
      <c r="E1657" s="98">
        <v>2792.8</v>
      </c>
      <c r="F1657" s="98">
        <v>2638</v>
      </c>
      <c r="G1657" s="98">
        <v>2264.6</v>
      </c>
      <c r="H1657" s="98">
        <v>2168.5</v>
      </c>
      <c r="I1657" s="98">
        <v>2357.9</v>
      </c>
      <c r="J1657" s="98">
        <v>1526.5</v>
      </c>
      <c r="K1657" s="98">
        <v>14689.1</v>
      </c>
      <c r="L1657" s="98">
        <v>13748.3</v>
      </c>
      <c r="M1657" s="98">
        <v>1301.2</v>
      </c>
      <c r="N1657" s="98">
        <v>225.3</v>
      </c>
    </row>
    <row r="1658" spans="1:14" ht="15">
      <c r="A1658" s="97" t="s">
        <v>60</v>
      </c>
      <c r="B1658" s="97" t="s">
        <v>19</v>
      </c>
      <c r="C1658" s="157">
        <v>37652</v>
      </c>
      <c r="D1658" s="98">
        <v>1973.8</v>
      </c>
      <c r="E1658" s="98">
        <v>4784.8</v>
      </c>
      <c r="F1658" s="98">
        <v>4327.4</v>
      </c>
      <c r="G1658" s="98">
        <v>7315.9</v>
      </c>
      <c r="H1658" s="98">
        <v>2785.4</v>
      </c>
      <c r="I1658" s="98">
        <v>8921.5</v>
      </c>
      <c r="J1658" s="98">
        <v>4705</v>
      </c>
      <c r="K1658" s="98">
        <v>34813.8</v>
      </c>
      <c r="L1658" s="98">
        <v>32840</v>
      </c>
      <c r="M1658" s="98">
        <v>4348.3</v>
      </c>
      <c r="N1658" s="98">
        <v>356.7</v>
      </c>
    </row>
    <row r="1659" spans="1:14" ht="15">
      <c r="A1659" s="97" t="s">
        <v>60</v>
      </c>
      <c r="B1659" s="97" t="s">
        <v>19</v>
      </c>
      <c r="C1659" s="157">
        <v>37680</v>
      </c>
      <c r="D1659" s="98">
        <v>1863</v>
      </c>
      <c r="E1659" s="98">
        <v>3990.4</v>
      </c>
      <c r="F1659" s="98">
        <v>4001</v>
      </c>
      <c r="G1659" s="98">
        <v>7168.1</v>
      </c>
      <c r="H1659" s="98">
        <v>3157.1</v>
      </c>
      <c r="I1659" s="98">
        <v>9600.5</v>
      </c>
      <c r="J1659" s="98">
        <v>4438.5</v>
      </c>
      <c r="K1659" s="98">
        <v>34218.6</v>
      </c>
      <c r="L1659" s="98">
        <v>32355.6</v>
      </c>
      <c r="M1659" s="98">
        <v>4012</v>
      </c>
      <c r="N1659" s="98">
        <v>426.5</v>
      </c>
    </row>
    <row r="1660" spans="1:14" ht="15">
      <c r="A1660" s="97" t="s">
        <v>60</v>
      </c>
      <c r="B1660" s="97" t="s">
        <v>19</v>
      </c>
      <c r="C1660" s="157">
        <v>37711</v>
      </c>
      <c r="D1660" s="98">
        <v>3611.2</v>
      </c>
      <c r="E1660" s="98">
        <v>4670.7</v>
      </c>
      <c r="F1660" s="98">
        <v>4491.1</v>
      </c>
      <c r="G1660" s="98">
        <v>8652</v>
      </c>
      <c r="H1660" s="98">
        <v>4055.6</v>
      </c>
      <c r="I1660" s="98">
        <v>13337.9</v>
      </c>
      <c r="J1660" s="98">
        <v>5419.8</v>
      </c>
      <c r="K1660" s="98">
        <v>44238.3</v>
      </c>
      <c r="L1660" s="98">
        <v>40627.1</v>
      </c>
      <c r="M1660" s="98">
        <v>4928</v>
      </c>
      <c r="N1660" s="98">
        <v>491.8</v>
      </c>
    </row>
    <row r="1661" spans="1:14" ht="15">
      <c r="A1661" s="97" t="s">
        <v>60</v>
      </c>
      <c r="B1661" s="97" t="s">
        <v>19</v>
      </c>
      <c r="C1661" s="157">
        <v>37741</v>
      </c>
      <c r="D1661" s="98">
        <v>2301.9</v>
      </c>
      <c r="E1661" s="98">
        <v>5718</v>
      </c>
      <c r="F1661" s="98">
        <v>4376.3</v>
      </c>
      <c r="G1661" s="98">
        <v>8475.4</v>
      </c>
      <c r="H1661" s="98">
        <v>3667.7</v>
      </c>
      <c r="I1661" s="98">
        <v>12554.5</v>
      </c>
      <c r="J1661" s="98">
        <v>5299.6</v>
      </c>
      <c r="K1661" s="98">
        <v>42393.4</v>
      </c>
      <c r="L1661" s="98">
        <v>40091.5</v>
      </c>
      <c r="M1661" s="98">
        <v>4746.3</v>
      </c>
      <c r="N1661" s="98">
        <v>553.3</v>
      </c>
    </row>
    <row r="1662" spans="1:14" ht="15">
      <c r="A1662" s="97" t="s">
        <v>60</v>
      </c>
      <c r="B1662" s="97" t="s">
        <v>19</v>
      </c>
      <c r="C1662" s="157">
        <v>37772</v>
      </c>
      <c r="D1662" s="98">
        <v>1908.7</v>
      </c>
      <c r="E1662" s="98">
        <v>6464</v>
      </c>
      <c r="F1662" s="98">
        <v>4562.5</v>
      </c>
      <c r="G1662" s="98">
        <v>9632.9</v>
      </c>
      <c r="H1662" s="98">
        <v>4787.6</v>
      </c>
      <c r="I1662" s="98">
        <v>12640</v>
      </c>
      <c r="J1662" s="98">
        <v>7056.4</v>
      </c>
      <c r="K1662" s="98">
        <v>47052.1</v>
      </c>
      <c r="L1662" s="98">
        <v>45143.4</v>
      </c>
      <c r="M1662" s="98">
        <v>5844.2</v>
      </c>
      <c r="N1662" s="98">
        <v>1212.2</v>
      </c>
    </row>
    <row r="1663" spans="1:14" ht="15">
      <c r="A1663" s="97" t="s">
        <v>60</v>
      </c>
      <c r="B1663" s="97" t="s">
        <v>19</v>
      </c>
      <c r="C1663" s="157">
        <v>37802</v>
      </c>
      <c r="D1663" s="98">
        <v>2835.6</v>
      </c>
      <c r="E1663" s="98">
        <v>7489.8</v>
      </c>
      <c r="F1663" s="98">
        <v>5436.6</v>
      </c>
      <c r="G1663" s="98">
        <v>11344.4</v>
      </c>
      <c r="H1663" s="98">
        <v>6442.6</v>
      </c>
      <c r="I1663" s="98">
        <v>13789.4</v>
      </c>
      <c r="J1663" s="98">
        <v>9140.7</v>
      </c>
      <c r="K1663" s="98">
        <v>56479.1</v>
      </c>
      <c r="L1663" s="98">
        <v>53643.5</v>
      </c>
      <c r="M1663" s="98">
        <v>7014.8</v>
      </c>
      <c r="N1663" s="98">
        <v>2125.9</v>
      </c>
    </row>
    <row r="1664" spans="1:14" ht="15">
      <c r="A1664" s="97" t="s">
        <v>60</v>
      </c>
      <c r="B1664" s="97" t="s">
        <v>19</v>
      </c>
      <c r="C1664" s="157">
        <v>37833</v>
      </c>
      <c r="D1664" s="98">
        <v>1741.3</v>
      </c>
      <c r="E1664" s="98">
        <v>6468.5</v>
      </c>
      <c r="F1664" s="98">
        <v>5980.9</v>
      </c>
      <c r="G1664" s="98">
        <v>10037.2</v>
      </c>
      <c r="H1664" s="98">
        <v>4849.4</v>
      </c>
      <c r="I1664" s="98">
        <v>13082.6</v>
      </c>
      <c r="J1664" s="98">
        <v>11677</v>
      </c>
      <c r="K1664" s="98">
        <v>53836.9</v>
      </c>
      <c r="L1664" s="98">
        <v>52095.6</v>
      </c>
      <c r="M1664" s="98">
        <v>7941.7</v>
      </c>
      <c r="N1664" s="98">
        <v>3735.3</v>
      </c>
    </row>
    <row r="1665" spans="1:14" ht="15">
      <c r="A1665" s="97" t="s">
        <v>60</v>
      </c>
      <c r="B1665" s="97" t="s">
        <v>19</v>
      </c>
      <c r="C1665" s="157">
        <v>37864</v>
      </c>
      <c r="D1665" s="98">
        <v>1877.2</v>
      </c>
      <c r="E1665" s="98">
        <v>6561</v>
      </c>
      <c r="F1665" s="98">
        <v>5581.6</v>
      </c>
      <c r="G1665" s="98">
        <v>10756</v>
      </c>
      <c r="H1665" s="98">
        <v>5153.1</v>
      </c>
      <c r="I1665" s="98">
        <v>14318.3</v>
      </c>
      <c r="J1665" s="98">
        <v>12054.1</v>
      </c>
      <c r="K1665" s="98">
        <v>56301.3</v>
      </c>
      <c r="L1665" s="98">
        <v>54424.1</v>
      </c>
      <c r="M1665" s="98">
        <v>8750.8</v>
      </c>
      <c r="N1665" s="98">
        <v>3303.3</v>
      </c>
    </row>
    <row r="1666" spans="1:14" ht="15">
      <c r="A1666" s="97" t="s">
        <v>60</v>
      </c>
      <c r="B1666" s="97" t="s">
        <v>19</v>
      </c>
      <c r="C1666" s="157">
        <v>37894</v>
      </c>
      <c r="D1666" s="98">
        <v>2795.5</v>
      </c>
      <c r="E1666" s="98">
        <v>7032.6</v>
      </c>
      <c r="F1666" s="98">
        <v>5375.2</v>
      </c>
      <c r="G1666" s="98">
        <v>10144.3</v>
      </c>
      <c r="H1666" s="98">
        <v>5644.8</v>
      </c>
      <c r="I1666" s="98">
        <v>11678.6</v>
      </c>
      <c r="J1666" s="98">
        <v>9484.1</v>
      </c>
      <c r="K1666" s="98">
        <v>52155.1</v>
      </c>
      <c r="L1666" s="98">
        <v>49359.6</v>
      </c>
      <c r="M1666" s="98">
        <v>7399.4</v>
      </c>
      <c r="N1666" s="98">
        <v>2084.7</v>
      </c>
    </row>
    <row r="1667" spans="1:14" ht="15">
      <c r="A1667" s="97" t="s">
        <v>60</v>
      </c>
      <c r="B1667" s="97" t="s">
        <v>19</v>
      </c>
      <c r="C1667" s="157">
        <v>37925</v>
      </c>
      <c r="D1667" s="98">
        <v>2010.3</v>
      </c>
      <c r="E1667" s="98">
        <v>6967.1</v>
      </c>
      <c r="F1667" s="98">
        <v>4920.6</v>
      </c>
      <c r="G1667" s="98">
        <v>9970.6</v>
      </c>
      <c r="H1667" s="98">
        <v>4110.8</v>
      </c>
      <c r="I1667" s="98">
        <v>11182.8</v>
      </c>
      <c r="J1667" s="98">
        <v>7538.4</v>
      </c>
      <c r="K1667" s="98">
        <v>46700.6</v>
      </c>
      <c r="L1667" s="98">
        <v>44690.3</v>
      </c>
      <c r="M1667" s="98">
        <v>6097.6</v>
      </c>
      <c r="N1667" s="98">
        <v>1440.8</v>
      </c>
    </row>
    <row r="1668" spans="1:14" ht="15">
      <c r="A1668" s="97" t="s">
        <v>60</v>
      </c>
      <c r="B1668" s="97" t="s">
        <v>19</v>
      </c>
      <c r="C1668" s="157">
        <v>37955</v>
      </c>
      <c r="D1668" s="98">
        <v>1828.1</v>
      </c>
      <c r="E1668" s="98">
        <v>5917.4</v>
      </c>
      <c r="F1668" s="98">
        <v>4461.6</v>
      </c>
      <c r="G1668" s="98">
        <v>10704.3</v>
      </c>
      <c r="H1668" s="98">
        <v>4312.5</v>
      </c>
      <c r="I1668" s="98">
        <v>9427.3</v>
      </c>
      <c r="J1668" s="98">
        <v>5209.9</v>
      </c>
      <c r="K1668" s="98">
        <v>41861.1</v>
      </c>
      <c r="L1668" s="98">
        <v>40033</v>
      </c>
      <c r="M1668" s="98">
        <v>4742.8</v>
      </c>
      <c r="N1668" s="98">
        <v>467.1</v>
      </c>
    </row>
    <row r="1669" spans="1:14" ht="15">
      <c r="A1669" s="97" t="s">
        <v>60</v>
      </c>
      <c r="B1669" s="97" t="s">
        <v>19</v>
      </c>
      <c r="C1669" s="157">
        <v>37986</v>
      </c>
      <c r="D1669" s="98">
        <v>4171.9</v>
      </c>
      <c r="E1669" s="98">
        <v>7105.9</v>
      </c>
      <c r="F1669" s="98">
        <v>6175.7</v>
      </c>
      <c r="G1669" s="98">
        <v>15151.2</v>
      </c>
      <c r="H1669" s="98">
        <v>9567.2</v>
      </c>
      <c r="I1669" s="98">
        <v>11391.9</v>
      </c>
      <c r="J1669" s="98">
        <v>6332.8</v>
      </c>
      <c r="K1669" s="98">
        <v>59896.6</v>
      </c>
      <c r="L1669" s="98">
        <v>55724.7</v>
      </c>
      <c r="M1669" s="98">
        <v>5684.2</v>
      </c>
      <c r="N1669" s="98">
        <v>648.6</v>
      </c>
    </row>
    <row r="1670" spans="1:14" ht="15">
      <c r="A1670" s="97" t="s">
        <v>60</v>
      </c>
      <c r="B1670" s="97" t="s">
        <v>19</v>
      </c>
      <c r="C1670" s="157">
        <v>38017</v>
      </c>
      <c r="D1670" s="98">
        <v>2726.1</v>
      </c>
      <c r="E1670" s="98">
        <v>6316.8</v>
      </c>
      <c r="F1670" s="98">
        <v>4204.7</v>
      </c>
      <c r="G1670" s="98">
        <v>7750.9</v>
      </c>
      <c r="H1670" s="98">
        <v>3204.8</v>
      </c>
      <c r="I1670" s="98">
        <v>9770.7</v>
      </c>
      <c r="J1670" s="98">
        <v>5082.6</v>
      </c>
      <c r="K1670" s="98">
        <v>39056.6</v>
      </c>
      <c r="L1670" s="98">
        <v>36330.5</v>
      </c>
      <c r="M1670" s="98">
        <v>4665.8</v>
      </c>
      <c r="N1670" s="98">
        <v>416.8</v>
      </c>
    </row>
    <row r="1671" spans="1:14" ht="15">
      <c r="A1671" s="97" t="s">
        <v>60</v>
      </c>
      <c r="B1671" s="97" t="s">
        <v>19</v>
      </c>
      <c r="C1671" s="157">
        <v>38046</v>
      </c>
      <c r="D1671" s="98">
        <v>2363.2</v>
      </c>
      <c r="E1671" s="98">
        <v>5771.3</v>
      </c>
      <c r="F1671" s="98">
        <v>4263.1</v>
      </c>
      <c r="G1671" s="98">
        <v>7397.3</v>
      </c>
      <c r="H1671" s="98">
        <v>3524.9</v>
      </c>
      <c r="I1671" s="98">
        <v>9362.9</v>
      </c>
      <c r="J1671" s="98">
        <v>4956.9</v>
      </c>
      <c r="K1671" s="98">
        <v>37639.6</v>
      </c>
      <c r="L1671" s="98">
        <v>35276.4</v>
      </c>
      <c r="M1671" s="98">
        <v>4430.1</v>
      </c>
      <c r="N1671" s="98">
        <v>526.8</v>
      </c>
    </row>
    <row r="1672" spans="1:14" ht="15">
      <c r="A1672" s="97" t="s">
        <v>60</v>
      </c>
      <c r="B1672" s="97" t="s">
        <v>19</v>
      </c>
      <c r="C1672" s="157">
        <v>38077</v>
      </c>
      <c r="D1672" s="98">
        <v>3340.2</v>
      </c>
      <c r="E1672" s="98">
        <v>7313.4</v>
      </c>
      <c r="F1672" s="98">
        <v>5077.4</v>
      </c>
      <c r="G1672" s="98">
        <v>9010</v>
      </c>
      <c r="H1672" s="98">
        <v>4390.5</v>
      </c>
      <c r="I1672" s="98">
        <v>12007.4</v>
      </c>
      <c r="J1672" s="98">
        <v>5774.8</v>
      </c>
      <c r="K1672" s="98">
        <v>46913.7</v>
      </c>
      <c r="L1672" s="98">
        <v>43573.5</v>
      </c>
      <c r="M1672" s="98">
        <v>5102.4</v>
      </c>
      <c r="N1672" s="98">
        <v>672.4</v>
      </c>
    </row>
    <row r="1673" spans="1:14" ht="15">
      <c r="A1673" s="97" t="s">
        <v>60</v>
      </c>
      <c r="B1673" s="97" t="s">
        <v>19</v>
      </c>
      <c r="C1673" s="157">
        <v>38107</v>
      </c>
      <c r="D1673" s="98">
        <v>2285.7</v>
      </c>
      <c r="E1673" s="98">
        <v>8860.5</v>
      </c>
      <c r="F1673" s="98">
        <v>4462.1</v>
      </c>
      <c r="G1673" s="98">
        <v>8801.6</v>
      </c>
      <c r="H1673" s="98">
        <v>3785.2</v>
      </c>
      <c r="I1673" s="98">
        <v>12142</v>
      </c>
      <c r="J1673" s="98">
        <v>5974.5</v>
      </c>
      <c r="K1673" s="98">
        <v>46311.6</v>
      </c>
      <c r="L1673" s="98">
        <v>44025.9</v>
      </c>
      <c r="M1673" s="98">
        <v>5194.7</v>
      </c>
      <c r="N1673" s="98">
        <v>779.8</v>
      </c>
    </row>
    <row r="1674" spans="1:14" ht="15">
      <c r="A1674" s="97" t="s">
        <v>60</v>
      </c>
      <c r="B1674" s="97" t="s">
        <v>19</v>
      </c>
      <c r="C1674" s="157">
        <v>38138</v>
      </c>
      <c r="D1674" s="98">
        <v>2145.2</v>
      </c>
      <c r="E1674" s="98">
        <v>9186.3</v>
      </c>
      <c r="F1674" s="98">
        <v>4775.5</v>
      </c>
      <c r="G1674" s="98">
        <v>9469.4</v>
      </c>
      <c r="H1674" s="98">
        <v>4897.4</v>
      </c>
      <c r="I1674" s="98">
        <v>12262.2</v>
      </c>
      <c r="J1674" s="98">
        <v>6944.9</v>
      </c>
      <c r="K1674" s="98">
        <v>49680.9</v>
      </c>
      <c r="L1674" s="98">
        <v>47535.7</v>
      </c>
      <c r="M1674" s="98">
        <v>5950.4</v>
      </c>
      <c r="N1674" s="98">
        <v>994.5</v>
      </c>
    </row>
    <row r="1675" spans="1:14" ht="15">
      <c r="A1675" s="97" t="s">
        <v>60</v>
      </c>
      <c r="B1675" s="97" t="s">
        <v>19</v>
      </c>
      <c r="C1675" s="157">
        <v>38168</v>
      </c>
      <c r="D1675" s="98">
        <v>3320.4</v>
      </c>
      <c r="E1675" s="98">
        <v>10610.4</v>
      </c>
      <c r="F1675" s="98">
        <v>5948.7</v>
      </c>
      <c r="G1675" s="98">
        <v>11126.3</v>
      </c>
      <c r="H1675" s="98">
        <v>6778.2</v>
      </c>
      <c r="I1675" s="98">
        <v>14131.6</v>
      </c>
      <c r="J1675" s="98">
        <v>9065.8</v>
      </c>
      <c r="K1675" s="98">
        <v>60981.4</v>
      </c>
      <c r="L1675" s="98">
        <v>57661</v>
      </c>
      <c r="M1675" s="98">
        <v>7245.5</v>
      </c>
      <c r="N1675" s="98">
        <v>1820.3</v>
      </c>
    </row>
    <row r="1676" spans="1:14" ht="15">
      <c r="A1676" s="97" t="s">
        <v>60</v>
      </c>
      <c r="B1676" s="97" t="s">
        <v>19</v>
      </c>
      <c r="C1676" s="157">
        <v>38199</v>
      </c>
      <c r="D1676" s="98">
        <v>1851.8</v>
      </c>
      <c r="E1676" s="98">
        <v>10122.8</v>
      </c>
      <c r="F1676" s="98">
        <v>5506.7</v>
      </c>
      <c r="G1676" s="98">
        <v>9478.9</v>
      </c>
      <c r="H1676" s="98">
        <v>5166.1</v>
      </c>
      <c r="I1676" s="98">
        <v>12477.8</v>
      </c>
      <c r="J1676" s="98">
        <v>12184.7</v>
      </c>
      <c r="K1676" s="98">
        <v>56788.8</v>
      </c>
      <c r="L1676" s="98">
        <v>54937</v>
      </c>
      <c r="M1676" s="98">
        <v>8626.4</v>
      </c>
      <c r="N1676" s="98">
        <v>3558.3</v>
      </c>
    </row>
    <row r="1677" spans="1:14" ht="15">
      <c r="A1677" s="97" t="s">
        <v>60</v>
      </c>
      <c r="B1677" s="97" t="s">
        <v>19</v>
      </c>
      <c r="C1677" s="157">
        <v>38230</v>
      </c>
      <c r="D1677" s="98">
        <v>2088.5</v>
      </c>
      <c r="E1677" s="98">
        <v>9315.7</v>
      </c>
      <c r="F1677" s="98">
        <v>5519.5</v>
      </c>
      <c r="G1677" s="98">
        <v>9803.2</v>
      </c>
      <c r="H1677" s="98">
        <v>5257.1</v>
      </c>
      <c r="I1677" s="98">
        <v>13144.8</v>
      </c>
      <c r="J1677" s="98">
        <v>11748.8</v>
      </c>
      <c r="K1677" s="98">
        <v>56877.6</v>
      </c>
      <c r="L1677" s="98">
        <v>54789.1</v>
      </c>
      <c r="M1677" s="98">
        <v>8694.2</v>
      </c>
      <c r="N1677" s="98">
        <v>3054.6</v>
      </c>
    </row>
    <row r="1678" spans="1:14" ht="15">
      <c r="A1678" s="97" t="s">
        <v>60</v>
      </c>
      <c r="B1678" s="97" t="s">
        <v>19</v>
      </c>
      <c r="C1678" s="157">
        <v>38260</v>
      </c>
      <c r="D1678" s="98">
        <v>3040.1</v>
      </c>
      <c r="E1678" s="98">
        <v>10689.6</v>
      </c>
      <c r="F1678" s="98">
        <v>5767.1</v>
      </c>
      <c r="G1678" s="98">
        <v>9792</v>
      </c>
      <c r="H1678" s="98">
        <v>6191.4</v>
      </c>
      <c r="I1678" s="98">
        <v>13220.2</v>
      </c>
      <c r="J1678" s="98">
        <v>9798.7</v>
      </c>
      <c r="K1678" s="98">
        <v>58499.1</v>
      </c>
      <c r="L1678" s="98">
        <v>55459</v>
      </c>
      <c r="M1678" s="98">
        <v>7735</v>
      </c>
      <c r="N1678" s="98">
        <v>2063.7</v>
      </c>
    </row>
    <row r="1679" spans="1:14" ht="15">
      <c r="A1679" s="97" t="s">
        <v>60</v>
      </c>
      <c r="B1679" s="97" t="s">
        <v>19</v>
      </c>
      <c r="C1679" s="157">
        <v>38291</v>
      </c>
      <c r="D1679" s="98">
        <v>2021.3</v>
      </c>
      <c r="E1679" s="98">
        <v>10406.4</v>
      </c>
      <c r="F1679" s="98">
        <v>4680.7</v>
      </c>
      <c r="G1679" s="98">
        <v>9348.6</v>
      </c>
      <c r="H1679" s="98">
        <v>4494.2</v>
      </c>
      <c r="I1679" s="98">
        <v>10540.2</v>
      </c>
      <c r="J1679" s="98">
        <v>8095.2</v>
      </c>
      <c r="K1679" s="98">
        <v>49586.6</v>
      </c>
      <c r="L1679" s="98">
        <v>47565.3</v>
      </c>
      <c r="M1679" s="98">
        <v>6636.3</v>
      </c>
      <c r="N1679" s="98">
        <v>1458.9</v>
      </c>
    </row>
    <row r="1680" spans="1:14" ht="15">
      <c r="A1680" s="97" t="s">
        <v>60</v>
      </c>
      <c r="B1680" s="97" t="s">
        <v>19</v>
      </c>
      <c r="C1680" s="157">
        <v>38321</v>
      </c>
      <c r="D1680" s="98">
        <v>1856.4</v>
      </c>
      <c r="E1680" s="98">
        <v>9906</v>
      </c>
      <c r="F1680" s="98">
        <v>4493</v>
      </c>
      <c r="G1680" s="98">
        <v>9328.6</v>
      </c>
      <c r="H1680" s="98">
        <v>4739.3</v>
      </c>
      <c r="I1680" s="98">
        <v>9939.9</v>
      </c>
      <c r="J1680" s="98">
        <v>5617.4</v>
      </c>
      <c r="K1680" s="98">
        <v>45880.6</v>
      </c>
      <c r="L1680" s="98">
        <v>44024.2</v>
      </c>
      <c r="M1680" s="98">
        <v>5095.1</v>
      </c>
      <c r="N1680" s="98">
        <v>522.3</v>
      </c>
    </row>
    <row r="1681" spans="1:14" ht="15">
      <c r="A1681" s="97" t="s">
        <v>60</v>
      </c>
      <c r="B1681" s="97" t="s">
        <v>19</v>
      </c>
      <c r="C1681" s="157">
        <v>38352</v>
      </c>
      <c r="D1681" s="98">
        <v>4439.4</v>
      </c>
      <c r="E1681" s="98">
        <v>8897.2</v>
      </c>
      <c r="F1681" s="98">
        <v>5777.4</v>
      </c>
      <c r="G1681" s="98">
        <v>15672.5</v>
      </c>
      <c r="H1681" s="98">
        <v>10193.4</v>
      </c>
      <c r="I1681" s="98">
        <v>11513.4</v>
      </c>
      <c r="J1681" s="98">
        <v>6729.8</v>
      </c>
      <c r="K1681" s="98">
        <v>63223.1</v>
      </c>
      <c r="L1681" s="98">
        <v>58783.7</v>
      </c>
      <c r="M1681" s="98">
        <v>6013.3</v>
      </c>
      <c r="N1681" s="98">
        <v>716.5</v>
      </c>
    </row>
    <row r="1682" spans="1:14" ht="15">
      <c r="A1682" s="97" t="s">
        <v>60</v>
      </c>
      <c r="B1682" s="97" t="s">
        <v>19</v>
      </c>
      <c r="C1682" s="157">
        <v>38383</v>
      </c>
      <c r="D1682" s="98">
        <v>2237.8</v>
      </c>
      <c r="E1682" s="98">
        <v>7304.9</v>
      </c>
      <c r="F1682" s="98">
        <v>4169.1</v>
      </c>
      <c r="G1682" s="98">
        <v>7192.7</v>
      </c>
      <c r="H1682" s="98">
        <v>3681.4</v>
      </c>
      <c r="I1682" s="98">
        <v>8062.1</v>
      </c>
      <c r="J1682" s="98">
        <v>5315.1</v>
      </c>
      <c r="K1682" s="98">
        <v>37963.1</v>
      </c>
      <c r="L1682" s="98">
        <v>35725.3</v>
      </c>
      <c r="M1682" s="98">
        <v>4937.3</v>
      </c>
      <c r="N1682" s="98">
        <v>377.8</v>
      </c>
    </row>
    <row r="1683" spans="1:14" ht="15">
      <c r="A1683" s="97" t="s">
        <v>60</v>
      </c>
      <c r="B1683" s="97" t="s">
        <v>19</v>
      </c>
      <c r="C1683" s="157">
        <v>38411</v>
      </c>
      <c r="D1683" s="98">
        <v>2633.6</v>
      </c>
      <c r="E1683" s="98">
        <v>7107.4</v>
      </c>
      <c r="F1683" s="98">
        <v>4298.2</v>
      </c>
      <c r="G1683" s="98">
        <v>7335.8</v>
      </c>
      <c r="H1683" s="98">
        <v>3862</v>
      </c>
      <c r="I1683" s="98">
        <v>9776.1</v>
      </c>
      <c r="J1683" s="98">
        <v>4996.4</v>
      </c>
      <c r="K1683" s="98">
        <v>40009.5</v>
      </c>
      <c r="L1683" s="98">
        <v>37375.9</v>
      </c>
      <c r="M1683" s="98">
        <v>4649.2</v>
      </c>
      <c r="N1683" s="98">
        <v>347.2</v>
      </c>
    </row>
    <row r="1684" spans="1:14" ht="15">
      <c r="A1684" s="97" t="s">
        <v>60</v>
      </c>
      <c r="B1684" s="97" t="s">
        <v>19</v>
      </c>
      <c r="C1684" s="157">
        <v>38442</v>
      </c>
      <c r="D1684" s="98">
        <v>3354.9</v>
      </c>
      <c r="E1684" s="98">
        <v>9062</v>
      </c>
      <c r="F1684" s="98">
        <v>4864.5</v>
      </c>
      <c r="G1684" s="98">
        <v>8421.8</v>
      </c>
      <c r="H1684" s="98">
        <v>4608.2</v>
      </c>
      <c r="I1684" s="98">
        <v>12428.7</v>
      </c>
      <c r="J1684" s="98">
        <v>5768.8</v>
      </c>
      <c r="K1684" s="98">
        <v>48508.9</v>
      </c>
      <c r="L1684" s="98">
        <v>45154</v>
      </c>
      <c r="M1684" s="98">
        <v>5293.2</v>
      </c>
      <c r="N1684" s="98">
        <v>475.6</v>
      </c>
    </row>
    <row r="1685" spans="1:14" ht="15">
      <c r="A1685" s="97" t="s">
        <v>60</v>
      </c>
      <c r="B1685" s="97" t="s">
        <v>19</v>
      </c>
      <c r="C1685" s="157">
        <v>38472</v>
      </c>
      <c r="D1685" s="98">
        <v>2111.7</v>
      </c>
      <c r="E1685" s="98">
        <v>11011.1</v>
      </c>
      <c r="F1685" s="98">
        <v>4692.2</v>
      </c>
      <c r="G1685" s="98">
        <v>7925.8</v>
      </c>
      <c r="H1685" s="98">
        <v>4021.2</v>
      </c>
      <c r="I1685" s="98">
        <v>11652</v>
      </c>
      <c r="J1685" s="98">
        <v>6075.7</v>
      </c>
      <c r="K1685" s="98">
        <v>47489.7</v>
      </c>
      <c r="L1685" s="98">
        <v>45378</v>
      </c>
      <c r="M1685" s="98">
        <v>5536</v>
      </c>
      <c r="N1685" s="98">
        <v>539.7</v>
      </c>
    </row>
    <row r="1686" spans="1:14" ht="15">
      <c r="A1686" s="97" t="s">
        <v>60</v>
      </c>
      <c r="B1686" s="97" t="s">
        <v>19</v>
      </c>
      <c r="C1686" s="157">
        <v>38503</v>
      </c>
      <c r="D1686" s="98">
        <v>1953.8</v>
      </c>
      <c r="E1686" s="98">
        <v>12207.5</v>
      </c>
      <c r="F1686" s="98">
        <v>4846.8</v>
      </c>
      <c r="G1686" s="98">
        <v>8029.4</v>
      </c>
      <c r="H1686" s="98">
        <v>4928.6</v>
      </c>
      <c r="I1686" s="98">
        <v>11122.1</v>
      </c>
      <c r="J1686" s="98">
        <v>7055.3</v>
      </c>
      <c r="K1686" s="98">
        <v>50143.5</v>
      </c>
      <c r="L1686" s="98">
        <v>48189.7</v>
      </c>
      <c r="M1686" s="98">
        <v>6132.6</v>
      </c>
      <c r="N1686" s="98">
        <v>922.7</v>
      </c>
    </row>
    <row r="1687" spans="1:14" ht="15">
      <c r="A1687" s="97" t="s">
        <v>60</v>
      </c>
      <c r="B1687" s="97" t="s">
        <v>19</v>
      </c>
      <c r="C1687" s="157">
        <v>38533</v>
      </c>
      <c r="D1687" s="98">
        <v>3658.7</v>
      </c>
      <c r="E1687" s="98">
        <v>13967</v>
      </c>
      <c r="F1687" s="98">
        <v>5825.3</v>
      </c>
      <c r="G1687" s="98">
        <v>10503.2</v>
      </c>
      <c r="H1687" s="98">
        <v>7080</v>
      </c>
      <c r="I1687" s="98">
        <v>14370.7</v>
      </c>
      <c r="J1687" s="98">
        <v>9408.9</v>
      </c>
      <c r="K1687" s="98">
        <v>64813.8</v>
      </c>
      <c r="L1687" s="98">
        <v>61155.1</v>
      </c>
      <c r="M1687" s="98">
        <v>7676.1</v>
      </c>
      <c r="N1687" s="98">
        <v>1732.8</v>
      </c>
    </row>
    <row r="1688" spans="1:14" ht="15">
      <c r="A1688" s="97" t="s">
        <v>60</v>
      </c>
      <c r="B1688" s="97" t="s">
        <v>19</v>
      </c>
      <c r="C1688" s="157">
        <v>38564</v>
      </c>
      <c r="D1688" s="98">
        <v>2457.8</v>
      </c>
      <c r="E1688" s="98">
        <v>12179.7</v>
      </c>
      <c r="F1688" s="98">
        <v>6303.2</v>
      </c>
      <c r="G1688" s="98">
        <v>8875.7</v>
      </c>
      <c r="H1688" s="98">
        <v>5247.1</v>
      </c>
      <c r="I1688" s="98">
        <v>13349.5</v>
      </c>
      <c r="J1688" s="98">
        <v>12626.8</v>
      </c>
      <c r="K1688" s="98">
        <v>61039.8</v>
      </c>
      <c r="L1688" s="98">
        <v>58582</v>
      </c>
      <c r="M1688" s="98">
        <v>8902.7</v>
      </c>
      <c r="N1688" s="98">
        <v>3724.1</v>
      </c>
    </row>
    <row r="1689" spans="1:14" ht="15">
      <c r="A1689" s="97" t="s">
        <v>60</v>
      </c>
      <c r="B1689" s="97" t="s">
        <v>19</v>
      </c>
      <c r="C1689" s="157">
        <v>38595</v>
      </c>
      <c r="D1689" s="98">
        <v>2447.4</v>
      </c>
      <c r="E1689" s="98">
        <v>11823.4</v>
      </c>
      <c r="F1689" s="98">
        <v>5830</v>
      </c>
      <c r="G1689" s="98">
        <v>9146.2</v>
      </c>
      <c r="H1689" s="98">
        <v>5490.8</v>
      </c>
      <c r="I1689" s="98">
        <v>13006</v>
      </c>
      <c r="J1689" s="98">
        <v>12725</v>
      </c>
      <c r="K1689" s="98">
        <v>60468.8</v>
      </c>
      <c r="L1689" s="98">
        <v>58021.4</v>
      </c>
      <c r="M1689" s="98">
        <v>9209.2</v>
      </c>
      <c r="N1689" s="98">
        <v>3515.8</v>
      </c>
    </row>
    <row r="1690" spans="1:14" ht="15">
      <c r="A1690" s="97" t="s">
        <v>60</v>
      </c>
      <c r="B1690" s="97" t="s">
        <v>19</v>
      </c>
      <c r="C1690" s="157">
        <v>38625</v>
      </c>
      <c r="D1690" s="98">
        <v>4088</v>
      </c>
      <c r="E1690" s="98">
        <v>12879.2</v>
      </c>
      <c r="F1690" s="98">
        <v>5642.3</v>
      </c>
      <c r="G1690" s="98">
        <v>9220.8</v>
      </c>
      <c r="H1690" s="98">
        <v>6099.8</v>
      </c>
      <c r="I1690" s="98">
        <v>11899.2</v>
      </c>
      <c r="J1690" s="98">
        <v>10468</v>
      </c>
      <c r="K1690" s="98">
        <v>60297.3</v>
      </c>
      <c r="L1690" s="98">
        <v>56209.3</v>
      </c>
      <c r="M1690" s="98">
        <v>7938</v>
      </c>
      <c r="N1690" s="98">
        <v>2530</v>
      </c>
    </row>
    <row r="1691" spans="1:14" ht="15">
      <c r="A1691" s="97" t="s">
        <v>60</v>
      </c>
      <c r="B1691" s="97" t="s">
        <v>19</v>
      </c>
      <c r="C1691" s="157">
        <v>38656</v>
      </c>
      <c r="D1691" s="98">
        <v>2363.8</v>
      </c>
      <c r="E1691" s="98">
        <v>11397.2</v>
      </c>
      <c r="F1691" s="98">
        <v>5021.6</v>
      </c>
      <c r="G1691" s="98">
        <v>9443.7</v>
      </c>
      <c r="H1691" s="98">
        <v>4358.1</v>
      </c>
      <c r="I1691" s="98">
        <v>9369.7</v>
      </c>
      <c r="J1691" s="98">
        <v>7839.7</v>
      </c>
      <c r="K1691" s="98">
        <v>49793.8</v>
      </c>
      <c r="L1691" s="98">
        <v>47430</v>
      </c>
      <c r="M1691" s="98">
        <v>6479.3</v>
      </c>
      <c r="N1691" s="98">
        <v>1360.4</v>
      </c>
    </row>
    <row r="1692" spans="1:14" ht="15">
      <c r="A1692" s="97" t="s">
        <v>60</v>
      </c>
      <c r="B1692" s="97" t="s">
        <v>19</v>
      </c>
      <c r="C1692" s="157">
        <v>38686</v>
      </c>
      <c r="D1692" s="98">
        <v>2611.8</v>
      </c>
      <c r="E1692" s="98">
        <v>11335.8</v>
      </c>
      <c r="F1692" s="98">
        <v>4593.6</v>
      </c>
      <c r="G1692" s="98">
        <v>10396.5</v>
      </c>
      <c r="H1692" s="98">
        <v>4833</v>
      </c>
      <c r="I1692" s="98">
        <v>9050.9</v>
      </c>
      <c r="J1692" s="98">
        <v>5789.2</v>
      </c>
      <c r="K1692" s="98">
        <v>48610.8</v>
      </c>
      <c r="L1692" s="98">
        <v>45999</v>
      </c>
      <c r="M1692" s="98">
        <v>5369</v>
      </c>
      <c r="N1692" s="98">
        <v>420.2</v>
      </c>
    </row>
    <row r="1693" spans="1:14" ht="15">
      <c r="A1693" s="97" t="s">
        <v>60</v>
      </c>
      <c r="B1693" s="97" t="s">
        <v>19</v>
      </c>
      <c r="C1693" s="157">
        <v>38717</v>
      </c>
      <c r="D1693" s="98">
        <v>4506.6</v>
      </c>
      <c r="E1693" s="98">
        <v>10879.8</v>
      </c>
      <c r="F1693" s="98">
        <v>5625.8</v>
      </c>
      <c r="G1693" s="98">
        <v>16303.5</v>
      </c>
      <c r="H1693" s="98">
        <v>10548.7</v>
      </c>
      <c r="I1693" s="98">
        <v>10889.8</v>
      </c>
      <c r="J1693" s="98">
        <v>7486.5</v>
      </c>
      <c r="K1693" s="98">
        <v>66240.7</v>
      </c>
      <c r="L1693" s="98">
        <v>61734.1</v>
      </c>
      <c r="M1693" s="98">
        <v>6244.3</v>
      </c>
      <c r="N1693" s="98">
        <v>1242.2</v>
      </c>
    </row>
    <row r="1694" spans="1:14" ht="15">
      <c r="A1694" s="97" t="s">
        <v>60</v>
      </c>
      <c r="B1694" s="97" t="s">
        <v>19</v>
      </c>
      <c r="C1694" s="157">
        <v>38748</v>
      </c>
      <c r="D1694" s="98">
        <v>2619</v>
      </c>
      <c r="E1694" s="98">
        <v>9442.5</v>
      </c>
      <c r="F1694" s="98">
        <v>4378.8</v>
      </c>
      <c r="G1694" s="98">
        <v>7312.7</v>
      </c>
      <c r="H1694" s="98">
        <v>3513</v>
      </c>
      <c r="I1694" s="98">
        <v>8677.9</v>
      </c>
      <c r="J1694" s="98">
        <v>5645.2</v>
      </c>
      <c r="K1694" s="98">
        <v>41589.1</v>
      </c>
      <c r="L1694" s="98">
        <v>38970.1</v>
      </c>
      <c r="M1694" s="98">
        <v>5329.3</v>
      </c>
      <c r="N1694" s="98">
        <v>315.9</v>
      </c>
    </row>
    <row r="1695" spans="1:14" ht="15">
      <c r="A1695" s="97" t="s">
        <v>60</v>
      </c>
      <c r="B1695" s="97" t="s">
        <v>19</v>
      </c>
      <c r="C1695" s="157">
        <v>38776</v>
      </c>
      <c r="D1695" s="98">
        <v>2577.7</v>
      </c>
      <c r="E1695" s="98">
        <v>7683.3</v>
      </c>
      <c r="F1695" s="98">
        <v>4213.2</v>
      </c>
      <c r="G1695" s="98">
        <v>7840.5</v>
      </c>
      <c r="H1695" s="98">
        <v>3979.4</v>
      </c>
      <c r="I1695" s="98">
        <v>9004.4</v>
      </c>
      <c r="J1695" s="98">
        <v>5425</v>
      </c>
      <c r="K1695" s="98">
        <v>40723.5</v>
      </c>
      <c r="L1695" s="98">
        <v>38145.8</v>
      </c>
      <c r="M1695" s="98">
        <v>4960.7</v>
      </c>
      <c r="N1695" s="98">
        <v>464.3</v>
      </c>
    </row>
    <row r="1696" spans="1:14" ht="15">
      <c r="A1696" s="97" t="s">
        <v>60</v>
      </c>
      <c r="B1696" s="97" t="s">
        <v>19</v>
      </c>
      <c r="C1696" s="157">
        <v>38807</v>
      </c>
      <c r="D1696" s="98">
        <v>3681</v>
      </c>
      <c r="E1696" s="98">
        <v>9300.4</v>
      </c>
      <c r="F1696" s="98">
        <v>4709.4</v>
      </c>
      <c r="G1696" s="98">
        <v>11283</v>
      </c>
      <c r="H1696" s="98">
        <v>4942.7</v>
      </c>
      <c r="I1696" s="98">
        <v>13277.2</v>
      </c>
      <c r="J1696" s="98">
        <v>6665.3</v>
      </c>
      <c r="K1696" s="98">
        <v>53859</v>
      </c>
      <c r="L1696" s="98">
        <v>50178</v>
      </c>
      <c r="M1696" s="98">
        <v>6050.7</v>
      </c>
      <c r="N1696" s="98">
        <v>614.6</v>
      </c>
    </row>
    <row r="1697" spans="1:14" ht="15">
      <c r="A1697" s="97" t="s">
        <v>60</v>
      </c>
      <c r="B1697" s="97" t="s">
        <v>19</v>
      </c>
      <c r="C1697" s="157">
        <v>38837</v>
      </c>
      <c r="D1697" s="98">
        <v>2356</v>
      </c>
      <c r="E1697" s="98">
        <v>11063.7</v>
      </c>
      <c r="F1697" s="98">
        <v>4716.1</v>
      </c>
      <c r="G1697" s="98">
        <v>10142.5</v>
      </c>
      <c r="H1697" s="98">
        <v>4495.2</v>
      </c>
      <c r="I1697" s="98">
        <v>10409.9</v>
      </c>
      <c r="J1697" s="98">
        <v>6394.2</v>
      </c>
      <c r="K1697" s="98">
        <v>49577.6</v>
      </c>
      <c r="L1697" s="98">
        <v>47221.6</v>
      </c>
      <c r="M1697" s="98">
        <v>5810.5</v>
      </c>
      <c r="N1697" s="98">
        <v>583.7</v>
      </c>
    </row>
    <row r="1698" spans="1:14" ht="15">
      <c r="A1698" s="97" t="s">
        <v>60</v>
      </c>
      <c r="B1698" s="97" t="s">
        <v>19</v>
      </c>
      <c r="C1698" s="157">
        <v>38868</v>
      </c>
      <c r="D1698" s="98">
        <v>2153.9</v>
      </c>
      <c r="E1698" s="98">
        <v>12395.5</v>
      </c>
      <c r="F1698" s="98">
        <v>4756.1</v>
      </c>
      <c r="G1698" s="98">
        <v>10659.2</v>
      </c>
      <c r="H1698" s="98">
        <v>4455.8</v>
      </c>
      <c r="I1698" s="98">
        <v>11215.8</v>
      </c>
      <c r="J1698" s="98">
        <v>7427.7</v>
      </c>
      <c r="K1698" s="98">
        <v>53064</v>
      </c>
      <c r="L1698" s="98">
        <v>50910.1</v>
      </c>
      <c r="M1698" s="98">
        <v>6478</v>
      </c>
      <c r="N1698" s="98">
        <v>949.7</v>
      </c>
    </row>
    <row r="1699" spans="1:14" ht="15">
      <c r="A1699" s="97" t="s">
        <v>60</v>
      </c>
      <c r="B1699" s="97" t="s">
        <v>19</v>
      </c>
      <c r="C1699" s="157">
        <v>38898</v>
      </c>
      <c r="D1699" s="98">
        <v>3628.9</v>
      </c>
      <c r="E1699" s="98">
        <v>13482.4</v>
      </c>
      <c r="F1699" s="98">
        <v>5613.3</v>
      </c>
      <c r="G1699" s="98">
        <v>12870.5</v>
      </c>
      <c r="H1699" s="98">
        <v>6556</v>
      </c>
      <c r="I1699" s="98">
        <v>13601.2</v>
      </c>
      <c r="J1699" s="98">
        <v>10510.2</v>
      </c>
      <c r="K1699" s="98">
        <v>66262.5</v>
      </c>
      <c r="L1699" s="98">
        <v>62633.6</v>
      </c>
      <c r="M1699" s="98">
        <v>8218.1</v>
      </c>
      <c r="N1699" s="98">
        <v>2292.1</v>
      </c>
    </row>
    <row r="1700" spans="1:14" ht="15">
      <c r="A1700" s="97" t="s">
        <v>60</v>
      </c>
      <c r="B1700" s="97" t="s">
        <v>19</v>
      </c>
      <c r="C1700" s="157">
        <v>38929</v>
      </c>
      <c r="D1700" s="98">
        <v>2140.4</v>
      </c>
      <c r="E1700" s="98">
        <v>11722.1</v>
      </c>
      <c r="F1700" s="98">
        <v>6110.4</v>
      </c>
      <c r="G1700" s="98">
        <v>11395.3</v>
      </c>
      <c r="H1700" s="98">
        <v>4341.3</v>
      </c>
      <c r="I1700" s="98">
        <v>11976.7</v>
      </c>
      <c r="J1700" s="98">
        <v>13081.3</v>
      </c>
      <c r="K1700" s="98">
        <v>60767.5</v>
      </c>
      <c r="L1700" s="98">
        <v>58627.1</v>
      </c>
      <c r="M1700" s="98">
        <v>9332.8</v>
      </c>
      <c r="N1700" s="98">
        <v>3748.5</v>
      </c>
    </row>
    <row r="1701" spans="1:14" ht="15">
      <c r="A1701" s="97" t="s">
        <v>60</v>
      </c>
      <c r="B1701" s="97" t="s">
        <v>19</v>
      </c>
      <c r="C1701" s="157">
        <v>38960</v>
      </c>
      <c r="D1701" s="98">
        <v>2393</v>
      </c>
      <c r="E1701" s="98">
        <v>11652.3</v>
      </c>
      <c r="F1701" s="98">
        <v>5663.5</v>
      </c>
      <c r="G1701" s="98">
        <v>11207</v>
      </c>
      <c r="H1701" s="98">
        <v>4616.6</v>
      </c>
      <c r="I1701" s="98">
        <v>11508.7</v>
      </c>
      <c r="J1701" s="98">
        <v>13658.9</v>
      </c>
      <c r="K1701" s="98">
        <v>60700</v>
      </c>
      <c r="L1701" s="98">
        <v>58307</v>
      </c>
      <c r="M1701" s="98">
        <v>9939.5</v>
      </c>
      <c r="N1701" s="98">
        <v>3719.4</v>
      </c>
    </row>
    <row r="1702" spans="1:14" ht="15">
      <c r="A1702" s="97" t="s">
        <v>60</v>
      </c>
      <c r="B1702" s="97" t="s">
        <v>19</v>
      </c>
      <c r="C1702" s="157">
        <v>38990</v>
      </c>
      <c r="D1702" s="98">
        <v>3257.2</v>
      </c>
      <c r="E1702" s="98">
        <v>12797.7</v>
      </c>
      <c r="F1702" s="98">
        <v>5516.4</v>
      </c>
      <c r="G1702" s="98">
        <v>12440.6</v>
      </c>
      <c r="H1702" s="98">
        <v>5359.6</v>
      </c>
      <c r="I1702" s="98">
        <v>10565.9</v>
      </c>
      <c r="J1702" s="98">
        <v>11306.7</v>
      </c>
      <c r="K1702" s="98">
        <v>61244.1</v>
      </c>
      <c r="L1702" s="98">
        <v>57986.9</v>
      </c>
      <c r="M1702" s="98">
        <v>8640.1</v>
      </c>
      <c r="N1702" s="98">
        <v>2666.6</v>
      </c>
    </row>
    <row r="1703" spans="1:14" ht="15">
      <c r="A1703" s="97" t="s">
        <v>60</v>
      </c>
      <c r="B1703" s="97" t="s">
        <v>19</v>
      </c>
      <c r="C1703" s="157">
        <v>39021</v>
      </c>
      <c r="D1703" s="98">
        <v>2436.6</v>
      </c>
      <c r="E1703" s="98">
        <v>11161.5</v>
      </c>
      <c r="F1703" s="98">
        <v>4838</v>
      </c>
      <c r="G1703" s="98">
        <v>11258.9</v>
      </c>
      <c r="H1703" s="98">
        <v>3576.6</v>
      </c>
      <c r="I1703" s="98">
        <v>9176.1</v>
      </c>
      <c r="J1703" s="98">
        <v>8147.2</v>
      </c>
      <c r="K1703" s="98">
        <v>50594.9</v>
      </c>
      <c r="L1703" s="98">
        <v>48158.3</v>
      </c>
      <c r="M1703" s="98">
        <v>6969.3</v>
      </c>
      <c r="N1703" s="98">
        <v>1177.9</v>
      </c>
    </row>
    <row r="1704" spans="1:14" ht="15">
      <c r="A1704" s="97" t="s">
        <v>60</v>
      </c>
      <c r="B1704" s="97" t="s">
        <v>19</v>
      </c>
      <c r="C1704" s="157">
        <v>39051</v>
      </c>
      <c r="D1704" s="98">
        <v>2182</v>
      </c>
      <c r="E1704" s="98">
        <v>10375.4</v>
      </c>
      <c r="F1704" s="98">
        <v>4576.8</v>
      </c>
      <c r="G1704" s="98">
        <v>13164.6</v>
      </c>
      <c r="H1704" s="98">
        <v>4389</v>
      </c>
      <c r="I1704" s="98">
        <v>8674.9</v>
      </c>
      <c r="J1704" s="98">
        <v>6308.5</v>
      </c>
      <c r="K1704" s="98">
        <v>49671.2</v>
      </c>
      <c r="L1704" s="98">
        <v>47489.2</v>
      </c>
      <c r="M1704" s="98">
        <v>5713.2</v>
      </c>
      <c r="N1704" s="98">
        <v>595.3</v>
      </c>
    </row>
    <row r="1705" spans="1:14" ht="15">
      <c r="A1705" s="97" t="s">
        <v>60</v>
      </c>
      <c r="B1705" s="97" t="s">
        <v>19</v>
      </c>
      <c r="C1705" s="157">
        <v>39082</v>
      </c>
      <c r="D1705" s="98">
        <v>5107.4</v>
      </c>
      <c r="E1705" s="98">
        <v>10168</v>
      </c>
      <c r="F1705" s="98">
        <v>5463.1</v>
      </c>
      <c r="G1705" s="98">
        <v>21000.8</v>
      </c>
      <c r="H1705" s="98">
        <v>10797.8</v>
      </c>
      <c r="I1705" s="98">
        <v>9579.9</v>
      </c>
      <c r="J1705" s="98">
        <v>8023.5</v>
      </c>
      <c r="K1705" s="98">
        <v>70140.5</v>
      </c>
      <c r="L1705" s="98">
        <v>65033.1</v>
      </c>
      <c r="M1705" s="98">
        <v>7086</v>
      </c>
      <c r="N1705" s="98">
        <v>937.5</v>
      </c>
    </row>
    <row r="1706" spans="1:14" ht="15">
      <c r="A1706" s="97" t="s">
        <v>60</v>
      </c>
      <c r="B1706" s="97" t="s">
        <v>19</v>
      </c>
      <c r="C1706" s="157">
        <v>39113</v>
      </c>
      <c r="D1706" s="98">
        <v>3283.6</v>
      </c>
      <c r="E1706" s="98">
        <v>8965.9</v>
      </c>
      <c r="F1706" s="98">
        <v>4185.6</v>
      </c>
      <c r="G1706" s="98">
        <v>10307.6</v>
      </c>
      <c r="H1706" s="98">
        <v>3594.8</v>
      </c>
      <c r="I1706" s="98">
        <v>7834.8</v>
      </c>
      <c r="J1706" s="98">
        <v>5838.4</v>
      </c>
      <c r="K1706" s="98">
        <v>44010.7</v>
      </c>
      <c r="L1706" s="98">
        <v>40727.1</v>
      </c>
      <c r="M1706" s="98">
        <v>5522.6</v>
      </c>
      <c r="N1706" s="98">
        <v>315.8</v>
      </c>
    </row>
    <row r="1707" spans="1:14" ht="15">
      <c r="A1707" s="97" t="s">
        <v>60</v>
      </c>
      <c r="B1707" s="97" t="s">
        <v>19</v>
      </c>
      <c r="C1707" s="157">
        <v>39141</v>
      </c>
      <c r="D1707" s="98">
        <v>2694.4</v>
      </c>
      <c r="E1707" s="98">
        <v>7140.3</v>
      </c>
      <c r="F1707" s="98">
        <v>4128.6</v>
      </c>
      <c r="G1707" s="98">
        <v>9399.9</v>
      </c>
      <c r="H1707" s="98">
        <v>3564.6</v>
      </c>
      <c r="I1707" s="98">
        <v>8297.6</v>
      </c>
      <c r="J1707" s="98">
        <v>5497.1</v>
      </c>
      <c r="K1707" s="98">
        <v>40722.5</v>
      </c>
      <c r="L1707" s="98">
        <v>38028.1</v>
      </c>
      <c r="M1707" s="98">
        <v>5126.1</v>
      </c>
      <c r="N1707" s="98">
        <v>371</v>
      </c>
    </row>
    <row r="1708" spans="1:14" ht="15">
      <c r="A1708" s="97" t="s">
        <v>60</v>
      </c>
      <c r="B1708" s="97" t="s">
        <v>19</v>
      </c>
      <c r="C1708" s="157">
        <v>39172</v>
      </c>
      <c r="D1708" s="98">
        <v>3789.1</v>
      </c>
      <c r="E1708" s="98">
        <v>8550.9</v>
      </c>
      <c r="F1708" s="98">
        <v>4782.2</v>
      </c>
      <c r="G1708" s="98">
        <v>11565.3</v>
      </c>
      <c r="H1708" s="98">
        <v>4444.6</v>
      </c>
      <c r="I1708" s="98">
        <v>10379.1</v>
      </c>
      <c r="J1708" s="98">
        <v>6760</v>
      </c>
      <c r="K1708" s="98">
        <v>50271.2</v>
      </c>
      <c r="L1708" s="98">
        <v>46482.1</v>
      </c>
      <c r="M1708" s="98">
        <v>6208.4</v>
      </c>
      <c r="N1708" s="98">
        <v>551.6</v>
      </c>
    </row>
    <row r="1709" spans="1:14" ht="15">
      <c r="A1709" s="97" t="s">
        <v>60</v>
      </c>
      <c r="B1709" s="97" t="s">
        <v>19</v>
      </c>
      <c r="C1709" s="157">
        <v>39202</v>
      </c>
      <c r="D1709" s="98">
        <v>2432.4</v>
      </c>
      <c r="E1709" s="98">
        <v>9628.1</v>
      </c>
      <c r="F1709" s="98">
        <v>4416.3</v>
      </c>
      <c r="G1709" s="98">
        <v>10325.8</v>
      </c>
      <c r="H1709" s="98">
        <v>3518.7</v>
      </c>
      <c r="I1709" s="98">
        <v>10458.3</v>
      </c>
      <c r="J1709" s="98">
        <v>6715.3</v>
      </c>
      <c r="K1709" s="98">
        <v>47494.9</v>
      </c>
      <c r="L1709" s="98">
        <v>45062.5</v>
      </c>
      <c r="M1709" s="98">
        <v>6000.2</v>
      </c>
      <c r="N1709" s="98">
        <v>715.1</v>
      </c>
    </row>
    <row r="1710" spans="1:14" ht="15">
      <c r="A1710" s="97" t="s">
        <v>60</v>
      </c>
      <c r="B1710" s="97" t="s">
        <v>19</v>
      </c>
      <c r="C1710" s="157">
        <v>39233</v>
      </c>
      <c r="D1710" s="98">
        <v>2257.9</v>
      </c>
      <c r="E1710" s="98">
        <v>13188.4</v>
      </c>
      <c r="F1710" s="98">
        <v>4847.5</v>
      </c>
      <c r="G1710" s="98">
        <v>12311.3</v>
      </c>
      <c r="H1710" s="98">
        <v>4952.7</v>
      </c>
      <c r="I1710" s="98">
        <v>12052.2</v>
      </c>
      <c r="J1710" s="98">
        <v>7952.7</v>
      </c>
      <c r="K1710" s="98">
        <v>57562.7</v>
      </c>
      <c r="L1710" s="98">
        <v>55304.8</v>
      </c>
      <c r="M1710" s="98">
        <v>6936.9</v>
      </c>
      <c r="N1710" s="98">
        <v>1015.8</v>
      </c>
    </row>
    <row r="1711" spans="1:14" ht="15">
      <c r="A1711" s="97" t="s">
        <v>60</v>
      </c>
      <c r="B1711" s="97" t="s">
        <v>19</v>
      </c>
      <c r="C1711" s="157">
        <v>39263</v>
      </c>
      <c r="D1711" s="98">
        <v>3364.5</v>
      </c>
      <c r="E1711" s="98">
        <v>14170</v>
      </c>
      <c r="F1711" s="98">
        <v>5968</v>
      </c>
      <c r="G1711" s="98">
        <v>14884.6</v>
      </c>
      <c r="H1711" s="98">
        <v>7386.8</v>
      </c>
      <c r="I1711" s="98">
        <v>13540.7</v>
      </c>
      <c r="J1711" s="98">
        <v>11234.3</v>
      </c>
      <c r="K1711" s="98">
        <v>70548.9</v>
      </c>
      <c r="L1711" s="98">
        <v>67184.4</v>
      </c>
      <c r="M1711" s="98">
        <v>8676.8</v>
      </c>
      <c r="N1711" s="98">
        <v>2557.5</v>
      </c>
    </row>
    <row r="1712" spans="1:14" ht="15">
      <c r="A1712" s="97" t="s">
        <v>60</v>
      </c>
      <c r="B1712" s="97" t="s">
        <v>19</v>
      </c>
      <c r="C1712" s="157">
        <v>39294</v>
      </c>
      <c r="D1712" s="98">
        <v>2376.2</v>
      </c>
      <c r="E1712" s="98">
        <v>12716</v>
      </c>
      <c r="F1712" s="98">
        <v>5951</v>
      </c>
      <c r="G1712" s="98">
        <v>12999.4</v>
      </c>
      <c r="H1712" s="98">
        <v>5079</v>
      </c>
      <c r="I1712" s="98">
        <v>11813.8</v>
      </c>
      <c r="J1712" s="98">
        <v>13637.3</v>
      </c>
      <c r="K1712" s="98">
        <v>64572.7</v>
      </c>
      <c r="L1712" s="98">
        <v>62196.5</v>
      </c>
      <c r="M1712" s="98">
        <v>9591.7</v>
      </c>
      <c r="N1712" s="98">
        <v>4045.6</v>
      </c>
    </row>
    <row r="1713" spans="1:14" ht="15">
      <c r="A1713" s="97" t="s">
        <v>60</v>
      </c>
      <c r="B1713" s="97" t="s">
        <v>19</v>
      </c>
      <c r="C1713" s="157">
        <v>39325</v>
      </c>
      <c r="D1713" s="98">
        <v>2435.6</v>
      </c>
      <c r="E1713" s="98">
        <v>11703.2</v>
      </c>
      <c r="F1713" s="98">
        <v>7352.8</v>
      </c>
      <c r="G1713" s="98">
        <v>14142.6</v>
      </c>
      <c r="H1713" s="98">
        <v>5353.6</v>
      </c>
      <c r="I1713" s="98">
        <v>12015.9</v>
      </c>
      <c r="J1713" s="98">
        <v>14701.7</v>
      </c>
      <c r="K1713" s="98">
        <v>67705.4</v>
      </c>
      <c r="L1713" s="98">
        <v>65269.8</v>
      </c>
      <c r="M1713" s="98">
        <v>10709.3</v>
      </c>
      <c r="N1713" s="98">
        <v>3992.4</v>
      </c>
    </row>
    <row r="1714" spans="1:14" ht="15">
      <c r="A1714" s="97" t="s">
        <v>60</v>
      </c>
      <c r="B1714" s="97" t="s">
        <v>19</v>
      </c>
      <c r="C1714" s="157">
        <v>39355</v>
      </c>
      <c r="D1714" s="98">
        <v>3010.9</v>
      </c>
      <c r="E1714" s="98">
        <v>12423.7</v>
      </c>
      <c r="F1714" s="98">
        <v>5810.7</v>
      </c>
      <c r="G1714" s="98">
        <v>13283.8</v>
      </c>
      <c r="H1714" s="98">
        <v>6186.5</v>
      </c>
      <c r="I1714" s="98">
        <v>10953.6</v>
      </c>
      <c r="J1714" s="98">
        <v>11625.5</v>
      </c>
      <c r="K1714" s="98">
        <v>63294.7</v>
      </c>
      <c r="L1714" s="98">
        <v>60283.8</v>
      </c>
      <c r="M1714" s="98">
        <v>8637.4</v>
      </c>
      <c r="N1714" s="98">
        <v>2988.1</v>
      </c>
    </row>
    <row r="1715" spans="1:14" ht="15">
      <c r="A1715" s="97" t="s">
        <v>60</v>
      </c>
      <c r="B1715" s="97" t="s">
        <v>19</v>
      </c>
      <c r="C1715" s="157">
        <v>39386</v>
      </c>
      <c r="D1715" s="98">
        <v>2201.8</v>
      </c>
      <c r="E1715" s="98">
        <v>11669</v>
      </c>
      <c r="F1715" s="98">
        <v>4873.9</v>
      </c>
      <c r="G1715" s="98">
        <v>11805.5</v>
      </c>
      <c r="H1715" s="98">
        <v>4381.2</v>
      </c>
      <c r="I1715" s="98">
        <v>10552.5</v>
      </c>
      <c r="J1715" s="98">
        <v>8569.7</v>
      </c>
      <c r="K1715" s="98">
        <v>54053.6</v>
      </c>
      <c r="L1715" s="98">
        <v>51851.8</v>
      </c>
      <c r="M1715" s="98">
        <v>7109.4</v>
      </c>
      <c r="N1715" s="98">
        <v>1460.3</v>
      </c>
    </row>
    <row r="1716" spans="1:14" ht="15">
      <c r="A1716" s="97" t="s">
        <v>60</v>
      </c>
      <c r="B1716" s="97" t="s">
        <v>19</v>
      </c>
      <c r="C1716" s="157">
        <v>39416</v>
      </c>
      <c r="D1716" s="98">
        <v>2031.2</v>
      </c>
      <c r="E1716" s="98">
        <v>9791.1</v>
      </c>
      <c r="F1716" s="98">
        <v>4788.2</v>
      </c>
      <c r="G1716" s="98">
        <v>14649.8</v>
      </c>
      <c r="H1716" s="98">
        <v>4845.1</v>
      </c>
      <c r="I1716" s="98">
        <v>8795.2</v>
      </c>
      <c r="J1716" s="98">
        <v>6435.6</v>
      </c>
      <c r="K1716" s="98">
        <v>51336.2</v>
      </c>
      <c r="L1716" s="98">
        <v>49305</v>
      </c>
      <c r="M1716" s="98">
        <v>5845.8</v>
      </c>
      <c r="N1716" s="98">
        <v>589.8</v>
      </c>
    </row>
    <row r="1717" spans="1:14" ht="15">
      <c r="A1717" s="97" t="s">
        <v>60</v>
      </c>
      <c r="B1717" s="97" t="s">
        <v>19</v>
      </c>
      <c r="C1717" s="157">
        <v>39447</v>
      </c>
      <c r="D1717" s="98">
        <v>4030</v>
      </c>
      <c r="E1717" s="98">
        <v>8789.3</v>
      </c>
      <c r="F1717" s="98">
        <v>5667.3</v>
      </c>
      <c r="G1717" s="98">
        <v>20872.3</v>
      </c>
      <c r="H1717" s="98">
        <v>10209</v>
      </c>
      <c r="I1717" s="98">
        <v>10529</v>
      </c>
      <c r="J1717" s="98">
        <v>7676.9</v>
      </c>
      <c r="K1717" s="98">
        <v>67773.8</v>
      </c>
      <c r="L1717" s="98">
        <v>63743.8</v>
      </c>
      <c r="M1717" s="98">
        <v>6488.1</v>
      </c>
      <c r="N1717" s="98">
        <v>1188.8</v>
      </c>
    </row>
    <row r="1718" spans="1:14" ht="15">
      <c r="A1718" s="97" t="s">
        <v>60</v>
      </c>
      <c r="B1718" s="97" t="s">
        <v>19</v>
      </c>
      <c r="C1718" s="157">
        <v>39478</v>
      </c>
      <c r="D1718" s="98">
        <v>2595</v>
      </c>
      <c r="E1718" s="98">
        <v>7782.1</v>
      </c>
      <c r="F1718" s="98">
        <v>4452</v>
      </c>
      <c r="G1718" s="98">
        <v>10726</v>
      </c>
      <c r="H1718" s="98">
        <v>3552</v>
      </c>
      <c r="I1718" s="98">
        <v>8623</v>
      </c>
      <c r="J1718" s="98">
        <v>6017.6</v>
      </c>
      <c r="K1718" s="98">
        <v>43747.7</v>
      </c>
      <c r="L1718" s="98">
        <v>41152.7</v>
      </c>
      <c r="M1718" s="98">
        <v>5645.7</v>
      </c>
      <c r="N1718" s="98">
        <v>371.9</v>
      </c>
    </row>
    <row r="1719" spans="1:14" ht="15">
      <c r="A1719" s="97" t="s">
        <v>60</v>
      </c>
      <c r="B1719" s="97" t="s">
        <v>19</v>
      </c>
      <c r="C1719" s="157">
        <v>39507</v>
      </c>
      <c r="D1719" s="98">
        <v>2349.7</v>
      </c>
      <c r="E1719" s="98">
        <v>6468.5</v>
      </c>
      <c r="F1719" s="98">
        <v>4439.3</v>
      </c>
      <c r="G1719" s="98">
        <v>10152.1</v>
      </c>
      <c r="H1719" s="98">
        <v>3560.1</v>
      </c>
      <c r="I1719" s="98">
        <v>8073.1</v>
      </c>
      <c r="J1719" s="98">
        <v>5807.3</v>
      </c>
      <c r="K1719" s="98">
        <v>40850.1</v>
      </c>
      <c r="L1719" s="98">
        <v>38500.4</v>
      </c>
      <c r="M1719" s="98">
        <v>5340.3</v>
      </c>
      <c r="N1719" s="98">
        <v>467</v>
      </c>
    </row>
    <row r="1720" spans="1:14" ht="15">
      <c r="A1720" s="97" t="s">
        <v>60</v>
      </c>
      <c r="B1720" s="97" t="s">
        <v>19</v>
      </c>
      <c r="C1720" s="157">
        <v>39538</v>
      </c>
      <c r="D1720" s="98">
        <v>3100.9</v>
      </c>
      <c r="E1720" s="98">
        <v>8413.8</v>
      </c>
      <c r="F1720" s="98">
        <v>4879.4</v>
      </c>
      <c r="G1720" s="98">
        <v>11907</v>
      </c>
      <c r="H1720" s="98">
        <v>4488.1</v>
      </c>
      <c r="I1720" s="98">
        <v>10670.1</v>
      </c>
      <c r="J1720" s="98">
        <v>6567.1</v>
      </c>
      <c r="K1720" s="98">
        <v>50026.4</v>
      </c>
      <c r="L1720" s="98">
        <v>46925.5</v>
      </c>
      <c r="M1720" s="98">
        <v>6108.9</v>
      </c>
      <c r="N1720" s="98">
        <v>458.2</v>
      </c>
    </row>
    <row r="1721" spans="1:14" ht="15">
      <c r="A1721" s="97" t="s">
        <v>60</v>
      </c>
      <c r="B1721" s="97" t="s">
        <v>19</v>
      </c>
      <c r="C1721" s="157">
        <v>39568</v>
      </c>
      <c r="D1721" s="98">
        <v>2285.6</v>
      </c>
      <c r="E1721" s="98">
        <v>9660</v>
      </c>
      <c r="F1721" s="98">
        <v>4493.8</v>
      </c>
      <c r="G1721" s="98">
        <v>10752.4</v>
      </c>
      <c r="H1721" s="98">
        <v>4053.4</v>
      </c>
      <c r="I1721" s="98">
        <v>11051.2</v>
      </c>
      <c r="J1721" s="98">
        <v>6436.3</v>
      </c>
      <c r="K1721" s="98">
        <v>48732.7</v>
      </c>
      <c r="L1721" s="98">
        <v>46447.1</v>
      </c>
      <c r="M1721" s="98">
        <v>5861.2</v>
      </c>
      <c r="N1721" s="98">
        <v>575.1</v>
      </c>
    </row>
    <row r="1722" spans="1:14" ht="15">
      <c r="A1722" s="97" t="s">
        <v>60</v>
      </c>
      <c r="B1722" s="97" t="s">
        <v>19</v>
      </c>
      <c r="C1722" s="157">
        <v>39599</v>
      </c>
      <c r="D1722" s="98">
        <v>2290.6</v>
      </c>
      <c r="E1722" s="98">
        <v>12040.7</v>
      </c>
      <c r="F1722" s="98">
        <v>4987.1</v>
      </c>
      <c r="G1722" s="98">
        <v>12360.6</v>
      </c>
      <c r="H1722" s="98">
        <v>5535.4</v>
      </c>
      <c r="I1722" s="98">
        <v>11869.1</v>
      </c>
      <c r="J1722" s="98">
        <v>8500.5</v>
      </c>
      <c r="K1722" s="98">
        <v>57584</v>
      </c>
      <c r="L1722" s="98">
        <v>55293.4</v>
      </c>
      <c r="M1722" s="98">
        <v>7355.1</v>
      </c>
      <c r="N1722" s="98">
        <v>1145.4</v>
      </c>
    </row>
    <row r="1723" spans="1:14" ht="15">
      <c r="A1723" s="97" t="s">
        <v>60</v>
      </c>
      <c r="B1723" s="97" t="s">
        <v>19</v>
      </c>
      <c r="C1723" s="157">
        <v>39629</v>
      </c>
      <c r="D1723" s="98">
        <v>3209</v>
      </c>
      <c r="E1723" s="98">
        <v>11715</v>
      </c>
      <c r="F1723" s="98">
        <v>5871.9</v>
      </c>
      <c r="G1723" s="98">
        <v>14545.3</v>
      </c>
      <c r="H1723" s="98">
        <v>7002.6</v>
      </c>
      <c r="I1723" s="98">
        <v>12059.3</v>
      </c>
      <c r="J1723" s="98">
        <v>10991.8</v>
      </c>
      <c r="K1723" s="98">
        <v>65394.9</v>
      </c>
      <c r="L1723" s="98">
        <v>62185.9</v>
      </c>
      <c r="M1723" s="98">
        <v>8515.3</v>
      </c>
      <c r="N1723" s="98">
        <v>2476.5</v>
      </c>
    </row>
    <row r="1724" spans="1:14" ht="15">
      <c r="A1724" s="97" t="s">
        <v>60</v>
      </c>
      <c r="B1724" s="97" t="s">
        <v>19</v>
      </c>
      <c r="C1724" s="157">
        <v>39660</v>
      </c>
      <c r="D1724" s="98">
        <v>2439.9</v>
      </c>
      <c r="E1724" s="98">
        <v>11026</v>
      </c>
      <c r="F1724" s="98">
        <v>7336.5</v>
      </c>
      <c r="G1724" s="98">
        <v>12770.6</v>
      </c>
      <c r="H1724" s="98">
        <v>5431.2</v>
      </c>
      <c r="I1724" s="98">
        <v>10425.7</v>
      </c>
      <c r="J1724" s="98">
        <v>13326</v>
      </c>
      <c r="K1724" s="98">
        <v>62755.9</v>
      </c>
      <c r="L1724" s="98">
        <v>60316</v>
      </c>
      <c r="M1724" s="98">
        <v>9494.1</v>
      </c>
      <c r="N1724" s="98">
        <v>3831.9</v>
      </c>
    </row>
    <row r="1725" spans="1:14" ht="15">
      <c r="A1725" s="97" t="s">
        <v>60</v>
      </c>
      <c r="B1725" s="97" t="s">
        <v>19</v>
      </c>
      <c r="C1725" s="157">
        <v>39691</v>
      </c>
      <c r="D1725" s="98">
        <v>2336</v>
      </c>
      <c r="E1725" s="98">
        <v>10112.5</v>
      </c>
      <c r="F1725" s="98">
        <v>5918.7</v>
      </c>
      <c r="G1725" s="98">
        <v>13386.5</v>
      </c>
      <c r="H1725" s="98">
        <v>5296.2</v>
      </c>
      <c r="I1725" s="98">
        <v>10618.5</v>
      </c>
      <c r="J1725" s="98">
        <v>14268.6</v>
      </c>
      <c r="K1725" s="98">
        <v>61937</v>
      </c>
      <c r="L1725" s="98">
        <v>59601</v>
      </c>
      <c r="M1725" s="98">
        <v>10562.6</v>
      </c>
      <c r="N1725" s="98">
        <v>3706</v>
      </c>
    </row>
    <row r="1726" spans="1:14" ht="15">
      <c r="A1726" s="97" t="s">
        <v>60</v>
      </c>
      <c r="B1726" s="97" t="s">
        <v>19</v>
      </c>
      <c r="C1726" s="157">
        <v>39721</v>
      </c>
      <c r="D1726" s="98">
        <v>3392.6</v>
      </c>
      <c r="E1726" s="98">
        <v>11499.1</v>
      </c>
      <c r="F1726" s="98">
        <v>5680.5</v>
      </c>
      <c r="G1726" s="98">
        <v>12868.6</v>
      </c>
      <c r="H1726" s="98">
        <v>5825.4</v>
      </c>
      <c r="I1726" s="98">
        <v>10860.1</v>
      </c>
      <c r="J1726" s="98">
        <v>11247</v>
      </c>
      <c r="K1726" s="98">
        <v>61373.3</v>
      </c>
      <c r="L1726" s="98">
        <v>57980.7</v>
      </c>
      <c r="M1726" s="98">
        <v>8826.7</v>
      </c>
      <c r="N1726" s="98">
        <v>2420.3</v>
      </c>
    </row>
    <row r="1727" spans="1:14" ht="15">
      <c r="A1727" s="97" t="s">
        <v>60</v>
      </c>
      <c r="B1727" s="97" t="s">
        <v>19</v>
      </c>
      <c r="C1727" s="157">
        <v>39752</v>
      </c>
      <c r="D1727" s="98">
        <v>2063</v>
      </c>
      <c r="E1727" s="98">
        <v>10334.5</v>
      </c>
      <c r="F1727" s="98">
        <v>4843.9</v>
      </c>
      <c r="G1727" s="98">
        <v>11290.7</v>
      </c>
      <c r="H1727" s="98">
        <v>4276</v>
      </c>
      <c r="I1727" s="98">
        <v>8270.6</v>
      </c>
      <c r="J1727" s="98">
        <v>8156.4</v>
      </c>
      <c r="K1727" s="98">
        <v>49235.1</v>
      </c>
      <c r="L1727" s="98">
        <v>47172.1</v>
      </c>
      <c r="M1727" s="98">
        <v>7070.7</v>
      </c>
      <c r="N1727" s="98">
        <v>1085.7</v>
      </c>
    </row>
    <row r="1728" spans="1:14" ht="15">
      <c r="A1728" s="97" t="s">
        <v>60</v>
      </c>
      <c r="B1728" s="97" t="s">
        <v>19</v>
      </c>
      <c r="C1728" s="157">
        <v>39782</v>
      </c>
      <c r="D1728" s="98">
        <v>1873.4</v>
      </c>
      <c r="E1728" s="98">
        <v>8198.3</v>
      </c>
      <c r="F1728" s="98">
        <v>4614.3</v>
      </c>
      <c r="G1728" s="98">
        <v>13383.4</v>
      </c>
      <c r="H1728" s="98">
        <v>4170</v>
      </c>
      <c r="I1728" s="98">
        <v>7147.1</v>
      </c>
      <c r="J1728" s="98">
        <v>6271.1</v>
      </c>
      <c r="K1728" s="98">
        <v>45657.6</v>
      </c>
      <c r="L1728" s="98">
        <v>43784.2</v>
      </c>
      <c r="M1728" s="98">
        <v>5785.4</v>
      </c>
      <c r="N1728" s="98">
        <v>485.7</v>
      </c>
    </row>
    <row r="1729" spans="1:14" ht="15">
      <c r="A1729" s="97" t="s">
        <v>60</v>
      </c>
      <c r="B1729" s="97" t="s">
        <v>19</v>
      </c>
      <c r="C1729" s="157">
        <v>39813</v>
      </c>
      <c r="D1729" s="98">
        <v>3618.9</v>
      </c>
      <c r="E1729" s="98">
        <v>9178.3</v>
      </c>
      <c r="F1729" s="98">
        <v>6158.3</v>
      </c>
      <c r="G1729" s="98">
        <v>20569.7</v>
      </c>
      <c r="H1729" s="98">
        <v>8642</v>
      </c>
      <c r="I1729" s="98">
        <v>8289.1</v>
      </c>
      <c r="J1729" s="98">
        <v>7695.7</v>
      </c>
      <c r="K1729" s="98">
        <v>64152</v>
      </c>
      <c r="L1729" s="98">
        <v>60533.1</v>
      </c>
      <c r="M1729" s="98">
        <v>6668.7</v>
      </c>
      <c r="N1729" s="98">
        <v>1027</v>
      </c>
    </row>
    <row r="1730" spans="1:14" ht="15">
      <c r="A1730" s="97" t="s">
        <v>60</v>
      </c>
      <c r="B1730" s="97" t="s">
        <v>21</v>
      </c>
      <c r="C1730" s="157">
        <v>37652</v>
      </c>
      <c r="D1730" s="98">
        <v>769.5</v>
      </c>
      <c r="E1730" s="98">
        <v>1069.2</v>
      </c>
      <c r="F1730" s="98">
        <v>788.3</v>
      </c>
      <c r="G1730" s="98">
        <v>551.7</v>
      </c>
      <c r="H1730" s="98">
        <v>1105.6</v>
      </c>
      <c r="I1730" s="98">
        <v>998.5</v>
      </c>
      <c r="J1730" s="98">
        <v>1457</v>
      </c>
      <c r="K1730" s="98">
        <v>6739.8</v>
      </c>
      <c r="L1730" s="98">
        <v>5970.3</v>
      </c>
      <c r="M1730" s="98">
        <v>1168.8</v>
      </c>
      <c r="N1730" s="98">
        <v>288.2</v>
      </c>
    </row>
    <row r="1731" spans="1:14" ht="15">
      <c r="A1731" s="97" t="s">
        <v>60</v>
      </c>
      <c r="B1731" s="97" t="s">
        <v>21</v>
      </c>
      <c r="C1731" s="157">
        <v>37680</v>
      </c>
      <c r="D1731" s="98">
        <v>672.7</v>
      </c>
      <c r="E1731" s="98">
        <v>783.2</v>
      </c>
      <c r="F1731" s="98">
        <v>735.9</v>
      </c>
      <c r="G1731" s="98">
        <v>515.3</v>
      </c>
      <c r="H1731" s="98">
        <v>824.5</v>
      </c>
      <c r="I1731" s="98">
        <v>835.1</v>
      </c>
      <c r="J1731" s="98">
        <v>1699.3</v>
      </c>
      <c r="K1731" s="98">
        <v>6066</v>
      </c>
      <c r="L1731" s="98">
        <v>5393.3</v>
      </c>
      <c r="M1731" s="98">
        <v>1216.4</v>
      </c>
      <c r="N1731" s="98">
        <v>482.9</v>
      </c>
    </row>
    <row r="1732" spans="1:14" ht="15">
      <c r="A1732" s="97" t="s">
        <v>60</v>
      </c>
      <c r="B1732" s="97" t="s">
        <v>21</v>
      </c>
      <c r="C1732" s="157">
        <v>37711</v>
      </c>
      <c r="D1732" s="98">
        <v>1199</v>
      </c>
      <c r="E1732" s="98">
        <v>1163.8</v>
      </c>
      <c r="F1732" s="98">
        <v>836.7</v>
      </c>
      <c r="G1732" s="98">
        <v>675.4</v>
      </c>
      <c r="H1732" s="98">
        <v>1138.4</v>
      </c>
      <c r="I1732" s="98">
        <v>1693.2</v>
      </c>
      <c r="J1732" s="98">
        <v>1781.9</v>
      </c>
      <c r="K1732" s="98">
        <v>8488.4</v>
      </c>
      <c r="L1732" s="98">
        <v>7289.4</v>
      </c>
      <c r="M1732" s="98">
        <v>1342.2</v>
      </c>
      <c r="N1732" s="98">
        <v>439.7</v>
      </c>
    </row>
    <row r="1733" spans="1:14" ht="15">
      <c r="A1733" s="97" t="s">
        <v>60</v>
      </c>
      <c r="B1733" s="97" t="s">
        <v>21</v>
      </c>
      <c r="C1733" s="157">
        <v>37741</v>
      </c>
      <c r="D1733" s="98">
        <v>935.7</v>
      </c>
      <c r="E1733" s="98">
        <v>1286.8</v>
      </c>
      <c r="F1733" s="98">
        <v>795.8</v>
      </c>
      <c r="G1733" s="98">
        <v>696.7</v>
      </c>
      <c r="H1733" s="98">
        <v>1221.3</v>
      </c>
      <c r="I1733" s="98">
        <v>1097.3</v>
      </c>
      <c r="J1733" s="98">
        <v>1997.8</v>
      </c>
      <c r="K1733" s="98">
        <v>8031.4</v>
      </c>
      <c r="L1733" s="98">
        <v>7095.7</v>
      </c>
      <c r="M1733" s="98">
        <v>1473.6</v>
      </c>
      <c r="N1733" s="98">
        <v>524.2</v>
      </c>
    </row>
    <row r="1734" spans="1:14" ht="15">
      <c r="A1734" s="97" t="s">
        <v>60</v>
      </c>
      <c r="B1734" s="97" t="s">
        <v>21</v>
      </c>
      <c r="C1734" s="157">
        <v>37772</v>
      </c>
      <c r="D1734" s="98">
        <v>979.6</v>
      </c>
      <c r="E1734" s="98">
        <v>1469.8</v>
      </c>
      <c r="F1734" s="98">
        <v>924.2</v>
      </c>
      <c r="G1734" s="98">
        <v>909.9</v>
      </c>
      <c r="H1734" s="98">
        <v>2358.8</v>
      </c>
      <c r="I1734" s="98">
        <v>1657.1</v>
      </c>
      <c r="J1734" s="98">
        <v>3179.8</v>
      </c>
      <c r="K1734" s="98">
        <v>11479.2</v>
      </c>
      <c r="L1734" s="98">
        <v>10499.6</v>
      </c>
      <c r="M1734" s="98">
        <v>2174.4</v>
      </c>
      <c r="N1734" s="98">
        <v>1005.4</v>
      </c>
    </row>
    <row r="1735" spans="1:14" ht="15">
      <c r="A1735" s="97" t="s">
        <v>60</v>
      </c>
      <c r="B1735" s="97" t="s">
        <v>21</v>
      </c>
      <c r="C1735" s="157">
        <v>37802</v>
      </c>
      <c r="D1735" s="98">
        <v>1640.4</v>
      </c>
      <c r="E1735" s="98">
        <v>2052.8</v>
      </c>
      <c r="F1735" s="98">
        <v>1162.5</v>
      </c>
      <c r="G1735" s="98">
        <v>1215.5</v>
      </c>
      <c r="H1735" s="98">
        <v>4004.9</v>
      </c>
      <c r="I1735" s="98">
        <v>1724.7</v>
      </c>
      <c r="J1735" s="98">
        <v>5364.3</v>
      </c>
      <c r="K1735" s="98">
        <v>17165.1</v>
      </c>
      <c r="L1735" s="98">
        <v>15524.7</v>
      </c>
      <c r="M1735" s="98">
        <v>3194.1</v>
      </c>
      <c r="N1735" s="98">
        <v>2170.2</v>
      </c>
    </row>
    <row r="1736" spans="1:14" ht="15">
      <c r="A1736" s="97" t="s">
        <v>60</v>
      </c>
      <c r="B1736" s="97" t="s">
        <v>21</v>
      </c>
      <c r="C1736" s="157">
        <v>37833</v>
      </c>
      <c r="D1736" s="98">
        <v>1140.8</v>
      </c>
      <c r="E1736" s="98">
        <v>1773.7</v>
      </c>
      <c r="F1736" s="98">
        <v>1335.1</v>
      </c>
      <c r="G1736" s="98">
        <v>1381.3</v>
      </c>
      <c r="H1736" s="98">
        <v>3689.9</v>
      </c>
      <c r="I1736" s="98">
        <v>1895.5</v>
      </c>
      <c r="J1736" s="98">
        <v>8590.5</v>
      </c>
      <c r="K1736" s="98">
        <v>19806.8</v>
      </c>
      <c r="L1736" s="98">
        <v>18666</v>
      </c>
      <c r="M1736" s="98">
        <v>4493.2</v>
      </c>
      <c r="N1736" s="98">
        <v>4097.3</v>
      </c>
    </row>
    <row r="1737" spans="1:14" ht="15">
      <c r="A1737" s="97" t="s">
        <v>60</v>
      </c>
      <c r="B1737" s="97" t="s">
        <v>21</v>
      </c>
      <c r="C1737" s="157">
        <v>37864</v>
      </c>
      <c r="D1737" s="98">
        <v>917.8</v>
      </c>
      <c r="E1737" s="98">
        <v>1708.9</v>
      </c>
      <c r="F1737" s="98">
        <v>1341</v>
      </c>
      <c r="G1737" s="98">
        <v>1477</v>
      </c>
      <c r="H1737" s="98">
        <v>3767</v>
      </c>
      <c r="I1737" s="98">
        <v>1825.7</v>
      </c>
      <c r="J1737" s="98">
        <v>9933.7</v>
      </c>
      <c r="K1737" s="98">
        <v>20971.1</v>
      </c>
      <c r="L1737" s="98">
        <v>20053.3</v>
      </c>
      <c r="M1737" s="98">
        <v>4977.9</v>
      </c>
      <c r="N1737" s="98">
        <v>4955.8</v>
      </c>
    </row>
    <row r="1738" spans="1:14" ht="15">
      <c r="A1738" s="97" t="s">
        <v>60</v>
      </c>
      <c r="B1738" s="97" t="s">
        <v>21</v>
      </c>
      <c r="C1738" s="157">
        <v>37894</v>
      </c>
      <c r="D1738" s="98">
        <v>1744.9</v>
      </c>
      <c r="E1738" s="98">
        <v>2138.2</v>
      </c>
      <c r="F1738" s="98">
        <v>1114.1</v>
      </c>
      <c r="G1738" s="98">
        <v>1170.9</v>
      </c>
      <c r="H1738" s="98">
        <v>3104.7</v>
      </c>
      <c r="I1738" s="98">
        <v>1806.4</v>
      </c>
      <c r="J1738" s="98">
        <v>6479.3</v>
      </c>
      <c r="K1738" s="98">
        <v>17558.5</v>
      </c>
      <c r="L1738" s="98">
        <v>15813.6</v>
      </c>
      <c r="M1738" s="98">
        <v>3467.6</v>
      </c>
      <c r="N1738" s="98">
        <v>3011.7</v>
      </c>
    </row>
    <row r="1739" spans="1:14" ht="15">
      <c r="A1739" s="97" t="s">
        <v>60</v>
      </c>
      <c r="B1739" s="97" t="s">
        <v>21</v>
      </c>
      <c r="C1739" s="157">
        <v>37925</v>
      </c>
      <c r="D1739" s="98">
        <v>1138.6</v>
      </c>
      <c r="E1739" s="98">
        <v>1842.8</v>
      </c>
      <c r="F1739" s="98">
        <v>971.8</v>
      </c>
      <c r="G1739" s="98">
        <v>1046.3</v>
      </c>
      <c r="H1739" s="98">
        <v>1929.2</v>
      </c>
      <c r="I1739" s="98">
        <v>1054.6</v>
      </c>
      <c r="J1739" s="98">
        <v>4886.2</v>
      </c>
      <c r="K1739" s="98">
        <v>12869.5</v>
      </c>
      <c r="L1739" s="98">
        <v>11730.9</v>
      </c>
      <c r="M1739" s="98">
        <v>2784.6</v>
      </c>
      <c r="N1739" s="98">
        <v>2101.6</v>
      </c>
    </row>
    <row r="1740" spans="1:14" ht="15">
      <c r="A1740" s="97" t="s">
        <v>60</v>
      </c>
      <c r="B1740" s="97" t="s">
        <v>21</v>
      </c>
      <c r="C1740" s="157">
        <v>37955</v>
      </c>
      <c r="D1740" s="98">
        <v>976.3</v>
      </c>
      <c r="E1740" s="98">
        <v>1456.4</v>
      </c>
      <c r="F1740" s="98">
        <v>842.2</v>
      </c>
      <c r="G1740" s="98">
        <v>929.7</v>
      </c>
      <c r="H1740" s="98">
        <v>1359.8</v>
      </c>
      <c r="I1740" s="98">
        <v>1079.9</v>
      </c>
      <c r="J1740" s="98">
        <v>2268.6</v>
      </c>
      <c r="K1740" s="98">
        <v>8912.9</v>
      </c>
      <c r="L1740" s="98">
        <v>7936.6</v>
      </c>
      <c r="M1740" s="98">
        <v>1642.4</v>
      </c>
      <c r="N1740" s="98">
        <v>626.2</v>
      </c>
    </row>
    <row r="1741" spans="1:14" ht="15">
      <c r="A1741" s="97" t="s">
        <v>60</v>
      </c>
      <c r="B1741" s="97" t="s">
        <v>21</v>
      </c>
      <c r="C1741" s="157">
        <v>37986</v>
      </c>
      <c r="D1741" s="98">
        <v>1748</v>
      </c>
      <c r="E1741" s="98">
        <v>1735.1</v>
      </c>
      <c r="F1741" s="98">
        <v>1105.9</v>
      </c>
      <c r="G1741" s="98">
        <v>1557.5</v>
      </c>
      <c r="H1741" s="98">
        <v>3385.1</v>
      </c>
      <c r="I1741" s="98">
        <v>1918.1</v>
      </c>
      <c r="J1741" s="98">
        <v>2245.9</v>
      </c>
      <c r="K1741" s="98">
        <v>13695.6</v>
      </c>
      <c r="L1741" s="98">
        <v>11947.6</v>
      </c>
      <c r="M1741" s="98">
        <v>1678.8</v>
      </c>
      <c r="N1741" s="98">
        <v>567.1</v>
      </c>
    </row>
    <row r="1742" spans="1:14" ht="15">
      <c r="A1742" s="97" t="s">
        <v>60</v>
      </c>
      <c r="B1742" s="97" t="s">
        <v>21</v>
      </c>
      <c r="C1742" s="157">
        <v>38017</v>
      </c>
      <c r="D1742" s="98">
        <v>859.3</v>
      </c>
      <c r="E1742" s="98">
        <v>1075.5</v>
      </c>
      <c r="F1742" s="98">
        <v>755.3</v>
      </c>
      <c r="G1742" s="98">
        <v>518.7</v>
      </c>
      <c r="H1742" s="98">
        <v>959</v>
      </c>
      <c r="I1742" s="98">
        <v>946.1</v>
      </c>
      <c r="J1742" s="98">
        <v>1607.4</v>
      </c>
      <c r="K1742" s="98">
        <v>6721.3</v>
      </c>
      <c r="L1742" s="98">
        <v>5862</v>
      </c>
      <c r="M1742" s="98">
        <v>1265.3</v>
      </c>
      <c r="N1742" s="98">
        <v>342.1</v>
      </c>
    </row>
    <row r="1743" spans="1:14" ht="15">
      <c r="A1743" s="97" t="s">
        <v>60</v>
      </c>
      <c r="B1743" s="97" t="s">
        <v>21</v>
      </c>
      <c r="C1743" s="157">
        <v>38046</v>
      </c>
      <c r="D1743" s="98">
        <v>943</v>
      </c>
      <c r="E1743" s="98">
        <v>871.5</v>
      </c>
      <c r="F1743" s="98">
        <v>739</v>
      </c>
      <c r="G1743" s="98">
        <v>558.3</v>
      </c>
      <c r="H1743" s="98">
        <v>910.5</v>
      </c>
      <c r="I1743" s="98">
        <v>999.1</v>
      </c>
      <c r="J1743" s="98">
        <v>1768.5</v>
      </c>
      <c r="K1743" s="98">
        <v>6789.9</v>
      </c>
      <c r="L1743" s="98">
        <v>5846.9</v>
      </c>
      <c r="M1743" s="98">
        <v>1292</v>
      </c>
      <c r="N1743" s="98">
        <v>476.5</v>
      </c>
    </row>
    <row r="1744" spans="1:14" ht="15">
      <c r="A1744" s="97" t="s">
        <v>60</v>
      </c>
      <c r="B1744" s="97" t="s">
        <v>21</v>
      </c>
      <c r="C1744" s="157">
        <v>38077</v>
      </c>
      <c r="D1744" s="98">
        <v>1544.4</v>
      </c>
      <c r="E1744" s="98">
        <v>1252.3</v>
      </c>
      <c r="F1744" s="98">
        <v>893.9</v>
      </c>
      <c r="G1744" s="98">
        <v>732.7</v>
      </c>
      <c r="H1744" s="98">
        <v>1144.7</v>
      </c>
      <c r="I1744" s="98">
        <v>1509.6</v>
      </c>
      <c r="J1744" s="98">
        <v>1911.9</v>
      </c>
      <c r="K1744" s="98">
        <v>8989.5</v>
      </c>
      <c r="L1744" s="98">
        <v>7445.1</v>
      </c>
      <c r="M1744" s="98">
        <v>1458.6</v>
      </c>
      <c r="N1744" s="98">
        <v>453.3</v>
      </c>
    </row>
    <row r="1745" spans="1:14" ht="15">
      <c r="A1745" s="97" t="s">
        <v>60</v>
      </c>
      <c r="B1745" s="97" t="s">
        <v>21</v>
      </c>
      <c r="C1745" s="157">
        <v>38107</v>
      </c>
      <c r="D1745" s="98">
        <v>1075.4</v>
      </c>
      <c r="E1745" s="98">
        <v>1289.5</v>
      </c>
      <c r="F1745" s="98">
        <v>828.9</v>
      </c>
      <c r="G1745" s="98">
        <v>695</v>
      </c>
      <c r="H1745" s="98">
        <v>1305.8</v>
      </c>
      <c r="I1745" s="98">
        <v>899.1</v>
      </c>
      <c r="J1745" s="98">
        <v>2038.3</v>
      </c>
      <c r="K1745" s="98">
        <v>8132</v>
      </c>
      <c r="L1745" s="98">
        <v>7056.6</v>
      </c>
      <c r="M1745" s="98">
        <v>1522</v>
      </c>
      <c r="N1745" s="98">
        <v>516.3</v>
      </c>
    </row>
    <row r="1746" spans="1:14" ht="15">
      <c r="A1746" s="97" t="s">
        <v>60</v>
      </c>
      <c r="B1746" s="97" t="s">
        <v>21</v>
      </c>
      <c r="C1746" s="157">
        <v>38138</v>
      </c>
      <c r="D1746" s="98">
        <v>1032.4</v>
      </c>
      <c r="E1746" s="98">
        <v>1533.1</v>
      </c>
      <c r="F1746" s="98">
        <v>946.6</v>
      </c>
      <c r="G1746" s="98">
        <v>927.7</v>
      </c>
      <c r="H1746" s="98">
        <v>2455.2</v>
      </c>
      <c r="I1746" s="98">
        <v>1580.8</v>
      </c>
      <c r="J1746" s="98">
        <v>3080.3</v>
      </c>
      <c r="K1746" s="98">
        <v>11556.1</v>
      </c>
      <c r="L1746" s="98">
        <v>10523.7</v>
      </c>
      <c r="M1746" s="98">
        <v>2157.2</v>
      </c>
      <c r="N1746" s="98">
        <v>923.1</v>
      </c>
    </row>
    <row r="1747" spans="1:14" ht="15">
      <c r="A1747" s="97" t="s">
        <v>60</v>
      </c>
      <c r="B1747" s="97" t="s">
        <v>21</v>
      </c>
      <c r="C1747" s="157">
        <v>38168</v>
      </c>
      <c r="D1747" s="98">
        <v>1899.6</v>
      </c>
      <c r="E1747" s="98">
        <v>2034.2</v>
      </c>
      <c r="F1747" s="98">
        <v>1215</v>
      </c>
      <c r="G1747" s="98">
        <v>1408.4</v>
      </c>
      <c r="H1747" s="98">
        <v>3942.2</v>
      </c>
      <c r="I1747" s="98">
        <v>2058.9</v>
      </c>
      <c r="J1747" s="98">
        <v>5282.1</v>
      </c>
      <c r="K1747" s="98">
        <v>17840.4</v>
      </c>
      <c r="L1747" s="98">
        <v>15940.8</v>
      </c>
      <c r="M1747" s="98">
        <v>3183.4</v>
      </c>
      <c r="N1747" s="98">
        <v>2098.7</v>
      </c>
    </row>
    <row r="1748" spans="1:14" ht="15">
      <c r="A1748" s="97" t="s">
        <v>60</v>
      </c>
      <c r="B1748" s="97" t="s">
        <v>21</v>
      </c>
      <c r="C1748" s="157">
        <v>38199</v>
      </c>
      <c r="D1748" s="98">
        <v>1029.9</v>
      </c>
      <c r="E1748" s="98">
        <v>1742.1</v>
      </c>
      <c r="F1748" s="98">
        <v>1370.8</v>
      </c>
      <c r="G1748" s="98">
        <v>1352.9</v>
      </c>
      <c r="H1748" s="98">
        <v>3981.4</v>
      </c>
      <c r="I1748" s="98">
        <v>1839.8</v>
      </c>
      <c r="J1748" s="98">
        <v>8356.8</v>
      </c>
      <c r="K1748" s="98">
        <v>19673.7</v>
      </c>
      <c r="L1748" s="98">
        <v>18643.8</v>
      </c>
      <c r="M1748" s="98">
        <v>4408.5</v>
      </c>
      <c r="N1748" s="98">
        <v>3948.3</v>
      </c>
    </row>
    <row r="1749" spans="1:14" ht="15">
      <c r="A1749" s="97" t="s">
        <v>60</v>
      </c>
      <c r="B1749" s="97" t="s">
        <v>21</v>
      </c>
      <c r="C1749" s="157">
        <v>38230</v>
      </c>
      <c r="D1749" s="98">
        <v>1001.5</v>
      </c>
      <c r="E1749" s="98">
        <v>1873</v>
      </c>
      <c r="F1749" s="98">
        <v>1389.9</v>
      </c>
      <c r="G1749" s="98">
        <v>1264.5</v>
      </c>
      <c r="H1749" s="98">
        <v>3752.5</v>
      </c>
      <c r="I1749" s="98">
        <v>1729.7</v>
      </c>
      <c r="J1749" s="98">
        <v>9400.3</v>
      </c>
      <c r="K1749" s="98">
        <v>20411.4</v>
      </c>
      <c r="L1749" s="98">
        <v>19409.9</v>
      </c>
      <c r="M1749" s="98">
        <v>4806.4</v>
      </c>
      <c r="N1749" s="98">
        <v>4593.9</v>
      </c>
    </row>
    <row r="1750" spans="1:14" ht="15">
      <c r="A1750" s="97" t="s">
        <v>60</v>
      </c>
      <c r="B1750" s="97" t="s">
        <v>21</v>
      </c>
      <c r="C1750" s="157">
        <v>38260</v>
      </c>
      <c r="D1750" s="98">
        <v>1949.8</v>
      </c>
      <c r="E1750" s="98">
        <v>2050.2</v>
      </c>
      <c r="F1750" s="98">
        <v>1175.1</v>
      </c>
      <c r="G1750" s="98">
        <v>1178.5</v>
      </c>
      <c r="H1750" s="98">
        <v>3408.4</v>
      </c>
      <c r="I1750" s="98">
        <v>1837</v>
      </c>
      <c r="J1750" s="98">
        <v>6642.7</v>
      </c>
      <c r="K1750" s="98">
        <v>18241.7</v>
      </c>
      <c r="L1750" s="98">
        <v>16291.9</v>
      </c>
      <c r="M1750" s="98">
        <v>3611.4</v>
      </c>
      <c r="N1750" s="98">
        <v>3031.3</v>
      </c>
    </row>
    <row r="1751" spans="1:14" ht="15">
      <c r="A1751" s="97" t="s">
        <v>60</v>
      </c>
      <c r="B1751" s="97" t="s">
        <v>21</v>
      </c>
      <c r="C1751" s="157">
        <v>38291</v>
      </c>
      <c r="D1751" s="98">
        <v>1032.3</v>
      </c>
      <c r="E1751" s="98">
        <v>2050.1</v>
      </c>
      <c r="F1751" s="98">
        <v>980.7</v>
      </c>
      <c r="G1751" s="98">
        <v>969.2</v>
      </c>
      <c r="H1751" s="98">
        <v>2070.1</v>
      </c>
      <c r="I1751" s="98">
        <v>1131.3</v>
      </c>
      <c r="J1751" s="98">
        <v>5220.1</v>
      </c>
      <c r="K1751" s="98">
        <v>13453.8</v>
      </c>
      <c r="L1751" s="98">
        <v>12421.5</v>
      </c>
      <c r="M1751" s="98">
        <v>3035.5</v>
      </c>
      <c r="N1751" s="98">
        <v>2184.6</v>
      </c>
    </row>
    <row r="1752" spans="1:14" ht="15">
      <c r="A1752" s="97" t="s">
        <v>60</v>
      </c>
      <c r="B1752" s="97" t="s">
        <v>21</v>
      </c>
      <c r="C1752" s="157">
        <v>38321</v>
      </c>
      <c r="D1752" s="98">
        <v>1087.9</v>
      </c>
      <c r="E1752" s="98">
        <v>1742.3</v>
      </c>
      <c r="F1752" s="98">
        <v>887.1</v>
      </c>
      <c r="G1752" s="98">
        <v>370.6</v>
      </c>
      <c r="H1752" s="98">
        <v>1493.1</v>
      </c>
      <c r="I1752" s="98">
        <v>956.7</v>
      </c>
      <c r="J1752" s="98">
        <v>1973.5</v>
      </c>
      <c r="K1752" s="98">
        <v>8511.2</v>
      </c>
      <c r="L1752" s="98">
        <v>7423.3</v>
      </c>
      <c r="M1752" s="98">
        <v>1510.8</v>
      </c>
      <c r="N1752" s="98">
        <v>462.7</v>
      </c>
    </row>
    <row r="1753" spans="1:14" ht="15">
      <c r="A1753" s="97" t="s">
        <v>60</v>
      </c>
      <c r="B1753" s="97" t="s">
        <v>21</v>
      </c>
      <c r="C1753" s="157">
        <v>38352</v>
      </c>
      <c r="D1753" s="98">
        <v>1899.1</v>
      </c>
      <c r="E1753" s="98">
        <v>1824.5</v>
      </c>
      <c r="F1753" s="98">
        <v>1135.7</v>
      </c>
      <c r="G1753" s="98">
        <v>1550.7</v>
      </c>
      <c r="H1753" s="98">
        <v>3726.6</v>
      </c>
      <c r="I1753" s="98">
        <v>1597.9</v>
      </c>
      <c r="J1753" s="98">
        <v>2184.4</v>
      </c>
      <c r="K1753" s="98">
        <v>13918.9</v>
      </c>
      <c r="L1753" s="98">
        <v>12019.8</v>
      </c>
      <c r="M1753" s="98">
        <v>1717.5</v>
      </c>
      <c r="N1753" s="98">
        <v>466.9</v>
      </c>
    </row>
    <row r="1754" spans="1:14" ht="15">
      <c r="A1754" s="97" t="s">
        <v>60</v>
      </c>
      <c r="B1754" s="97" t="s">
        <v>21</v>
      </c>
      <c r="C1754" s="157">
        <v>38383</v>
      </c>
      <c r="D1754" s="98">
        <v>830.2</v>
      </c>
      <c r="E1754" s="98">
        <v>999.8</v>
      </c>
      <c r="F1754" s="98">
        <v>823</v>
      </c>
      <c r="G1754" s="98">
        <v>499.4</v>
      </c>
      <c r="H1754" s="98">
        <v>1009.6</v>
      </c>
      <c r="I1754" s="98">
        <v>848.1</v>
      </c>
      <c r="J1754" s="98">
        <v>1451</v>
      </c>
      <c r="K1754" s="98">
        <v>6461.1</v>
      </c>
      <c r="L1754" s="98">
        <v>5630.9</v>
      </c>
      <c r="M1754" s="98">
        <v>1174.4</v>
      </c>
      <c r="N1754" s="98">
        <v>276.6</v>
      </c>
    </row>
    <row r="1755" spans="1:14" ht="15">
      <c r="A1755" s="97" t="s">
        <v>60</v>
      </c>
      <c r="B1755" s="97" t="s">
        <v>21</v>
      </c>
      <c r="C1755" s="157">
        <v>38411</v>
      </c>
      <c r="D1755" s="98">
        <v>728</v>
      </c>
      <c r="E1755" s="98">
        <v>980.2</v>
      </c>
      <c r="F1755" s="98">
        <v>811.7</v>
      </c>
      <c r="G1755" s="98">
        <v>439.8</v>
      </c>
      <c r="H1755" s="98">
        <v>1042.8</v>
      </c>
      <c r="I1755" s="98">
        <v>1005.3</v>
      </c>
      <c r="J1755" s="98">
        <v>1659.5</v>
      </c>
      <c r="K1755" s="98">
        <v>6667.3</v>
      </c>
      <c r="L1755" s="98">
        <v>5939.3</v>
      </c>
      <c r="M1755" s="98">
        <v>1243.4</v>
      </c>
      <c r="N1755" s="98">
        <v>416.1</v>
      </c>
    </row>
    <row r="1756" spans="1:14" ht="15">
      <c r="A1756" s="97" t="s">
        <v>60</v>
      </c>
      <c r="B1756" s="97" t="s">
        <v>21</v>
      </c>
      <c r="C1756" s="157">
        <v>38442</v>
      </c>
      <c r="D1756" s="98">
        <v>1164.9</v>
      </c>
      <c r="E1756" s="98">
        <v>978.8</v>
      </c>
      <c r="F1756" s="98">
        <v>964.6</v>
      </c>
      <c r="G1756" s="98">
        <v>694.8</v>
      </c>
      <c r="H1756" s="98">
        <v>1400</v>
      </c>
      <c r="I1756" s="98">
        <v>1380.1</v>
      </c>
      <c r="J1756" s="98">
        <v>1942</v>
      </c>
      <c r="K1756" s="98">
        <v>8525.2</v>
      </c>
      <c r="L1756" s="98">
        <v>7360.3</v>
      </c>
      <c r="M1756" s="98">
        <v>1511</v>
      </c>
      <c r="N1756" s="98">
        <v>431</v>
      </c>
    </row>
    <row r="1757" spans="1:14" ht="15">
      <c r="A1757" s="97" t="s">
        <v>60</v>
      </c>
      <c r="B1757" s="97" t="s">
        <v>21</v>
      </c>
      <c r="C1757" s="157">
        <v>38472</v>
      </c>
      <c r="D1757" s="98">
        <v>939.2</v>
      </c>
      <c r="E1757" s="98">
        <v>1276.9</v>
      </c>
      <c r="F1757" s="98">
        <v>903.8</v>
      </c>
      <c r="G1757" s="98">
        <v>622.7</v>
      </c>
      <c r="H1757" s="98">
        <v>1282.7</v>
      </c>
      <c r="I1757" s="98">
        <v>1219.8</v>
      </c>
      <c r="J1757" s="98">
        <v>1968.7</v>
      </c>
      <c r="K1757" s="98">
        <v>8213.8</v>
      </c>
      <c r="L1757" s="98">
        <v>7274.6</v>
      </c>
      <c r="M1757" s="98">
        <v>1433.6</v>
      </c>
      <c r="N1757" s="98">
        <v>535.1</v>
      </c>
    </row>
    <row r="1758" spans="1:14" ht="15">
      <c r="A1758" s="97" t="s">
        <v>60</v>
      </c>
      <c r="B1758" s="97" t="s">
        <v>21</v>
      </c>
      <c r="C1758" s="157">
        <v>38503</v>
      </c>
      <c r="D1758" s="98">
        <v>1373.6</v>
      </c>
      <c r="E1758" s="98">
        <v>1746.4</v>
      </c>
      <c r="F1758" s="98">
        <v>1023.7</v>
      </c>
      <c r="G1758" s="98">
        <v>626.7</v>
      </c>
      <c r="H1758" s="98">
        <v>2122.1</v>
      </c>
      <c r="I1758" s="98">
        <v>1389.2</v>
      </c>
      <c r="J1758" s="98">
        <v>3076.2</v>
      </c>
      <c r="K1758" s="98">
        <v>11357.9</v>
      </c>
      <c r="L1758" s="98">
        <v>9984.3</v>
      </c>
      <c r="M1758" s="98">
        <v>2110.7</v>
      </c>
      <c r="N1758" s="98">
        <v>965.5</v>
      </c>
    </row>
    <row r="1759" spans="1:14" ht="15">
      <c r="A1759" s="97" t="s">
        <v>60</v>
      </c>
      <c r="B1759" s="97" t="s">
        <v>21</v>
      </c>
      <c r="C1759" s="157">
        <v>38533</v>
      </c>
      <c r="D1759" s="98">
        <v>1678.2</v>
      </c>
      <c r="E1759" s="98">
        <v>2215</v>
      </c>
      <c r="F1759" s="98">
        <v>1420</v>
      </c>
      <c r="G1759" s="98">
        <v>1216</v>
      </c>
      <c r="H1759" s="98">
        <v>3726.1</v>
      </c>
      <c r="I1759" s="98">
        <v>1920.5</v>
      </c>
      <c r="J1759" s="98">
        <v>5246.2</v>
      </c>
      <c r="K1759" s="98">
        <v>17422</v>
      </c>
      <c r="L1759" s="98">
        <v>15743.8</v>
      </c>
      <c r="M1759" s="98">
        <v>3065.8</v>
      </c>
      <c r="N1759" s="98">
        <v>2180.4</v>
      </c>
    </row>
    <row r="1760" spans="1:14" ht="15">
      <c r="A1760" s="97" t="s">
        <v>60</v>
      </c>
      <c r="B1760" s="97" t="s">
        <v>21</v>
      </c>
      <c r="C1760" s="157">
        <v>38564</v>
      </c>
      <c r="D1760" s="98">
        <v>1293.7</v>
      </c>
      <c r="E1760" s="98">
        <v>2420.9</v>
      </c>
      <c r="F1760" s="98">
        <v>1536.7</v>
      </c>
      <c r="G1760" s="98">
        <v>1307.8</v>
      </c>
      <c r="H1760" s="98">
        <v>3504.3</v>
      </c>
      <c r="I1760" s="98">
        <v>1486.6</v>
      </c>
      <c r="J1760" s="98">
        <v>8524.9</v>
      </c>
      <c r="K1760" s="98">
        <v>20074.9</v>
      </c>
      <c r="L1760" s="98">
        <v>18781.2</v>
      </c>
      <c r="M1760" s="98">
        <v>4395</v>
      </c>
      <c r="N1760" s="98">
        <v>4129.9</v>
      </c>
    </row>
    <row r="1761" spans="1:14" ht="15">
      <c r="A1761" s="97" t="s">
        <v>60</v>
      </c>
      <c r="B1761" s="97" t="s">
        <v>21</v>
      </c>
      <c r="C1761" s="157">
        <v>38595</v>
      </c>
      <c r="D1761" s="98">
        <v>1217.4</v>
      </c>
      <c r="E1761" s="98">
        <v>2145.2</v>
      </c>
      <c r="F1761" s="98">
        <v>1548.7</v>
      </c>
      <c r="G1761" s="98">
        <v>1440.8</v>
      </c>
      <c r="H1761" s="98">
        <v>3807.1</v>
      </c>
      <c r="I1761" s="98">
        <v>1678.1</v>
      </c>
      <c r="J1761" s="98">
        <v>9295.1</v>
      </c>
      <c r="K1761" s="98">
        <v>21132.4</v>
      </c>
      <c r="L1761" s="98">
        <v>19915</v>
      </c>
      <c r="M1761" s="98">
        <v>4612.9</v>
      </c>
      <c r="N1761" s="98">
        <v>4682.2</v>
      </c>
    </row>
    <row r="1762" spans="1:14" ht="15">
      <c r="A1762" s="97" t="s">
        <v>60</v>
      </c>
      <c r="B1762" s="97" t="s">
        <v>21</v>
      </c>
      <c r="C1762" s="157">
        <v>38625</v>
      </c>
      <c r="D1762" s="98">
        <v>1646.5</v>
      </c>
      <c r="E1762" s="98">
        <v>2110.2</v>
      </c>
      <c r="F1762" s="98">
        <v>1326.4</v>
      </c>
      <c r="G1762" s="98">
        <v>1187.1</v>
      </c>
      <c r="H1762" s="98">
        <v>3515.6</v>
      </c>
      <c r="I1762" s="98">
        <v>1933.3</v>
      </c>
      <c r="J1762" s="98">
        <v>7095.6</v>
      </c>
      <c r="K1762" s="98">
        <v>18814.7</v>
      </c>
      <c r="L1762" s="98">
        <v>17168.2</v>
      </c>
      <c r="M1762" s="98">
        <v>3825.2</v>
      </c>
      <c r="N1762" s="98">
        <v>3270.4</v>
      </c>
    </row>
    <row r="1763" spans="1:14" ht="15">
      <c r="A1763" s="97" t="s">
        <v>60</v>
      </c>
      <c r="B1763" s="97" t="s">
        <v>21</v>
      </c>
      <c r="C1763" s="157">
        <v>38656</v>
      </c>
      <c r="D1763" s="98">
        <v>1105.4</v>
      </c>
      <c r="E1763" s="98">
        <v>1999.7</v>
      </c>
      <c r="F1763" s="98">
        <v>1104.7</v>
      </c>
      <c r="G1763" s="98">
        <v>986.8</v>
      </c>
      <c r="H1763" s="98">
        <v>1850.7</v>
      </c>
      <c r="I1763" s="98">
        <v>755.6</v>
      </c>
      <c r="J1763" s="98">
        <v>4702.1</v>
      </c>
      <c r="K1763" s="98">
        <v>12505</v>
      </c>
      <c r="L1763" s="98">
        <v>11399.6</v>
      </c>
      <c r="M1763" s="98">
        <v>2757</v>
      </c>
      <c r="N1763" s="98">
        <v>1945.1</v>
      </c>
    </row>
    <row r="1764" spans="1:14" ht="15">
      <c r="A1764" s="97" t="s">
        <v>60</v>
      </c>
      <c r="B1764" s="97" t="s">
        <v>21</v>
      </c>
      <c r="C1764" s="157">
        <v>38686</v>
      </c>
      <c r="D1764" s="98">
        <v>1031.2</v>
      </c>
      <c r="E1764" s="98">
        <v>1903.4</v>
      </c>
      <c r="F1764" s="98">
        <v>1009.4</v>
      </c>
      <c r="G1764" s="98">
        <v>952.6</v>
      </c>
      <c r="H1764" s="98">
        <v>4409.7</v>
      </c>
      <c r="I1764" s="98">
        <v>895.7</v>
      </c>
      <c r="J1764" s="98">
        <v>2031.9</v>
      </c>
      <c r="K1764" s="98">
        <v>12233.9</v>
      </c>
      <c r="L1764" s="98">
        <v>11202.7</v>
      </c>
      <c r="M1764" s="98">
        <v>1481.3</v>
      </c>
      <c r="N1764" s="98">
        <v>550.6</v>
      </c>
    </row>
    <row r="1765" spans="1:14" ht="15">
      <c r="A1765" s="97" t="s">
        <v>60</v>
      </c>
      <c r="B1765" s="97" t="s">
        <v>21</v>
      </c>
      <c r="C1765" s="157">
        <v>38717</v>
      </c>
      <c r="D1765" s="98">
        <v>1736.5</v>
      </c>
      <c r="E1765" s="98">
        <v>1698</v>
      </c>
      <c r="F1765" s="98">
        <v>1197.3</v>
      </c>
      <c r="G1765" s="98">
        <v>1666.6</v>
      </c>
      <c r="H1765" s="98">
        <v>3663.3</v>
      </c>
      <c r="I1765" s="98">
        <v>1556</v>
      </c>
      <c r="J1765" s="98">
        <v>2288.3</v>
      </c>
      <c r="K1765" s="98">
        <v>13806</v>
      </c>
      <c r="L1765" s="98">
        <v>12069.5</v>
      </c>
      <c r="M1765" s="98">
        <v>1708.5</v>
      </c>
      <c r="N1765" s="98">
        <v>579.8</v>
      </c>
    </row>
    <row r="1766" spans="1:14" ht="15">
      <c r="A1766" s="97" t="s">
        <v>60</v>
      </c>
      <c r="B1766" s="97" t="s">
        <v>21</v>
      </c>
      <c r="C1766" s="157">
        <v>38748</v>
      </c>
      <c r="D1766" s="98">
        <v>822.2</v>
      </c>
      <c r="E1766" s="98">
        <v>1414.2</v>
      </c>
      <c r="F1766" s="98">
        <v>957.8</v>
      </c>
      <c r="G1766" s="98">
        <v>533.4</v>
      </c>
      <c r="H1766" s="98">
        <v>884.3</v>
      </c>
      <c r="I1766" s="98">
        <v>697.7</v>
      </c>
      <c r="J1766" s="98">
        <v>1417.1</v>
      </c>
      <c r="K1766" s="98">
        <v>6726.7</v>
      </c>
      <c r="L1766" s="98">
        <v>5904.5</v>
      </c>
      <c r="M1766" s="98">
        <v>1152.8</v>
      </c>
      <c r="N1766" s="98">
        <v>264.3</v>
      </c>
    </row>
    <row r="1767" spans="1:14" ht="15">
      <c r="A1767" s="97" t="s">
        <v>60</v>
      </c>
      <c r="B1767" s="97" t="s">
        <v>21</v>
      </c>
      <c r="C1767" s="157">
        <v>38776</v>
      </c>
      <c r="D1767" s="98">
        <v>795.1</v>
      </c>
      <c r="E1767" s="98">
        <v>1239.7</v>
      </c>
      <c r="F1767" s="98">
        <v>922.1</v>
      </c>
      <c r="G1767" s="98">
        <v>534.1</v>
      </c>
      <c r="H1767" s="98">
        <v>929.9</v>
      </c>
      <c r="I1767" s="98">
        <v>1088.4</v>
      </c>
      <c r="J1767" s="98">
        <v>1632</v>
      </c>
      <c r="K1767" s="98">
        <v>7141.3</v>
      </c>
      <c r="L1767" s="98">
        <v>6346.2</v>
      </c>
      <c r="M1767" s="98">
        <v>1226.9</v>
      </c>
      <c r="N1767" s="98">
        <v>405.1</v>
      </c>
    </row>
    <row r="1768" spans="1:14" ht="15">
      <c r="A1768" s="97" t="s">
        <v>60</v>
      </c>
      <c r="B1768" s="97" t="s">
        <v>21</v>
      </c>
      <c r="C1768" s="157">
        <v>38807</v>
      </c>
      <c r="D1768" s="98">
        <v>1105.5</v>
      </c>
      <c r="E1768" s="98">
        <v>1291.5</v>
      </c>
      <c r="F1768" s="98">
        <v>1141.1</v>
      </c>
      <c r="G1768" s="98">
        <v>816.2</v>
      </c>
      <c r="H1768" s="98">
        <v>1345.3</v>
      </c>
      <c r="I1768" s="98">
        <v>1332.2</v>
      </c>
      <c r="J1768" s="98">
        <v>1937.7</v>
      </c>
      <c r="K1768" s="98">
        <v>8969.5</v>
      </c>
      <c r="L1768" s="98">
        <v>7864</v>
      </c>
      <c r="M1768" s="98">
        <v>1458.8</v>
      </c>
      <c r="N1768" s="98">
        <v>478.9</v>
      </c>
    </row>
    <row r="1769" spans="1:14" ht="15">
      <c r="A1769" s="97" t="s">
        <v>60</v>
      </c>
      <c r="B1769" s="97" t="s">
        <v>21</v>
      </c>
      <c r="C1769" s="157">
        <v>38837</v>
      </c>
      <c r="D1769" s="98">
        <v>1040.9</v>
      </c>
      <c r="E1769" s="98">
        <v>1571.1</v>
      </c>
      <c r="F1769" s="98">
        <v>998.5</v>
      </c>
      <c r="G1769" s="98">
        <v>726.5</v>
      </c>
      <c r="H1769" s="98">
        <v>1323.8</v>
      </c>
      <c r="I1769" s="98">
        <v>1239.9</v>
      </c>
      <c r="J1769" s="98">
        <v>2150.6</v>
      </c>
      <c r="K1769" s="98">
        <v>9051.3</v>
      </c>
      <c r="L1769" s="98">
        <v>8010.4</v>
      </c>
      <c r="M1769" s="98">
        <v>1521.7</v>
      </c>
      <c r="N1769" s="98">
        <v>628.9</v>
      </c>
    </row>
    <row r="1770" spans="1:14" ht="15">
      <c r="A1770" s="97" t="s">
        <v>60</v>
      </c>
      <c r="B1770" s="97" t="s">
        <v>21</v>
      </c>
      <c r="C1770" s="157">
        <v>38868</v>
      </c>
      <c r="D1770" s="98">
        <v>1436.6</v>
      </c>
      <c r="E1770" s="98">
        <v>1920.1</v>
      </c>
      <c r="F1770" s="98">
        <v>1108.8</v>
      </c>
      <c r="G1770" s="98">
        <v>925.3</v>
      </c>
      <c r="H1770" s="98">
        <v>2296</v>
      </c>
      <c r="I1770" s="98">
        <v>1112.1</v>
      </c>
      <c r="J1770" s="98">
        <v>3043.6</v>
      </c>
      <c r="K1770" s="98">
        <v>11842.5</v>
      </c>
      <c r="L1770" s="98">
        <v>10405.9</v>
      </c>
      <c r="M1770" s="98">
        <v>2164.9</v>
      </c>
      <c r="N1770" s="98">
        <v>878.7</v>
      </c>
    </row>
    <row r="1771" spans="1:14" ht="15">
      <c r="A1771" s="97" t="s">
        <v>60</v>
      </c>
      <c r="B1771" s="97" t="s">
        <v>21</v>
      </c>
      <c r="C1771" s="157">
        <v>38898</v>
      </c>
      <c r="D1771" s="98">
        <v>1647.9</v>
      </c>
      <c r="E1771" s="98">
        <v>2267.7</v>
      </c>
      <c r="F1771" s="98">
        <v>1404.2</v>
      </c>
      <c r="G1771" s="98">
        <v>1557.4</v>
      </c>
      <c r="H1771" s="98">
        <v>3737</v>
      </c>
      <c r="I1771" s="98">
        <v>1960.6</v>
      </c>
      <c r="J1771" s="98">
        <v>5541.6</v>
      </c>
      <c r="K1771" s="98">
        <v>18116.4</v>
      </c>
      <c r="L1771" s="98">
        <v>16468.5</v>
      </c>
      <c r="M1771" s="98">
        <v>3317.4</v>
      </c>
      <c r="N1771" s="98">
        <v>2224.2</v>
      </c>
    </row>
    <row r="1772" spans="1:14" ht="15">
      <c r="A1772" s="97" t="s">
        <v>60</v>
      </c>
      <c r="B1772" s="97" t="s">
        <v>21</v>
      </c>
      <c r="C1772" s="157">
        <v>38929</v>
      </c>
      <c r="D1772" s="98">
        <v>1251.9</v>
      </c>
      <c r="E1772" s="98">
        <v>1985.2</v>
      </c>
      <c r="F1772" s="98">
        <v>1567.3</v>
      </c>
      <c r="G1772" s="98">
        <v>1378.6</v>
      </c>
      <c r="H1772" s="98">
        <v>3515.8</v>
      </c>
      <c r="I1772" s="98">
        <v>1722.6</v>
      </c>
      <c r="J1772" s="98">
        <v>8819.2</v>
      </c>
      <c r="K1772" s="98">
        <v>20240.6</v>
      </c>
      <c r="L1772" s="98">
        <v>18988.7</v>
      </c>
      <c r="M1772" s="98">
        <v>4614</v>
      </c>
      <c r="N1772" s="98">
        <v>4205.2</v>
      </c>
    </row>
    <row r="1773" spans="1:14" ht="15">
      <c r="A1773" s="97" t="s">
        <v>60</v>
      </c>
      <c r="B1773" s="97" t="s">
        <v>21</v>
      </c>
      <c r="C1773" s="157">
        <v>38960</v>
      </c>
      <c r="D1773" s="98">
        <v>1444.7</v>
      </c>
      <c r="E1773" s="98">
        <v>2151</v>
      </c>
      <c r="F1773" s="98">
        <v>1578.7</v>
      </c>
      <c r="G1773" s="98">
        <v>1396.2</v>
      </c>
      <c r="H1773" s="98">
        <v>3712.3</v>
      </c>
      <c r="I1773" s="98">
        <v>1810.3</v>
      </c>
      <c r="J1773" s="98">
        <v>10240.5</v>
      </c>
      <c r="K1773" s="98">
        <v>22333.7</v>
      </c>
      <c r="L1773" s="98">
        <v>20889</v>
      </c>
      <c r="M1773" s="98">
        <v>5159.5</v>
      </c>
      <c r="N1773" s="98">
        <v>5081</v>
      </c>
    </row>
    <row r="1774" spans="1:14" ht="15">
      <c r="A1774" s="97" t="s">
        <v>60</v>
      </c>
      <c r="B1774" s="97" t="s">
        <v>21</v>
      </c>
      <c r="C1774" s="157">
        <v>38990</v>
      </c>
      <c r="D1774" s="98">
        <v>1598.4</v>
      </c>
      <c r="E1774" s="98">
        <v>2041.8</v>
      </c>
      <c r="F1774" s="98">
        <v>1390.1</v>
      </c>
      <c r="G1774" s="98">
        <v>1379</v>
      </c>
      <c r="H1774" s="98">
        <v>3540.7</v>
      </c>
      <c r="I1774" s="98">
        <v>1552.3</v>
      </c>
      <c r="J1774" s="98">
        <v>7665.6</v>
      </c>
      <c r="K1774" s="98">
        <v>19167.9</v>
      </c>
      <c r="L1774" s="98">
        <v>17569.5</v>
      </c>
      <c r="M1774" s="98">
        <v>3919</v>
      </c>
      <c r="N1774" s="98">
        <v>3746.6</v>
      </c>
    </row>
    <row r="1775" spans="1:14" ht="15">
      <c r="A1775" s="97" t="s">
        <v>60</v>
      </c>
      <c r="B1775" s="97" t="s">
        <v>21</v>
      </c>
      <c r="C1775" s="157">
        <v>39021</v>
      </c>
      <c r="D1775" s="98">
        <v>1280.1</v>
      </c>
      <c r="E1775" s="98">
        <v>2053.5</v>
      </c>
      <c r="F1775" s="98">
        <v>1133</v>
      </c>
      <c r="G1775" s="98">
        <v>564.8</v>
      </c>
      <c r="H1775" s="98">
        <v>1785.3</v>
      </c>
      <c r="I1775" s="98">
        <v>1610.3</v>
      </c>
      <c r="J1775" s="98">
        <v>5139.6</v>
      </c>
      <c r="K1775" s="98">
        <v>13566.6</v>
      </c>
      <c r="L1775" s="98">
        <v>12286.5</v>
      </c>
      <c r="M1775" s="98">
        <v>2856.3</v>
      </c>
      <c r="N1775" s="98">
        <v>2283.3</v>
      </c>
    </row>
    <row r="1776" spans="1:14" ht="15">
      <c r="A1776" s="97" t="s">
        <v>60</v>
      </c>
      <c r="B1776" s="97" t="s">
        <v>21</v>
      </c>
      <c r="C1776" s="157">
        <v>39051</v>
      </c>
      <c r="D1776" s="98">
        <v>997</v>
      </c>
      <c r="E1776" s="98">
        <v>1848.4</v>
      </c>
      <c r="F1776" s="98">
        <v>1035.3</v>
      </c>
      <c r="G1776" s="98">
        <v>1003.1</v>
      </c>
      <c r="H1776" s="98">
        <v>1335.2</v>
      </c>
      <c r="I1776" s="98">
        <v>799.7</v>
      </c>
      <c r="J1776" s="98">
        <v>2328.7</v>
      </c>
      <c r="K1776" s="98">
        <v>9347.4</v>
      </c>
      <c r="L1776" s="98">
        <v>8350.4</v>
      </c>
      <c r="M1776" s="98">
        <v>1717.9</v>
      </c>
      <c r="N1776" s="98">
        <v>610.8</v>
      </c>
    </row>
    <row r="1777" spans="1:14" ht="15">
      <c r="A1777" s="97" t="s">
        <v>60</v>
      </c>
      <c r="B1777" s="97" t="s">
        <v>21</v>
      </c>
      <c r="C1777" s="157">
        <v>39082</v>
      </c>
      <c r="D1777" s="98">
        <v>1777.1</v>
      </c>
      <c r="E1777" s="98">
        <v>1830.5</v>
      </c>
      <c r="F1777" s="98">
        <v>1264.7</v>
      </c>
      <c r="G1777" s="98">
        <v>1628</v>
      </c>
      <c r="H1777" s="98">
        <v>3749.6</v>
      </c>
      <c r="I1777" s="98">
        <v>1830</v>
      </c>
      <c r="J1777" s="98">
        <v>2382.1</v>
      </c>
      <c r="K1777" s="98">
        <v>14462</v>
      </c>
      <c r="L1777" s="98">
        <v>12684.9</v>
      </c>
      <c r="M1777" s="98">
        <v>1755.8</v>
      </c>
      <c r="N1777" s="98">
        <v>626.3</v>
      </c>
    </row>
    <row r="1778" spans="1:14" ht="15">
      <c r="A1778" s="97" t="s">
        <v>60</v>
      </c>
      <c r="B1778" s="97" t="s">
        <v>21</v>
      </c>
      <c r="C1778" s="157">
        <v>39113</v>
      </c>
      <c r="D1778" s="98">
        <v>769.4</v>
      </c>
      <c r="E1778" s="98">
        <v>1558.8</v>
      </c>
      <c r="F1778" s="98">
        <v>963.5</v>
      </c>
      <c r="G1778" s="98">
        <v>594.5</v>
      </c>
      <c r="H1778" s="98">
        <v>934.8</v>
      </c>
      <c r="I1778" s="98">
        <v>801.6</v>
      </c>
      <c r="J1778" s="98">
        <v>1564.4</v>
      </c>
      <c r="K1778" s="98">
        <v>7187</v>
      </c>
      <c r="L1778" s="98">
        <v>6417.6</v>
      </c>
      <c r="M1778" s="98">
        <v>1331.2</v>
      </c>
      <c r="N1778" s="98">
        <v>233.2</v>
      </c>
    </row>
    <row r="1779" spans="1:14" ht="15">
      <c r="A1779" s="97" t="s">
        <v>60</v>
      </c>
      <c r="B1779" s="97" t="s">
        <v>21</v>
      </c>
      <c r="C1779" s="157">
        <v>39141</v>
      </c>
      <c r="D1779" s="98">
        <v>1130.7</v>
      </c>
      <c r="E1779" s="98">
        <v>1055.5</v>
      </c>
      <c r="F1779" s="98">
        <v>925.5</v>
      </c>
      <c r="G1779" s="98">
        <v>551.3</v>
      </c>
      <c r="H1779" s="98">
        <v>883.5</v>
      </c>
      <c r="I1779" s="98">
        <v>1092.7</v>
      </c>
      <c r="J1779" s="98">
        <v>1884.7</v>
      </c>
      <c r="K1779" s="98">
        <v>7523.9</v>
      </c>
      <c r="L1779" s="98">
        <v>6393.2</v>
      </c>
      <c r="M1779" s="98">
        <v>1476.5</v>
      </c>
      <c r="N1779" s="98">
        <v>408.2</v>
      </c>
    </row>
    <row r="1780" spans="1:14" ht="15">
      <c r="A1780" s="97" t="s">
        <v>60</v>
      </c>
      <c r="B1780" s="97" t="s">
        <v>21</v>
      </c>
      <c r="C1780" s="157">
        <v>39172</v>
      </c>
      <c r="D1780" s="98">
        <v>1210.2</v>
      </c>
      <c r="E1780" s="98">
        <v>1224.9</v>
      </c>
      <c r="F1780" s="98">
        <v>1105.3</v>
      </c>
      <c r="G1780" s="98">
        <v>717.2</v>
      </c>
      <c r="H1780" s="98">
        <v>1167.4</v>
      </c>
      <c r="I1780" s="98">
        <v>1356.7</v>
      </c>
      <c r="J1780" s="98">
        <v>2162.2</v>
      </c>
      <c r="K1780" s="98">
        <v>8943.9</v>
      </c>
      <c r="L1780" s="98">
        <v>7733.7</v>
      </c>
      <c r="M1780" s="98">
        <v>1681.2</v>
      </c>
      <c r="N1780" s="98">
        <v>481</v>
      </c>
    </row>
    <row r="1781" spans="1:14" ht="15">
      <c r="A1781" s="97" t="s">
        <v>60</v>
      </c>
      <c r="B1781" s="97" t="s">
        <v>21</v>
      </c>
      <c r="C1781" s="157">
        <v>39202</v>
      </c>
      <c r="D1781" s="98">
        <v>851.5</v>
      </c>
      <c r="E1781" s="98">
        <v>1271</v>
      </c>
      <c r="F1781" s="98">
        <v>1002.2</v>
      </c>
      <c r="G1781" s="98">
        <v>682.2</v>
      </c>
      <c r="H1781" s="98">
        <v>1092.9</v>
      </c>
      <c r="I1781" s="98">
        <v>1084</v>
      </c>
      <c r="J1781" s="98">
        <v>2169.5</v>
      </c>
      <c r="K1781" s="98">
        <v>8153.3</v>
      </c>
      <c r="L1781" s="98">
        <v>7301.8</v>
      </c>
      <c r="M1781" s="98">
        <v>1648.4</v>
      </c>
      <c r="N1781" s="98">
        <v>521.1</v>
      </c>
    </row>
    <row r="1782" spans="1:14" ht="15">
      <c r="A1782" s="97" t="s">
        <v>60</v>
      </c>
      <c r="B1782" s="97" t="s">
        <v>21</v>
      </c>
      <c r="C1782" s="157">
        <v>39233</v>
      </c>
      <c r="D1782" s="98">
        <v>1198.7</v>
      </c>
      <c r="E1782" s="98">
        <v>1876.7</v>
      </c>
      <c r="F1782" s="98">
        <v>1200.7</v>
      </c>
      <c r="G1782" s="98">
        <v>879</v>
      </c>
      <c r="H1782" s="98">
        <v>2581.3</v>
      </c>
      <c r="I1782" s="98">
        <v>1521.2</v>
      </c>
      <c r="J1782" s="98">
        <v>3359.7</v>
      </c>
      <c r="K1782" s="98">
        <v>12617.3</v>
      </c>
      <c r="L1782" s="98">
        <v>11418.6</v>
      </c>
      <c r="M1782" s="98">
        <v>2389</v>
      </c>
      <c r="N1782" s="98">
        <v>970.7</v>
      </c>
    </row>
    <row r="1783" spans="1:14" ht="15">
      <c r="A1783" s="97" t="s">
        <v>60</v>
      </c>
      <c r="B1783" s="97" t="s">
        <v>21</v>
      </c>
      <c r="C1783" s="157">
        <v>39263</v>
      </c>
      <c r="D1783" s="98">
        <v>1868.6</v>
      </c>
      <c r="E1783" s="98">
        <v>2568.6</v>
      </c>
      <c r="F1783" s="98">
        <v>1551.5</v>
      </c>
      <c r="G1783" s="98">
        <v>1515.5</v>
      </c>
      <c r="H1783" s="98">
        <v>4208.4</v>
      </c>
      <c r="I1783" s="98">
        <v>1818.8</v>
      </c>
      <c r="J1783" s="98">
        <v>5997.7</v>
      </c>
      <c r="K1783" s="98">
        <v>19529.1</v>
      </c>
      <c r="L1783" s="98">
        <v>17660.5</v>
      </c>
      <c r="M1783" s="98">
        <v>3560.3</v>
      </c>
      <c r="N1783" s="98">
        <v>2437.4</v>
      </c>
    </row>
    <row r="1784" spans="1:14" ht="15">
      <c r="A1784" s="97" t="s">
        <v>60</v>
      </c>
      <c r="B1784" s="97" t="s">
        <v>21</v>
      </c>
      <c r="C1784" s="157">
        <v>39294</v>
      </c>
      <c r="D1784" s="98">
        <v>1103.8</v>
      </c>
      <c r="E1784" s="98">
        <v>2160.7</v>
      </c>
      <c r="F1784" s="98">
        <v>1696.4</v>
      </c>
      <c r="G1784" s="98">
        <v>1407.5</v>
      </c>
      <c r="H1784" s="98">
        <v>3599.3</v>
      </c>
      <c r="I1784" s="98">
        <v>1631.4</v>
      </c>
      <c r="J1784" s="98">
        <v>9731.7</v>
      </c>
      <c r="K1784" s="98">
        <v>21330.8</v>
      </c>
      <c r="L1784" s="98">
        <v>20227</v>
      </c>
      <c r="M1784" s="98">
        <v>5168.9</v>
      </c>
      <c r="N1784" s="98">
        <v>4562.8</v>
      </c>
    </row>
    <row r="1785" spans="1:14" ht="15">
      <c r="A1785" s="97" t="s">
        <v>60</v>
      </c>
      <c r="B1785" s="97" t="s">
        <v>21</v>
      </c>
      <c r="C1785" s="157">
        <v>39325</v>
      </c>
      <c r="D1785" s="98">
        <v>1257.4</v>
      </c>
      <c r="E1785" s="98">
        <v>2167.4</v>
      </c>
      <c r="F1785" s="98">
        <v>1740.1</v>
      </c>
      <c r="G1785" s="98">
        <v>1487</v>
      </c>
      <c r="H1785" s="98">
        <v>3882.2</v>
      </c>
      <c r="I1785" s="98">
        <v>1817.2</v>
      </c>
      <c r="J1785" s="98">
        <v>11521.8</v>
      </c>
      <c r="K1785" s="98">
        <v>23873.1</v>
      </c>
      <c r="L1785" s="98">
        <v>22615.7</v>
      </c>
      <c r="M1785" s="98">
        <v>5667</v>
      </c>
      <c r="N1785" s="98">
        <v>5854.8</v>
      </c>
    </row>
    <row r="1786" spans="1:14" ht="15">
      <c r="A1786" s="97" t="s">
        <v>60</v>
      </c>
      <c r="B1786" s="97" t="s">
        <v>21</v>
      </c>
      <c r="C1786" s="157">
        <v>39355</v>
      </c>
      <c r="D1786" s="98">
        <v>1681</v>
      </c>
      <c r="E1786" s="98">
        <v>2431.4</v>
      </c>
      <c r="F1786" s="98">
        <v>1459.5</v>
      </c>
      <c r="G1786" s="98">
        <v>1257.4</v>
      </c>
      <c r="H1786" s="98">
        <v>3742.4</v>
      </c>
      <c r="I1786" s="98">
        <v>1483.9</v>
      </c>
      <c r="J1786" s="98">
        <v>8350.3</v>
      </c>
      <c r="K1786" s="98">
        <v>20405.9</v>
      </c>
      <c r="L1786" s="98">
        <v>18724.9</v>
      </c>
      <c r="M1786" s="98">
        <v>4322.4</v>
      </c>
      <c r="N1786" s="98">
        <v>4027.9</v>
      </c>
    </row>
    <row r="1787" spans="1:14" ht="15">
      <c r="A1787" s="97" t="s">
        <v>60</v>
      </c>
      <c r="B1787" s="97" t="s">
        <v>21</v>
      </c>
      <c r="C1787" s="157">
        <v>39386</v>
      </c>
      <c r="D1787" s="98">
        <v>1147.1</v>
      </c>
      <c r="E1787" s="98">
        <v>2302.2</v>
      </c>
      <c r="F1787" s="98">
        <v>1186.8</v>
      </c>
      <c r="G1787" s="98">
        <v>1102.9</v>
      </c>
      <c r="H1787" s="98">
        <v>2035.5</v>
      </c>
      <c r="I1787" s="98">
        <v>1132.1</v>
      </c>
      <c r="J1787" s="98">
        <v>5471</v>
      </c>
      <c r="K1787" s="98">
        <v>14377.6</v>
      </c>
      <c r="L1787" s="98">
        <v>13230.5</v>
      </c>
      <c r="M1787" s="98">
        <v>3086.9</v>
      </c>
      <c r="N1787" s="98">
        <v>2384.1</v>
      </c>
    </row>
    <row r="1788" spans="1:14" ht="15">
      <c r="A1788" s="97" t="s">
        <v>60</v>
      </c>
      <c r="B1788" s="97" t="s">
        <v>21</v>
      </c>
      <c r="C1788" s="157">
        <v>39416</v>
      </c>
      <c r="D1788" s="98">
        <v>1941.9</v>
      </c>
      <c r="E1788" s="98">
        <v>1966.3</v>
      </c>
      <c r="F1788" s="98">
        <v>1063.7</v>
      </c>
      <c r="G1788" s="98">
        <v>1065.2</v>
      </c>
      <c r="H1788" s="98">
        <v>1474.3</v>
      </c>
      <c r="I1788" s="98">
        <v>954.3</v>
      </c>
      <c r="J1788" s="98">
        <v>2396.9</v>
      </c>
      <c r="K1788" s="98">
        <v>10862.6</v>
      </c>
      <c r="L1788" s="98">
        <v>8920.7</v>
      </c>
      <c r="M1788" s="98">
        <v>1777.8</v>
      </c>
      <c r="N1788" s="98">
        <v>619.1</v>
      </c>
    </row>
    <row r="1789" spans="1:14" ht="15">
      <c r="A1789" s="97" t="s">
        <v>60</v>
      </c>
      <c r="B1789" s="97" t="s">
        <v>21</v>
      </c>
      <c r="C1789" s="157">
        <v>39447</v>
      </c>
      <c r="D1789" s="98">
        <v>1613.6</v>
      </c>
      <c r="E1789" s="98">
        <v>1697.1</v>
      </c>
      <c r="F1789" s="98">
        <v>1303.6</v>
      </c>
      <c r="G1789" s="98">
        <v>1621</v>
      </c>
      <c r="H1789" s="98">
        <v>3579.5</v>
      </c>
      <c r="I1789" s="98">
        <v>2087.5</v>
      </c>
      <c r="J1789" s="98">
        <v>2490.7</v>
      </c>
      <c r="K1789" s="98">
        <v>14393</v>
      </c>
      <c r="L1789" s="98">
        <v>12779.4</v>
      </c>
      <c r="M1789" s="98">
        <v>1901.8</v>
      </c>
      <c r="N1789" s="98">
        <v>588.9</v>
      </c>
    </row>
    <row r="1790" spans="1:14" ht="15">
      <c r="A1790" s="97" t="s">
        <v>60</v>
      </c>
      <c r="B1790" s="97" t="s">
        <v>21</v>
      </c>
      <c r="C1790" s="157">
        <v>39478</v>
      </c>
      <c r="D1790" s="98">
        <v>977.1</v>
      </c>
      <c r="E1790" s="98">
        <v>1525.7</v>
      </c>
      <c r="F1790" s="98">
        <v>936.8</v>
      </c>
      <c r="G1790" s="98">
        <v>637</v>
      </c>
      <c r="H1790" s="98">
        <v>911.2</v>
      </c>
      <c r="I1790" s="98">
        <v>849</v>
      </c>
      <c r="J1790" s="98">
        <v>1618.5</v>
      </c>
      <c r="K1790" s="98">
        <v>7455.3</v>
      </c>
      <c r="L1790" s="98">
        <v>6478.2</v>
      </c>
      <c r="M1790" s="98">
        <v>1361.8</v>
      </c>
      <c r="N1790" s="98">
        <v>256.7</v>
      </c>
    </row>
    <row r="1791" spans="1:14" ht="15">
      <c r="A1791" s="97" t="s">
        <v>60</v>
      </c>
      <c r="B1791" s="97" t="s">
        <v>21</v>
      </c>
      <c r="C1791" s="157">
        <v>39507</v>
      </c>
      <c r="D1791" s="98">
        <v>1129</v>
      </c>
      <c r="E1791" s="98">
        <v>1068.8</v>
      </c>
      <c r="F1791" s="98">
        <v>926.9</v>
      </c>
      <c r="G1791" s="98">
        <v>551.6</v>
      </c>
      <c r="H1791" s="98">
        <v>894.4</v>
      </c>
      <c r="I1791" s="98">
        <v>961.2</v>
      </c>
      <c r="J1791" s="98">
        <v>1887.3</v>
      </c>
      <c r="K1791" s="98">
        <v>7419.2</v>
      </c>
      <c r="L1791" s="98">
        <v>6290.2</v>
      </c>
      <c r="M1791" s="98">
        <v>1404.8</v>
      </c>
      <c r="N1791" s="98">
        <v>482.5</v>
      </c>
    </row>
    <row r="1792" spans="1:14" ht="15">
      <c r="A1792" s="97" t="s">
        <v>60</v>
      </c>
      <c r="B1792" s="97" t="s">
        <v>21</v>
      </c>
      <c r="C1792" s="157">
        <v>39538</v>
      </c>
      <c r="D1792" s="98">
        <v>1055.8</v>
      </c>
      <c r="E1792" s="98">
        <v>1175.2</v>
      </c>
      <c r="F1792" s="98">
        <v>1082.3</v>
      </c>
      <c r="G1792" s="98">
        <v>677.3</v>
      </c>
      <c r="H1792" s="98">
        <v>1105.7</v>
      </c>
      <c r="I1792" s="98">
        <v>1393.7</v>
      </c>
      <c r="J1792" s="98">
        <v>1952.2</v>
      </c>
      <c r="K1792" s="98">
        <v>8442.2</v>
      </c>
      <c r="L1792" s="98">
        <v>7386.4</v>
      </c>
      <c r="M1792" s="98">
        <v>1506.6</v>
      </c>
      <c r="N1792" s="98">
        <v>445.6</v>
      </c>
    </row>
    <row r="1793" spans="1:14" ht="15">
      <c r="A1793" s="97" t="s">
        <v>60</v>
      </c>
      <c r="B1793" s="97" t="s">
        <v>21</v>
      </c>
      <c r="C1793" s="157">
        <v>39568</v>
      </c>
      <c r="D1793" s="98">
        <v>918</v>
      </c>
      <c r="E1793" s="98">
        <v>1734.7</v>
      </c>
      <c r="F1793" s="98">
        <v>1016.1</v>
      </c>
      <c r="G1793" s="98">
        <v>709.5</v>
      </c>
      <c r="H1793" s="98">
        <v>1238.3</v>
      </c>
      <c r="I1793" s="98">
        <v>1158.3</v>
      </c>
      <c r="J1793" s="98">
        <v>2187.7</v>
      </c>
      <c r="K1793" s="98">
        <v>8962.6</v>
      </c>
      <c r="L1793" s="98">
        <v>8044.6</v>
      </c>
      <c r="M1793" s="98">
        <v>1643.6</v>
      </c>
      <c r="N1793" s="98">
        <v>544.1</v>
      </c>
    </row>
    <row r="1794" spans="1:14" ht="15">
      <c r="A1794" s="97" t="s">
        <v>60</v>
      </c>
      <c r="B1794" s="97" t="s">
        <v>21</v>
      </c>
      <c r="C1794" s="157">
        <v>39599</v>
      </c>
      <c r="D1794" s="98">
        <v>1172.7</v>
      </c>
      <c r="E1794" s="98">
        <v>1843.5</v>
      </c>
      <c r="F1794" s="98">
        <v>1219.6</v>
      </c>
      <c r="G1794" s="98">
        <v>887.8</v>
      </c>
      <c r="H1794" s="98">
        <v>2455.7</v>
      </c>
      <c r="I1794" s="98">
        <v>1147.9</v>
      </c>
      <c r="J1794" s="98">
        <v>3660.2</v>
      </c>
      <c r="K1794" s="98">
        <v>12387.4</v>
      </c>
      <c r="L1794" s="98">
        <v>11214.7</v>
      </c>
      <c r="M1794" s="98">
        <v>2504.1</v>
      </c>
      <c r="N1794" s="98">
        <v>1156.1</v>
      </c>
    </row>
    <row r="1795" spans="1:14" ht="15">
      <c r="A1795" s="97" t="s">
        <v>60</v>
      </c>
      <c r="B1795" s="97" t="s">
        <v>21</v>
      </c>
      <c r="C1795" s="157">
        <v>39629</v>
      </c>
      <c r="D1795" s="98">
        <v>1785.1</v>
      </c>
      <c r="E1795" s="98">
        <v>2161.4</v>
      </c>
      <c r="F1795" s="98">
        <v>1537.5</v>
      </c>
      <c r="G1795" s="98">
        <v>1651.8</v>
      </c>
      <c r="H1795" s="98">
        <v>3471.7</v>
      </c>
      <c r="I1795" s="98">
        <v>2096.1</v>
      </c>
      <c r="J1795" s="98">
        <v>6024</v>
      </c>
      <c r="K1795" s="98">
        <v>18727.6</v>
      </c>
      <c r="L1795" s="98">
        <v>16942.5</v>
      </c>
      <c r="M1795" s="98">
        <v>3497.5</v>
      </c>
      <c r="N1795" s="98">
        <v>2526.5</v>
      </c>
    </row>
    <row r="1796" spans="1:14" ht="15">
      <c r="A1796" s="97" t="s">
        <v>60</v>
      </c>
      <c r="B1796" s="97" t="s">
        <v>21</v>
      </c>
      <c r="C1796" s="157">
        <v>39660</v>
      </c>
      <c r="D1796" s="98">
        <v>1186.4</v>
      </c>
      <c r="E1796" s="98">
        <v>2068.3</v>
      </c>
      <c r="F1796" s="98">
        <v>1749.8</v>
      </c>
      <c r="G1796" s="98">
        <v>1364.2</v>
      </c>
      <c r="H1796" s="98">
        <v>3439.9</v>
      </c>
      <c r="I1796" s="98">
        <v>1528.9</v>
      </c>
      <c r="J1796" s="98">
        <v>10052.1</v>
      </c>
      <c r="K1796" s="98">
        <v>21389.6</v>
      </c>
      <c r="L1796" s="98">
        <v>20203.2</v>
      </c>
      <c r="M1796" s="98">
        <v>5113.5</v>
      </c>
      <c r="N1796" s="98">
        <v>4938.6</v>
      </c>
    </row>
    <row r="1797" spans="1:14" ht="15">
      <c r="A1797" s="97" t="s">
        <v>60</v>
      </c>
      <c r="B1797" s="97" t="s">
        <v>21</v>
      </c>
      <c r="C1797" s="157">
        <v>39691</v>
      </c>
      <c r="D1797" s="98">
        <v>1445.3</v>
      </c>
      <c r="E1797" s="98">
        <v>1867.9</v>
      </c>
      <c r="F1797" s="98">
        <v>1717.4</v>
      </c>
      <c r="G1797" s="98">
        <v>1490</v>
      </c>
      <c r="H1797" s="98">
        <v>3643.7</v>
      </c>
      <c r="I1797" s="98">
        <v>1279.8</v>
      </c>
      <c r="J1797" s="98">
        <v>11859.8</v>
      </c>
      <c r="K1797" s="98">
        <v>23303.9</v>
      </c>
      <c r="L1797" s="98">
        <v>21858.6</v>
      </c>
      <c r="M1797" s="98">
        <v>5714.5</v>
      </c>
      <c r="N1797" s="98">
        <v>6145.3</v>
      </c>
    </row>
    <row r="1798" spans="1:14" ht="15">
      <c r="A1798" s="97" t="s">
        <v>60</v>
      </c>
      <c r="B1798" s="97" t="s">
        <v>21</v>
      </c>
      <c r="C1798" s="157">
        <v>39721</v>
      </c>
      <c r="D1798" s="98">
        <v>1529.2</v>
      </c>
      <c r="E1798" s="98">
        <v>2039.7</v>
      </c>
      <c r="F1798" s="98">
        <v>1545.9</v>
      </c>
      <c r="G1798" s="98">
        <v>1233.7</v>
      </c>
      <c r="H1798" s="98">
        <v>3283.3</v>
      </c>
      <c r="I1798" s="98">
        <v>2046.8</v>
      </c>
      <c r="J1798" s="98">
        <v>7163.4</v>
      </c>
      <c r="K1798" s="98">
        <v>18842</v>
      </c>
      <c r="L1798" s="98">
        <v>17312.8</v>
      </c>
      <c r="M1798" s="98">
        <v>3678.6</v>
      </c>
      <c r="N1798" s="98">
        <v>3484.8</v>
      </c>
    </row>
    <row r="1799" spans="1:14" ht="15">
      <c r="A1799" s="97" t="s">
        <v>60</v>
      </c>
      <c r="B1799" s="97" t="s">
        <v>21</v>
      </c>
      <c r="C1799" s="157">
        <v>39752</v>
      </c>
      <c r="D1799" s="98">
        <v>1151.1</v>
      </c>
      <c r="E1799" s="98">
        <v>1878.5</v>
      </c>
      <c r="F1799" s="98">
        <v>1211.7</v>
      </c>
      <c r="G1799" s="98">
        <v>1019</v>
      </c>
      <c r="H1799" s="98">
        <v>1759.9</v>
      </c>
      <c r="I1799" s="98">
        <v>758.1</v>
      </c>
      <c r="J1799" s="98">
        <v>5509.5</v>
      </c>
      <c r="K1799" s="98">
        <v>13287.8</v>
      </c>
      <c r="L1799" s="98">
        <v>12136.7</v>
      </c>
      <c r="M1799" s="98">
        <v>3073.5</v>
      </c>
      <c r="N1799" s="98">
        <v>2436</v>
      </c>
    </row>
    <row r="1800" spans="1:14" ht="15">
      <c r="A1800" s="97" t="s">
        <v>60</v>
      </c>
      <c r="B1800" s="97" t="s">
        <v>21</v>
      </c>
      <c r="C1800" s="157">
        <v>39782</v>
      </c>
      <c r="D1800" s="98">
        <v>870.6</v>
      </c>
      <c r="E1800" s="98">
        <v>1477.5</v>
      </c>
      <c r="F1800" s="98">
        <v>1040.2</v>
      </c>
      <c r="G1800" s="98">
        <v>834</v>
      </c>
      <c r="H1800" s="98">
        <v>1207.5</v>
      </c>
      <c r="I1800" s="98">
        <v>666.3</v>
      </c>
      <c r="J1800" s="98">
        <v>2172.8</v>
      </c>
      <c r="K1800" s="98">
        <v>8268.9</v>
      </c>
      <c r="L1800" s="98">
        <v>7398.3</v>
      </c>
      <c r="M1800" s="98">
        <v>1624.7</v>
      </c>
      <c r="N1800" s="98">
        <v>548.1</v>
      </c>
    </row>
    <row r="1801" spans="1:14" ht="15">
      <c r="A1801" s="97" t="s">
        <v>60</v>
      </c>
      <c r="B1801" s="97" t="s">
        <v>21</v>
      </c>
      <c r="C1801" s="157">
        <v>39813</v>
      </c>
      <c r="D1801" s="98">
        <v>1500.1</v>
      </c>
      <c r="E1801" s="98">
        <v>1193.3</v>
      </c>
      <c r="F1801" s="98">
        <v>1434.1</v>
      </c>
      <c r="G1801" s="98">
        <v>1656.8</v>
      </c>
      <c r="H1801" s="98">
        <v>2914.2</v>
      </c>
      <c r="I1801" s="98">
        <v>1534.7</v>
      </c>
      <c r="J1801" s="98">
        <v>2213.3</v>
      </c>
      <c r="K1801" s="98">
        <v>12446.5</v>
      </c>
      <c r="L1801" s="98">
        <v>10946.4</v>
      </c>
      <c r="M1801" s="98">
        <v>1534.4</v>
      </c>
      <c r="N1801" s="98">
        <v>678.9</v>
      </c>
    </row>
    <row r="1802" spans="1:14" ht="15">
      <c r="A1802" s="97" t="s">
        <v>60</v>
      </c>
      <c r="B1802" s="97" t="s">
        <v>22</v>
      </c>
      <c r="C1802" s="157">
        <v>37652</v>
      </c>
      <c r="D1802" s="98">
        <v>811.6</v>
      </c>
      <c r="E1802" s="98">
        <v>3461.4</v>
      </c>
      <c r="F1802" s="98">
        <v>2077.7</v>
      </c>
      <c r="G1802" s="98">
        <v>802.6</v>
      </c>
      <c r="H1802" s="98">
        <v>793.9</v>
      </c>
      <c r="I1802" s="98">
        <v>6015.1</v>
      </c>
      <c r="J1802" s="98">
        <v>1221.7</v>
      </c>
      <c r="K1802" s="98">
        <v>15184</v>
      </c>
      <c r="L1802" s="98">
        <v>14372.4</v>
      </c>
      <c r="M1802" s="98">
        <v>1168.5</v>
      </c>
      <c r="N1802" s="98">
        <v>53.2</v>
      </c>
    </row>
    <row r="1803" spans="1:14" ht="15">
      <c r="A1803" s="97" t="s">
        <v>60</v>
      </c>
      <c r="B1803" s="97" t="s">
        <v>22</v>
      </c>
      <c r="C1803" s="157">
        <v>37680</v>
      </c>
      <c r="D1803" s="98">
        <v>646.1</v>
      </c>
      <c r="E1803" s="98">
        <v>2635.6</v>
      </c>
      <c r="F1803" s="98">
        <v>2002.2</v>
      </c>
      <c r="G1803" s="98">
        <v>932.7</v>
      </c>
      <c r="H1803" s="98">
        <v>816.8</v>
      </c>
      <c r="I1803" s="98">
        <v>6197.4</v>
      </c>
      <c r="J1803" s="98">
        <v>1182.6</v>
      </c>
      <c r="K1803" s="98">
        <v>14413.4</v>
      </c>
      <c r="L1803" s="98">
        <v>13767.3</v>
      </c>
      <c r="M1803" s="98">
        <v>1097.5</v>
      </c>
      <c r="N1803" s="98">
        <v>85.1</v>
      </c>
    </row>
    <row r="1804" spans="1:14" ht="15">
      <c r="A1804" s="97" t="s">
        <v>60</v>
      </c>
      <c r="B1804" s="97" t="s">
        <v>22</v>
      </c>
      <c r="C1804" s="157">
        <v>37711</v>
      </c>
      <c r="D1804" s="98">
        <v>971.3</v>
      </c>
      <c r="E1804" s="98">
        <v>3289.7</v>
      </c>
      <c r="F1804" s="98">
        <v>2328.6</v>
      </c>
      <c r="G1804" s="98">
        <v>1118.4</v>
      </c>
      <c r="H1804" s="98">
        <v>1155.9</v>
      </c>
      <c r="I1804" s="98">
        <v>8160</v>
      </c>
      <c r="J1804" s="98">
        <v>1815.5</v>
      </c>
      <c r="K1804" s="98">
        <v>18839.4</v>
      </c>
      <c r="L1804" s="98">
        <v>17868.1</v>
      </c>
      <c r="M1804" s="98">
        <v>1684.1</v>
      </c>
      <c r="N1804" s="98">
        <v>131.4</v>
      </c>
    </row>
    <row r="1805" spans="1:14" ht="15">
      <c r="A1805" s="97" t="s">
        <v>60</v>
      </c>
      <c r="B1805" s="97" t="s">
        <v>22</v>
      </c>
      <c r="C1805" s="157">
        <v>37741</v>
      </c>
      <c r="D1805" s="98">
        <v>830.6</v>
      </c>
      <c r="E1805" s="98">
        <v>4029.8</v>
      </c>
      <c r="F1805" s="98">
        <v>2202.3</v>
      </c>
      <c r="G1805" s="98">
        <v>1158.5</v>
      </c>
      <c r="H1805" s="98">
        <v>1015.1</v>
      </c>
      <c r="I1805" s="98">
        <v>7638</v>
      </c>
      <c r="J1805" s="98">
        <v>1930.5</v>
      </c>
      <c r="K1805" s="98">
        <v>18804.8</v>
      </c>
      <c r="L1805" s="98">
        <v>17974.2</v>
      </c>
      <c r="M1805" s="98">
        <v>1732.3</v>
      </c>
      <c r="N1805" s="98">
        <v>198.2</v>
      </c>
    </row>
    <row r="1806" spans="1:14" ht="15">
      <c r="A1806" s="97" t="s">
        <v>60</v>
      </c>
      <c r="B1806" s="97" t="s">
        <v>22</v>
      </c>
      <c r="C1806" s="157">
        <v>37772</v>
      </c>
      <c r="D1806" s="98">
        <v>1030.9</v>
      </c>
      <c r="E1806" s="98">
        <v>5034.9</v>
      </c>
      <c r="F1806" s="98">
        <v>2572.2</v>
      </c>
      <c r="G1806" s="98">
        <v>1538.6</v>
      </c>
      <c r="H1806" s="98">
        <v>2524.1</v>
      </c>
      <c r="I1806" s="98">
        <v>8326.4</v>
      </c>
      <c r="J1806" s="98">
        <v>4137.5</v>
      </c>
      <c r="K1806" s="98">
        <v>25164.6</v>
      </c>
      <c r="L1806" s="98">
        <v>24133.7</v>
      </c>
      <c r="M1806" s="98">
        <v>3020.8</v>
      </c>
      <c r="N1806" s="98">
        <v>1116.7</v>
      </c>
    </row>
    <row r="1807" spans="1:14" ht="15">
      <c r="A1807" s="97" t="s">
        <v>60</v>
      </c>
      <c r="B1807" s="97" t="s">
        <v>22</v>
      </c>
      <c r="C1807" s="157">
        <v>37802</v>
      </c>
      <c r="D1807" s="98">
        <v>1825.1</v>
      </c>
      <c r="E1807" s="98">
        <v>5665.2</v>
      </c>
      <c r="F1807" s="98">
        <v>3474</v>
      </c>
      <c r="G1807" s="98">
        <v>2298.7</v>
      </c>
      <c r="H1807" s="98">
        <v>4936.1</v>
      </c>
      <c r="I1807" s="98">
        <v>9113.4</v>
      </c>
      <c r="J1807" s="98">
        <v>8909.2</v>
      </c>
      <c r="K1807" s="98">
        <v>36221.7</v>
      </c>
      <c r="L1807" s="98">
        <v>34396.6</v>
      </c>
      <c r="M1807" s="98">
        <v>5379.7</v>
      </c>
      <c r="N1807" s="98">
        <v>3529.5</v>
      </c>
    </row>
    <row r="1808" spans="1:14" ht="15">
      <c r="A1808" s="97" t="s">
        <v>60</v>
      </c>
      <c r="B1808" s="97" t="s">
        <v>22</v>
      </c>
      <c r="C1808" s="157">
        <v>37833</v>
      </c>
      <c r="D1808" s="98">
        <v>1533.4</v>
      </c>
      <c r="E1808" s="98">
        <v>5837.9</v>
      </c>
      <c r="F1808" s="98">
        <v>3800.5</v>
      </c>
      <c r="G1808" s="98">
        <v>2609.6</v>
      </c>
      <c r="H1808" s="98">
        <v>4018.9</v>
      </c>
      <c r="I1808" s="98">
        <v>8724.6</v>
      </c>
      <c r="J1808" s="98">
        <v>14081.2</v>
      </c>
      <c r="K1808" s="98">
        <v>40606.1</v>
      </c>
      <c r="L1808" s="98">
        <v>39072.7</v>
      </c>
      <c r="M1808" s="98">
        <v>8167.1</v>
      </c>
      <c r="N1808" s="98">
        <v>5914.1</v>
      </c>
    </row>
    <row r="1809" spans="1:14" ht="15">
      <c r="A1809" s="97" t="s">
        <v>60</v>
      </c>
      <c r="B1809" s="97" t="s">
        <v>22</v>
      </c>
      <c r="C1809" s="157">
        <v>37864</v>
      </c>
      <c r="D1809" s="98">
        <v>1476.7</v>
      </c>
      <c r="E1809" s="98">
        <v>5728</v>
      </c>
      <c r="F1809" s="98">
        <v>3863.9</v>
      </c>
      <c r="G1809" s="98">
        <v>2621.1</v>
      </c>
      <c r="H1809" s="98">
        <v>5140.3</v>
      </c>
      <c r="I1809" s="98">
        <v>8890.1</v>
      </c>
      <c r="J1809" s="98">
        <v>15184.9</v>
      </c>
      <c r="K1809" s="98">
        <v>42905</v>
      </c>
      <c r="L1809" s="98">
        <v>41428.3</v>
      </c>
      <c r="M1809" s="98">
        <v>8838.4</v>
      </c>
      <c r="N1809" s="98">
        <v>6346.5</v>
      </c>
    </row>
    <row r="1810" spans="1:14" ht="15">
      <c r="A1810" s="97" t="s">
        <v>60</v>
      </c>
      <c r="B1810" s="97" t="s">
        <v>22</v>
      </c>
      <c r="C1810" s="157">
        <v>37894</v>
      </c>
      <c r="D1810" s="98">
        <v>1546</v>
      </c>
      <c r="E1810" s="98">
        <v>5803.5</v>
      </c>
      <c r="F1810" s="98">
        <v>3340.1</v>
      </c>
      <c r="G1810" s="98">
        <v>2261.8</v>
      </c>
      <c r="H1810" s="98">
        <v>4664</v>
      </c>
      <c r="I1810" s="98">
        <v>8761.7</v>
      </c>
      <c r="J1810" s="98">
        <v>9697.7</v>
      </c>
      <c r="K1810" s="98">
        <v>36074.8</v>
      </c>
      <c r="L1810" s="98">
        <v>34528.8</v>
      </c>
      <c r="M1810" s="98">
        <v>5900.8</v>
      </c>
      <c r="N1810" s="98">
        <v>3796.9</v>
      </c>
    </row>
    <row r="1811" spans="1:14" ht="15">
      <c r="A1811" s="97" t="s">
        <v>60</v>
      </c>
      <c r="B1811" s="97" t="s">
        <v>22</v>
      </c>
      <c r="C1811" s="157">
        <v>37925</v>
      </c>
      <c r="D1811" s="98">
        <v>1049.4</v>
      </c>
      <c r="E1811" s="98">
        <v>5785.7</v>
      </c>
      <c r="F1811" s="98">
        <v>2608.5</v>
      </c>
      <c r="G1811" s="98">
        <v>1629.4</v>
      </c>
      <c r="H1811" s="98">
        <v>2045.9</v>
      </c>
      <c r="I1811" s="98">
        <v>7681.4</v>
      </c>
      <c r="J1811" s="98">
        <v>5294</v>
      </c>
      <c r="K1811" s="98">
        <v>26094.3</v>
      </c>
      <c r="L1811" s="98">
        <v>25044.9</v>
      </c>
      <c r="M1811" s="98">
        <v>3692</v>
      </c>
      <c r="N1811" s="98">
        <v>1602</v>
      </c>
    </row>
    <row r="1812" spans="1:14" ht="15">
      <c r="A1812" s="97" t="s">
        <v>60</v>
      </c>
      <c r="B1812" s="97" t="s">
        <v>22</v>
      </c>
      <c r="C1812" s="157">
        <v>37955</v>
      </c>
      <c r="D1812" s="98">
        <v>877.9</v>
      </c>
      <c r="E1812" s="98">
        <v>4927.6</v>
      </c>
      <c r="F1812" s="98">
        <v>2230.5</v>
      </c>
      <c r="G1812" s="98">
        <v>1584.3</v>
      </c>
      <c r="H1812" s="98">
        <v>1347.3</v>
      </c>
      <c r="I1812" s="98">
        <v>6479.2</v>
      </c>
      <c r="J1812" s="98">
        <v>1922.7</v>
      </c>
      <c r="K1812" s="98">
        <v>19369.5</v>
      </c>
      <c r="L1812" s="98">
        <v>18491.6</v>
      </c>
      <c r="M1812" s="98">
        <v>1756.6</v>
      </c>
      <c r="N1812" s="98">
        <v>166.1</v>
      </c>
    </row>
    <row r="1813" spans="1:14" ht="15">
      <c r="A1813" s="97" t="s">
        <v>60</v>
      </c>
      <c r="B1813" s="97" t="s">
        <v>22</v>
      </c>
      <c r="C1813" s="157">
        <v>37986</v>
      </c>
      <c r="D1813" s="98">
        <v>1817.2</v>
      </c>
      <c r="E1813" s="98">
        <v>5442.7</v>
      </c>
      <c r="F1813" s="98">
        <v>2999.5</v>
      </c>
      <c r="G1813" s="98">
        <v>2121.3</v>
      </c>
      <c r="H1813" s="98">
        <v>4457.1</v>
      </c>
      <c r="I1813" s="98">
        <v>7699.9</v>
      </c>
      <c r="J1813" s="98">
        <v>2269.8</v>
      </c>
      <c r="K1813" s="98">
        <v>26807.5</v>
      </c>
      <c r="L1813" s="98">
        <v>24990.3</v>
      </c>
      <c r="M1813" s="98">
        <v>1865.3</v>
      </c>
      <c r="N1813" s="98">
        <v>404.5</v>
      </c>
    </row>
    <row r="1814" spans="1:14" ht="15">
      <c r="A1814" s="97" t="s">
        <v>60</v>
      </c>
      <c r="B1814" s="97" t="s">
        <v>22</v>
      </c>
      <c r="C1814" s="157">
        <v>38017</v>
      </c>
      <c r="D1814" s="98">
        <v>822.7</v>
      </c>
      <c r="E1814" s="98">
        <v>3810.5</v>
      </c>
      <c r="F1814" s="98">
        <v>2055.9</v>
      </c>
      <c r="G1814" s="98">
        <v>811.3</v>
      </c>
      <c r="H1814" s="98">
        <v>884.9</v>
      </c>
      <c r="I1814" s="98">
        <v>5726</v>
      </c>
      <c r="J1814" s="98">
        <v>1392.8</v>
      </c>
      <c r="K1814" s="98">
        <v>15504.1</v>
      </c>
      <c r="L1814" s="98">
        <v>14681.4</v>
      </c>
      <c r="M1814" s="98">
        <v>1324.8</v>
      </c>
      <c r="N1814" s="98">
        <v>68</v>
      </c>
    </row>
    <row r="1815" spans="1:14" ht="15">
      <c r="A1815" s="97" t="s">
        <v>60</v>
      </c>
      <c r="B1815" s="97" t="s">
        <v>22</v>
      </c>
      <c r="C1815" s="157">
        <v>38046</v>
      </c>
      <c r="D1815" s="98">
        <v>699.3</v>
      </c>
      <c r="E1815" s="98">
        <v>3444.5</v>
      </c>
      <c r="F1815" s="98">
        <v>1998.5</v>
      </c>
      <c r="G1815" s="98">
        <v>820.4</v>
      </c>
      <c r="H1815" s="98">
        <v>945</v>
      </c>
      <c r="I1815" s="98">
        <v>6792.5</v>
      </c>
      <c r="J1815" s="98">
        <v>1547</v>
      </c>
      <c r="K1815" s="98">
        <v>16247.2</v>
      </c>
      <c r="L1815" s="98">
        <v>15547.9</v>
      </c>
      <c r="M1815" s="98">
        <v>1441.9</v>
      </c>
      <c r="N1815" s="98">
        <v>105.1</v>
      </c>
    </row>
    <row r="1816" spans="1:14" ht="15">
      <c r="A1816" s="97" t="s">
        <v>60</v>
      </c>
      <c r="B1816" s="97" t="s">
        <v>22</v>
      </c>
      <c r="C1816" s="157">
        <v>38077</v>
      </c>
      <c r="D1816" s="98">
        <v>1145.5</v>
      </c>
      <c r="E1816" s="98">
        <v>4326.8</v>
      </c>
      <c r="F1816" s="98">
        <v>2344.7</v>
      </c>
      <c r="G1816" s="98">
        <v>1106.1</v>
      </c>
      <c r="H1816" s="98">
        <v>1410.8</v>
      </c>
      <c r="I1816" s="98">
        <v>8533.7</v>
      </c>
      <c r="J1816" s="98">
        <v>1905.4</v>
      </c>
      <c r="K1816" s="98">
        <v>20773</v>
      </c>
      <c r="L1816" s="98">
        <v>19627.5</v>
      </c>
      <c r="M1816" s="98">
        <v>1739.4</v>
      </c>
      <c r="N1816" s="98">
        <v>166</v>
      </c>
    </row>
    <row r="1817" spans="1:14" ht="15">
      <c r="A1817" s="97" t="s">
        <v>60</v>
      </c>
      <c r="B1817" s="97" t="s">
        <v>22</v>
      </c>
      <c r="C1817" s="157">
        <v>38107</v>
      </c>
      <c r="D1817" s="98">
        <v>953.6</v>
      </c>
      <c r="E1817" s="98">
        <v>4608.8</v>
      </c>
      <c r="F1817" s="98">
        <v>2211.9</v>
      </c>
      <c r="G1817" s="98">
        <v>1135.1</v>
      </c>
      <c r="H1817" s="98">
        <v>1170.9</v>
      </c>
      <c r="I1817" s="98">
        <v>7378.9</v>
      </c>
      <c r="J1817" s="98">
        <v>2062.3</v>
      </c>
      <c r="K1817" s="98">
        <v>19521.5</v>
      </c>
      <c r="L1817" s="98">
        <v>18567.9</v>
      </c>
      <c r="M1817" s="98">
        <v>1843.6</v>
      </c>
      <c r="N1817" s="98">
        <v>218.7</v>
      </c>
    </row>
    <row r="1818" spans="1:14" ht="15">
      <c r="A1818" s="97" t="s">
        <v>60</v>
      </c>
      <c r="B1818" s="97" t="s">
        <v>22</v>
      </c>
      <c r="C1818" s="157">
        <v>38138</v>
      </c>
      <c r="D1818" s="98">
        <v>1050.8</v>
      </c>
      <c r="E1818" s="98">
        <v>5219.1</v>
      </c>
      <c r="F1818" s="98">
        <v>2543.1</v>
      </c>
      <c r="G1818" s="98">
        <v>1522.2</v>
      </c>
      <c r="H1818" s="98">
        <v>2703.2</v>
      </c>
      <c r="I1818" s="98">
        <v>7173.3</v>
      </c>
      <c r="J1818" s="98">
        <v>3985.7</v>
      </c>
      <c r="K1818" s="98">
        <v>24197.4</v>
      </c>
      <c r="L1818" s="98">
        <v>23146.6</v>
      </c>
      <c r="M1818" s="98">
        <v>3027.2</v>
      </c>
      <c r="N1818" s="98">
        <v>958.5</v>
      </c>
    </row>
    <row r="1819" spans="1:14" ht="15">
      <c r="A1819" s="97" t="s">
        <v>60</v>
      </c>
      <c r="B1819" s="97" t="s">
        <v>22</v>
      </c>
      <c r="C1819" s="157">
        <v>38168</v>
      </c>
      <c r="D1819" s="98">
        <v>1932.8</v>
      </c>
      <c r="E1819" s="98">
        <v>6877.1</v>
      </c>
      <c r="F1819" s="98">
        <v>3900.8</v>
      </c>
      <c r="G1819" s="98">
        <v>2633.9</v>
      </c>
      <c r="H1819" s="98">
        <v>5261</v>
      </c>
      <c r="I1819" s="98">
        <v>8952.9</v>
      </c>
      <c r="J1819" s="98">
        <v>8997.8</v>
      </c>
      <c r="K1819" s="98">
        <v>38556.3</v>
      </c>
      <c r="L1819" s="98">
        <v>36623.5</v>
      </c>
      <c r="M1819" s="98">
        <v>5488.3</v>
      </c>
      <c r="N1819" s="98">
        <v>3509.5</v>
      </c>
    </row>
    <row r="1820" spans="1:14" ht="15">
      <c r="A1820" s="97" t="s">
        <v>60</v>
      </c>
      <c r="B1820" s="97" t="s">
        <v>22</v>
      </c>
      <c r="C1820" s="157">
        <v>38199</v>
      </c>
      <c r="D1820" s="98">
        <v>1402.4</v>
      </c>
      <c r="E1820" s="98">
        <v>6157.9</v>
      </c>
      <c r="F1820" s="98">
        <v>3851</v>
      </c>
      <c r="G1820" s="98">
        <v>2598</v>
      </c>
      <c r="H1820" s="98">
        <v>4751.3</v>
      </c>
      <c r="I1820" s="98">
        <v>8644.9</v>
      </c>
      <c r="J1820" s="98">
        <v>13974.2</v>
      </c>
      <c r="K1820" s="98">
        <v>41379.7</v>
      </c>
      <c r="L1820" s="98">
        <v>39977.3</v>
      </c>
      <c r="M1820" s="98">
        <v>8276.9</v>
      </c>
      <c r="N1820" s="98">
        <v>5697.3</v>
      </c>
    </row>
    <row r="1821" spans="1:14" ht="15">
      <c r="A1821" s="97" t="s">
        <v>60</v>
      </c>
      <c r="B1821" s="97" t="s">
        <v>22</v>
      </c>
      <c r="C1821" s="157">
        <v>38230</v>
      </c>
      <c r="D1821" s="98">
        <v>1367.6</v>
      </c>
      <c r="E1821" s="98">
        <v>6196.3</v>
      </c>
      <c r="F1821" s="98">
        <v>3884.4</v>
      </c>
      <c r="G1821" s="98">
        <v>2507.9</v>
      </c>
      <c r="H1821" s="98">
        <v>5422.4</v>
      </c>
      <c r="I1821" s="98">
        <v>7866.3</v>
      </c>
      <c r="J1821" s="98">
        <v>14399.2</v>
      </c>
      <c r="K1821" s="98">
        <v>41644.1</v>
      </c>
      <c r="L1821" s="98">
        <v>40276.5</v>
      </c>
      <c r="M1821" s="98">
        <v>8435.7</v>
      </c>
      <c r="N1821" s="98">
        <v>5963.5</v>
      </c>
    </row>
    <row r="1822" spans="1:14" ht="15">
      <c r="A1822" s="97" t="s">
        <v>60</v>
      </c>
      <c r="B1822" s="97" t="s">
        <v>22</v>
      </c>
      <c r="C1822" s="157">
        <v>38260</v>
      </c>
      <c r="D1822" s="98">
        <v>1666.8</v>
      </c>
      <c r="E1822" s="98">
        <v>6810.6</v>
      </c>
      <c r="F1822" s="98">
        <v>3760.7</v>
      </c>
      <c r="G1822" s="98">
        <v>2570.5</v>
      </c>
      <c r="H1822" s="98">
        <v>5223.4</v>
      </c>
      <c r="I1822" s="98">
        <v>8664</v>
      </c>
      <c r="J1822" s="98">
        <v>10101.9</v>
      </c>
      <c r="K1822" s="98">
        <v>38797.9</v>
      </c>
      <c r="L1822" s="98">
        <v>37131.1</v>
      </c>
      <c r="M1822" s="98">
        <v>6142.8</v>
      </c>
      <c r="N1822" s="98">
        <v>3959.1</v>
      </c>
    </row>
    <row r="1823" spans="1:14" ht="15">
      <c r="A1823" s="97" t="s">
        <v>60</v>
      </c>
      <c r="B1823" s="97" t="s">
        <v>22</v>
      </c>
      <c r="C1823" s="157">
        <v>38291</v>
      </c>
      <c r="D1823" s="98">
        <v>1068.4</v>
      </c>
      <c r="E1823" s="98">
        <v>5994.2</v>
      </c>
      <c r="F1823" s="98">
        <v>2737.4</v>
      </c>
      <c r="G1823" s="98">
        <v>1493.2</v>
      </c>
      <c r="H1823" s="98">
        <v>2212.7</v>
      </c>
      <c r="I1823" s="98">
        <v>7159.1</v>
      </c>
      <c r="J1823" s="98">
        <v>5336.5</v>
      </c>
      <c r="K1823" s="98">
        <v>26001.5</v>
      </c>
      <c r="L1823" s="98">
        <v>24933.1</v>
      </c>
      <c r="M1823" s="98">
        <v>3606.3</v>
      </c>
      <c r="N1823" s="98">
        <v>1730.2</v>
      </c>
    </row>
    <row r="1824" spans="1:14" ht="15">
      <c r="A1824" s="97" t="s">
        <v>60</v>
      </c>
      <c r="B1824" s="97" t="s">
        <v>22</v>
      </c>
      <c r="C1824" s="157">
        <v>38321</v>
      </c>
      <c r="D1824" s="98">
        <v>887</v>
      </c>
      <c r="E1824" s="98">
        <v>5592.5</v>
      </c>
      <c r="F1824" s="98">
        <v>2488.5</v>
      </c>
      <c r="G1824" s="98">
        <v>1018.3</v>
      </c>
      <c r="H1824" s="98">
        <v>1558.2</v>
      </c>
      <c r="I1824" s="98">
        <v>6563</v>
      </c>
      <c r="J1824" s="98">
        <v>1877.8</v>
      </c>
      <c r="K1824" s="98">
        <v>19985.3</v>
      </c>
      <c r="L1824" s="98">
        <v>19098.3</v>
      </c>
      <c r="M1824" s="98">
        <v>1704</v>
      </c>
      <c r="N1824" s="98">
        <v>173.8</v>
      </c>
    </row>
    <row r="1825" spans="1:14" ht="15">
      <c r="A1825" s="97" t="s">
        <v>60</v>
      </c>
      <c r="B1825" s="97" t="s">
        <v>22</v>
      </c>
      <c r="C1825" s="157">
        <v>38352</v>
      </c>
      <c r="D1825" s="98">
        <v>1801.2</v>
      </c>
      <c r="E1825" s="98">
        <v>5743.2</v>
      </c>
      <c r="F1825" s="98">
        <v>3186</v>
      </c>
      <c r="G1825" s="98">
        <v>2441.5</v>
      </c>
      <c r="H1825" s="98">
        <v>4582.3</v>
      </c>
      <c r="I1825" s="98">
        <v>7306.6</v>
      </c>
      <c r="J1825" s="98">
        <v>2291.6</v>
      </c>
      <c r="K1825" s="98">
        <v>27352.4</v>
      </c>
      <c r="L1825" s="98">
        <v>25551.2</v>
      </c>
      <c r="M1825" s="98">
        <v>1851.3</v>
      </c>
      <c r="N1825" s="98">
        <v>440.3</v>
      </c>
    </row>
    <row r="1826" spans="1:14" ht="15">
      <c r="A1826" s="97" t="s">
        <v>60</v>
      </c>
      <c r="B1826" s="97" t="s">
        <v>22</v>
      </c>
      <c r="C1826" s="157">
        <v>38383</v>
      </c>
      <c r="D1826" s="98">
        <v>806.9</v>
      </c>
      <c r="E1826" s="98">
        <v>3826.7</v>
      </c>
      <c r="F1826" s="98">
        <v>2272.3</v>
      </c>
      <c r="G1826" s="98">
        <v>975.2</v>
      </c>
      <c r="H1826" s="98">
        <v>935</v>
      </c>
      <c r="I1826" s="98">
        <v>4940.7</v>
      </c>
      <c r="J1826" s="98">
        <v>1293.1</v>
      </c>
      <c r="K1826" s="98">
        <v>15049.9</v>
      </c>
      <c r="L1826" s="98">
        <v>14243</v>
      </c>
      <c r="M1826" s="98">
        <v>1221.7</v>
      </c>
      <c r="N1826" s="98">
        <v>71.4</v>
      </c>
    </row>
    <row r="1827" spans="1:14" ht="15">
      <c r="A1827" s="97" t="s">
        <v>60</v>
      </c>
      <c r="B1827" s="97" t="s">
        <v>22</v>
      </c>
      <c r="C1827" s="157">
        <v>38411</v>
      </c>
      <c r="D1827" s="98">
        <v>772.1</v>
      </c>
      <c r="E1827" s="98">
        <v>3700.4</v>
      </c>
      <c r="F1827" s="98">
        <v>2263.2</v>
      </c>
      <c r="G1827" s="98">
        <v>776.1</v>
      </c>
      <c r="H1827" s="98">
        <v>1008.3</v>
      </c>
      <c r="I1827" s="98">
        <v>5604.5</v>
      </c>
      <c r="J1827" s="98">
        <v>1361</v>
      </c>
      <c r="K1827" s="98">
        <v>15485.6</v>
      </c>
      <c r="L1827" s="98">
        <v>14713.5</v>
      </c>
      <c r="M1827" s="98">
        <v>1280</v>
      </c>
      <c r="N1827" s="98">
        <v>81</v>
      </c>
    </row>
    <row r="1828" spans="1:14" ht="15">
      <c r="A1828" s="97" t="s">
        <v>60</v>
      </c>
      <c r="B1828" s="97" t="s">
        <v>22</v>
      </c>
      <c r="C1828" s="157">
        <v>38442</v>
      </c>
      <c r="D1828" s="98">
        <v>1082.9</v>
      </c>
      <c r="E1828" s="98">
        <v>4424.8</v>
      </c>
      <c r="F1828" s="98">
        <v>2758.8</v>
      </c>
      <c r="G1828" s="98">
        <v>1060.7</v>
      </c>
      <c r="H1828" s="98">
        <v>1649.2</v>
      </c>
      <c r="I1828" s="98">
        <v>7277.5</v>
      </c>
      <c r="J1828" s="98">
        <v>1682.4</v>
      </c>
      <c r="K1828" s="98">
        <v>19936.3</v>
      </c>
      <c r="L1828" s="98">
        <v>18853.4</v>
      </c>
      <c r="M1828" s="98">
        <v>1546.1</v>
      </c>
      <c r="N1828" s="98">
        <v>136.3</v>
      </c>
    </row>
    <row r="1829" spans="1:14" ht="15">
      <c r="A1829" s="97" t="s">
        <v>60</v>
      </c>
      <c r="B1829" s="97" t="s">
        <v>22</v>
      </c>
      <c r="C1829" s="157">
        <v>38472</v>
      </c>
      <c r="D1829" s="98">
        <v>1002.4</v>
      </c>
      <c r="E1829" s="98">
        <v>4889.2</v>
      </c>
      <c r="F1829" s="98">
        <v>2558.1</v>
      </c>
      <c r="G1829" s="98">
        <v>1266.3</v>
      </c>
      <c r="H1829" s="98">
        <v>1069.9</v>
      </c>
      <c r="I1829" s="98">
        <v>6141.7</v>
      </c>
      <c r="J1829" s="98">
        <v>1990</v>
      </c>
      <c r="K1829" s="98">
        <v>18917.6</v>
      </c>
      <c r="L1829" s="98">
        <v>17915.2</v>
      </c>
      <c r="M1829" s="98">
        <v>1789.3</v>
      </c>
      <c r="N1829" s="98">
        <v>200.7</v>
      </c>
    </row>
    <row r="1830" spans="1:14" ht="15">
      <c r="A1830" s="97" t="s">
        <v>60</v>
      </c>
      <c r="B1830" s="97" t="s">
        <v>22</v>
      </c>
      <c r="C1830" s="157">
        <v>38503</v>
      </c>
      <c r="D1830" s="98">
        <v>1067.5</v>
      </c>
      <c r="E1830" s="98">
        <v>4968.6</v>
      </c>
      <c r="F1830" s="98">
        <v>2846.8</v>
      </c>
      <c r="G1830" s="98">
        <v>1443.3</v>
      </c>
      <c r="H1830" s="98">
        <v>2453.5</v>
      </c>
      <c r="I1830" s="98">
        <v>6854.8</v>
      </c>
      <c r="J1830" s="98">
        <v>3672.5</v>
      </c>
      <c r="K1830" s="98">
        <v>23307</v>
      </c>
      <c r="L1830" s="98">
        <v>22239.5</v>
      </c>
      <c r="M1830" s="98">
        <v>2778</v>
      </c>
      <c r="N1830" s="98">
        <v>894.5</v>
      </c>
    </row>
    <row r="1831" spans="1:14" ht="15">
      <c r="A1831" s="97" t="s">
        <v>60</v>
      </c>
      <c r="B1831" s="97" t="s">
        <v>22</v>
      </c>
      <c r="C1831" s="157">
        <v>38533</v>
      </c>
      <c r="D1831" s="98">
        <v>1923.4</v>
      </c>
      <c r="E1831" s="98">
        <v>6565.3</v>
      </c>
      <c r="F1831" s="98">
        <v>4135</v>
      </c>
      <c r="G1831" s="98">
        <v>2489.2</v>
      </c>
      <c r="H1831" s="98">
        <v>5114.3</v>
      </c>
      <c r="I1831" s="98">
        <v>8570.8</v>
      </c>
      <c r="J1831" s="98">
        <v>8624.9</v>
      </c>
      <c r="K1831" s="98">
        <v>37422.9</v>
      </c>
      <c r="L1831" s="98">
        <v>35499.5</v>
      </c>
      <c r="M1831" s="98">
        <v>5206.4</v>
      </c>
      <c r="N1831" s="98">
        <v>3418.5</v>
      </c>
    </row>
    <row r="1832" spans="1:14" ht="15">
      <c r="A1832" s="97" t="s">
        <v>60</v>
      </c>
      <c r="B1832" s="97" t="s">
        <v>22</v>
      </c>
      <c r="C1832" s="157">
        <v>38564</v>
      </c>
      <c r="D1832" s="98">
        <v>1507.5</v>
      </c>
      <c r="E1832" s="98">
        <v>6100.6</v>
      </c>
      <c r="F1832" s="98">
        <v>4611.3</v>
      </c>
      <c r="G1832" s="98">
        <v>2721.5</v>
      </c>
      <c r="H1832" s="98">
        <v>5057.3</v>
      </c>
      <c r="I1832" s="98">
        <v>8428.2</v>
      </c>
      <c r="J1832" s="98">
        <v>14471.2</v>
      </c>
      <c r="K1832" s="98">
        <v>42897.6</v>
      </c>
      <c r="L1832" s="98">
        <v>41390.1</v>
      </c>
      <c r="M1832" s="98">
        <v>8119.4</v>
      </c>
      <c r="N1832" s="98">
        <v>6351.8</v>
      </c>
    </row>
    <row r="1833" spans="1:14" ht="15">
      <c r="A1833" s="97" t="s">
        <v>60</v>
      </c>
      <c r="B1833" s="97" t="s">
        <v>22</v>
      </c>
      <c r="C1833" s="157">
        <v>38595</v>
      </c>
      <c r="D1833" s="98">
        <v>1392.4</v>
      </c>
      <c r="E1833" s="98">
        <v>5849.3</v>
      </c>
      <c r="F1833" s="98">
        <v>4488.6</v>
      </c>
      <c r="G1833" s="98">
        <v>2658.8</v>
      </c>
      <c r="H1833" s="98">
        <v>5170.5</v>
      </c>
      <c r="I1833" s="98">
        <v>7946</v>
      </c>
      <c r="J1833" s="98">
        <v>14864</v>
      </c>
      <c r="K1833" s="98">
        <v>42369.6</v>
      </c>
      <c r="L1833" s="98">
        <v>40977.2</v>
      </c>
      <c r="M1833" s="98">
        <v>8462.8</v>
      </c>
      <c r="N1833" s="98">
        <v>6401.2</v>
      </c>
    </row>
    <row r="1834" spans="1:14" ht="15">
      <c r="A1834" s="97" t="s">
        <v>60</v>
      </c>
      <c r="B1834" s="97" t="s">
        <v>22</v>
      </c>
      <c r="C1834" s="157">
        <v>38625</v>
      </c>
      <c r="D1834" s="98">
        <v>1711</v>
      </c>
      <c r="E1834" s="98">
        <v>6427.6</v>
      </c>
      <c r="F1834" s="98">
        <v>3797.7</v>
      </c>
      <c r="G1834" s="98">
        <v>2709.1</v>
      </c>
      <c r="H1834" s="98">
        <v>5053.9</v>
      </c>
      <c r="I1834" s="98">
        <v>7635.9</v>
      </c>
      <c r="J1834" s="98">
        <v>10167.8</v>
      </c>
      <c r="K1834" s="98">
        <v>37503</v>
      </c>
      <c r="L1834" s="98">
        <v>35792</v>
      </c>
      <c r="M1834" s="98">
        <v>5916.7</v>
      </c>
      <c r="N1834" s="98">
        <v>4251.1</v>
      </c>
    </row>
    <row r="1835" spans="1:14" ht="15">
      <c r="A1835" s="97" t="s">
        <v>60</v>
      </c>
      <c r="B1835" s="97" t="s">
        <v>22</v>
      </c>
      <c r="C1835" s="157">
        <v>38656</v>
      </c>
      <c r="D1835" s="98">
        <v>1152.2</v>
      </c>
      <c r="E1835" s="98">
        <v>5468.7</v>
      </c>
      <c r="F1835" s="98">
        <v>3053.9</v>
      </c>
      <c r="G1835" s="98">
        <v>1611.3</v>
      </c>
      <c r="H1835" s="98">
        <v>2021.2</v>
      </c>
      <c r="I1835" s="98">
        <v>5287.7</v>
      </c>
      <c r="J1835" s="98">
        <v>4747.8</v>
      </c>
      <c r="K1835" s="98">
        <v>23342.8</v>
      </c>
      <c r="L1835" s="98">
        <v>22190.6</v>
      </c>
      <c r="M1835" s="98">
        <v>3384</v>
      </c>
      <c r="N1835" s="98">
        <v>1363.8</v>
      </c>
    </row>
    <row r="1836" spans="1:14" ht="15">
      <c r="A1836" s="97" t="s">
        <v>60</v>
      </c>
      <c r="B1836" s="97" t="s">
        <v>22</v>
      </c>
      <c r="C1836" s="157">
        <v>38686</v>
      </c>
      <c r="D1836" s="98">
        <v>1091.1</v>
      </c>
      <c r="E1836" s="98">
        <v>5470.7</v>
      </c>
      <c r="F1836" s="98">
        <v>2693.1</v>
      </c>
      <c r="G1836" s="98">
        <v>1519.2</v>
      </c>
      <c r="H1836" s="98">
        <v>1548.4</v>
      </c>
      <c r="I1836" s="98">
        <v>5244.8</v>
      </c>
      <c r="J1836" s="98">
        <v>1909.9</v>
      </c>
      <c r="K1836" s="98">
        <v>19477.2</v>
      </c>
      <c r="L1836" s="98">
        <v>18386.1</v>
      </c>
      <c r="M1836" s="98">
        <v>1687.1</v>
      </c>
      <c r="N1836" s="98">
        <v>222.8</v>
      </c>
    </row>
    <row r="1837" spans="1:14" ht="15">
      <c r="A1837" s="97" t="s">
        <v>60</v>
      </c>
      <c r="B1837" s="97" t="s">
        <v>22</v>
      </c>
      <c r="C1837" s="157">
        <v>38717</v>
      </c>
      <c r="D1837" s="98">
        <v>2244.4</v>
      </c>
      <c r="E1837" s="98">
        <v>5446.1</v>
      </c>
      <c r="F1837" s="98">
        <v>3178</v>
      </c>
      <c r="G1837" s="98">
        <v>2549.8</v>
      </c>
      <c r="H1837" s="98">
        <v>4712.7</v>
      </c>
      <c r="I1837" s="98">
        <v>7821.8</v>
      </c>
      <c r="J1837" s="98">
        <v>3023.4</v>
      </c>
      <c r="K1837" s="98">
        <v>28976.2</v>
      </c>
      <c r="L1837" s="98">
        <v>26731.8</v>
      </c>
      <c r="M1837" s="98">
        <v>2016.8</v>
      </c>
      <c r="N1837" s="98">
        <v>1006.6</v>
      </c>
    </row>
    <row r="1838" spans="1:14" ht="15">
      <c r="A1838" s="97" t="s">
        <v>60</v>
      </c>
      <c r="B1838" s="97" t="s">
        <v>22</v>
      </c>
      <c r="C1838" s="157">
        <v>38748</v>
      </c>
      <c r="D1838" s="98">
        <v>1172.7</v>
      </c>
      <c r="E1838" s="98">
        <v>4147.4</v>
      </c>
      <c r="F1838" s="98">
        <v>2460.2</v>
      </c>
      <c r="G1838" s="98">
        <v>887.5</v>
      </c>
      <c r="H1838" s="98">
        <v>1092.3</v>
      </c>
      <c r="I1838" s="98">
        <v>5001.6</v>
      </c>
      <c r="J1838" s="98">
        <v>1389.1</v>
      </c>
      <c r="K1838" s="98">
        <v>16150.8</v>
      </c>
      <c r="L1838" s="98">
        <v>14978.1</v>
      </c>
      <c r="M1838" s="98">
        <v>1329.8</v>
      </c>
      <c r="N1838" s="98">
        <v>59.3</v>
      </c>
    </row>
    <row r="1839" spans="1:14" ht="15">
      <c r="A1839" s="97" t="s">
        <v>60</v>
      </c>
      <c r="B1839" s="97" t="s">
        <v>22</v>
      </c>
      <c r="C1839" s="157">
        <v>38776</v>
      </c>
      <c r="D1839" s="98">
        <v>844.6</v>
      </c>
      <c r="E1839" s="98">
        <v>3836.8</v>
      </c>
      <c r="F1839" s="98">
        <v>2398.9</v>
      </c>
      <c r="G1839" s="98">
        <v>922.5</v>
      </c>
      <c r="H1839" s="98">
        <v>1137.6</v>
      </c>
      <c r="I1839" s="98">
        <v>5110.4</v>
      </c>
      <c r="J1839" s="98">
        <v>1412.3</v>
      </c>
      <c r="K1839" s="98">
        <v>15663.1</v>
      </c>
      <c r="L1839" s="98">
        <v>14818.5</v>
      </c>
      <c r="M1839" s="98">
        <v>1346</v>
      </c>
      <c r="N1839" s="98">
        <v>66.3</v>
      </c>
    </row>
    <row r="1840" spans="1:14" ht="15">
      <c r="A1840" s="97" t="s">
        <v>60</v>
      </c>
      <c r="B1840" s="97" t="s">
        <v>22</v>
      </c>
      <c r="C1840" s="157">
        <v>38807</v>
      </c>
      <c r="D1840" s="98">
        <v>1362.9</v>
      </c>
      <c r="E1840" s="98">
        <v>4607.7</v>
      </c>
      <c r="F1840" s="98">
        <v>2743.8</v>
      </c>
      <c r="G1840" s="98">
        <v>1341.3</v>
      </c>
      <c r="H1840" s="98">
        <v>1615.1</v>
      </c>
      <c r="I1840" s="98">
        <v>6855.9</v>
      </c>
      <c r="J1840" s="98">
        <v>2034</v>
      </c>
      <c r="K1840" s="98">
        <v>20560.7</v>
      </c>
      <c r="L1840" s="98">
        <v>19197.8</v>
      </c>
      <c r="M1840" s="98">
        <v>1882.1</v>
      </c>
      <c r="N1840" s="98">
        <v>151.9</v>
      </c>
    </row>
    <row r="1841" spans="1:14" ht="15">
      <c r="A1841" s="97" t="s">
        <v>60</v>
      </c>
      <c r="B1841" s="97" t="s">
        <v>22</v>
      </c>
      <c r="C1841" s="157">
        <v>38837</v>
      </c>
      <c r="D1841" s="98">
        <v>1320.6</v>
      </c>
      <c r="E1841" s="98">
        <v>4706.6</v>
      </c>
      <c r="F1841" s="98">
        <v>2681.1</v>
      </c>
      <c r="G1841" s="98">
        <v>1164</v>
      </c>
      <c r="H1841" s="98">
        <v>1369.8</v>
      </c>
      <c r="I1841" s="98">
        <v>5701.1</v>
      </c>
      <c r="J1841" s="98">
        <v>2030.6</v>
      </c>
      <c r="K1841" s="98">
        <v>18973.8</v>
      </c>
      <c r="L1841" s="98">
        <v>17653.2</v>
      </c>
      <c r="M1841" s="98">
        <v>1839.2</v>
      </c>
      <c r="N1841" s="98">
        <v>191.4</v>
      </c>
    </row>
    <row r="1842" spans="1:14" ht="15">
      <c r="A1842" s="97" t="s">
        <v>60</v>
      </c>
      <c r="B1842" s="97" t="s">
        <v>22</v>
      </c>
      <c r="C1842" s="157">
        <v>38868</v>
      </c>
      <c r="D1842" s="98">
        <v>1390.8</v>
      </c>
      <c r="E1842" s="98">
        <v>5340.7</v>
      </c>
      <c r="F1842" s="98">
        <v>3055</v>
      </c>
      <c r="G1842" s="98">
        <v>1494.8</v>
      </c>
      <c r="H1842" s="98">
        <v>2709.9</v>
      </c>
      <c r="I1842" s="98">
        <v>5778.2</v>
      </c>
      <c r="J1842" s="98">
        <v>3725.4</v>
      </c>
      <c r="K1842" s="98">
        <v>23494.8</v>
      </c>
      <c r="L1842" s="98">
        <v>22104</v>
      </c>
      <c r="M1842" s="98">
        <v>2805.9</v>
      </c>
      <c r="N1842" s="98">
        <v>919.5</v>
      </c>
    </row>
    <row r="1843" spans="1:14" ht="15">
      <c r="A1843" s="97" t="s">
        <v>60</v>
      </c>
      <c r="B1843" s="97" t="s">
        <v>22</v>
      </c>
      <c r="C1843" s="157">
        <v>38898</v>
      </c>
      <c r="D1843" s="98">
        <v>1999.9</v>
      </c>
      <c r="E1843" s="98">
        <v>6034.4</v>
      </c>
      <c r="F1843" s="98">
        <v>3990.4</v>
      </c>
      <c r="G1843" s="98">
        <v>2566.6</v>
      </c>
      <c r="H1843" s="98">
        <v>5027.9</v>
      </c>
      <c r="I1843" s="98">
        <v>7467.4</v>
      </c>
      <c r="J1843" s="98">
        <v>8887.1</v>
      </c>
      <c r="K1843" s="98">
        <v>35973.7</v>
      </c>
      <c r="L1843" s="98">
        <v>33973.8</v>
      </c>
      <c r="M1843" s="98">
        <v>5288.7</v>
      </c>
      <c r="N1843" s="98">
        <v>3598.4</v>
      </c>
    </row>
    <row r="1844" spans="1:14" ht="15">
      <c r="A1844" s="97" t="s">
        <v>60</v>
      </c>
      <c r="B1844" s="97" t="s">
        <v>22</v>
      </c>
      <c r="C1844" s="157">
        <v>38929</v>
      </c>
      <c r="D1844" s="98">
        <v>1854.4</v>
      </c>
      <c r="E1844" s="98">
        <v>5416.1</v>
      </c>
      <c r="F1844" s="98">
        <v>4772</v>
      </c>
      <c r="G1844" s="98">
        <v>2778.1</v>
      </c>
      <c r="H1844" s="98">
        <v>4735</v>
      </c>
      <c r="I1844" s="98">
        <v>7544.4</v>
      </c>
      <c r="J1844" s="98">
        <v>14969.4</v>
      </c>
      <c r="K1844" s="98">
        <v>42069.4</v>
      </c>
      <c r="L1844" s="98">
        <v>40215</v>
      </c>
      <c r="M1844" s="98">
        <v>8478</v>
      </c>
      <c r="N1844" s="98">
        <v>6491.4</v>
      </c>
    </row>
    <row r="1845" spans="1:14" ht="15">
      <c r="A1845" s="97" t="s">
        <v>60</v>
      </c>
      <c r="B1845" s="97" t="s">
        <v>22</v>
      </c>
      <c r="C1845" s="157">
        <v>38960</v>
      </c>
      <c r="D1845" s="98">
        <v>1566.8</v>
      </c>
      <c r="E1845" s="98">
        <v>5714</v>
      </c>
      <c r="F1845" s="98">
        <v>4663.1</v>
      </c>
      <c r="G1845" s="98">
        <v>2853.9</v>
      </c>
      <c r="H1845" s="98">
        <v>5161</v>
      </c>
      <c r="I1845" s="98">
        <v>7358.3</v>
      </c>
      <c r="J1845" s="98">
        <v>15402.3</v>
      </c>
      <c r="K1845" s="98">
        <v>42719.4</v>
      </c>
      <c r="L1845" s="98">
        <v>41152.6</v>
      </c>
      <c r="M1845" s="98">
        <v>8520.7</v>
      </c>
      <c r="N1845" s="98">
        <v>6881.6</v>
      </c>
    </row>
    <row r="1846" spans="1:14" ht="15">
      <c r="A1846" s="97" t="s">
        <v>60</v>
      </c>
      <c r="B1846" s="97" t="s">
        <v>22</v>
      </c>
      <c r="C1846" s="157">
        <v>38990</v>
      </c>
      <c r="D1846" s="98">
        <v>1816.9</v>
      </c>
      <c r="E1846" s="98">
        <v>5814.8</v>
      </c>
      <c r="F1846" s="98">
        <v>3949.1</v>
      </c>
      <c r="G1846" s="98">
        <v>3020.2</v>
      </c>
      <c r="H1846" s="98">
        <v>5148.5</v>
      </c>
      <c r="I1846" s="98">
        <v>7583.3</v>
      </c>
      <c r="J1846" s="98">
        <v>10925.1</v>
      </c>
      <c r="K1846" s="98">
        <v>38257.9</v>
      </c>
      <c r="L1846" s="98">
        <v>36441</v>
      </c>
      <c r="M1846" s="98">
        <v>6420</v>
      </c>
      <c r="N1846" s="98">
        <v>4505.1</v>
      </c>
    </row>
    <row r="1847" spans="1:14" ht="15">
      <c r="A1847" s="97" t="s">
        <v>60</v>
      </c>
      <c r="B1847" s="97" t="s">
        <v>22</v>
      </c>
      <c r="C1847" s="157">
        <v>39021</v>
      </c>
      <c r="D1847" s="98">
        <v>1212.9</v>
      </c>
      <c r="E1847" s="98">
        <v>5278.8</v>
      </c>
      <c r="F1847" s="98">
        <v>3093.6</v>
      </c>
      <c r="G1847" s="98">
        <v>1456.7</v>
      </c>
      <c r="H1847" s="98">
        <v>2074.2</v>
      </c>
      <c r="I1847" s="98">
        <v>6262.8</v>
      </c>
      <c r="J1847" s="98">
        <v>4990.3</v>
      </c>
      <c r="K1847" s="98">
        <v>24369.3</v>
      </c>
      <c r="L1847" s="98">
        <v>23156.4</v>
      </c>
      <c r="M1847" s="98">
        <v>3487.8</v>
      </c>
      <c r="N1847" s="98">
        <v>1502.5</v>
      </c>
    </row>
    <row r="1848" spans="1:14" ht="15">
      <c r="A1848" s="97" t="s">
        <v>60</v>
      </c>
      <c r="B1848" s="97" t="s">
        <v>22</v>
      </c>
      <c r="C1848" s="157">
        <v>39051</v>
      </c>
      <c r="D1848" s="98">
        <v>1034</v>
      </c>
      <c r="E1848" s="98">
        <v>4930.3</v>
      </c>
      <c r="F1848" s="98">
        <v>2765</v>
      </c>
      <c r="G1848" s="98">
        <v>1395.7</v>
      </c>
      <c r="H1848" s="98">
        <v>1595.6</v>
      </c>
      <c r="I1848" s="98">
        <v>5302.9</v>
      </c>
      <c r="J1848" s="98">
        <v>1891.2</v>
      </c>
      <c r="K1848" s="98">
        <v>18914.7</v>
      </c>
      <c r="L1848" s="98">
        <v>17880.7</v>
      </c>
      <c r="M1848" s="98">
        <v>1738.5</v>
      </c>
      <c r="N1848" s="98">
        <v>152.7</v>
      </c>
    </row>
    <row r="1849" spans="1:14" ht="15">
      <c r="A1849" s="97" t="s">
        <v>60</v>
      </c>
      <c r="B1849" s="97" t="s">
        <v>22</v>
      </c>
      <c r="C1849" s="157">
        <v>39082</v>
      </c>
      <c r="D1849" s="98">
        <v>2013.3</v>
      </c>
      <c r="E1849" s="98">
        <v>4908.7</v>
      </c>
      <c r="F1849" s="98">
        <v>3135.6</v>
      </c>
      <c r="G1849" s="98">
        <v>2524</v>
      </c>
      <c r="H1849" s="98">
        <v>4613.8</v>
      </c>
      <c r="I1849" s="98">
        <v>6327.7</v>
      </c>
      <c r="J1849" s="98">
        <v>3208.6</v>
      </c>
      <c r="K1849" s="98">
        <v>26731.7</v>
      </c>
      <c r="L1849" s="98">
        <v>24718.4</v>
      </c>
      <c r="M1849" s="98">
        <v>2315.7</v>
      </c>
      <c r="N1849" s="98">
        <v>892.9</v>
      </c>
    </row>
    <row r="1850" spans="1:14" ht="15">
      <c r="A1850" s="97" t="s">
        <v>60</v>
      </c>
      <c r="B1850" s="97" t="s">
        <v>22</v>
      </c>
      <c r="C1850" s="157">
        <v>39113</v>
      </c>
      <c r="D1850" s="98">
        <v>1073.1</v>
      </c>
      <c r="E1850" s="98">
        <v>3915.3</v>
      </c>
      <c r="F1850" s="98">
        <v>2466</v>
      </c>
      <c r="G1850" s="98">
        <v>902.7</v>
      </c>
      <c r="H1850" s="98">
        <v>1091</v>
      </c>
      <c r="I1850" s="98">
        <v>5254.2</v>
      </c>
      <c r="J1850" s="98">
        <v>1476.9</v>
      </c>
      <c r="K1850" s="98">
        <v>16179.2</v>
      </c>
      <c r="L1850" s="98">
        <v>15106.1</v>
      </c>
      <c r="M1850" s="98">
        <v>1413.5</v>
      </c>
      <c r="N1850" s="98">
        <v>63.4</v>
      </c>
    </row>
    <row r="1851" spans="1:14" ht="15">
      <c r="A1851" s="97" t="s">
        <v>60</v>
      </c>
      <c r="B1851" s="97" t="s">
        <v>22</v>
      </c>
      <c r="C1851" s="157">
        <v>39141</v>
      </c>
      <c r="D1851" s="98">
        <v>941.5</v>
      </c>
      <c r="E1851" s="98">
        <v>2946.7</v>
      </c>
      <c r="F1851" s="98">
        <v>2385.7</v>
      </c>
      <c r="G1851" s="98">
        <v>929.7</v>
      </c>
      <c r="H1851" s="98">
        <v>1035.3</v>
      </c>
      <c r="I1851" s="98">
        <v>5099.4</v>
      </c>
      <c r="J1851" s="98">
        <v>1490.1</v>
      </c>
      <c r="K1851" s="98">
        <v>14828.4</v>
      </c>
      <c r="L1851" s="98">
        <v>13886.9</v>
      </c>
      <c r="M1851" s="98">
        <v>1410.7</v>
      </c>
      <c r="N1851" s="98">
        <v>79.4</v>
      </c>
    </row>
    <row r="1852" spans="1:14" ht="15">
      <c r="A1852" s="97" t="s">
        <v>60</v>
      </c>
      <c r="B1852" s="97" t="s">
        <v>22</v>
      </c>
      <c r="C1852" s="157">
        <v>39172</v>
      </c>
      <c r="D1852" s="98">
        <v>1219.9</v>
      </c>
      <c r="E1852" s="98">
        <v>3462.2</v>
      </c>
      <c r="F1852" s="98">
        <v>2827.6</v>
      </c>
      <c r="G1852" s="98">
        <v>1177</v>
      </c>
      <c r="H1852" s="98">
        <v>1776.9</v>
      </c>
      <c r="I1852" s="98">
        <v>6630.9</v>
      </c>
      <c r="J1852" s="98">
        <v>1961.3</v>
      </c>
      <c r="K1852" s="98">
        <v>19055.8</v>
      </c>
      <c r="L1852" s="98">
        <v>17835.9</v>
      </c>
      <c r="M1852" s="98">
        <v>1819.3</v>
      </c>
      <c r="N1852" s="98">
        <v>142</v>
      </c>
    </row>
    <row r="1853" spans="1:14" ht="15">
      <c r="A1853" s="97" t="s">
        <v>60</v>
      </c>
      <c r="B1853" s="97" t="s">
        <v>22</v>
      </c>
      <c r="C1853" s="157">
        <v>39202</v>
      </c>
      <c r="D1853" s="98">
        <v>989.7</v>
      </c>
      <c r="E1853" s="98">
        <v>3470.4</v>
      </c>
      <c r="F1853" s="98">
        <v>2678.1</v>
      </c>
      <c r="G1853" s="98">
        <v>1034.6</v>
      </c>
      <c r="H1853" s="98">
        <v>1245.3</v>
      </c>
      <c r="I1853" s="98">
        <v>5164.3</v>
      </c>
      <c r="J1853" s="98">
        <v>2135.1</v>
      </c>
      <c r="K1853" s="98">
        <v>16717.5</v>
      </c>
      <c r="L1853" s="98">
        <v>15727.8</v>
      </c>
      <c r="M1853" s="98">
        <v>1908.8</v>
      </c>
      <c r="N1853" s="98">
        <v>226.3</v>
      </c>
    </row>
    <row r="1854" spans="1:14" ht="15">
      <c r="A1854" s="97" t="s">
        <v>60</v>
      </c>
      <c r="B1854" s="97" t="s">
        <v>22</v>
      </c>
      <c r="C1854" s="157">
        <v>39233</v>
      </c>
      <c r="D1854" s="98">
        <v>1487.9</v>
      </c>
      <c r="E1854" s="98">
        <v>5563.2</v>
      </c>
      <c r="F1854" s="98">
        <v>3218</v>
      </c>
      <c r="G1854" s="98">
        <v>1543.5</v>
      </c>
      <c r="H1854" s="98">
        <v>2796.4</v>
      </c>
      <c r="I1854" s="98">
        <v>6907.3</v>
      </c>
      <c r="J1854" s="98">
        <v>4250.7</v>
      </c>
      <c r="K1854" s="98">
        <v>25767</v>
      </c>
      <c r="L1854" s="98">
        <v>24279.1</v>
      </c>
      <c r="M1854" s="98">
        <v>3251.6</v>
      </c>
      <c r="N1854" s="98">
        <v>999.1</v>
      </c>
    </row>
    <row r="1855" spans="1:14" ht="15">
      <c r="A1855" s="97" t="s">
        <v>60</v>
      </c>
      <c r="B1855" s="97" t="s">
        <v>22</v>
      </c>
      <c r="C1855" s="157">
        <v>39263</v>
      </c>
      <c r="D1855" s="98">
        <v>1940.9</v>
      </c>
      <c r="E1855" s="98">
        <v>6155.6</v>
      </c>
      <c r="F1855" s="98">
        <v>4288.8</v>
      </c>
      <c r="G1855" s="98">
        <v>2468.4</v>
      </c>
      <c r="H1855" s="98">
        <v>5335.9</v>
      </c>
      <c r="I1855" s="98">
        <v>7441.3</v>
      </c>
      <c r="J1855" s="98">
        <v>9963.8</v>
      </c>
      <c r="K1855" s="98">
        <v>37594.7</v>
      </c>
      <c r="L1855" s="98">
        <v>35653.8</v>
      </c>
      <c r="M1855" s="98">
        <v>6281.3</v>
      </c>
      <c r="N1855" s="98">
        <v>3682.5</v>
      </c>
    </row>
    <row r="1856" spans="1:14" ht="15">
      <c r="A1856" s="97" t="s">
        <v>60</v>
      </c>
      <c r="B1856" s="97" t="s">
        <v>22</v>
      </c>
      <c r="C1856" s="157">
        <v>39294</v>
      </c>
      <c r="D1856" s="98">
        <v>1625.9</v>
      </c>
      <c r="E1856" s="98">
        <v>5605.3</v>
      </c>
      <c r="F1856" s="98">
        <v>4805.2</v>
      </c>
      <c r="G1856" s="98">
        <v>2808.9</v>
      </c>
      <c r="H1856" s="98">
        <v>4955</v>
      </c>
      <c r="I1856" s="98">
        <v>6719.8</v>
      </c>
      <c r="J1856" s="98">
        <v>15702.3</v>
      </c>
      <c r="K1856" s="98">
        <v>42222.4</v>
      </c>
      <c r="L1856" s="98">
        <v>40596.5</v>
      </c>
      <c r="M1856" s="98">
        <v>8778.7</v>
      </c>
      <c r="N1856" s="98">
        <v>6923.6</v>
      </c>
    </row>
    <row r="1857" spans="1:14" ht="15">
      <c r="A1857" s="97" t="s">
        <v>60</v>
      </c>
      <c r="B1857" s="97" t="s">
        <v>22</v>
      </c>
      <c r="C1857" s="157">
        <v>39325</v>
      </c>
      <c r="D1857" s="98">
        <v>1669.2</v>
      </c>
      <c r="E1857" s="98">
        <v>5418.6</v>
      </c>
      <c r="F1857" s="98">
        <v>5153.7</v>
      </c>
      <c r="G1857" s="98">
        <v>2908</v>
      </c>
      <c r="H1857" s="98">
        <v>5681.2</v>
      </c>
      <c r="I1857" s="98">
        <v>7191.2</v>
      </c>
      <c r="J1857" s="98">
        <v>17121.8</v>
      </c>
      <c r="K1857" s="98">
        <v>45143.7</v>
      </c>
      <c r="L1857" s="98">
        <v>43474.5</v>
      </c>
      <c r="M1857" s="98">
        <v>9720.7</v>
      </c>
      <c r="N1857" s="98">
        <v>7401.1</v>
      </c>
    </row>
    <row r="1858" spans="1:14" ht="15">
      <c r="A1858" s="97" t="s">
        <v>60</v>
      </c>
      <c r="B1858" s="97" t="s">
        <v>22</v>
      </c>
      <c r="C1858" s="157">
        <v>39355</v>
      </c>
      <c r="D1858" s="98">
        <v>1702.6</v>
      </c>
      <c r="E1858" s="98">
        <v>5144.1</v>
      </c>
      <c r="F1858" s="98">
        <v>4191</v>
      </c>
      <c r="G1858" s="98">
        <v>2738.4</v>
      </c>
      <c r="H1858" s="98">
        <v>5587.2</v>
      </c>
      <c r="I1858" s="98">
        <v>7163.1</v>
      </c>
      <c r="J1858" s="98">
        <v>12014.1</v>
      </c>
      <c r="K1858" s="98">
        <v>38540.5</v>
      </c>
      <c r="L1858" s="98">
        <v>36837.9</v>
      </c>
      <c r="M1858" s="98">
        <v>7085</v>
      </c>
      <c r="N1858" s="98">
        <v>4929.1</v>
      </c>
    </row>
    <row r="1859" spans="1:14" ht="15">
      <c r="A1859" s="97" t="s">
        <v>60</v>
      </c>
      <c r="B1859" s="97" t="s">
        <v>22</v>
      </c>
      <c r="C1859" s="157">
        <v>39386</v>
      </c>
      <c r="D1859" s="98">
        <v>1237.3</v>
      </c>
      <c r="E1859" s="98">
        <v>5135.1</v>
      </c>
      <c r="F1859" s="98">
        <v>3161</v>
      </c>
      <c r="G1859" s="98">
        <v>1525.9</v>
      </c>
      <c r="H1859" s="98">
        <v>2171.7</v>
      </c>
      <c r="I1859" s="98">
        <v>5896.1</v>
      </c>
      <c r="J1859" s="98">
        <v>5227.6</v>
      </c>
      <c r="K1859" s="98">
        <v>24354.7</v>
      </c>
      <c r="L1859" s="98">
        <v>23117.4</v>
      </c>
      <c r="M1859" s="98">
        <v>3606.3</v>
      </c>
      <c r="N1859" s="98">
        <v>1621.3</v>
      </c>
    </row>
    <row r="1860" spans="1:14" ht="15">
      <c r="A1860" s="97" t="s">
        <v>60</v>
      </c>
      <c r="B1860" s="97" t="s">
        <v>22</v>
      </c>
      <c r="C1860" s="157">
        <v>39416</v>
      </c>
      <c r="D1860" s="98">
        <v>1180</v>
      </c>
      <c r="E1860" s="98">
        <v>4305.2</v>
      </c>
      <c r="F1860" s="98">
        <v>2910.8</v>
      </c>
      <c r="G1860" s="98">
        <v>1506.1</v>
      </c>
      <c r="H1860" s="98">
        <v>1617.1</v>
      </c>
      <c r="I1860" s="98">
        <v>4898.7</v>
      </c>
      <c r="J1860" s="98">
        <v>1979</v>
      </c>
      <c r="K1860" s="98">
        <v>18396.9</v>
      </c>
      <c r="L1860" s="98">
        <v>17216.9</v>
      </c>
      <c r="M1860" s="98">
        <v>1827.8</v>
      </c>
      <c r="N1860" s="98">
        <v>151.2</v>
      </c>
    </row>
    <row r="1861" spans="1:14" ht="15">
      <c r="A1861" s="97" t="s">
        <v>60</v>
      </c>
      <c r="B1861" s="97" t="s">
        <v>22</v>
      </c>
      <c r="C1861" s="157">
        <v>39447</v>
      </c>
      <c r="D1861" s="98">
        <v>1782.4</v>
      </c>
      <c r="E1861" s="98">
        <v>4128.5</v>
      </c>
      <c r="F1861" s="98">
        <v>3280.9</v>
      </c>
      <c r="G1861" s="98">
        <v>2408.9</v>
      </c>
      <c r="H1861" s="98">
        <v>4547.7</v>
      </c>
      <c r="I1861" s="98">
        <v>5238.2</v>
      </c>
      <c r="J1861" s="98">
        <v>2951.1</v>
      </c>
      <c r="K1861" s="98">
        <v>24337.7</v>
      </c>
      <c r="L1861" s="98">
        <v>22555.3</v>
      </c>
      <c r="M1861" s="98">
        <v>2096.4</v>
      </c>
      <c r="N1861" s="98">
        <v>854.7</v>
      </c>
    </row>
    <row r="1862" spans="1:14" ht="15">
      <c r="A1862" s="97" t="s">
        <v>60</v>
      </c>
      <c r="B1862" s="97" t="s">
        <v>22</v>
      </c>
      <c r="C1862" s="157">
        <v>39478</v>
      </c>
      <c r="D1862" s="98">
        <v>1094.1</v>
      </c>
      <c r="E1862" s="98">
        <v>3265</v>
      </c>
      <c r="F1862" s="98">
        <v>2648.7</v>
      </c>
      <c r="G1862" s="98">
        <v>745.7</v>
      </c>
      <c r="H1862" s="98">
        <v>1168.9</v>
      </c>
      <c r="I1862" s="98">
        <v>4514.1</v>
      </c>
      <c r="J1862" s="98">
        <v>1598.1</v>
      </c>
      <c r="K1862" s="98">
        <v>15034.6</v>
      </c>
      <c r="L1862" s="98">
        <v>13940.5</v>
      </c>
      <c r="M1862" s="98">
        <v>1505.9</v>
      </c>
      <c r="N1862" s="98">
        <v>92.2</v>
      </c>
    </row>
    <row r="1863" spans="1:14" ht="15">
      <c r="A1863" s="97" t="s">
        <v>60</v>
      </c>
      <c r="B1863" s="97" t="s">
        <v>22</v>
      </c>
      <c r="C1863" s="157">
        <v>39507</v>
      </c>
      <c r="D1863" s="98">
        <v>917.2</v>
      </c>
      <c r="E1863" s="98">
        <v>2345.3</v>
      </c>
      <c r="F1863" s="98">
        <v>2566.8</v>
      </c>
      <c r="G1863" s="98">
        <v>882</v>
      </c>
      <c r="H1863" s="98">
        <v>1135</v>
      </c>
      <c r="I1863" s="98">
        <v>4518.5</v>
      </c>
      <c r="J1863" s="98">
        <v>1555.3</v>
      </c>
      <c r="K1863" s="98">
        <v>13920.1</v>
      </c>
      <c r="L1863" s="98">
        <v>13002.9</v>
      </c>
      <c r="M1863" s="98">
        <v>1471.4</v>
      </c>
      <c r="N1863" s="98">
        <v>83.9</v>
      </c>
    </row>
    <row r="1864" spans="1:14" ht="15">
      <c r="A1864" s="97" t="s">
        <v>60</v>
      </c>
      <c r="B1864" s="97" t="s">
        <v>22</v>
      </c>
      <c r="C1864" s="157">
        <v>39538</v>
      </c>
      <c r="D1864" s="98">
        <v>1120.8</v>
      </c>
      <c r="E1864" s="98">
        <v>3198.1</v>
      </c>
      <c r="F1864" s="98">
        <v>2899</v>
      </c>
      <c r="G1864" s="98">
        <v>1139.6</v>
      </c>
      <c r="H1864" s="98">
        <v>1729.4</v>
      </c>
      <c r="I1864" s="98">
        <v>6278.7</v>
      </c>
      <c r="J1864" s="98">
        <v>1910.1</v>
      </c>
      <c r="K1864" s="98">
        <v>18275.7</v>
      </c>
      <c r="L1864" s="98">
        <v>17154.9</v>
      </c>
      <c r="M1864" s="98">
        <v>1773.4</v>
      </c>
      <c r="N1864" s="98">
        <v>136.7</v>
      </c>
    </row>
    <row r="1865" spans="1:14" ht="15">
      <c r="A1865" s="97" t="s">
        <v>60</v>
      </c>
      <c r="B1865" s="97" t="s">
        <v>22</v>
      </c>
      <c r="C1865" s="157">
        <v>39568</v>
      </c>
      <c r="D1865" s="98">
        <v>1046.5</v>
      </c>
      <c r="E1865" s="98">
        <v>3941.1</v>
      </c>
      <c r="F1865" s="98">
        <v>2745.1</v>
      </c>
      <c r="G1865" s="98">
        <v>1111.5</v>
      </c>
      <c r="H1865" s="98">
        <v>1290.4</v>
      </c>
      <c r="I1865" s="98">
        <v>5413.5</v>
      </c>
      <c r="J1865" s="98">
        <v>2085</v>
      </c>
      <c r="K1865" s="98">
        <v>17633.1</v>
      </c>
      <c r="L1865" s="98">
        <v>16586.6</v>
      </c>
      <c r="M1865" s="98">
        <v>1889.6</v>
      </c>
      <c r="N1865" s="98">
        <v>195.4</v>
      </c>
    </row>
    <row r="1866" spans="1:14" ht="15">
      <c r="A1866" s="97" t="s">
        <v>60</v>
      </c>
      <c r="B1866" s="97" t="s">
        <v>22</v>
      </c>
      <c r="C1866" s="157">
        <v>39599</v>
      </c>
      <c r="D1866" s="98">
        <v>1365.2</v>
      </c>
      <c r="E1866" s="98">
        <v>4938.7</v>
      </c>
      <c r="F1866" s="98">
        <v>3313.5</v>
      </c>
      <c r="G1866" s="98">
        <v>1587.1</v>
      </c>
      <c r="H1866" s="98">
        <v>2845.1</v>
      </c>
      <c r="I1866" s="98">
        <v>6007</v>
      </c>
      <c r="J1866" s="98">
        <v>4485.5</v>
      </c>
      <c r="K1866" s="98">
        <v>24542.1</v>
      </c>
      <c r="L1866" s="98">
        <v>23176.9</v>
      </c>
      <c r="M1866" s="98">
        <v>3392.3</v>
      </c>
      <c r="N1866" s="98">
        <v>1093.2</v>
      </c>
    </row>
    <row r="1867" spans="1:14" ht="15">
      <c r="A1867" s="97" t="s">
        <v>60</v>
      </c>
      <c r="B1867" s="97" t="s">
        <v>22</v>
      </c>
      <c r="C1867" s="157">
        <v>39629</v>
      </c>
      <c r="D1867" s="98">
        <v>1955.1</v>
      </c>
      <c r="E1867" s="98">
        <v>5582.3</v>
      </c>
      <c r="F1867" s="98">
        <v>4223.3</v>
      </c>
      <c r="G1867" s="98">
        <v>2325.4</v>
      </c>
      <c r="H1867" s="98">
        <v>5004.6</v>
      </c>
      <c r="I1867" s="98">
        <v>6340.6</v>
      </c>
      <c r="J1867" s="98">
        <v>10270.7</v>
      </c>
      <c r="K1867" s="98">
        <v>35702</v>
      </c>
      <c r="L1867" s="98">
        <v>33746.9</v>
      </c>
      <c r="M1867" s="98">
        <v>5900.7</v>
      </c>
      <c r="N1867" s="98">
        <v>4370</v>
      </c>
    </row>
    <row r="1868" spans="1:14" ht="15">
      <c r="A1868" s="97" t="s">
        <v>60</v>
      </c>
      <c r="B1868" s="97" t="s">
        <v>22</v>
      </c>
      <c r="C1868" s="157">
        <v>39660</v>
      </c>
      <c r="D1868" s="98">
        <v>1571.7</v>
      </c>
      <c r="E1868" s="98">
        <v>4872.6</v>
      </c>
      <c r="F1868" s="98">
        <v>5531.9</v>
      </c>
      <c r="G1868" s="98">
        <v>2603.8</v>
      </c>
      <c r="H1868" s="98">
        <v>4705.8</v>
      </c>
      <c r="I1868" s="98">
        <v>5397.3</v>
      </c>
      <c r="J1868" s="98">
        <v>15412.6</v>
      </c>
      <c r="K1868" s="98">
        <v>40095.7</v>
      </c>
      <c r="L1868" s="98">
        <v>38524</v>
      </c>
      <c r="M1868" s="98">
        <v>8852.2</v>
      </c>
      <c r="N1868" s="98">
        <v>6560.4</v>
      </c>
    </row>
    <row r="1869" spans="1:14" ht="15">
      <c r="A1869" s="97" t="s">
        <v>60</v>
      </c>
      <c r="B1869" s="97" t="s">
        <v>22</v>
      </c>
      <c r="C1869" s="157">
        <v>39691</v>
      </c>
      <c r="D1869" s="98">
        <v>1472.2</v>
      </c>
      <c r="E1869" s="98">
        <v>4706.9</v>
      </c>
      <c r="F1869" s="98">
        <v>5445.1</v>
      </c>
      <c r="G1869" s="98">
        <v>2736.2</v>
      </c>
      <c r="H1869" s="98">
        <v>5343.2</v>
      </c>
      <c r="I1869" s="98">
        <v>5173.6</v>
      </c>
      <c r="J1869" s="98">
        <v>16779.3</v>
      </c>
      <c r="K1869" s="98">
        <v>41656.5</v>
      </c>
      <c r="L1869" s="98">
        <v>40184.3</v>
      </c>
      <c r="M1869" s="98">
        <v>9660.7</v>
      </c>
      <c r="N1869" s="98">
        <v>7118.6</v>
      </c>
    </row>
    <row r="1870" spans="1:14" ht="15">
      <c r="A1870" s="97" t="s">
        <v>60</v>
      </c>
      <c r="B1870" s="97" t="s">
        <v>22</v>
      </c>
      <c r="C1870" s="157">
        <v>39721</v>
      </c>
      <c r="D1870" s="98">
        <v>1695.2</v>
      </c>
      <c r="E1870" s="98">
        <v>5065.6</v>
      </c>
      <c r="F1870" s="98">
        <v>4520</v>
      </c>
      <c r="G1870" s="98">
        <v>2317.4</v>
      </c>
      <c r="H1870" s="98">
        <v>5122.2</v>
      </c>
      <c r="I1870" s="98">
        <v>5826.5</v>
      </c>
      <c r="J1870" s="98">
        <v>10640</v>
      </c>
      <c r="K1870" s="98">
        <v>35186.9</v>
      </c>
      <c r="L1870" s="98">
        <v>33491.7</v>
      </c>
      <c r="M1870" s="98">
        <v>6244.1</v>
      </c>
      <c r="N1870" s="98">
        <v>4395.9</v>
      </c>
    </row>
    <row r="1871" spans="1:14" ht="15">
      <c r="A1871" s="97" t="s">
        <v>60</v>
      </c>
      <c r="B1871" s="97" t="s">
        <v>22</v>
      </c>
      <c r="C1871" s="157">
        <v>39752</v>
      </c>
      <c r="D1871" s="98">
        <v>1217.1</v>
      </c>
      <c r="E1871" s="98">
        <v>4684.3</v>
      </c>
      <c r="F1871" s="98">
        <v>3606.4</v>
      </c>
      <c r="G1871" s="98">
        <v>1378.4</v>
      </c>
      <c r="H1871" s="98">
        <v>1969.8</v>
      </c>
      <c r="I1871" s="98">
        <v>4015.7</v>
      </c>
      <c r="J1871" s="98">
        <v>4955.3</v>
      </c>
      <c r="K1871" s="98">
        <v>21827</v>
      </c>
      <c r="L1871" s="98">
        <v>20609.9</v>
      </c>
      <c r="M1871" s="98">
        <v>3566.9</v>
      </c>
      <c r="N1871" s="98">
        <v>1388.4</v>
      </c>
    </row>
    <row r="1872" spans="1:14" ht="15">
      <c r="A1872" s="97" t="s">
        <v>60</v>
      </c>
      <c r="B1872" s="97" t="s">
        <v>22</v>
      </c>
      <c r="C1872" s="157">
        <v>39782</v>
      </c>
      <c r="D1872" s="98">
        <v>904.1</v>
      </c>
      <c r="E1872" s="98">
        <v>3487.9</v>
      </c>
      <c r="F1872" s="98">
        <v>3101.8</v>
      </c>
      <c r="G1872" s="98">
        <v>1259.7</v>
      </c>
      <c r="H1872" s="98">
        <v>1421.6</v>
      </c>
      <c r="I1872" s="98">
        <v>3420.5</v>
      </c>
      <c r="J1872" s="98">
        <v>1841.2</v>
      </c>
      <c r="K1872" s="98">
        <v>15436.8</v>
      </c>
      <c r="L1872" s="98">
        <v>14532.7</v>
      </c>
      <c r="M1872" s="98">
        <v>1671.8</v>
      </c>
      <c r="N1872" s="98">
        <v>169.4</v>
      </c>
    </row>
    <row r="1873" spans="1:14" ht="15">
      <c r="A1873" s="97" t="s">
        <v>60</v>
      </c>
      <c r="B1873" s="97" t="s">
        <v>22</v>
      </c>
      <c r="C1873" s="157">
        <v>39813</v>
      </c>
      <c r="D1873" s="98">
        <v>1803.4</v>
      </c>
      <c r="E1873" s="98">
        <v>3500.1</v>
      </c>
      <c r="F1873" s="98">
        <v>3936</v>
      </c>
      <c r="G1873" s="98">
        <v>1842.5</v>
      </c>
      <c r="H1873" s="98">
        <v>4021.9</v>
      </c>
      <c r="I1873" s="98">
        <v>4256.4</v>
      </c>
      <c r="J1873" s="98">
        <v>2417.8</v>
      </c>
      <c r="K1873" s="98">
        <v>21778.1</v>
      </c>
      <c r="L1873" s="98">
        <v>19974.7</v>
      </c>
      <c r="M1873" s="98">
        <v>1704.6</v>
      </c>
      <c r="N1873" s="98">
        <v>713.2</v>
      </c>
    </row>
    <row r="1874" spans="1:14" ht="15">
      <c r="A1874" s="97" t="s">
        <v>60</v>
      </c>
      <c r="B1874" s="97" t="s">
        <v>49</v>
      </c>
      <c r="C1874" s="157">
        <v>37652</v>
      </c>
      <c r="D1874" s="98">
        <v>1951.8</v>
      </c>
      <c r="E1874" s="98">
        <v>2959.8</v>
      </c>
      <c r="F1874" s="98">
        <v>2190.3</v>
      </c>
      <c r="G1874" s="98">
        <v>3736.6</v>
      </c>
      <c r="H1874" s="98">
        <v>676.9</v>
      </c>
      <c r="I1874" s="98">
        <v>4815.2</v>
      </c>
      <c r="J1874" s="98">
        <v>1337</v>
      </c>
      <c r="K1874" s="98">
        <v>17667.6</v>
      </c>
      <c r="L1874" s="98">
        <v>15715.8</v>
      </c>
      <c r="M1874" s="98">
        <v>1244</v>
      </c>
      <c r="N1874" s="98">
        <v>93</v>
      </c>
    </row>
    <row r="1875" spans="1:14" ht="15">
      <c r="A1875" s="97" t="s">
        <v>60</v>
      </c>
      <c r="B1875" s="97" t="s">
        <v>49</v>
      </c>
      <c r="C1875" s="157">
        <v>37680</v>
      </c>
      <c r="D1875" s="98">
        <v>1906.3</v>
      </c>
      <c r="E1875" s="98">
        <v>2317.4</v>
      </c>
      <c r="F1875" s="98">
        <v>2033.2</v>
      </c>
      <c r="G1875" s="98">
        <v>3696.6</v>
      </c>
      <c r="H1875" s="98">
        <v>841.6</v>
      </c>
      <c r="I1875" s="98">
        <v>3477.6</v>
      </c>
      <c r="J1875" s="98">
        <v>1304</v>
      </c>
      <c r="K1875" s="98">
        <v>15576.7</v>
      </c>
      <c r="L1875" s="98">
        <v>13670.4</v>
      </c>
      <c r="M1875" s="98">
        <v>1205</v>
      </c>
      <c r="N1875" s="98">
        <v>99</v>
      </c>
    </row>
    <row r="1876" spans="1:14" ht="15">
      <c r="A1876" s="97" t="s">
        <v>60</v>
      </c>
      <c r="B1876" s="97" t="s">
        <v>49</v>
      </c>
      <c r="C1876" s="157">
        <v>37711</v>
      </c>
      <c r="D1876" s="98">
        <v>2673</v>
      </c>
      <c r="E1876" s="98">
        <v>3273.2</v>
      </c>
      <c r="F1876" s="98">
        <v>2367.7</v>
      </c>
      <c r="G1876" s="98">
        <v>4110.6</v>
      </c>
      <c r="H1876" s="98">
        <v>1217.3</v>
      </c>
      <c r="I1876" s="98">
        <v>5746.1</v>
      </c>
      <c r="J1876" s="98">
        <v>1675.7</v>
      </c>
      <c r="K1876" s="98">
        <v>21063.6</v>
      </c>
      <c r="L1876" s="98">
        <v>18390.6</v>
      </c>
      <c r="M1876" s="98">
        <v>1505.3</v>
      </c>
      <c r="N1876" s="98">
        <v>170.4</v>
      </c>
    </row>
    <row r="1877" spans="1:14" ht="15">
      <c r="A1877" s="97" t="s">
        <v>60</v>
      </c>
      <c r="B1877" s="97" t="s">
        <v>49</v>
      </c>
      <c r="C1877" s="157">
        <v>37741</v>
      </c>
      <c r="D1877" s="98">
        <v>2245.3</v>
      </c>
      <c r="E1877" s="98">
        <v>3414.5</v>
      </c>
      <c r="F1877" s="98">
        <v>2308</v>
      </c>
      <c r="G1877" s="98">
        <v>4186.9</v>
      </c>
      <c r="H1877" s="98">
        <v>954.3</v>
      </c>
      <c r="I1877" s="98">
        <v>5394.2</v>
      </c>
      <c r="J1877" s="98">
        <v>1577.3</v>
      </c>
      <c r="K1877" s="98">
        <v>20080.5</v>
      </c>
      <c r="L1877" s="98">
        <v>17835.2</v>
      </c>
      <c r="M1877" s="98">
        <v>1439.6</v>
      </c>
      <c r="N1877" s="98">
        <v>137.7</v>
      </c>
    </row>
    <row r="1878" spans="1:14" ht="15">
      <c r="A1878" s="97" t="s">
        <v>60</v>
      </c>
      <c r="B1878" s="97" t="s">
        <v>49</v>
      </c>
      <c r="C1878" s="157">
        <v>37772</v>
      </c>
      <c r="D1878" s="98">
        <v>2566.1</v>
      </c>
      <c r="E1878" s="98">
        <v>4735.6</v>
      </c>
      <c r="F1878" s="98">
        <v>2462.9</v>
      </c>
      <c r="G1878" s="98">
        <v>4861.9</v>
      </c>
      <c r="H1878" s="98">
        <v>1241.2</v>
      </c>
      <c r="I1878" s="98">
        <v>5860.6</v>
      </c>
      <c r="J1878" s="98">
        <v>2073.4</v>
      </c>
      <c r="K1878" s="98">
        <v>23801.7</v>
      </c>
      <c r="L1878" s="98">
        <v>21235.6</v>
      </c>
      <c r="M1878" s="98">
        <v>1885.8</v>
      </c>
      <c r="N1878" s="98">
        <v>187.6</v>
      </c>
    </row>
    <row r="1879" spans="1:14" ht="15">
      <c r="A1879" s="97" t="s">
        <v>60</v>
      </c>
      <c r="B1879" s="97" t="s">
        <v>49</v>
      </c>
      <c r="C1879" s="157">
        <v>37802</v>
      </c>
      <c r="D1879" s="98">
        <v>3467.4</v>
      </c>
      <c r="E1879" s="98">
        <v>5619.3</v>
      </c>
      <c r="F1879" s="98">
        <v>2980.8</v>
      </c>
      <c r="G1879" s="98">
        <v>5975.2</v>
      </c>
      <c r="H1879" s="98">
        <v>2741.7</v>
      </c>
      <c r="I1879" s="98">
        <v>7371.5</v>
      </c>
      <c r="J1879" s="98">
        <v>3153.9</v>
      </c>
      <c r="K1879" s="98">
        <v>31309.8</v>
      </c>
      <c r="L1879" s="98">
        <v>27842.4</v>
      </c>
      <c r="M1879" s="98">
        <v>2591</v>
      </c>
      <c r="N1879" s="98">
        <v>562.9</v>
      </c>
    </row>
    <row r="1880" spans="1:14" ht="15">
      <c r="A1880" s="97" t="s">
        <v>60</v>
      </c>
      <c r="B1880" s="97" t="s">
        <v>49</v>
      </c>
      <c r="C1880" s="157">
        <v>37833</v>
      </c>
      <c r="D1880" s="98">
        <v>3267.8</v>
      </c>
      <c r="E1880" s="98">
        <v>5180.2</v>
      </c>
      <c r="F1880" s="98">
        <v>3356.7</v>
      </c>
      <c r="G1880" s="98">
        <v>5688.9</v>
      </c>
      <c r="H1880" s="98">
        <v>1920</v>
      </c>
      <c r="I1880" s="98">
        <v>6732.6</v>
      </c>
      <c r="J1880" s="98">
        <v>4166.7</v>
      </c>
      <c r="K1880" s="98">
        <v>30312.9</v>
      </c>
      <c r="L1880" s="98">
        <v>27045.1</v>
      </c>
      <c r="M1880" s="98">
        <v>3267</v>
      </c>
      <c r="N1880" s="98">
        <v>899.7</v>
      </c>
    </row>
    <row r="1881" spans="1:14" ht="15">
      <c r="A1881" s="97" t="s">
        <v>60</v>
      </c>
      <c r="B1881" s="97" t="s">
        <v>49</v>
      </c>
      <c r="C1881" s="157">
        <v>37864</v>
      </c>
      <c r="D1881" s="98">
        <v>2997.9</v>
      </c>
      <c r="E1881" s="98">
        <v>4758</v>
      </c>
      <c r="F1881" s="98">
        <v>3299.2</v>
      </c>
      <c r="G1881" s="98">
        <v>6190</v>
      </c>
      <c r="H1881" s="98">
        <v>2143.8</v>
      </c>
      <c r="I1881" s="98">
        <v>6082.5</v>
      </c>
      <c r="J1881" s="98">
        <v>4516.2</v>
      </c>
      <c r="K1881" s="98">
        <v>29987.6</v>
      </c>
      <c r="L1881" s="98">
        <v>26989.7</v>
      </c>
      <c r="M1881" s="98">
        <v>3532.6</v>
      </c>
      <c r="N1881" s="98">
        <v>983.6</v>
      </c>
    </row>
    <row r="1882" spans="1:14" ht="15">
      <c r="A1882" s="97" t="s">
        <v>60</v>
      </c>
      <c r="B1882" s="97" t="s">
        <v>49</v>
      </c>
      <c r="C1882" s="157">
        <v>37894</v>
      </c>
      <c r="D1882" s="98">
        <v>4041.9</v>
      </c>
      <c r="E1882" s="98">
        <v>5937.9</v>
      </c>
      <c r="F1882" s="98">
        <v>3080.5</v>
      </c>
      <c r="G1882" s="98">
        <v>5246.2</v>
      </c>
      <c r="H1882" s="98">
        <v>2820.9</v>
      </c>
      <c r="I1882" s="98">
        <v>6601.7</v>
      </c>
      <c r="J1882" s="98">
        <v>3681.7</v>
      </c>
      <c r="K1882" s="98">
        <v>31410.8</v>
      </c>
      <c r="L1882" s="98">
        <v>27368.9</v>
      </c>
      <c r="M1882" s="98">
        <v>2869</v>
      </c>
      <c r="N1882" s="98">
        <v>812.7</v>
      </c>
    </row>
    <row r="1883" spans="1:14" ht="15">
      <c r="A1883" s="97" t="s">
        <v>60</v>
      </c>
      <c r="B1883" s="97" t="s">
        <v>49</v>
      </c>
      <c r="C1883" s="157">
        <v>37925</v>
      </c>
      <c r="D1883" s="98">
        <v>3496.2</v>
      </c>
      <c r="E1883" s="98">
        <v>5033.6</v>
      </c>
      <c r="F1883" s="98">
        <v>2668.9</v>
      </c>
      <c r="G1883" s="98">
        <v>5197.9</v>
      </c>
      <c r="H1883" s="98">
        <v>1386.3</v>
      </c>
      <c r="I1883" s="98">
        <v>6033.1</v>
      </c>
      <c r="J1883" s="98">
        <v>2438.1</v>
      </c>
      <c r="K1883" s="98">
        <v>26254.1</v>
      </c>
      <c r="L1883" s="98">
        <v>22757.9</v>
      </c>
      <c r="M1883" s="98">
        <v>2045.9</v>
      </c>
      <c r="N1883" s="98">
        <v>392.2</v>
      </c>
    </row>
    <row r="1884" spans="1:14" ht="15">
      <c r="A1884" s="97" t="s">
        <v>60</v>
      </c>
      <c r="B1884" s="97" t="s">
        <v>49</v>
      </c>
      <c r="C1884" s="157">
        <v>37955</v>
      </c>
      <c r="D1884" s="98">
        <v>3738.8</v>
      </c>
      <c r="E1884" s="98">
        <v>4408.6</v>
      </c>
      <c r="F1884" s="98">
        <v>2409.4</v>
      </c>
      <c r="G1884" s="98">
        <v>5850</v>
      </c>
      <c r="H1884" s="98">
        <v>1234.9</v>
      </c>
      <c r="I1884" s="98">
        <v>5227.9</v>
      </c>
      <c r="J1884" s="98">
        <v>1740.8</v>
      </c>
      <c r="K1884" s="98">
        <v>24610.4</v>
      </c>
      <c r="L1884" s="98">
        <v>20871.6</v>
      </c>
      <c r="M1884" s="98">
        <v>1569</v>
      </c>
      <c r="N1884" s="98">
        <v>171.8</v>
      </c>
    </row>
    <row r="1885" spans="1:14" ht="15">
      <c r="A1885" s="97" t="s">
        <v>60</v>
      </c>
      <c r="B1885" s="97" t="s">
        <v>49</v>
      </c>
      <c r="C1885" s="157">
        <v>37986</v>
      </c>
      <c r="D1885" s="98">
        <v>5523.6</v>
      </c>
      <c r="E1885" s="98">
        <v>4988.8</v>
      </c>
      <c r="F1885" s="98">
        <v>3318.4</v>
      </c>
      <c r="G1885" s="98">
        <v>9193.7</v>
      </c>
      <c r="H1885" s="98">
        <v>3645.8</v>
      </c>
      <c r="I1885" s="98">
        <v>6610.3</v>
      </c>
      <c r="J1885" s="98">
        <v>2574.5</v>
      </c>
      <c r="K1885" s="98">
        <v>35855.1</v>
      </c>
      <c r="L1885" s="98">
        <v>30331.5</v>
      </c>
      <c r="M1885" s="98">
        <v>2112.8</v>
      </c>
      <c r="N1885" s="98">
        <v>461.7</v>
      </c>
    </row>
    <row r="1886" spans="1:14" ht="15">
      <c r="A1886" s="97" t="s">
        <v>60</v>
      </c>
      <c r="B1886" s="97" t="s">
        <v>49</v>
      </c>
      <c r="C1886" s="157">
        <v>38017</v>
      </c>
      <c r="D1886" s="98">
        <v>3070.2</v>
      </c>
      <c r="E1886" s="98">
        <v>4308.1</v>
      </c>
      <c r="F1886" s="98">
        <v>2216.9</v>
      </c>
      <c r="G1886" s="98">
        <v>4287.2</v>
      </c>
      <c r="H1886" s="98">
        <v>874.1</v>
      </c>
      <c r="I1886" s="98">
        <v>4597</v>
      </c>
      <c r="J1886" s="98">
        <v>1581.5</v>
      </c>
      <c r="K1886" s="98">
        <v>20935</v>
      </c>
      <c r="L1886" s="98">
        <v>17864.8</v>
      </c>
      <c r="M1886" s="98">
        <v>1420.5</v>
      </c>
      <c r="N1886" s="98">
        <v>161</v>
      </c>
    </row>
    <row r="1887" spans="1:14" ht="15">
      <c r="A1887" s="97" t="s">
        <v>60</v>
      </c>
      <c r="B1887" s="97" t="s">
        <v>49</v>
      </c>
      <c r="C1887" s="157">
        <v>38046</v>
      </c>
      <c r="D1887" s="98">
        <v>3065.4</v>
      </c>
      <c r="E1887" s="98">
        <v>4031</v>
      </c>
      <c r="F1887" s="98">
        <v>2173.8</v>
      </c>
      <c r="G1887" s="98">
        <v>4402.8</v>
      </c>
      <c r="H1887" s="98">
        <v>997.9</v>
      </c>
      <c r="I1887" s="98">
        <v>3923.1</v>
      </c>
      <c r="J1887" s="98">
        <v>1569.2</v>
      </c>
      <c r="K1887" s="98">
        <v>20163.2</v>
      </c>
      <c r="L1887" s="98">
        <v>17097.8</v>
      </c>
      <c r="M1887" s="98">
        <v>1409.7</v>
      </c>
      <c r="N1887" s="98">
        <v>159.5</v>
      </c>
    </row>
    <row r="1888" spans="1:14" ht="15">
      <c r="A1888" s="97" t="s">
        <v>60</v>
      </c>
      <c r="B1888" s="97" t="s">
        <v>49</v>
      </c>
      <c r="C1888" s="157">
        <v>38077</v>
      </c>
      <c r="D1888" s="98">
        <v>4234.3</v>
      </c>
      <c r="E1888" s="98">
        <v>4821.6</v>
      </c>
      <c r="F1888" s="98">
        <v>2564.8</v>
      </c>
      <c r="G1888" s="98">
        <v>4578.9</v>
      </c>
      <c r="H1888" s="98">
        <v>1448.6</v>
      </c>
      <c r="I1888" s="98">
        <v>6255.1</v>
      </c>
      <c r="J1888" s="98">
        <v>1821.9</v>
      </c>
      <c r="K1888" s="98">
        <v>25725.2</v>
      </c>
      <c r="L1888" s="98">
        <v>21490.9</v>
      </c>
      <c r="M1888" s="98">
        <v>1633.3</v>
      </c>
      <c r="N1888" s="98">
        <v>188.6</v>
      </c>
    </row>
    <row r="1889" spans="1:14" ht="15">
      <c r="A1889" s="97" t="s">
        <v>60</v>
      </c>
      <c r="B1889" s="97" t="s">
        <v>49</v>
      </c>
      <c r="C1889" s="157">
        <v>38107</v>
      </c>
      <c r="D1889" s="98">
        <v>3736</v>
      </c>
      <c r="E1889" s="98">
        <v>5753.4</v>
      </c>
      <c r="F1889" s="98">
        <v>2328.4</v>
      </c>
      <c r="G1889" s="98">
        <v>4690.2</v>
      </c>
      <c r="H1889" s="98">
        <v>1092.3</v>
      </c>
      <c r="I1889" s="98">
        <v>5237.1</v>
      </c>
      <c r="J1889" s="98">
        <v>1838.4</v>
      </c>
      <c r="K1889" s="98">
        <v>24675.8</v>
      </c>
      <c r="L1889" s="98">
        <v>20939.8</v>
      </c>
      <c r="M1889" s="98">
        <v>1659</v>
      </c>
      <c r="N1889" s="98">
        <v>179.4</v>
      </c>
    </row>
    <row r="1890" spans="1:14" ht="15">
      <c r="A1890" s="97" t="s">
        <v>60</v>
      </c>
      <c r="B1890" s="97" t="s">
        <v>49</v>
      </c>
      <c r="C1890" s="157">
        <v>38138</v>
      </c>
      <c r="D1890" s="98">
        <v>3982.8</v>
      </c>
      <c r="E1890" s="98">
        <v>6760.4</v>
      </c>
      <c r="F1890" s="98">
        <v>2607.5</v>
      </c>
      <c r="G1890" s="98">
        <v>5128.7</v>
      </c>
      <c r="H1890" s="98">
        <v>1342.7</v>
      </c>
      <c r="I1890" s="98">
        <v>5194</v>
      </c>
      <c r="J1890" s="98">
        <v>2305.1</v>
      </c>
      <c r="K1890" s="98">
        <v>27321.2</v>
      </c>
      <c r="L1890" s="98">
        <v>23338.4</v>
      </c>
      <c r="M1890" s="98">
        <v>2029.5</v>
      </c>
      <c r="N1890" s="98">
        <v>275.6</v>
      </c>
    </row>
    <row r="1891" spans="1:14" ht="15">
      <c r="A1891" s="97" t="s">
        <v>60</v>
      </c>
      <c r="B1891" s="97" t="s">
        <v>49</v>
      </c>
      <c r="C1891" s="157">
        <v>38168</v>
      </c>
      <c r="D1891" s="98">
        <v>4984.5</v>
      </c>
      <c r="E1891" s="98">
        <v>7666</v>
      </c>
      <c r="F1891" s="98">
        <v>3401</v>
      </c>
      <c r="G1891" s="98">
        <v>5981.4</v>
      </c>
      <c r="H1891" s="98">
        <v>2823.9</v>
      </c>
      <c r="I1891" s="98">
        <v>7402.4</v>
      </c>
      <c r="J1891" s="98">
        <v>3299.3</v>
      </c>
      <c r="K1891" s="98">
        <v>35558.5</v>
      </c>
      <c r="L1891" s="98">
        <v>30574</v>
      </c>
      <c r="M1891" s="98">
        <v>2739.9</v>
      </c>
      <c r="N1891" s="98">
        <v>559.4</v>
      </c>
    </row>
    <row r="1892" spans="1:14" ht="15">
      <c r="A1892" s="97" t="s">
        <v>60</v>
      </c>
      <c r="B1892" s="97" t="s">
        <v>49</v>
      </c>
      <c r="C1892" s="157">
        <v>38199</v>
      </c>
      <c r="D1892" s="98">
        <v>4066.5</v>
      </c>
      <c r="E1892" s="98">
        <v>7312.9</v>
      </c>
      <c r="F1892" s="98">
        <v>3288.4</v>
      </c>
      <c r="G1892" s="98">
        <v>5860</v>
      </c>
      <c r="H1892" s="98">
        <v>2096.7</v>
      </c>
      <c r="I1892" s="98">
        <v>6708.1</v>
      </c>
      <c r="J1892" s="98">
        <v>4304</v>
      </c>
      <c r="K1892" s="98">
        <v>33636.6</v>
      </c>
      <c r="L1892" s="98">
        <v>29570.1</v>
      </c>
      <c r="M1892" s="98">
        <v>3481.7</v>
      </c>
      <c r="N1892" s="98">
        <v>822.3</v>
      </c>
    </row>
    <row r="1893" spans="1:14" ht="15">
      <c r="A1893" s="97" t="s">
        <v>60</v>
      </c>
      <c r="B1893" s="97" t="s">
        <v>49</v>
      </c>
      <c r="C1893" s="157">
        <v>38230</v>
      </c>
      <c r="D1893" s="98">
        <v>4217.4</v>
      </c>
      <c r="E1893" s="98">
        <v>6909.7</v>
      </c>
      <c r="F1893" s="98">
        <v>3397.3</v>
      </c>
      <c r="G1893" s="98">
        <v>6258.6</v>
      </c>
      <c r="H1893" s="98">
        <v>2392.3</v>
      </c>
      <c r="I1893" s="98">
        <v>6485.1</v>
      </c>
      <c r="J1893" s="98">
        <v>4654.2</v>
      </c>
      <c r="K1893" s="98">
        <v>34314.6</v>
      </c>
      <c r="L1893" s="98">
        <v>30097.2</v>
      </c>
      <c r="M1893" s="98">
        <v>3704.5</v>
      </c>
      <c r="N1893" s="98">
        <v>949.7</v>
      </c>
    </row>
    <row r="1894" spans="1:14" ht="15">
      <c r="A1894" s="97" t="s">
        <v>60</v>
      </c>
      <c r="B1894" s="97" t="s">
        <v>49</v>
      </c>
      <c r="C1894" s="157">
        <v>38260</v>
      </c>
      <c r="D1894" s="98">
        <v>4861.7</v>
      </c>
      <c r="E1894" s="98">
        <v>7700.2</v>
      </c>
      <c r="F1894" s="98">
        <v>3349.7</v>
      </c>
      <c r="G1894" s="98">
        <v>5528.3</v>
      </c>
      <c r="H1894" s="98">
        <v>3081</v>
      </c>
      <c r="I1894" s="98">
        <v>6429.3</v>
      </c>
      <c r="J1894" s="98">
        <v>3779.8</v>
      </c>
      <c r="K1894" s="98">
        <v>34730</v>
      </c>
      <c r="L1894" s="98">
        <v>29868.3</v>
      </c>
      <c r="M1894" s="98">
        <v>2997</v>
      </c>
      <c r="N1894" s="98">
        <v>782.8</v>
      </c>
    </row>
    <row r="1895" spans="1:14" ht="15">
      <c r="A1895" s="97" t="s">
        <v>60</v>
      </c>
      <c r="B1895" s="97" t="s">
        <v>49</v>
      </c>
      <c r="C1895" s="157">
        <v>38291</v>
      </c>
      <c r="D1895" s="98">
        <v>3586.7</v>
      </c>
      <c r="E1895" s="98">
        <v>7442.4</v>
      </c>
      <c r="F1895" s="98">
        <v>2580.8</v>
      </c>
      <c r="G1895" s="98">
        <v>5372.4</v>
      </c>
      <c r="H1895" s="98">
        <v>1552.5</v>
      </c>
      <c r="I1895" s="98">
        <v>5524.3</v>
      </c>
      <c r="J1895" s="98">
        <v>2451</v>
      </c>
      <c r="K1895" s="98">
        <v>28510.1</v>
      </c>
      <c r="L1895" s="98">
        <v>24923.4</v>
      </c>
      <c r="M1895" s="98">
        <v>2144.1</v>
      </c>
      <c r="N1895" s="98">
        <v>306.9</v>
      </c>
    </row>
    <row r="1896" spans="1:14" ht="15">
      <c r="A1896" s="97" t="s">
        <v>60</v>
      </c>
      <c r="B1896" s="97" t="s">
        <v>49</v>
      </c>
      <c r="C1896" s="157">
        <v>38321</v>
      </c>
      <c r="D1896" s="98">
        <v>3586.5</v>
      </c>
      <c r="E1896" s="98">
        <v>6802.5</v>
      </c>
      <c r="F1896" s="98">
        <v>2453.7</v>
      </c>
      <c r="G1896" s="98">
        <v>5604.7</v>
      </c>
      <c r="H1896" s="98">
        <v>1355.8</v>
      </c>
      <c r="I1896" s="98">
        <v>4820.9</v>
      </c>
      <c r="J1896" s="98">
        <v>1759.3</v>
      </c>
      <c r="K1896" s="98">
        <v>26383.4</v>
      </c>
      <c r="L1896" s="98">
        <v>22796.9</v>
      </c>
      <c r="M1896" s="98">
        <v>1616.7</v>
      </c>
      <c r="N1896" s="98">
        <v>142.6</v>
      </c>
    </row>
    <row r="1897" spans="1:14" ht="15">
      <c r="A1897" s="97" t="s">
        <v>60</v>
      </c>
      <c r="B1897" s="97" t="s">
        <v>49</v>
      </c>
      <c r="C1897" s="157">
        <v>38352</v>
      </c>
      <c r="D1897" s="98">
        <v>5226.6</v>
      </c>
      <c r="E1897" s="98">
        <v>6733.9</v>
      </c>
      <c r="F1897" s="98">
        <v>3160.8</v>
      </c>
      <c r="G1897" s="98">
        <v>8031.8</v>
      </c>
      <c r="H1897" s="98">
        <v>4178.2</v>
      </c>
      <c r="I1897" s="98">
        <v>5695.1</v>
      </c>
      <c r="J1897" s="98">
        <v>2432.3</v>
      </c>
      <c r="K1897" s="98">
        <v>35458.7</v>
      </c>
      <c r="L1897" s="98">
        <v>30232.1</v>
      </c>
      <c r="M1897" s="98">
        <v>1981.8</v>
      </c>
      <c r="N1897" s="98">
        <v>450.5</v>
      </c>
    </row>
    <row r="1898" spans="1:14" ht="15">
      <c r="A1898" s="97" t="s">
        <v>60</v>
      </c>
      <c r="B1898" s="97" t="s">
        <v>49</v>
      </c>
      <c r="C1898" s="157">
        <v>38383</v>
      </c>
      <c r="D1898" s="98">
        <v>2460.7</v>
      </c>
      <c r="E1898" s="98">
        <v>4223.7</v>
      </c>
      <c r="F1898" s="98">
        <v>2185.9</v>
      </c>
      <c r="G1898" s="98">
        <v>4180.2</v>
      </c>
      <c r="H1898" s="98">
        <v>1181.7</v>
      </c>
      <c r="I1898" s="98">
        <v>4012.7</v>
      </c>
      <c r="J1898" s="98">
        <v>1487.7</v>
      </c>
      <c r="K1898" s="98">
        <v>19732.6</v>
      </c>
      <c r="L1898" s="98">
        <v>17271.9</v>
      </c>
      <c r="M1898" s="98">
        <v>1376.4</v>
      </c>
      <c r="N1898" s="98">
        <v>111.3</v>
      </c>
    </row>
    <row r="1899" spans="1:14" ht="15">
      <c r="A1899" s="97" t="s">
        <v>60</v>
      </c>
      <c r="B1899" s="97" t="s">
        <v>49</v>
      </c>
      <c r="C1899" s="157">
        <v>38411</v>
      </c>
      <c r="D1899" s="98">
        <v>2786.3</v>
      </c>
      <c r="E1899" s="98">
        <v>4047.2</v>
      </c>
      <c r="F1899" s="98">
        <v>2199.2</v>
      </c>
      <c r="G1899" s="98">
        <v>4099.6</v>
      </c>
      <c r="H1899" s="98">
        <v>1153.8</v>
      </c>
      <c r="I1899" s="98">
        <v>4195.3</v>
      </c>
      <c r="J1899" s="98">
        <v>1487.3</v>
      </c>
      <c r="K1899" s="98">
        <v>19968.7</v>
      </c>
      <c r="L1899" s="98">
        <v>17182.4</v>
      </c>
      <c r="M1899" s="98">
        <v>1365.5</v>
      </c>
      <c r="N1899" s="98">
        <v>121.8</v>
      </c>
    </row>
    <row r="1900" spans="1:14" ht="15">
      <c r="A1900" s="97" t="s">
        <v>60</v>
      </c>
      <c r="B1900" s="97" t="s">
        <v>49</v>
      </c>
      <c r="C1900" s="157">
        <v>38442</v>
      </c>
      <c r="D1900" s="98">
        <v>3711.6</v>
      </c>
      <c r="E1900" s="98">
        <v>4395.2</v>
      </c>
      <c r="F1900" s="98">
        <v>2603.6</v>
      </c>
      <c r="G1900" s="98">
        <v>4369.4</v>
      </c>
      <c r="H1900" s="98">
        <v>1617</v>
      </c>
      <c r="I1900" s="98">
        <v>5786.2</v>
      </c>
      <c r="J1900" s="98">
        <v>1802</v>
      </c>
      <c r="K1900" s="98">
        <v>24285</v>
      </c>
      <c r="L1900" s="98">
        <v>20573.4</v>
      </c>
      <c r="M1900" s="98">
        <v>1603.6</v>
      </c>
      <c r="N1900" s="98">
        <v>198.4</v>
      </c>
    </row>
    <row r="1901" spans="1:14" ht="15">
      <c r="A1901" s="97" t="s">
        <v>60</v>
      </c>
      <c r="B1901" s="97" t="s">
        <v>49</v>
      </c>
      <c r="C1901" s="157">
        <v>38472</v>
      </c>
      <c r="D1901" s="98">
        <v>6513.8</v>
      </c>
      <c r="E1901" s="98">
        <v>5624.7</v>
      </c>
      <c r="F1901" s="98">
        <v>2418.9</v>
      </c>
      <c r="G1901" s="98">
        <v>4409.6</v>
      </c>
      <c r="H1901" s="98">
        <v>1426.7</v>
      </c>
      <c r="I1901" s="98">
        <v>6547.7</v>
      </c>
      <c r="J1901" s="98">
        <v>1914.8</v>
      </c>
      <c r="K1901" s="98">
        <v>28856.2</v>
      </c>
      <c r="L1901" s="98">
        <v>22342.4</v>
      </c>
      <c r="M1901" s="98">
        <v>1754.5</v>
      </c>
      <c r="N1901" s="98">
        <v>160.3</v>
      </c>
    </row>
    <row r="1902" spans="1:14" ht="15">
      <c r="A1902" s="97" t="s">
        <v>60</v>
      </c>
      <c r="B1902" s="97" t="s">
        <v>49</v>
      </c>
      <c r="C1902" s="157">
        <v>38503</v>
      </c>
      <c r="D1902" s="98">
        <v>4594.9</v>
      </c>
      <c r="E1902" s="98">
        <v>6784.5</v>
      </c>
      <c r="F1902" s="98">
        <v>2585.2</v>
      </c>
      <c r="G1902" s="98">
        <v>4946.6</v>
      </c>
      <c r="H1902" s="98">
        <v>1509.5</v>
      </c>
      <c r="I1902" s="98">
        <v>5555.9</v>
      </c>
      <c r="J1902" s="98">
        <v>2210.7</v>
      </c>
      <c r="K1902" s="98">
        <v>28187.3</v>
      </c>
      <c r="L1902" s="98">
        <v>23592.4</v>
      </c>
      <c r="M1902" s="98">
        <v>1984</v>
      </c>
      <c r="N1902" s="98">
        <v>226.7</v>
      </c>
    </row>
    <row r="1903" spans="1:14" ht="15">
      <c r="A1903" s="97" t="s">
        <v>60</v>
      </c>
      <c r="B1903" s="97" t="s">
        <v>49</v>
      </c>
      <c r="C1903" s="157">
        <v>38533</v>
      </c>
      <c r="D1903" s="98">
        <v>5703.3</v>
      </c>
      <c r="E1903" s="98">
        <v>8225.2</v>
      </c>
      <c r="F1903" s="98">
        <v>3424.3</v>
      </c>
      <c r="G1903" s="98">
        <v>5943.5</v>
      </c>
      <c r="H1903" s="98">
        <v>3149.1</v>
      </c>
      <c r="I1903" s="98">
        <v>7606.4</v>
      </c>
      <c r="J1903" s="98">
        <v>3356.8</v>
      </c>
      <c r="K1903" s="98">
        <v>37408.6</v>
      </c>
      <c r="L1903" s="98">
        <v>31705.3</v>
      </c>
      <c r="M1903" s="98">
        <v>2760.3</v>
      </c>
      <c r="N1903" s="98">
        <v>596.5</v>
      </c>
    </row>
    <row r="1904" spans="1:14" ht="15">
      <c r="A1904" s="97" t="s">
        <v>60</v>
      </c>
      <c r="B1904" s="97" t="s">
        <v>49</v>
      </c>
      <c r="C1904" s="157">
        <v>38564</v>
      </c>
      <c r="D1904" s="98">
        <v>4503.3</v>
      </c>
      <c r="E1904" s="98">
        <v>7730</v>
      </c>
      <c r="F1904" s="98">
        <v>3632.7</v>
      </c>
      <c r="G1904" s="98">
        <v>5819.6</v>
      </c>
      <c r="H1904" s="98">
        <v>2106.5</v>
      </c>
      <c r="I1904" s="98">
        <v>6327.4</v>
      </c>
      <c r="J1904" s="98">
        <v>4552.1</v>
      </c>
      <c r="K1904" s="98">
        <v>34671.6</v>
      </c>
      <c r="L1904" s="98">
        <v>30168.3</v>
      </c>
      <c r="M1904" s="98">
        <v>3619.3</v>
      </c>
      <c r="N1904" s="98">
        <v>932.8</v>
      </c>
    </row>
    <row r="1905" spans="1:14" ht="15">
      <c r="A1905" s="97" t="s">
        <v>60</v>
      </c>
      <c r="B1905" s="97" t="s">
        <v>49</v>
      </c>
      <c r="C1905" s="157">
        <v>38595</v>
      </c>
      <c r="D1905" s="98">
        <v>4179.8</v>
      </c>
      <c r="E1905" s="98">
        <v>7485.9</v>
      </c>
      <c r="F1905" s="98">
        <v>3569.5</v>
      </c>
      <c r="G1905" s="98">
        <v>6112.1</v>
      </c>
      <c r="H1905" s="98">
        <v>3279.5</v>
      </c>
      <c r="I1905" s="98">
        <v>6579</v>
      </c>
      <c r="J1905" s="98">
        <v>4925.6</v>
      </c>
      <c r="K1905" s="98">
        <v>36131.4</v>
      </c>
      <c r="L1905" s="98">
        <v>31951.6</v>
      </c>
      <c r="M1905" s="98">
        <v>3886.8</v>
      </c>
      <c r="N1905" s="98">
        <v>1038.8</v>
      </c>
    </row>
    <row r="1906" spans="1:14" ht="15">
      <c r="A1906" s="97" t="s">
        <v>60</v>
      </c>
      <c r="B1906" s="97" t="s">
        <v>49</v>
      </c>
      <c r="C1906" s="157">
        <v>38625</v>
      </c>
      <c r="D1906" s="98">
        <v>5528.6</v>
      </c>
      <c r="E1906" s="98">
        <v>7963.5</v>
      </c>
      <c r="F1906" s="98">
        <v>3465.9</v>
      </c>
      <c r="G1906" s="98">
        <v>5424.2</v>
      </c>
      <c r="H1906" s="98">
        <v>3196.2</v>
      </c>
      <c r="I1906" s="98">
        <v>5700.5</v>
      </c>
      <c r="J1906" s="98">
        <v>3990.4</v>
      </c>
      <c r="K1906" s="98">
        <v>35269.3</v>
      </c>
      <c r="L1906" s="98">
        <v>29740.7</v>
      </c>
      <c r="M1906" s="98">
        <v>3033.2</v>
      </c>
      <c r="N1906" s="98">
        <v>957.2</v>
      </c>
    </row>
    <row r="1907" spans="1:14" ht="15">
      <c r="A1907" s="97" t="s">
        <v>60</v>
      </c>
      <c r="B1907" s="97" t="s">
        <v>49</v>
      </c>
      <c r="C1907" s="157">
        <v>38656</v>
      </c>
      <c r="D1907" s="98">
        <v>3817.1</v>
      </c>
      <c r="E1907" s="98">
        <v>7663.7</v>
      </c>
      <c r="F1907" s="98">
        <v>2790</v>
      </c>
      <c r="G1907" s="98">
        <v>5395.6</v>
      </c>
      <c r="H1907" s="98">
        <v>1461.9</v>
      </c>
      <c r="I1907" s="98">
        <v>4522.4</v>
      </c>
      <c r="J1907" s="98">
        <v>2521.4</v>
      </c>
      <c r="K1907" s="98">
        <v>28172.1</v>
      </c>
      <c r="L1907" s="98">
        <v>24355</v>
      </c>
      <c r="M1907" s="98">
        <v>2203.5</v>
      </c>
      <c r="N1907" s="98">
        <v>317.9</v>
      </c>
    </row>
    <row r="1908" spans="1:14" ht="15">
      <c r="A1908" s="97" t="s">
        <v>60</v>
      </c>
      <c r="B1908" s="97" t="s">
        <v>49</v>
      </c>
      <c r="C1908" s="157">
        <v>38686</v>
      </c>
      <c r="D1908" s="98">
        <v>3717.3</v>
      </c>
      <c r="E1908" s="98">
        <v>6852.7</v>
      </c>
      <c r="F1908" s="98">
        <v>2582.6</v>
      </c>
      <c r="G1908" s="98">
        <v>5415.5</v>
      </c>
      <c r="H1908" s="98">
        <v>1897.6</v>
      </c>
      <c r="I1908" s="98">
        <v>4054.3</v>
      </c>
      <c r="J1908" s="98">
        <v>1870.2</v>
      </c>
      <c r="K1908" s="98">
        <v>26390.2</v>
      </c>
      <c r="L1908" s="98">
        <v>22672.9</v>
      </c>
      <c r="M1908" s="98">
        <v>1721.2</v>
      </c>
      <c r="N1908" s="98">
        <v>149</v>
      </c>
    </row>
    <row r="1909" spans="1:14" ht="15">
      <c r="A1909" s="97" t="s">
        <v>60</v>
      </c>
      <c r="B1909" s="97" t="s">
        <v>49</v>
      </c>
      <c r="C1909" s="157">
        <v>38717</v>
      </c>
      <c r="D1909" s="98">
        <v>5258.4</v>
      </c>
      <c r="E1909" s="98">
        <v>6806.7</v>
      </c>
      <c r="F1909" s="98">
        <v>3099</v>
      </c>
      <c r="G1909" s="98">
        <v>8199</v>
      </c>
      <c r="H1909" s="98">
        <v>4301.5</v>
      </c>
      <c r="I1909" s="98">
        <v>5344.5</v>
      </c>
      <c r="J1909" s="98">
        <v>2988.7</v>
      </c>
      <c r="K1909" s="98">
        <v>35997.8</v>
      </c>
      <c r="L1909" s="98">
        <v>30739.4</v>
      </c>
      <c r="M1909" s="98">
        <v>2079.8</v>
      </c>
      <c r="N1909" s="98">
        <v>908.9</v>
      </c>
    </row>
    <row r="1910" spans="1:14" ht="15">
      <c r="A1910" s="97" t="s">
        <v>60</v>
      </c>
      <c r="B1910" s="97" t="s">
        <v>49</v>
      </c>
      <c r="C1910" s="157">
        <v>38748</v>
      </c>
      <c r="D1910" s="98">
        <v>3001.3</v>
      </c>
      <c r="E1910" s="98">
        <v>5257.9</v>
      </c>
      <c r="F1910" s="98">
        <v>2426.8</v>
      </c>
      <c r="G1910" s="98">
        <v>3952.2</v>
      </c>
      <c r="H1910" s="98">
        <v>1132</v>
      </c>
      <c r="I1910" s="98">
        <v>3824.2</v>
      </c>
      <c r="J1910" s="98">
        <v>1652.3</v>
      </c>
      <c r="K1910" s="98">
        <v>21246.7</v>
      </c>
      <c r="L1910" s="98">
        <v>18245.4</v>
      </c>
      <c r="M1910" s="98">
        <v>1538</v>
      </c>
      <c r="N1910" s="98">
        <v>114.3</v>
      </c>
    </row>
    <row r="1911" spans="1:14" ht="15">
      <c r="A1911" s="97" t="s">
        <v>60</v>
      </c>
      <c r="B1911" s="97" t="s">
        <v>49</v>
      </c>
      <c r="C1911" s="157">
        <v>38776</v>
      </c>
      <c r="D1911" s="98">
        <v>3147.9</v>
      </c>
      <c r="E1911" s="98">
        <v>4400.2</v>
      </c>
      <c r="F1911" s="98">
        <v>2312.5</v>
      </c>
      <c r="G1911" s="98">
        <v>4067.2</v>
      </c>
      <c r="H1911" s="98">
        <v>1258.6</v>
      </c>
      <c r="I1911" s="98">
        <v>3877.1</v>
      </c>
      <c r="J1911" s="98">
        <v>1629.2</v>
      </c>
      <c r="K1911" s="98">
        <v>20692.7</v>
      </c>
      <c r="L1911" s="98">
        <v>17544.8</v>
      </c>
      <c r="M1911" s="98">
        <v>1505.8</v>
      </c>
      <c r="N1911" s="98">
        <v>123.4</v>
      </c>
    </row>
    <row r="1912" spans="1:14" ht="15">
      <c r="A1912" s="97" t="s">
        <v>60</v>
      </c>
      <c r="B1912" s="97" t="s">
        <v>49</v>
      </c>
      <c r="C1912" s="157">
        <v>38807</v>
      </c>
      <c r="D1912" s="98">
        <v>4386.3</v>
      </c>
      <c r="E1912" s="98">
        <v>5129.5</v>
      </c>
      <c r="F1912" s="98">
        <v>2646.6</v>
      </c>
      <c r="G1912" s="98">
        <v>4470.9</v>
      </c>
      <c r="H1912" s="98">
        <v>1857.5</v>
      </c>
      <c r="I1912" s="98">
        <v>5247.5</v>
      </c>
      <c r="J1912" s="98">
        <v>1977.2</v>
      </c>
      <c r="K1912" s="98">
        <v>25715.5</v>
      </c>
      <c r="L1912" s="98">
        <v>21329.2</v>
      </c>
      <c r="M1912" s="98">
        <v>1781.8</v>
      </c>
      <c r="N1912" s="98">
        <v>195.4</v>
      </c>
    </row>
    <row r="1913" spans="1:14" ht="15">
      <c r="A1913" s="97" t="s">
        <v>60</v>
      </c>
      <c r="B1913" s="97" t="s">
        <v>49</v>
      </c>
      <c r="C1913" s="157">
        <v>38837</v>
      </c>
      <c r="D1913" s="98">
        <v>4011.8</v>
      </c>
      <c r="E1913" s="98">
        <v>6429.8</v>
      </c>
      <c r="F1913" s="98">
        <v>2544.4</v>
      </c>
      <c r="G1913" s="98">
        <v>4394.1</v>
      </c>
      <c r="H1913" s="98">
        <v>1604.4</v>
      </c>
      <c r="I1913" s="98">
        <v>4502.6</v>
      </c>
      <c r="J1913" s="98">
        <v>1963.5</v>
      </c>
      <c r="K1913" s="98">
        <v>25450.6</v>
      </c>
      <c r="L1913" s="98">
        <v>21438.8</v>
      </c>
      <c r="M1913" s="98">
        <v>1834.9</v>
      </c>
      <c r="N1913" s="98">
        <v>128.6</v>
      </c>
    </row>
    <row r="1914" spans="1:14" ht="15">
      <c r="A1914" s="97" t="s">
        <v>60</v>
      </c>
      <c r="B1914" s="97" t="s">
        <v>49</v>
      </c>
      <c r="C1914" s="157">
        <v>38868</v>
      </c>
      <c r="D1914" s="98">
        <v>4972.6</v>
      </c>
      <c r="E1914" s="98">
        <v>7643.8</v>
      </c>
      <c r="F1914" s="98">
        <v>2732.8</v>
      </c>
      <c r="G1914" s="98">
        <v>4853.6</v>
      </c>
      <c r="H1914" s="98">
        <v>1648.3</v>
      </c>
      <c r="I1914" s="98">
        <v>4977</v>
      </c>
      <c r="J1914" s="98">
        <v>2517.5</v>
      </c>
      <c r="K1914" s="98">
        <v>29345.6</v>
      </c>
      <c r="L1914" s="98">
        <v>24373</v>
      </c>
      <c r="M1914" s="98">
        <v>2255.1</v>
      </c>
      <c r="N1914" s="98">
        <v>262.4</v>
      </c>
    </row>
    <row r="1915" spans="1:14" ht="15">
      <c r="A1915" s="97" t="s">
        <v>60</v>
      </c>
      <c r="B1915" s="97" t="s">
        <v>49</v>
      </c>
      <c r="C1915" s="157">
        <v>38898</v>
      </c>
      <c r="D1915" s="98">
        <v>5514.9</v>
      </c>
      <c r="E1915" s="98">
        <v>7905.3</v>
      </c>
      <c r="F1915" s="98">
        <v>3387.1</v>
      </c>
      <c r="G1915" s="98">
        <v>5829.4</v>
      </c>
      <c r="H1915" s="98">
        <v>3303</v>
      </c>
      <c r="I1915" s="98">
        <v>9484.4</v>
      </c>
      <c r="J1915" s="98">
        <v>3806.8</v>
      </c>
      <c r="K1915" s="98">
        <v>39230.9</v>
      </c>
      <c r="L1915" s="98">
        <v>33716</v>
      </c>
      <c r="M1915" s="98">
        <v>2968.5</v>
      </c>
      <c r="N1915" s="98">
        <v>838.3</v>
      </c>
    </row>
    <row r="1916" spans="1:14" ht="15">
      <c r="A1916" s="97" t="s">
        <v>60</v>
      </c>
      <c r="B1916" s="97" t="s">
        <v>49</v>
      </c>
      <c r="C1916" s="157">
        <v>38929</v>
      </c>
      <c r="D1916" s="98">
        <v>4260.6</v>
      </c>
      <c r="E1916" s="98">
        <v>7666.5</v>
      </c>
      <c r="F1916" s="98">
        <v>3905.8</v>
      </c>
      <c r="G1916" s="98">
        <v>5809.6</v>
      </c>
      <c r="H1916" s="98">
        <v>2569.2</v>
      </c>
      <c r="I1916" s="98">
        <v>5747</v>
      </c>
      <c r="J1916" s="98">
        <v>5165.8</v>
      </c>
      <c r="K1916" s="98">
        <v>35124.5</v>
      </c>
      <c r="L1916" s="98">
        <v>30863.9</v>
      </c>
      <c r="M1916" s="98">
        <v>3798.8</v>
      </c>
      <c r="N1916" s="98">
        <v>1367</v>
      </c>
    </row>
    <row r="1917" spans="1:14" ht="15">
      <c r="A1917" s="97" t="s">
        <v>60</v>
      </c>
      <c r="B1917" s="97" t="s">
        <v>49</v>
      </c>
      <c r="C1917" s="157">
        <v>38960</v>
      </c>
      <c r="D1917" s="98">
        <v>4576</v>
      </c>
      <c r="E1917" s="98">
        <v>7967.1</v>
      </c>
      <c r="F1917" s="98">
        <v>3816.7</v>
      </c>
      <c r="G1917" s="98">
        <v>5938.2</v>
      </c>
      <c r="H1917" s="98">
        <v>3171.5</v>
      </c>
      <c r="I1917" s="98">
        <v>6991.3</v>
      </c>
      <c r="J1917" s="98">
        <v>5880.9</v>
      </c>
      <c r="K1917" s="98">
        <v>38341.7</v>
      </c>
      <c r="L1917" s="98">
        <v>33765.7</v>
      </c>
      <c r="M1917" s="98">
        <v>4292.7</v>
      </c>
      <c r="N1917" s="98">
        <v>1588.2</v>
      </c>
    </row>
    <row r="1918" spans="1:14" ht="15">
      <c r="A1918" s="97" t="s">
        <v>60</v>
      </c>
      <c r="B1918" s="97" t="s">
        <v>49</v>
      </c>
      <c r="C1918" s="157">
        <v>38990</v>
      </c>
      <c r="D1918" s="98">
        <v>5576.6</v>
      </c>
      <c r="E1918" s="98">
        <v>7742.3</v>
      </c>
      <c r="F1918" s="98">
        <v>3427.8</v>
      </c>
      <c r="G1918" s="98">
        <v>5561.3</v>
      </c>
      <c r="H1918" s="98">
        <v>3464.2</v>
      </c>
      <c r="I1918" s="98">
        <v>5585.1</v>
      </c>
      <c r="J1918" s="98">
        <v>4737.8</v>
      </c>
      <c r="K1918" s="98">
        <v>36095.1</v>
      </c>
      <c r="L1918" s="98">
        <v>30518.5</v>
      </c>
      <c r="M1918" s="98">
        <v>3449.7</v>
      </c>
      <c r="N1918" s="98">
        <v>1288.1</v>
      </c>
    </row>
    <row r="1919" spans="1:14" ht="15">
      <c r="A1919" s="97" t="s">
        <v>60</v>
      </c>
      <c r="B1919" s="97" t="s">
        <v>49</v>
      </c>
      <c r="C1919" s="157">
        <v>39021</v>
      </c>
      <c r="D1919" s="98">
        <v>3853.5</v>
      </c>
      <c r="E1919" s="98">
        <v>7637.4</v>
      </c>
      <c r="F1919" s="98">
        <v>2910.7</v>
      </c>
      <c r="G1919" s="98">
        <v>5170.3</v>
      </c>
      <c r="H1919" s="98">
        <v>1695.1</v>
      </c>
      <c r="I1919" s="98">
        <v>5513.1</v>
      </c>
      <c r="J1919" s="98">
        <v>3210.3</v>
      </c>
      <c r="K1919" s="98">
        <v>29990.4</v>
      </c>
      <c r="L1919" s="98">
        <v>26136.9</v>
      </c>
      <c r="M1919" s="98">
        <v>2654.9</v>
      </c>
      <c r="N1919" s="98">
        <v>555.4</v>
      </c>
    </row>
    <row r="1920" spans="1:14" ht="15">
      <c r="A1920" s="97" t="s">
        <v>60</v>
      </c>
      <c r="B1920" s="97" t="s">
        <v>49</v>
      </c>
      <c r="C1920" s="157">
        <v>39051</v>
      </c>
      <c r="D1920" s="98">
        <v>3535.2</v>
      </c>
      <c r="E1920" s="98">
        <v>6432.6</v>
      </c>
      <c r="F1920" s="98">
        <v>2599.1</v>
      </c>
      <c r="G1920" s="98">
        <v>5305.1</v>
      </c>
      <c r="H1920" s="98">
        <v>1743.1</v>
      </c>
      <c r="I1920" s="98">
        <v>4473.4</v>
      </c>
      <c r="J1920" s="98">
        <v>2085.9</v>
      </c>
      <c r="K1920" s="98">
        <v>26174.4</v>
      </c>
      <c r="L1920" s="98">
        <v>22639.2</v>
      </c>
      <c r="M1920" s="98">
        <v>1868.9</v>
      </c>
      <c r="N1920" s="98">
        <v>217</v>
      </c>
    </row>
    <row r="1921" spans="1:14" ht="15">
      <c r="A1921" s="97" t="s">
        <v>60</v>
      </c>
      <c r="B1921" s="97" t="s">
        <v>49</v>
      </c>
      <c r="C1921" s="157">
        <v>39082</v>
      </c>
      <c r="D1921" s="98">
        <v>5118.2</v>
      </c>
      <c r="E1921" s="98">
        <v>6629.1</v>
      </c>
      <c r="F1921" s="98">
        <v>3153.6</v>
      </c>
      <c r="G1921" s="98">
        <v>8011.7</v>
      </c>
      <c r="H1921" s="98">
        <v>4333.6</v>
      </c>
      <c r="I1921" s="98">
        <v>5385.2</v>
      </c>
      <c r="J1921" s="98">
        <v>3078.4</v>
      </c>
      <c r="K1921" s="98">
        <v>35709.8</v>
      </c>
      <c r="L1921" s="98">
        <v>30591.6</v>
      </c>
      <c r="M1921" s="98">
        <v>2276.9</v>
      </c>
      <c r="N1921" s="98">
        <v>801.5</v>
      </c>
    </row>
    <row r="1922" spans="1:14" ht="15">
      <c r="A1922" s="97" t="s">
        <v>60</v>
      </c>
      <c r="B1922" s="97" t="s">
        <v>49</v>
      </c>
      <c r="C1922" s="157">
        <v>39113</v>
      </c>
      <c r="D1922" s="98">
        <v>3117.4</v>
      </c>
      <c r="E1922" s="98">
        <v>4920.7</v>
      </c>
      <c r="F1922" s="98">
        <v>2401.1</v>
      </c>
      <c r="G1922" s="98">
        <v>4392.3</v>
      </c>
      <c r="H1922" s="98">
        <v>1112.9</v>
      </c>
      <c r="I1922" s="98">
        <v>4068</v>
      </c>
      <c r="J1922" s="98">
        <v>1864.5</v>
      </c>
      <c r="K1922" s="98">
        <v>21876.9</v>
      </c>
      <c r="L1922" s="98">
        <v>18759.5</v>
      </c>
      <c r="M1922" s="98">
        <v>1703.4</v>
      </c>
      <c r="N1922" s="98">
        <v>161.1</v>
      </c>
    </row>
    <row r="1923" spans="1:14" ht="15">
      <c r="A1923" s="97" t="s">
        <v>60</v>
      </c>
      <c r="B1923" s="97" t="s">
        <v>49</v>
      </c>
      <c r="C1923" s="157">
        <v>39141</v>
      </c>
      <c r="D1923" s="98">
        <v>2688.2</v>
      </c>
      <c r="E1923" s="98">
        <v>3875.3</v>
      </c>
      <c r="F1923" s="98">
        <v>2317.6</v>
      </c>
      <c r="G1923" s="98">
        <v>3962.6</v>
      </c>
      <c r="H1923" s="98">
        <v>1238.4</v>
      </c>
      <c r="I1923" s="98">
        <v>3422.6</v>
      </c>
      <c r="J1923" s="98">
        <v>1687.9</v>
      </c>
      <c r="K1923" s="98">
        <v>19192.6</v>
      </c>
      <c r="L1923" s="98">
        <v>16504.4</v>
      </c>
      <c r="M1923" s="98">
        <v>1511.3</v>
      </c>
      <c r="N1923" s="98">
        <v>176.6</v>
      </c>
    </row>
    <row r="1924" spans="1:14" ht="15">
      <c r="A1924" s="97" t="s">
        <v>60</v>
      </c>
      <c r="B1924" s="97" t="s">
        <v>49</v>
      </c>
      <c r="C1924" s="157">
        <v>39172</v>
      </c>
      <c r="D1924" s="98">
        <v>4451.7</v>
      </c>
      <c r="E1924" s="98">
        <v>4214</v>
      </c>
      <c r="F1924" s="98">
        <v>2721.5</v>
      </c>
      <c r="G1924" s="98">
        <v>4390.8</v>
      </c>
      <c r="H1924" s="98">
        <v>1888.5</v>
      </c>
      <c r="I1924" s="98">
        <v>4849.2</v>
      </c>
      <c r="J1924" s="98">
        <v>2215.9</v>
      </c>
      <c r="K1924" s="98">
        <v>24731.6</v>
      </c>
      <c r="L1924" s="98">
        <v>20279.9</v>
      </c>
      <c r="M1924" s="98">
        <v>1913.8</v>
      </c>
      <c r="N1924" s="98">
        <v>302.1</v>
      </c>
    </row>
    <row r="1925" spans="1:14" ht="15">
      <c r="A1925" s="97" t="s">
        <v>60</v>
      </c>
      <c r="B1925" s="97" t="s">
        <v>49</v>
      </c>
      <c r="C1925" s="157">
        <v>39202</v>
      </c>
      <c r="D1925" s="98">
        <v>3607.2</v>
      </c>
      <c r="E1925" s="98">
        <v>5258.4</v>
      </c>
      <c r="F1925" s="98">
        <v>2522.1</v>
      </c>
      <c r="G1925" s="98">
        <v>4290.5</v>
      </c>
      <c r="H1925" s="98">
        <v>1328.6</v>
      </c>
      <c r="I1925" s="98">
        <v>4182</v>
      </c>
      <c r="J1925" s="98">
        <v>2099.4</v>
      </c>
      <c r="K1925" s="98">
        <v>23288.2</v>
      </c>
      <c r="L1925" s="98">
        <v>19681</v>
      </c>
      <c r="M1925" s="98">
        <v>1859.2</v>
      </c>
      <c r="N1925" s="98">
        <v>240.2</v>
      </c>
    </row>
    <row r="1926" spans="1:14" ht="15">
      <c r="A1926" s="97" t="s">
        <v>60</v>
      </c>
      <c r="B1926" s="97" t="s">
        <v>49</v>
      </c>
      <c r="C1926" s="157">
        <v>39233</v>
      </c>
      <c r="D1926" s="98">
        <v>4659.8</v>
      </c>
      <c r="E1926" s="98">
        <v>7861.4</v>
      </c>
      <c r="F1926" s="98">
        <v>2798.5</v>
      </c>
      <c r="G1926" s="98">
        <v>5163.7</v>
      </c>
      <c r="H1926" s="98">
        <v>1917.9</v>
      </c>
      <c r="I1926" s="98">
        <v>5389.5</v>
      </c>
      <c r="J1926" s="98">
        <v>2680.1</v>
      </c>
      <c r="K1926" s="98">
        <v>30470.9</v>
      </c>
      <c r="L1926" s="98">
        <v>25811.1</v>
      </c>
      <c r="M1926" s="98">
        <v>2295.1</v>
      </c>
      <c r="N1926" s="98">
        <v>385</v>
      </c>
    </row>
    <row r="1927" spans="1:14" ht="15">
      <c r="A1927" s="97" t="s">
        <v>60</v>
      </c>
      <c r="B1927" s="97" t="s">
        <v>49</v>
      </c>
      <c r="C1927" s="157">
        <v>39263</v>
      </c>
      <c r="D1927" s="98">
        <v>6056</v>
      </c>
      <c r="E1927" s="98">
        <v>8251.8</v>
      </c>
      <c r="F1927" s="98">
        <v>3447.7</v>
      </c>
      <c r="G1927" s="98">
        <v>6143.9</v>
      </c>
      <c r="H1927" s="98">
        <v>3456.7</v>
      </c>
      <c r="I1927" s="98">
        <v>6315.8</v>
      </c>
      <c r="J1927" s="98">
        <v>4214.2</v>
      </c>
      <c r="K1927" s="98">
        <v>37886.1</v>
      </c>
      <c r="L1927" s="98">
        <v>31830.1</v>
      </c>
      <c r="M1927" s="98">
        <v>3260.7</v>
      </c>
      <c r="N1927" s="98">
        <v>953.5</v>
      </c>
    </row>
    <row r="1928" spans="1:14" ht="15">
      <c r="A1928" s="97" t="s">
        <v>60</v>
      </c>
      <c r="B1928" s="97" t="s">
        <v>49</v>
      </c>
      <c r="C1928" s="157">
        <v>39294</v>
      </c>
      <c r="D1928" s="98">
        <v>4444.6</v>
      </c>
      <c r="E1928" s="98">
        <v>7910</v>
      </c>
      <c r="F1928" s="98">
        <v>3597.5</v>
      </c>
      <c r="G1928" s="98">
        <v>5974.9</v>
      </c>
      <c r="H1928" s="98">
        <v>2511.8</v>
      </c>
      <c r="I1928" s="98">
        <v>5538.8</v>
      </c>
      <c r="J1928" s="98">
        <v>5483.4</v>
      </c>
      <c r="K1928" s="98">
        <v>35461</v>
      </c>
      <c r="L1928" s="98">
        <v>31016.4</v>
      </c>
      <c r="M1928" s="98">
        <v>4011.7</v>
      </c>
      <c r="N1928" s="98">
        <v>1471.7</v>
      </c>
    </row>
    <row r="1929" spans="1:14" ht="15">
      <c r="A1929" s="97" t="s">
        <v>60</v>
      </c>
      <c r="B1929" s="97" t="s">
        <v>49</v>
      </c>
      <c r="C1929" s="157">
        <v>39325</v>
      </c>
      <c r="D1929" s="98">
        <v>4877.7</v>
      </c>
      <c r="E1929" s="98">
        <v>7455.4</v>
      </c>
      <c r="F1929" s="98">
        <v>4177.3</v>
      </c>
      <c r="G1929" s="98">
        <v>6495.8</v>
      </c>
      <c r="H1929" s="98">
        <v>2724.8</v>
      </c>
      <c r="I1929" s="98">
        <v>5889.4</v>
      </c>
      <c r="J1929" s="98">
        <v>6468</v>
      </c>
      <c r="K1929" s="98">
        <v>38088.4</v>
      </c>
      <c r="L1929" s="98">
        <v>33210.7</v>
      </c>
      <c r="M1929" s="98">
        <v>4626</v>
      </c>
      <c r="N1929" s="98">
        <v>1842</v>
      </c>
    </row>
    <row r="1930" spans="1:14" ht="15">
      <c r="A1930" s="97" t="s">
        <v>60</v>
      </c>
      <c r="B1930" s="97" t="s">
        <v>49</v>
      </c>
      <c r="C1930" s="157">
        <v>39355</v>
      </c>
      <c r="D1930" s="98">
        <v>5521.3</v>
      </c>
      <c r="E1930" s="98">
        <v>7056.7</v>
      </c>
      <c r="F1930" s="98">
        <v>3583.6</v>
      </c>
      <c r="G1930" s="98">
        <v>5613.3</v>
      </c>
      <c r="H1930" s="98">
        <v>4130.5</v>
      </c>
      <c r="I1930" s="98">
        <v>6369.4</v>
      </c>
      <c r="J1930" s="98">
        <v>5132.7</v>
      </c>
      <c r="K1930" s="98">
        <v>37407.5</v>
      </c>
      <c r="L1930" s="98">
        <v>31886.2</v>
      </c>
      <c r="M1930" s="98">
        <v>3520.7</v>
      </c>
      <c r="N1930" s="98">
        <v>1612</v>
      </c>
    </row>
    <row r="1931" spans="1:14" ht="15">
      <c r="A1931" s="97" t="s">
        <v>60</v>
      </c>
      <c r="B1931" s="97" t="s">
        <v>49</v>
      </c>
      <c r="C1931" s="157">
        <v>39386</v>
      </c>
      <c r="D1931" s="98">
        <v>3849.5</v>
      </c>
      <c r="E1931" s="98">
        <v>7968.5</v>
      </c>
      <c r="F1931" s="98">
        <v>2752.6</v>
      </c>
      <c r="G1931" s="98">
        <v>5440.1</v>
      </c>
      <c r="H1931" s="98">
        <v>1787.1</v>
      </c>
      <c r="I1931" s="98">
        <v>4791.6</v>
      </c>
      <c r="J1931" s="98">
        <v>3201</v>
      </c>
      <c r="K1931" s="98">
        <v>29790.4</v>
      </c>
      <c r="L1931" s="98">
        <v>25940.9</v>
      </c>
      <c r="M1931" s="98">
        <v>2588.1</v>
      </c>
      <c r="N1931" s="98">
        <v>612.9</v>
      </c>
    </row>
    <row r="1932" spans="1:14" ht="15">
      <c r="A1932" s="97" t="s">
        <v>60</v>
      </c>
      <c r="B1932" s="97" t="s">
        <v>49</v>
      </c>
      <c r="C1932" s="157">
        <v>39416</v>
      </c>
      <c r="D1932" s="98">
        <v>3819.8</v>
      </c>
      <c r="E1932" s="98">
        <v>6317</v>
      </c>
      <c r="F1932" s="98">
        <v>2608.9</v>
      </c>
      <c r="G1932" s="98">
        <v>5619.5</v>
      </c>
      <c r="H1932" s="98">
        <v>1851.8</v>
      </c>
      <c r="I1932" s="98">
        <v>4225.2</v>
      </c>
      <c r="J1932" s="98">
        <v>2242.6</v>
      </c>
      <c r="K1932" s="98">
        <v>26684.8</v>
      </c>
      <c r="L1932" s="98">
        <v>22865</v>
      </c>
      <c r="M1932" s="98">
        <v>2016.4</v>
      </c>
      <c r="N1932" s="98">
        <v>226.2</v>
      </c>
    </row>
    <row r="1933" spans="1:14" ht="15">
      <c r="A1933" s="97" t="s">
        <v>60</v>
      </c>
      <c r="B1933" s="97" t="s">
        <v>49</v>
      </c>
      <c r="C1933" s="157">
        <v>39447</v>
      </c>
      <c r="D1933" s="98">
        <v>5577.2</v>
      </c>
      <c r="E1933" s="98">
        <v>5708.4</v>
      </c>
      <c r="F1933" s="98">
        <v>3267.8</v>
      </c>
      <c r="G1933" s="98">
        <v>7883.6</v>
      </c>
      <c r="H1933" s="98">
        <v>3924.1</v>
      </c>
      <c r="I1933" s="98">
        <v>4928.3</v>
      </c>
      <c r="J1933" s="98">
        <v>2995.2</v>
      </c>
      <c r="K1933" s="98">
        <v>34284.6</v>
      </c>
      <c r="L1933" s="98">
        <v>28707.4</v>
      </c>
      <c r="M1933" s="98">
        <v>2233.7</v>
      </c>
      <c r="N1933" s="98">
        <v>761.5</v>
      </c>
    </row>
    <row r="1934" spans="1:14" ht="15">
      <c r="A1934" s="97" t="s">
        <v>60</v>
      </c>
      <c r="B1934" s="97" t="s">
        <v>49</v>
      </c>
      <c r="C1934" s="157">
        <v>39478</v>
      </c>
      <c r="D1934" s="98">
        <v>3531.9</v>
      </c>
      <c r="E1934" s="98">
        <v>4774</v>
      </c>
      <c r="F1934" s="98">
        <v>2454.9</v>
      </c>
      <c r="G1934" s="98">
        <v>4295.7</v>
      </c>
      <c r="H1934" s="98">
        <v>1484.6</v>
      </c>
      <c r="I1934" s="98">
        <v>3834.3</v>
      </c>
      <c r="J1934" s="98">
        <v>1884.9</v>
      </c>
      <c r="K1934" s="98">
        <v>22260.3</v>
      </c>
      <c r="L1934" s="98">
        <v>18728.4</v>
      </c>
      <c r="M1934" s="98">
        <v>1702.7</v>
      </c>
      <c r="N1934" s="98">
        <v>182.2</v>
      </c>
    </row>
    <row r="1935" spans="1:14" ht="15">
      <c r="A1935" s="97" t="s">
        <v>60</v>
      </c>
      <c r="B1935" s="97" t="s">
        <v>49</v>
      </c>
      <c r="C1935" s="157">
        <v>39507</v>
      </c>
      <c r="D1935" s="98">
        <v>3206.4</v>
      </c>
      <c r="E1935" s="98">
        <v>3701.5</v>
      </c>
      <c r="F1935" s="98">
        <v>2405.6</v>
      </c>
      <c r="G1935" s="98">
        <v>4102.9</v>
      </c>
      <c r="H1935" s="98">
        <v>1485.5</v>
      </c>
      <c r="I1935" s="98">
        <v>3505.9</v>
      </c>
      <c r="J1935" s="98">
        <v>1896.6</v>
      </c>
      <c r="K1935" s="98">
        <v>20304.4</v>
      </c>
      <c r="L1935" s="98">
        <v>17098</v>
      </c>
      <c r="M1935" s="98">
        <v>1678.7</v>
      </c>
      <c r="N1935" s="98">
        <v>217.9</v>
      </c>
    </row>
    <row r="1936" spans="1:14" ht="15">
      <c r="A1936" s="97" t="s">
        <v>60</v>
      </c>
      <c r="B1936" s="97" t="s">
        <v>49</v>
      </c>
      <c r="C1936" s="157">
        <v>39538</v>
      </c>
      <c r="D1936" s="98">
        <v>3869.4</v>
      </c>
      <c r="E1936" s="98">
        <v>4058.5</v>
      </c>
      <c r="F1936" s="98">
        <v>2694.6</v>
      </c>
      <c r="G1936" s="98">
        <v>4254.6</v>
      </c>
      <c r="H1936" s="98">
        <v>1831.6</v>
      </c>
      <c r="I1936" s="98">
        <v>5228.7</v>
      </c>
      <c r="J1936" s="98">
        <v>2287.8</v>
      </c>
      <c r="K1936" s="98">
        <v>24225.2</v>
      </c>
      <c r="L1936" s="98">
        <v>20355.8</v>
      </c>
      <c r="M1936" s="98">
        <v>2020.6</v>
      </c>
      <c r="N1936" s="98">
        <v>267.2</v>
      </c>
    </row>
    <row r="1937" spans="1:14" ht="15">
      <c r="A1937" s="97" t="s">
        <v>60</v>
      </c>
      <c r="B1937" s="97" t="s">
        <v>49</v>
      </c>
      <c r="C1937" s="157">
        <v>39568</v>
      </c>
      <c r="D1937" s="98">
        <v>4531.1</v>
      </c>
      <c r="E1937" s="98">
        <v>6281</v>
      </c>
      <c r="F1937" s="98">
        <v>2515.9</v>
      </c>
      <c r="G1937" s="98">
        <v>4377.1</v>
      </c>
      <c r="H1937" s="98">
        <v>1526.2</v>
      </c>
      <c r="I1937" s="98">
        <v>4976.7</v>
      </c>
      <c r="J1937" s="98">
        <v>2143</v>
      </c>
      <c r="K1937" s="98">
        <v>26351</v>
      </c>
      <c r="L1937" s="98">
        <v>21819.9</v>
      </c>
      <c r="M1937" s="98">
        <v>1897.9</v>
      </c>
      <c r="N1937" s="98">
        <v>245.1</v>
      </c>
    </row>
    <row r="1938" spans="1:14" ht="15">
      <c r="A1938" s="97" t="s">
        <v>60</v>
      </c>
      <c r="B1938" s="97" t="s">
        <v>49</v>
      </c>
      <c r="C1938" s="157">
        <v>39599</v>
      </c>
      <c r="D1938" s="98">
        <v>5648.8</v>
      </c>
      <c r="E1938" s="98">
        <v>8014.7</v>
      </c>
      <c r="F1938" s="98">
        <v>2843.2</v>
      </c>
      <c r="G1938" s="98">
        <v>5270.1</v>
      </c>
      <c r="H1938" s="98">
        <v>2319.9</v>
      </c>
      <c r="I1938" s="98">
        <v>5289.3</v>
      </c>
      <c r="J1938" s="98">
        <v>2953.5</v>
      </c>
      <c r="K1938" s="98">
        <v>32339.5</v>
      </c>
      <c r="L1938" s="98">
        <v>26690.7</v>
      </c>
      <c r="M1938" s="98">
        <v>2508.6</v>
      </c>
      <c r="N1938" s="98">
        <v>444.9</v>
      </c>
    </row>
    <row r="1939" spans="1:14" ht="15">
      <c r="A1939" s="97" t="s">
        <v>60</v>
      </c>
      <c r="B1939" s="97" t="s">
        <v>49</v>
      </c>
      <c r="C1939" s="157">
        <v>39629</v>
      </c>
      <c r="D1939" s="98">
        <v>5405.9</v>
      </c>
      <c r="E1939" s="98">
        <v>8593.9</v>
      </c>
      <c r="F1939" s="98">
        <v>3429.2</v>
      </c>
      <c r="G1939" s="98">
        <v>6032.6</v>
      </c>
      <c r="H1939" s="98">
        <v>3213.7</v>
      </c>
      <c r="I1939" s="98">
        <v>6021</v>
      </c>
      <c r="J1939" s="98">
        <v>4480.8</v>
      </c>
      <c r="K1939" s="98">
        <v>37177.1</v>
      </c>
      <c r="L1939" s="98">
        <v>31771.2</v>
      </c>
      <c r="M1939" s="98">
        <v>3417</v>
      </c>
      <c r="N1939" s="98">
        <v>1063.8</v>
      </c>
    </row>
    <row r="1940" spans="1:14" ht="15">
      <c r="A1940" s="97" t="s">
        <v>60</v>
      </c>
      <c r="B1940" s="97" t="s">
        <v>49</v>
      </c>
      <c r="C1940" s="157">
        <v>39660</v>
      </c>
      <c r="D1940" s="98">
        <v>4794.9</v>
      </c>
      <c r="E1940" s="98">
        <v>8010.3</v>
      </c>
      <c r="F1940" s="98">
        <v>4200.3</v>
      </c>
      <c r="G1940" s="98">
        <v>6205.2</v>
      </c>
      <c r="H1940" s="98">
        <v>2572.9</v>
      </c>
      <c r="I1940" s="98">
        <v>5154.8</v>
      </c>
      <c r="J1940" s="98">
        <v>5868.9</v>
      </c>
      <c r="K1940" s="98">
        <v>36807.3</v>
      </c>
      <c r="L1940" s="98">
        <v>32012.4</v>
      </c>
      <c r="M1940" s="98">
        <v>4217.5</v>
      </c>
      <c r="N1940" s="98">
        <v>1651.4</v>
      </c>
    </row>
    <row r="1941" spans="1:14" ht="15">
      <c r="A1941" s="97" t="s">
        <v>60</v>
      </c>
      <c r="B1941" s="97" t="s">
        <v>49</v>
      </c>
      <c r="C1941" s="157">
        <v>39691</v>
      </c>
      <c r="D1941" s="98">
        <v>4785.7</v>
      </c>
      <c r="E1941" s="98">
        <v>6819.5</v>
      </c>
      <c r="F1941" s="98">
        <v>3810</v>
      </c>
      <c r="G1941" s="98">
        <v>6379.3</v>
      </c>
      <c r="H1941" s="98">
        <v>3275.2</v>
      </c>
      <c r="I1941" s="98">
        <v>4982</v>
      </c>
      <c r="J1941" s="98">
        <v>6598.1</v>
      </c>
      <c r="K1941" s="98">
        <v>36649.8</v>
      </c>
      <c r="L1941" s="98">
        <v>31864.1</v>
      </c>
      <c r="M1941" s="98">
        <v>4814.9</v>
      </c>
      <c r="N1941" s="98">
        <v>1783.2</v>
      </c>
    </row>
    <row r="1942" spans="1:14" ht="15">
      <c r="A1942" s="97" t="s">
        <v>60</v>
      </c>
      <c r="B1942" s="97" t="s">
        <v>49</v>
      </c>
      <c r="C1942" s="157">
        <v>39721</v>
      </c>
      <c r="D1942" s="98">
        <v>5273.6</v>
      </c>
      <c r="E1942" s="98">
        <v>8079.5</v>
      </c>
      <c r="F1942" s="98">
        <v>3451.6</v>
      </c>
      <c r="G1942" s="98">
        <v>5433.8</v>
      </c>
      <c r="H1942" s="98">
        <v>3303.1</v>
      </c>
      <c r="I1942" s="98">
        <v>5239</v>
      </c>
      <c r="J1942" s="98">
        <v>5018.1</v>
      </c>
      <c r="K1942" s="98">
        <v>35798.7</v>
      </c>
      <c r="L1942" s="98">
        <v>30525.1</v>
      </c>
      <c r="M1942" s="98">
        <v>3459</v>
      </c>
      <c r="N1942" s="98">
        <v>1559.1</v>
      </c>
    </row>
    <row r="1943" spans="1:14" ht="15">
      <c r="A1943" s="97" t="s">
        <v>60</v>
      </c>
      <c r="B1943" s="97" t="s">
        <v>49</v>
      </c>
      <c r="C1943" s="157">
        <v>39752</v>
      </c>
      <c r="D1943" s="98">
        <v>3621</v>
      </c>
      <c r="E1943" s="98">
        <v>7918.6</v>
      </c>
      <c r="F1943" s="98">
        <v>2783.9</v>
      </c>
      <c r="G1943" s="98">
        <v>5031</v>
      </c>
      <c r="H1943" s="98">
        <v>1667.3</v>
      </c>
      <c r="I1943" s="98">
        <v>3898.9</v>
      </c>
      <c r="J1943" s="98">
        <v>3303.2</v>
      </c>
      <c r="K1943" s="98">
        <v>28223.9</v>
      </c>
      <c r="L1943" s="98">
        <v>24602.9</v>
      </c>
      <c r="M1943" s="98">
        <v>2747.7</v>
      </c>
      <c r="N1943" s="98">
        <v>555.5</v>
      </c>
    </row>
    <row r="1944" spans="1:14" ht="15">
      <c r="A1944" s="97" t="s">
        <v>60</v>
      </c>
      <c r="B1944" s="97" t="s">
        <v>49</v>
      </c>
      <c r="C1944" s="157">
        <v>39782</v>
      </c>
      <c r="D1944" s="98">
        <v>2928.1</v>
      </c>
      <c r="E1944" s="98">
        <v>6379.5</v>
      </c>
      <c r="F1944" s="98">
        <v>2513.2</v>
      </c>
      <c r="G1944" s="98">
        <v>5433.7</v>
      </c>
      <c r="H1944" s="98">
        <v>1670.6</v>
      </c>
      <c r="I1944" s="98">
        <v>3199</v>
      </c>
      <c r="J1944" s="98">
        <v>2207.9</v>
      </c>
      <c r="K1944" s="98">
        <v>24332</v>
      </c>
      <c r="L1944" s="98">
        <v>21403.9</v>
      </c>
      <c r="M1944" s="98">
        <v>2026</v>
      </c>
      <c r="N1944" s="98">
        <v>181.9</v>
      </c>
    </row>
    <row r="1945" spans="1:14" ht="15">
      <c r="A1945" s="97" t="s">
        <v>60</v>
      </c>
      <c r="B1945" s="97" t="s">
        <v>49</v>
      </c>
      <c r="C1945" s="157">
        <v>39813</v>
      </c>
      <c r="D1945" s="98">
        <v>4239.5</v>
      </c>
      <c r="E1945" s="98">
        <v>5737.8</v>
      </c>
      <c r="F1945" s="98">
        <v>3360</v>
      </c>
      <c r="G1945" s="98">
        <v>7528.9</v>
      </c>
      <c r="H1945" s="98">
        <v>3134.9</v>
      </c>
      <c r="I1945" s="98">
        <v>4137.2</v>
      </c>
      <c r="J1945" s="98">
        <v>2775.5</v>
      </c>
      <c r="K1945" s="98">
        <v>30913.8</v>
      </c>
      <c r="L1945" s="98">
        <v>26674.3</v>
      </c>
      <c r="M1945" s="98">
        <v>2124</v>
      </c>
      <c r="N1945" s="98">
        <v>651.5</v>
      </c>
    </row>
    <row r="1946" spans="1:14" ht="15">
      <c r="A1946" s="97" t="s">
        <v>872</v>
      </c>
      <c r="B1946" s="97" t="s">
        <v>873</v>
      </c>
      <c r="C1946" s="157">
        <v>37652</v>
      </c>
      <c r="D1946" s="98">
        <v>-12</v>
      </c>
      <c r="E1946" s="97"/>
      <c r="F1946" s="97"/>
      <c r="G1946" s="97"/>
      <c r="H1946" s="97"/>
      <c r="I1946" s="97"/>
      <c r="J1946" s="97"/>
      <c r="K1946" s="98">
        <v>-12</v>
      </c>
      <c r="L1946" s="98">
        <v>0</v>
      </c>
      <c r="M1946" s="97"/>
      <c r="N1946" s="97"/>
    </row>
    <row r="1947" spans="1:14" ht="15">
      <c r="A1947" s="97" t="s">
        <v>872</v>
      </c>
      <c r="B1947" s="97" t="s">
        <v>873</v>
      </c>
      <c r="C1947" s="157">
        <v>37680</v>
      </c>
      <c r="D1947" s="98">
        <v>0</v>
      </c>
      <c r="E1947" s="97"/>
      <c r="F1947" s="97"/>
      <c r="G1947" s="97"/>
      <c r="H1947" s="97"/>
      <c r="I1947" s="97"/>
      <c r="J1947" s="97"/>
      <c r="K1947" s="98">
        <v>0</v>
      </c>
      <c r="L1947" s="97"/>
      <c r="M1947" s="97"/>
      <c r="N1947" s="97"/>
    </row>
    <row r="1948" spans="1:14" ht="15">
      <c r="A1948" s="97" t="s">
        <v>872</v>
      </c>
      <c r="B1948" s="97" t="s">
        <v>873</v>
      </c>
      <c r="C1948" s="157">
        <v>37711</v>
      </c>
      <c r="D1948" s="98">
        <v>0</v>
      </c>
      <c r="E1948" s="97"/>
      <c r="F1948" s="97"/>
      <c r="G1948" s="97"/>
      <c r="H1948" s="97"/>
      <c r="I1948" s="97"/>
      <c r="J1948" s="97"/>
      <c r="K1948" s="98">
        <v>0</v>
      </c>
      <c r="L1948" s="97"/>
      <c r="M1948" s="97"/>
      <c r="N1948" s="97"/>
    </row>
    <row r="1949" spans="1:14" ht="15">
      <c r="A1949" s="97" t="s">
        <v>872</v>
      </c>
      <c r="B1949" s="97" t="s">
        <v>873</v>
      </c>
      <c r="C1949" s="157">
        <v>37741</v>
      </c>
      <c r="D1949" s="98">
        <v>0</v>
      </c>
      <c r="E1949" s="97"/>
      <c r="F1949" s="97"/>
      <c r="G1949" s="97"/>
      <c r="H1949" s="97"/>
      <c r="I1949" s="97"/>
      <c r="J1949" s="98">
        <v>0</v>
      </c>
      <c r="K1949" s="98">
        <v>0</v>
      </c>
      <c r="L1949" s="98">
        <v>0</v>
      </c>
      <c r="M1949" s="97"/>
      <c r="N1949" s="97"/>
    </row>
    <row r="1950" spans="1:14" ht="15">
      <c r="A1950" s="97" t="s">
        <v>872</v>
      </c>
      <c r="B1950" s="97" t="s">
        <v>873</v>
      </c>
      <c r="C1950" s="157">
        <v>37772</v>
      </c>
      <c r="D1950" s="98">
        <v>-59.5</v>
      </c>
      <c r="E1950" s="97"/>
      <c r="F1950" s="97"/>
      <c r="G1950" s="97"/>
      <c r="H1950" s="98">
        <v>0</v>
      </c>
      <c r="I1950" s="97"/>
      <c r="J1950" s="97"/>
      <c r="K1950" s="98">
        <v>-59.5</v>
      </c>
      <c r="L1950" s="98">
        <v>0</v>
      </c>
      <c r="M1950" s="97"/>
      <c r="N1950" s="97"/>
    </row>
    <row r="1951" spans="1:14" ht="15">
      <c r="A1951" s="97" t="s">
        <v>872</v>
      </c>
      <c r="B1951" s="97" t="s">
        <v>873</v>
      </c>
      <c r="C1951" s="157">
        <v>37802</v>
      </c>
      <c r="D1951" s="98">
        <v>0</v>
      </c>
      <c r="E1951" s="97"/>
      <c r="F1951" s="97"/>
      <c r="G1951" s="97"/>
      <c r="H1951" s="97"/>
      <c r="I1951" s="97"/>
      <c r="J1951" s="97"/>
      <c r="K1951" s="98">
        <v>0</v>
      </c>
      <c r="L1951" s="97"/>
      <c r="M1951" s="97"/>
      <c r="N1951" s="97"/>
    </row>
    <row r="1952" spans="1:14" ht="15">
      <c r="A1952" s="97" t="s">
        <v>872</v>
      </c>
      <c r="B1952" s="97" t="s">
        <v>873</v>
      </c>
      <c r="C1952" s="157">
        <v>37833</v>
      </c>
      <c r="D1952" s="98">
        <v>-167.2</v>
      </c>
      <c r="E1952" s="97"/>
      <c r="F1952" s="97"/>
      <c r="G1952" s="97"/>
      <c r="H1952" s="97"/>
      <c r="I1952" s="97"/>
      <c r="J1952" s="97"/>
      <c r="K1952" s="98">
        <v>-167.2</v>
      </c>
      <c r="L1952" s="98">
        <v>0</v>
      </c>
      <c r="M1952" s="97"/>
      <c r="N1952" s="97"/>
    </row>
    <row r="1953" spans="1:14" ht="15">
      <c r="A1953" s="97" t="s">
        <v>872</v>
      </c>
      <c r="B1953" s="97" t="s">
        <v>873</v>
      </c>
      <c r="C1953" s="157">
        <v>37864</v>
      </c>
      <c r="D1953" s="98">
        <v>0</v>
      </c>
      <c r="E1953" s="97"/>
      <c r="F1953" s="97"/>
      <c r="G1953" s="97"/>
      <c r="H1953" s="97"/>
      <c r="I1953" s="97"/>
      <c r="J1953" s="97"/>
      <c r="K1953" s="98">
        <v>0</v>
      </c>
      <c r="L1953" s="97"/>
      <c r="M1953" s="97"/>
      <c r="N1953" s="97"/>
    </row>
    <row r="1954" spans="1:14" ht="15">
      <c r="A1954" s="97" t="s">
        <v>872</v>
      </c>
      <c r="B1954" s="97" t="s">
        <v>873</v>
      </c>
      <c r="C1954" s="157">
        <v>37894</v>
      </c>
      <c r="D1954" s="98">
        <v>-39.6</v>
      </c>
      <c r="E1954" s="97"/>
      <c r="F1954" s="97"/>
      <c r="G1954" s="97"/>
      <c r="H1954" s="97"/>
      <c r="I1954" s="97"/>
      <c r="J1954" s="97"/>
      <c r="K1954" s="98">
        <v>-39.6</v>
      </c>
      <c r="L1954" s="98">
        <v>0</v>
      </c>
      <c r="M1954" s="97"/>
      <c r="N1954" s="97"/>
    </row>
    <row r="1955" spans="1:14" ht="15">
      <c r="A1955" s="97" t="s">
        <v>872</v>
      </c>
      <c r="B1955" s="97" t="s">
        <v>873</v>
      </c>
      <c r="C1955" s="157">
        <v>37925</v>
      </c>
      <c r="D1955" s="98">
        <v>0</v>
      </c>
      <c r="E1955" s="97"/>
      <c r="F1955" s="97"/>
      <c r="G1955" s="97"/>
      <c r="H1955" s="97"/>
      <c r="I1955" s="97"/>
      <c r="J1955" s="97"/>
      <c r="K1955" s="98">
        <v>0</v>
      </c>
      <c r="L1955" s="97"/>
      <c r="M1955" s="97"/>
      <c r="N1955" s="97"/>
    </row>
    <row r="1956" spans="1:14" ht="15">
      <c r="A1956" s="97" t="s">
        <v>872</v>
      </c>
      <c r="B1956" s="97" t="s">
        <v>873</v>
      </c>
      <c r="C1956" s="157">
        <v>37955</v>
      </c>
      <c r="D1956" s="98">
        <v>-30</v>
      </c>
      <c r="E1956" s="97"/>
      <c r="F1956" s="97"/>
      <c r="G1956" s="97"/>
      <c r="H1956" s="97"/>
      <c r="I1956" s="97"/>
      <c r="J1956" s="97"/>
      <c r="K1956" s="98">
        <v>-30</v>
      </c>
      <c r="L1956" s="97"/>
      <c r="M1956" s="97"/>
      <c r="N1956" s="97"/>
    </row>
    <row r="1957" spans="1:14" ht="15">
      <c r="A1957" s="97" t="s">
        <v>872</v>
      </c>
      <c r="B1957" s="97" t="s">
        <v>873</v>
      </c>
      <c r="C1957" s="157">
        <v>37986</v>
      </c>
      <c r="D1957" s="98">
        <v>0</v>
      </c>
      <c r="E1957" s="97"/>
      <c r="F1957" s="97"/>
      <c r="G1957" s="97"/>
      <c r="H1957" s="97"/>
      <c r="I1957" s="97"/>
      <c r="J1957" s="97"/>
      <c r="K1957" s="98">
        <v>0</v>
      </c>
      <c r="L1957" s="97"/>
      <c r="M1957" s="97"/>
      <c r="N1957" s="97"/>
    </row>
    <row r="1958" spans="1:14" ht="15">
      <c r="A1958" s="97" t="s">
        <v>872</v>
      </c>
      <c r="B1958" s="97" t="s">
        <v>873</v>
      </c>
      <c r="C1958" s="157">
        <v>38017</v>
      </c>
      <c r="D1958" s="98">
        <v>0</v>
      </c>
      <c r="E1958" s="97"/>
      <c r="F1958" s="97"/>
      <c r="G1958" s="97"/>
      <c r="H1958" s="97"/>
      <c r="I1958" s="97"/>
      <c r="J1958" s="97"/>
      <c r="K1958" s="98">
        <v>0</v>
      </c>
      <c r="L1958" s="97"/>
      <c r="M1958" s="97"/>
      <c r="N1958" s="97"/>
    </row>
    <row r="1959" spans="1:14" ht="15">
      <c r="A1959" s="97" t="s">
        <v>872</v>
      </c>
      <c r="B1959" s="97" t="s">
        <v>873</v>
      </c>
      <c r="C1959" s="157">
        <v>38046</v>
      </c>
      <c r="D1959" s="98">
        <v>-28.8</v>
      </c>
      <c r="E1959" s="97"/>
      <c r="F1959" s="97"/>
      <c r="G1959" s="97"/>
      <c r="H1959" s="97"/>
      <c r="I1959" s="97"/>
      <c r="J1959" s="97"/>
      <c r="K1959" s="98">
        <v>-28.8</v>
      </c>
      <c r="L1959" s="97"/>
      <c r="M1959" s="97"/>
      <c r="N1959" s="97"/>
    </row>
    <row r="1960" spans="1:14" ht="15">
      <c r="A1960" s="97" t="s">
        <v>872</v>
      </c>
      <c r="B1960" s="97" t="s">
        <v>873</v>
      </c>
      <c r="C1960" s="157">
        <v>38077</v>
      </c>
      <c r="D1960" s="98">
        <v>-58.8</v>
      </c>
      <c r="E1960" s="97"/>
      <c r="F1960" s="97"/>
      <c r="G1960" s="97"/>
      <c r="H1960" s="97"/>
      <c r="I1960" s="97"/>
      <c r="J1960" s="97"/>
      <c r="K1960" s="98">
        <v>-58.8</v>
      </c>
      <c r="L1960" s="98">
        <v>0</v>
      </c>
      <c r="M1960" s="97"/>
      <c r="N1960" s="97"/>
    </row>
    <row r="1961" spans="1:14" ht="15">
      <c r="A1961" s="97" t="s">
        <v>872</v>
      </c>
      <c r="B1961" s="97" t="s">
        <v>873</v>
      </c>
      <c r="C1961" s="157">
        <v>38107</v>
      </c>
      <c r="D1961" s="98">
        <v>-340.6</v>
      </c>
      <c r="E1961" s="97"/>
      <c r="F1961" s="97"/>
      <c r="G1961" s="97"/>
      <c r="H1961" s="97"/>
      <c r="I1961" s="98">
        <v>0</v>
      </c>
      <c r="J1961" s="98">
        <v>0</v>
      </c>
      <c r="K1961" s="98">
        <v>-340.6</v>
      </c>
      <c r="L1961" s="98">
        <v>0</v>
      </c>
      <c r="M1961" s="97"/>
      <c r="N1961" s="97"/>
    </row>
    <row r="1962" spans="1:14" ht="15">
      <c r="A1962" s="97" t="s">
        <v>872</v>
      </c>
      <c r="B1962" s="97" t="s">
        <v>873</v>
      </c>
      <c r="C1962" s="157">
        <v>38138</v>
      </c>
      <c r="D1962" s="98">
        <v>-79.7</v>
      </c>
      <c r="E1962" s="97"/>
      <c r="F1962" s="97"/>
      <c r="G1962" s="97"/>
      <c r="H1962" s="97"/>
      <c r="I1962" s="98">
        <v>0</v>
      </c>
      <c r="J1962" s="97"/>
      <c r="K1962" s="98">
        <v>-79.7</v>
      </c>
      <c r="L1962" s="98">
        <v>0</v>
      </c>
      <c r="M1962" s="97"/>
      <c r="N1962" s="97"/>
    </row>
    <row r="1963" spans="1:14" ht="15">
      <c r="A1963" s="97" t="s">
        <v>872</v>
      </c>
      <c r="B1963" s="97" t="s">
        <v>873</v>
      </c>
      <c r="C1963" s="157">
        <v>38168</v>
      </c>
      <c r="D1963" s="98">
        <v>-49.8</v>
      </c>
      <c r="E1963" s="97"/>
      <c r="F1963" s="97"/>
      <c r="G1963" s="97"/>
      <c r="H1963" s="97"/>
      <c r="I1963" s="97"/>
      <c r="J1963" s="97"/>
      <c r="K1963" s="98">
        <v>-49.8</v>
      </c>
      <c r="L1963" s="98">
        <v>0</v>
      </c>
      <c r="M1963" s="97"/>
      <c r="N1963" s="97"/>
    </row>
    <row r="1964" spans="1:14" ht="15">
      <c r="A1964" s="97" t="s">
        <v>872</v>
      </c>
      <c r="B1964" s="97" t="s">
        <v>873</v>
      </c>
      <c r="C1964" s="157">
        <v>38199</v>
      </c>
      <c r="D1964" s="98">
        <v>-71.3</v>
      </c>
      <c r="E1964" s="97"/>
      <c r="F1964" s="97"/>
      <c r="G1964" s="97"/>
      <c r="H1964" s="97"/>
      <c r="I1964" s="97"/>
      <c r="J1964" s="97"/>
      <c r="K1964" s="98">
        <v>-71.3</v>
      </c>
      <c r="L1964" s="98">
        <v>0</v>
      </c>
      <c r="M1964" s="97"/>
      <c r="N1964" s="97"/>
    </row>
    <row r="1965" spans="1:14" ht="15">
      <c r="A1965" s="97" t="s">
        <v>872</v>
      </c>
      <c r="B1965" s="97" t="s">
        <v>873</v>
      </c>
      <c r="C1965" s="157">
        <v>38230</v>
      </c>
      <c r="D1965" s="98">
        <v>-217.4</v>
      </c>
      <c r="E1965" s="97"/>
      <c r="F1965" s="97"/>
      <c r="G1965" s="97"/>
      <c r="H1965" s="97"/>
      <c r="I1965" s="98">
        <v>0</v>
      </c>
      <c r="J1965" s="97"/>
      <c r="K1965" s="98">
        <v>-217.4</v>
      </c>
      <c r="L1965" s="98">
        <v>0</v>
      </c>
      <c r="M1965" s="97"/>
      <c r="N1965" s="97"/>
    </row>
    <row r="1966" spans="1:14" ht="15">
      <c r="A1966" s="97" t="s">
        <v>872</v>
      </c>
      <c r="B1966" s="97" t="s">
        <v>873</v>
      </c>
      <c r="C1966" s="157">
        <v>38260</v>
      </c>
      <c r="D1966" s="98">
        <v>-60.6</v>
      </c>
      <c r="E1966" s="97"/>
      <c r="F1966" s="97"/>
      <c r="G1966" s="97"/>
      <c r="H1966" s="97"/>
      <c r="I1966" s="97"/>
      <c r="J1966" s="97"/>
      <c r="K1966" s="98">
        <v>-60.6</v>
      </c>
      <c r="L1966" s="98">
        <v>0</v>
      </c>
      <c r="M1966" s="97"/>
      <c r="N1966" s="97"/>
    </row>
    <row r="1967" spans="1:14" ht="15">
      <c r="A1967" s="97" t="s">
        <v>872</v>
      </c>
      <c r="B1967" s="97" t="s">
        <v>873</v>
      </c>
      <c r="C1967" s="157">
        <v>38291</v>
      </c>
      <c r="D1967" s="98">
        <v>-68</v>
      </c>
      <c r="E1967" s="97"/>
      <c r="F1967" s="97"/>
      <c r="G1967" s="97"/>
      <c r="H1967" s="97"/>
      <c r="I1967" s="97"/>
      <c r="J1967" s="97"/>
      <c r="K1967" s="98">
        <v>-68</v>
      </c>
      <c r="L1967" s="98">
        <v>0</v>
      </c>
      <c r="M1967" s="97"/>
      <c r="N1967" s="97"/>
    </row>
    <row r="1968" spans="1:14" ht="15">
      <c r="A1968" s="97" t="s">
        <v>872</v>
      </c>
      <c r="B1968" s="97" t="s">
        <v>873</v>
      </c>
      <c r="C1968" s="157">
        <v>38321</v>
      </c>
      <c r="D1968" s="98">
        <v>-132.9</v>
      </c>
      <c r="E1968" s="97"/>
      <c r="F1968" s="97"/>
      <c r="G1968" s="97"/>
      <c r="H1968" s="97"/>
      <c r="I1968" s="97"/>
      <c r="J1968" s="97"/>
      <c r="K1968" s="98">
        <v>-132.9</v>
      </c>
      <c r="L1968" s="98">
        <v>0</v>
      </c>
      <c r="M1968" s="97"/>
      <c r="N1968" s="97"/>
    </row>
    <row r="1969" spans="1:14" ht="15">
      <c r="A1969" s="97" t="s">
        <v>872</v>
      </c>
      <c r="B1969" s="97" t="s">
        <v>873</v>
      </c>
      <c r="C1969" s="157">
        <v>38352</v>
      </c>
      <c r="D1969" s="98">
        <v>-113.8</v>
      </c>
      <c r="E1969" s="97"/>
      <c r="F1969" s="97"/>
      <c r="G1969" s="97"/>
      <c r="H1969" s="97"/>
      <c r="I1969" s="97"/>
      <c r="J1969" s="97"/>
      <c r="K1969" s="98">
        <v>-113.8</v>
      </c>
      <c r="L1969" s="98">
        <v>0</v>
      </c>
      <c r="M1969" s="97"/>
      <c r="N1969" s="97"/>
    </row>
    <row r="1970" spans="1:14" ht="15">
      <c r="A1970" s="97" t="s">
        <v>872</v>
      </c>
      <c r="B1970" s="97" t="s">
        <v>873</v>
      </c>
      <c r="C1970" s="157">
        <v>38383</v>
      </c>
      <c r="D1970" s="98">
        <v>-160.2</v>
      </c>
      <c r="E1970" s="97"/>
      <c r="F1970" s="97"/>
      <c r="G1970" s="97"/>
      <c r="H1970" s="97"/>
      <c r="I1970" s="97"/>
      <c r="J1970" s="97"/>
      <c r="K1970" s="98">
        <v>-160.2</v>
      </c>
      <c r="L1970" s="98">
        <v>0</v>
      </c>
      <c r="M1970" s="97"/>
      <c r="N1970" s="97"/>
    </row>
    <row r="1971" spans="1:14" ht="15">
      <c r="A1971" s="97" t="s">
        <v>872</v>
      </c>
      <c r="B1971" s="97" t="s">
        <v>873</v>
      </c>
      <c r="C1971" s="157">
        <v>38411</v>
      </c>
      <c r="D1971" s="98">
        <v>-114.3</v>
      </c>
      <c r="E1971" s="97"/>
      <c r="F1971" s="97"/>
      <c r="G1971" s="97"/>
      <c r="H1971" s="97"/>
      <c r="I1971" s="97"/>
      <c r="J1971" s="97"/>
      <c r="K1971" s="98">
        <v>-166.7</v>
      </c>
      <c r="L1971" s="98">
        <v>-52.4</v>
      </c>
      <c r="M1971" s="97"/>
      <c r="N1971" s="97"/>
    </row>
    <row r="1972" spans="1:14" ht="15">
      <c r="A1972" s="97" t="s">
        <v>872</v>
      </c>
      <c r="B1972" s="97" t="s">
        <v>873</v>
      </c>
      <c r="C1972" s="157">
        <v>38442</v>
      </c>
      <c r="D1972" s="98">
        <v>-92.2</v>
      </c>
      <c r="E1972" s="97"/>
      <c r="F1972" s="97"/>
      <c r="G1972" s="97"/>
      <c r="H1972" s="97"/>
      <c r="I1972" s="97"/>
      <c r="J1972" s="98">
        <v>0</v>
      </c>
      <c r="K1972" s="98">
        <v>-179.6</v>
      </c>
      <c r="L1972" s="98">
        <v>-87.4</v>
      </c>
      <c r="M1972" s="97"/>
      <c r="N1972" s="97"/>
    </row>
    <row r="1973" spans="1:14" ht="15">
      <c r="A1973" s="97" t="s">
        <v>872</v>
      </c>
      <c r="B1973" s="97" t="s">
        <v>873</v>
      </c>
      <c r="C1973" s="157">
        <v>38472</v>
      </c>
      <c r="D1973" s="98">
        <v>-87.6</v>
      </c>
      <c r="E1973" s="97"/>
      <c r="F1973" s="97"/>
      <c r="G1973" s="97"/>
      <c r="H1973" s="97"/>
      <c r="I1973" s="97"/>
      <c r="J1973" s="97"/>
      <c r="K1973" s="98">
        <v>-87.6</v>
      </c>
      <c r="L1973" s="97"/>
      <c r="M1973" s="97"/>
      <c r="N1973" s="97"/>
    </row>
    <row r="1974" spans="1:14" ht="15">
      <c r="A1974" s="97" t="s">
        <v>872</v>
      </c>
      <c r="B1974" s="97" t="s">
        <v>873</v>
      </c>
      <c r="C1974" s="157">
        <v>38503</v>
      </c>
      <c r="D1974" s="98">
        <v>-71.9</v>
      </c>
      <c r="E1974" s="97"/>
      <c r="F1974" s="97"/>
      <c r="G1974" s="97"/>
      <c r="H1974" s="97"/>
      <c r="I1974" s="97"/>
      <c r="J1974" s="98">
        <v>0</v>
      </c>
      <c r="K1974" s="98">
        <v>-74.5</v>
      </c>
      <c r="L1974" s="98">
        <v>-2.6</v>
      </c>
      <c r="M1974" s="97"/>
      <c r="N1974" s="97"/>
    </row>
    <row r="1975" spans="1:14" ht="15">
      <c r="A1975" s="97" t="s">
        <v>872</v>
      </c>
      <c r="B1975" s="97" t="s">
        <v>873</v>
      </c>
      <c r="C1975" s="157">
        <v>38533</v>
      </c>
      <c r="D1975" s="98">
        <v>-48.1</v>
      </c>
      <c r="E1975" s="97"/>
      <c r="F1975" s="97"/>
      <c r="G1975" s="97"/>
      <c r="H1975" s="97"/>
      <c r="I1975" s="97"/>
      <c r="J1975" s="98">
        <v>0</v>
      </c>
      <c r="K1975" s="98">
        <v>-48.1</v>
      </c>
      <c r="L1975" s="98">
        <v>0</v>
      </c>
      <c r="M1975" s="97"/>
      <c r="N1975" s="97"/>
    </row>
    <row r="1976" spans="1:14" ht="15">
      <c r="A1976" s="97" t="s">
        <v>872</v>
      </c>
      <c r="B1976" s="97" t="s">
        <v>873</v>
      </c>
      <c r="C1976" s="157">
        <v>38564</v>
      </c>
      <c r="D1976" s="98">
        <v>-104.3</v>
      </c>
      <c r="E1976" s="97"/>
      <c r="F1976" s="97"/>
      <c r="G1976" s="97"/>
      <c r="H1976" s="97"/>
      <c r="I1976" s="97"/>
      <c r="J1976" s="97"/>
      <c r="K1976" s="98">
        <v>-141.8</v>
      </c>
      <c r="L1976" s="98">
        <v>-37.5</v>
      </c>
      <c r="M1976" s="97"/>
      <c r="N1976" s="97"/>
    </row>
    <row r="1977" spans="1:14" ht="15">
      <c r="A1977" s="97" t="s">
        <v>872</v>
      </c>
      <c r="B1977" s="97" t="s">
        <v>873</v>
      </c>
      <c r="C1977" s="157">
        <v>38625</v>
      </c>
      <c r="D1977" s="98">
        <v>-40</v>
      </c>
      <c r="E1977" s="97"/>
      <c r="F1977" s="97"/>
      <c r="G1977" s="97"/>
      <c r="H1977" s="97"/>
      <c r="I1977" s="97"/>
      <c r="J1977" s="98">
        <v>0</v>
      </c>
      <c r="K1977" s="98">
        <v>-77.9</v>
      </c>
      <c r="L1977" s="98">
        <v>-37.9</v>
      </c>
      <c r="M1977" s="97"/>
      <c r="N1977" s="97"/>
    </row>
    <row r="1978" spans="1:14" ht="15">
      <c r="A1978" s="97" t="s">
        <v>872</v>
      </c>
      <c r="B1978" s="97" t="s">
        <v>873</v>
      </c>
      <c r="C1978" s="157">
        <v>38686</v>
      </c>
      <c r="D1978" s="98">
        <v>-56.3</v>
      </c>
      <c r="E1978" s="97"/>
      <c r="F1978" s="97"/>
      <c r="G1978" s="97"/>
      <c r="H1978" s="97"/>
      <c r="I1978" s="97"/>
      <c r="J1978" s="97"/>
      <c r="K1978" s="98">
        <v>-56.3</v>
      </c>
      <c r="L1978" s="98">
        <v>0</v>
      </c>
      <c r="M1978" s="97"/>
      <c r="N1978" s="97"/>
    </row>
    <row r="1979" spans="1:14" ht="15">
      <c r="A1979" s="97" t="s">
        <v>872</v>
      </c>
      <c r="B1979" s="97" t="s">
        <v>873</v>
      </c>
      <c r="C1979" s="157">
        <v>38717</v>
      </c>
      <c r="D1979" s="98">
        <v>-587.5</v>
      </c>
      <c r="E1979" s="97"/>
      <c r="F1979" s="97"/>
      <c r="G1979" s="97"/>
      <c r="H1979" s="97"/>
      <c r="I1979" s="97"/>
      <c r="J1979" s="98">
        <v>0</v>
      </c>
      <c r="K1979" s="98">
        <v>-607.2</v>
      </c>
      <c r="L1979" s="98">
        <v>-19.7</v>
      </c>
      <c r="M1979" s="97"/>
      <c r="N1979" s="97"/>
    </row>
    <row r="1980" spans="1:14" ht="15">
      <c r="A1980" s="97" t="s">
        <v>872</v>
      </c>
      <c r="B1980" s="97" t="s">
        <v>873</v>
      </c>
      <c r="C1980" s="157">
        <v>38748</v>
      </c>
      <c r="D1980" s="98">
        <v>-84.3</v>
      </c>
      <c r="E1980" s="97"/>
      <c r="F1980" s="97"/>
      <c r="G1980" s="97"/>
      <c r="H1980" s="97"/>
      <c r="I1980" s="97"/>
      <c r="J1980" s="97"/>
      <c r="K1980" s="98">
        <v>-84.3</v>
      </c>
      <c r="L1980" s="98">
        <v>0</v>
      </c>
      <c r="M1980" s="97"/>
      <c r="N1980" s="97"/>
    </row>
    <row r="1981" spans="1:14" ht="15">
      <c r="A1981" s="97" t="s">
        <v>872</v>
      </c>
      <c r="B1981" s="97" t="s">
        <v>873</v>
      </c>
      <c r="C1981" s="157">
        <v>38776</v>
      </c>
      <c r="D1981" s="98">
        <v>-95.5</v>
      </c>
      <c r="E1981" s="97"/>
      <c r="F1981" s="97"/>
      <c r="G1981" s="97"/>
      <c r="H1981" s="97"/>
      <c r="I1981" s="97"/>
      <c r="J1981" s="98">
        <v>0</v>
      </c>
      <c r="K1981" s="98">
        <v>-238</v>
      </c>
      <c r="L1981" s="98">
        <v>-142.5</v>
      </c>
      <c r="M1981" s="97"/>
      <c r="N1981" s="97"/>
    </row>
    <row r="1982" spans="1:14" ht="15">
      <c r="A1982" s="97" t="s">
        <v>872</v>
      </c>
      <c r="B1982" s="97" t="s">
        <v>873</v>
      </c>
      <c r="C1982" s="157">
        <v>38807</v>
      </c>
      <c r="D1982" s="98">
        <v>0</v>
      </c>
      <c r="E1982" s="97"/>
      <c r="F1982" s="97"/>
      <c r="G1982" s="97"/>
      <c r="H1982" s="97"/>
      <c r="I1982" s="97"/>
      <c r="J1982" s="97"/>
      <c r="K1982" s="98">
        <v>-42.2</v>
      </c>
      <c r="L1982" s="97"/>
      <c r="M1982" s="97"/>
      <c r="N1982" s="97"/>
    </row>
    <row r="1983" spans="1:14" ht="15">
      <c r="A1983" s="97" t="s">
        <v>872</v>
      </c>
      <c r="B1983" s="97" t="s">
        <v>873</v>
      </c>
      <c r="C1983" s="157">
        <v>38837</v>
      </c>
      <c r="D1983" s="98">
        <v>-6.1</v>
      </c>
      <c r="E1983" s="97"/>
      <c r="F1983" s="97"/>
      <c r="G1983" s="97"/>
      <c r="H1983" s="97"/>
      <c r="I1983" s="97"/>
      <c r="J1983" s="97"/>
      <c r="K1983" s="98">
        <v>-19.3</v>
      </c>
      <c r="L1983" s="98">
        <v>-13.2</v>
      </c>
      <c r="M1983" s="97"/>
      <c r="N1983" s="97"/>
    </row>
    <row r="1984" spans="1:14" ht="15">
      <c r="A1984" s="97" t="s">
        <v>872</v>
      </c>
      <c r="B1984" s="97" t="s">
        <v>873</v>
      </c>
      <c r="C1984" s="157">
        <v>38868</v>
      </c>
      <c r="D1984" s="98">
        <v>0</v>
      </c>
      <c r="E1984" s="97"/>
      <c r="F1984" s="97"/>
      <c r="G1984" s="97"/>
      <c r="H1984" s="97"/>
      <c r="I1984" s="97"/>
      <c r="J1984" s="97"/>
      <c r="K1984" s="98">
        <v>-139.2</v>
      </c>
      <c r="L1984" s="98">
        <v>-139.2</v>
      </c>
      <c r="M1984" s="97"/>
      <c r="N1984" s="97"/>
    </row>
    <row r="1985" spans="1:14" ht="15">
      <c r="A1985" s="97" t="s">
        <v>872</v>
      </c>
      <c r="B1985" s="97" t="s">
        <v>873</v>
      </c>
      <c r="C1985" s="157">
        <v>38898</v>
      </c>
      <c r="D1985" s="98">
        <v>0</v>
      </c>
      <c r="E1985" s="97"/>
      <c r="F1985" s="97"/>
      <c r="G1985" s="97"/>
      <c r="H1985" s="97"/>
      <c r="I1985" s="97"/>
      <c r="J1985" s="97"/>
      <c r="K1985" s="98">
        <v>-143.2</v>
      </c>
      <c r="L1985" s="98">
        <v>-143.2</v>
      </c>
      <c r="M1985" s="97"/>
      <c r="N1985" s="97"/>
    </row>
    <row r="1986" spans="1:14" ht="15">
      <c r="A1986" s="97" t="s">
        <v>872</v>
      </c>
      <c r="B1986" s="97" t="s">
        <v>873</v>
      </c>
      <c r="C1986" s="157">
        <v>38929</v>
      </c>
      <c r="D1986" s="98">
        <v>0</v>
      </c>
      <c r="E1986" s="97"/>
      <c r="F1986" s="97"/>
      <c r="G1986" s="97"/>
      <c r="H1986" s="97"/>
      <c r="I1986" s="97"/>
      <c r="J1986" s="97"/>
      <c r="K1986" s="98">
        <v>-19.3</v>
      </c>
      <c r="L1986" s="98">
        <v>-19.3</v>
      </c>
      <c r="M1986" s="97"/>
      <c r="N1986" s="97"/>
    </row>
    <row r="1987" spans="1:14" ht="15">
      <c r="A1987" s="97" t="s">
        <v>872</v>
      </c>
      <c r="B1987" s="97" t="s">
        <v>873</v>
      </c>
      <c r="C1987" s="157">
        <v>38960</v>
      </c>
      <c r="D1987" s="98">
        <v>-136.5</v>
      </c>
      <c r="E1987" s="97"/>
      <c r="F1987" s="97"/>
      <c r="G1987" s="97"/>
      <c r="H1987" s="97"/>
      <c r="I1987" s="97"/>
      <c r="J1987" s="97"/>
      <c r="K1987" s="98">
        <v>-261.9</v>
      </c>
      <c r="L1987" s="98">
        <v>-125.4</v>
      </c>
      <c r="M1987" s="97"/>
      <c r="N1987" s="97"/>
    </row>
    <row r="1988" spans="1:14" ht="15">
      <c r="A1988" s="97" t="s">
        <v>872</v>
      </c>
      <c r="B1988" s="97" t="s">
        <v>873</v>
      </c>
      <c r="C1988" s="157">
        <v>38990</v>
      </c>
      <c r="D1988" s="98">
        <v>0</v>
      </c>
      <c r="E1988" s="97"/>
      <c r="F1988" s="97"/>
      <c r="G1988" s="97"/>
      <c r="H1988" s="97"/>
      <c r="I1988" s="97"/>
      <c r="J1988" s="97"/>
      <c r="K1988" s="98">
        <v>-82.9</v>
      </c>
      <c r="L1988" s="98">
        <v>-82.9</v>
      </c>
      <c r="M1988" s="97"/>
      <c r="N1988" s="97"/>
    </row>
    <row r="1989" spans="1:14" ht="15">
      <c r="A1989" s="97" t="s">
        <v>872</v>
      </c>
      <c r="B1989" s="97" t="s">
        <v>873</v>
      </c>
      <c r="C1989" s="157">
        <v>39021</v>
      </c>
      <c r="D1989" s="98">
        <v>-76.7</v>
      </c>
      <c r="E1989" s="97"/>
      <c r="F1989" s="97"/>
      <c r="G1989" s="97"/>
      <c r="H1989" s="97"/>
      <c r="I1989" s="97"/>
      <c r="J1989" s="97"/>
      <c r="K1989" s="98">
        <v>-79.5</v>
      </c>
      <c r="L1989" s="98">
        <v>-2.8</v>
      </c>
      <c r="M1989" s="97"/>
      <c r="N1989" s="97"/>
    </row>
    <row r="1990" spans="1:14" ht="15">
      <c r="A1990" s="97" t="s">
        <v>872</v>
      </c>
      <c r="B1990" s="97" t="s">
        <v>873</v>
      </c>
      <c r="C1990" s="157">
        <v>39051</v>
      </c>
      <c r="D1990" s="98">
        <v>0</v>
      </c>
      <c r="E1990" s="97"/>
      <c r="F1990" s="97"/>
      <c r="G1990" s="97"/>
      <c r="H1990" s="97"/>
      <c r="I1990" s="97"/>
      <c r="J1990" s="97"/>
      <c r="K1990" s="98">
        <v>-3.2</v>
      </c>
      <c r="L1990" s="97"/>
      <c r="M1990" s="97"/>
      <c r="N1990" s="97"/>
    </row>
    <row r="1991" spans="1:14" ht="15">
      <c r="A1991" s="97" t="s">
        <v>872</v>
      </c>
      <c r="B1991" s="97" t="s">
        <v>873</v>
      </c>
      <c r="C1991" s="157">
        <v>39082</v>
      </c>
      <c r="D1991" s="98">
        <v>0</v>
      </c>
      <c r="E1991" s="98">
        <v>-118.5</v>
      </c>
      <c r="F1991" s="97"/>
      <c r="G1991" s="97"/>
      <c r="H1991" s="97"/>
      <c r="I1991" s="97"/>
      <c r="J1991" s="97"/>
      <c r="K1991" s="98">
        <v>-118.5</v>
      </c>
      <c r="L1991" s="98">
        <v>-118.5</v>
      </c>
      <c r="M1991" s="97"/>
      <c r="N1991" s="97"/>
    </row>
    <row r="1992" spans="1:14" ht="15">
      <c r="A1992" s="97" t="s">
        <v>872</v>
      </c>
      <c r="B1992" s="97" t="s">
        <v>873</v>
      </c>
      <c r="C1992" s="157">
        <v>39113</v>
      </c>
      <c r="D1992" s="98">
        <v>0</v>
      </c>
      <c r="E1992" s="97"/>
      <c r="F1992" s="97"/>
      <c r="G1992" s="97"/>
      <c r="H1992" s="97"/>
      <c r="I1992" s="97"/>
      <c r="J1992" s="97"/>
      <c r="K1992" s="98">
        <v>-53.9</v>
      </c>
      <c r="L1992" s="97"/>
      <c r="M1992" s="97"/>
      <c r="N1992" s="97"/>
    </row>
    <row r="1993" spans="1:14" ht="15">
      <c r="A1993" s="97" t="s">
        <v>872</v>
      </c>
      <c r="B1993" s="97" t="s">
        <v>873</v>
      </c>
      <c r="C1993" s="157">
        <v>39141</v>
      </c>
      <c r="D1993" s="98">
        <v>-6</v>
      </c>
      <c r="E1993" s="97"/>
      <c r="F1993" s="97"/>
      <c r="G1993" s="97"/>
      <c r="H1993" s="97"/>
      <c r="I1993" s="97"/>
      <c r="J1993" s="97"/>
      <c r="K1993" s="98">
        <v>-230.9</v>
      </c>
      <c r="L1993" s="97"/>
      <c r="M1993" s="97"/>
      <c r="N1993" s="97"/>
    </row>
    <row r="1994" spans="1:14" ht="15">
      <c r="A1994" s="97" t="s">
        <v>872</v>
      </c>
      <c r="B1994" s="97" t="s">
        <v>873</v>
      </c>
      <c r="C1994" s="157">
        <v>39172</v>
      </c>
      <c r="D1994" s="98">
        <v>-51.3</v>
      </c>
      <c r="E1994" s="98">
        <v>-271.1</v>
      </c>
      <c r="F1994" s="97"/>
      <c r="G1994" s="97"/>
      <c r="H1994" s="97"/>
      <c r="I1994" s="97"/>
      <c r="J1994" s="98">
        <v>0</v>
      </c>
      <c r="K1994" s="98">
        <v>-322.4</v>
      </c>
      <c r="L1994" s="98">
        <v>-271.1</v>
      </c>
      <c r="M1994" s="98">
        <v>0</v>
      </c>
      <c r="N1994" s="98">
        <v>0</v>
      </c>
    </row>
    <row r="1995" spans="1:14" ht="15">
      <c r="A1995" s="97" t="s">
        <v>872</v>
      </c>
      <c r="B1995" s="97" t="s">
        <v>873</v>
      </c>
      <c r="C1995" s="157">
        <v>39202</v>
      </c>
      <c r="D1995" s="98">
        <v>-37.8</v>
      </c>
      <c r="E1995" s="98">
        <v>-180.3</v>
      </c>
      <c r="F1995" s="97"/>
      <c r="G1995" s="97"/>
      <c r="H1995" s="97"/>
      <c r="I1995" s="97"/>
      <c r="J1995" s="97"/>
      <c r="K1995" s="98">
        <v>-218.1</v>
      </c>
      <c r="L1995" s="98">
        <v>-180.3</v>
      </c>
      <c r="M1995" s="97"/>
      <c r="N1995" s="97"/>
    </row>
    <row r="1996" spans="1:14" ht="15">
      <c r="A1996" s="97" t="s">
        <v>872</v>
      </c>
      <c r="B1996" s="97" t="s">
        <v>873</v>
      </c>
      <c r="C1996" s="157">
        <v>39233</v>
      </c>
      <c r="D1996" s="98">
        <v>-141.5</v>
      </c>
      <c r="E1996" s="97"/>
      <c r="F1996" s="97"/>
      <c r="G1996" s="97"/>
      <c r="H1996" s="97"/>
      <c r="I1996" s="97"/>
      <c r="J1996" s="98">
        <v>0</v>
      </c>
      <c r="K1996" s="98">
        <v>-141.5</v>
      </c>
      <c r="L1996" s="98">
        <v>0</v>
      </c>
      <c r="M1996" s="97"/>
      <c r="N1996" s="97"/>
    </row>
    <row r="1997" spans="1:14" ht="15">
      <c r="A1997" s="97" t="s">
        <v>872</v>
      </c>
      <c r="B1997" s="97" t="s">
        <v>873</v>
      </c>
      <c r="C1997" s="157">
        <v>39263</v>
      </c>
      <c r="D1997" s="98">
        <v>-186.5</v>
      </c>
      <c r="E1997" s="97"/>
      <c r="F1997" s="97"/>
      <c r="G1997" s="97"/>
      <c r="H1997" s="97"/>
      <c r="I1997" s="97"/>
      <c r="J1997" s="97"/>
      <c r="K1997" s="98">
        <v>-186.5</v>
      </c>
      <c r="L1997" s="98">
        <v>0</v>
      </c>
      <c r="M1997" s="97"/>
      <c r="N1997" s="97"/>
    </row>
    <row r="1998" spans="1:14" ht="15">
      <c r="A1998" s="97" t="s">
        <v>872</v>
      </c>
      <c r="B1998" s="97" t="s">
        <v>873</v>
      </c>
      <c r="C1998" s="157">
        <v>39294</v>
      </c>
      <c r="D1998" s="98">
        <v>-110.2</v>
      </c>
      <c r="E1998" s="97"/>
      <c r="F1998" s="97"/>
      <c r="G1998" s="97"/>
      <c r="H1998" s="97"/>
      <c r="I1998" s="97"/>
      <c r="J1998" s="97"/>
      <c r="K1998" s="98">
        <v>-110.2</v>
      </c>
      <c r="L1998" s="98">
        <v>0</v>
      </c>
      <c r="M1998" s="97"/>
      <c r="N1998" s="97"/>
    </row>
    <row r="1999" spans="1:14" ht="15">
      <c r="A1999" s="97" t="s">
        <v>872</v>
      </c>
      <c r="B1999" s="97" t="s">
        <v>873</v>
      </c>
      <c r="C1999" s="157">
        <v>39325</v>
      </c>
      <c r="D1999" s="98">
        <v>-288</v>
      </c>
      <c r="E1999" s="97"/>
      <c r="F1999" s="97"/>
      <c r="G1999" s="97"/>
      <c r="H1999" s="98">
        <v>0</v>
      </c>
      <c r="I1999" s="97"/>
      <c r="J1999" s="97"/>
      <c r="K1999" s="98">
        <v>-288</v>
      </c>
      <c r="L1999" s="98">
        <v>0</v>
      </c>
      <c r="M1999" s="97"/>
      <c r="N1999" s="97"/>
    </row>
    <row r="2000" spans="1:14" ht="15">
      <c r="A2000" s="97" t="s">
        <v>872</v>
      </c>
      <c r="B2000" s="97" t="s">
        <v>873</v>
      </c>
      <c r="C2000" s="157">
        <v>39386</v>
      </c>
      <c r="D2000" s="98">
        <v>-182.7</v>
      </c>
      <c r="E2000" s="97"/>
      <c r="F2000" s="97"/>
      <c r="G2000" s="97"/>
      <c r="H2000" s="97"/>
      <c r="I2000" s="97"/>
      <c r="J2000" s="97"/>
      <c r="K2000" s="98">
        <v>-182.7</v>
      </c>
      <c r="L2000" s="97"/>
      <c r="M2000" s="97"/>
      <c r="N2000" s="97"/>
    </row>
    <row r="2001" spans="1:14" ht="15">
      <c r="A2001" s="97" t="s">
        <v>872</v>
      </c>
      <c r="B2001" s="97" t="s">
        <v>873</v>
      </c>
      <c r="C2001" s="157">
        <v>39416</v>
      </c>
      <c r="D2001" s="98">
        <v>-280.3</v>
      </c>
      <c r="E2001" s="97"/>
      <c r="F2001" s="97"/>
      <c r="G2001" s="97"/>
      <c r="H2001" s="97"/>
      <c r="I2001" s="97"/>
      <c r="J2001" s="97"/>
      <c r="K2001" s="98">
        <v>-280.3</v>
      </c>
      <c r="L2001" s="98">
        <v>0</v>
      </c>
      <c r="M2001" s="97"/>
      <c r="N2001" s="97"/>
    </row>
    <row r="2002" spans="1:14" ht="15">
      <c r="A2002" s="97" t="s">
        <v>872</v>
      </c>
      <c r="B2002" s="97" t="s">
        <v>873</v>
      </c>
      <c r="C2002" s="157">
        <v>39447</v>
      </c>
      <c r="D2002" s="98">
        <v>-180.8</v>
      </c>
      <c r="E2002" s="97"/>
      <c r="F2002" s="97"/>
      <c r="G2002" s="97"/>
      <c r="H2002" s="97"/>
      <c r="I2002" s="97"/>
      <c r="J2002" s="97"/>
      <c r="K2002" s="98">
        <v>-180.8</v>
      </c>
      <c r="L2002" s="98">
        <v>0</v>
      </c>
      <c r="M2002" s="97"/>
      <c r="N2002" s="97"/>
    </row>
    <row r="2003" spans="1:14" ht="15">
      <c r="A2003" s="97" t="s">
        <v>872</v>
      </c>
      <c r="B2003" s="97" t="s">
        <v>873</v>
      </c>
      <c r="C2003" s="157">
        <v>39478</v>
      </c>
      <c r="D2003" s="98">
        <v>-498.5</v>
      </c>
      <c r="E2003" s="97"/>
      <c r="F2003" s="97"/>
      <c r="G2003" s="97"/>
      <c r="H2003" s="97"/>
      <c r="I2003" s="98">
        <v>0</v>
      </c>
      <c r="J2003" s="97"/>
      <c r="K2003" s="98">
        <v>-498.5</v>
      </c>
      <c r="L2003" s="98">
        <v>0</v>
      </c>
      <c r="M2003" s="97"/>
      <c r="N2003" s="97"/>
    </row>
    <row r="2004" spans="1:14" ht="15">
      <c r="A2004" s="97" t="s">
        <v>872</v>
      </c>
      <c r="B2004" s="97" t="s">
        <v>873</v>
      </c>
      <c r="C2004" s="157">
        <v>39507</v>
      </c>
      <c r="D2004" s="98">
        <v>-38.7</v>
      </c>
      <c r="E2004" s="97"/>
      <c r="F2004" s="97"/>
      <c r="G2004" s="97"/>
      <c r="H2004" s="97"/>
      <c r="I2004" s="97"/>
      <c r="J2004" s="97"/>
      <c r="K2004" s="98">
        <v>-38.7</v>
      </c>
      <c r="L2004" s="97"/>
      <c r="M2004" s="97"/>
      <c r="N2004" s="97"/>
    </row>
    <row r="2005" spans="1:14" ht="15">
      <c r="A2005" s="97" t="s">
        <v>872</v>
      </c>
      <c r="B2005" s="97" t="s">
        <v>873</v>
      </c>
      <c r="C2005" s="157">
        <v>39538</v>
      </c>
      <c r="D2005" s="98">
        <v>-370.3</v>
      </c>
      <c r="E2005" s="97"/>
      <c r="F2005" s="97"/>
      <c r="G2005" s="97"/>
      <c r="H2005" s="97"/>
      <c r="I2005" s="97"/>
      <c r="J2005" s="97"/>
      <c r="K2005" s="98">
        <v>-370.3</v>
      </c>
      <c r="L2005" s="98">
        <v>0</v>
      </c>
      <c r="M2005" s="97"/>
      <c r="N2005" s="97"/>
    </row>
    <row r="2006" spans="1:14" ht="15">
      <c r="A2006" s="97" t="s">
        <v>872</v>
      </c>
      <c r="B2006" s="97" t="s">
        <v>873</v>
      </c>
      <c r="C2006" s="157">
        <v>39568</v>
      </c>
      <c r="D2006" s="98">
        <v>-341.1</v>
      </c>
      <c r="E2006" s="97"/>
      <c r="F2006" s="97"/>
      <c r="G2006" s="98">
        <v>0</v>
      </c>
      <c r="H2006" s="97"/>
      <c r="I2006" s="97"/>
      <c r="J2006" s="97"/>
      <c r="K2006" s="98">
        <v>-341.1</v>
      </c>
      <c r="L2006" s="98">
        <v>0</v>
      </c>
      <c r="M2006" s="97"/>
      <c r="N2006" s="97"/>
    </row>
    <row r="2007" spans="1:14" ht="15">
      <c r="A2007" s="97" t="s">
        <v>872</v>
      </c>
      <c r="B2007" s="97" t="s">
        <v>873</v>
      </c>
      <c r="C2007" s="157">
        <v>39599</v>
      </c>
      <c r="D2007" s="98">
        <v>-32.9</v>
      </c>
      <c r="E2007" s="97"/>
      <c r="F2007" s="97"/>
      <c r="G2007" s="97"/>
      <c r="H2007" s="97"/>
      <c r="I2007" s="97"/>
      <c r="J2007" s="97"/>
      <c r="K2007" s="98">
        <v>-32.9</v>
      </c>
      <c r="L2007" s="98">
        <v>0</v>
      </c>
      <c r="M2007" s="97"/>
      <c r="N2007" s="97"/>
    </row>
    <row r="2008" spans="1:14" ht="15">
      <c r="A2008" s="97" t="s">
        <v>872</v>
      </c>
      <c r="B2008" s="97" t="s">
        <v>873</v>
      </c>
      <c r="C2008" s="157">
        <v>39629</v>
      </c>
      <c r="D2008" s="98">
        <v>-186.8</v>
      </c>
      <c r="E2008" s="97"/>
      <c r="F2008" s="97"/>
      <c r="G2008" s="98">
        <v>0</v>
      </c>
      <c r="H2008" s="97"/>
      <c r="I2008" s="97"/>
      <c r="J2008" s="97"/>
      <c r="K2008" s="98">
        <v>-186.8</v>
      </c>
      <c r="L2008" s="98">
        <v>0</v>
      </c>
      <c r="M2008" s="97"/>
      <c r="N2008" s="97"/>
    </row>
    <row r="2009" spans="1:14" ht="15">
      <c r="A2009" s="97" t="s">
        <v>872</v>
      </c>
      <c r="B2009" s="97" t="s">
        <v>873</v>
      </c>
      <c r="C2009" s="157">
        <v>39660</v>
      </c>
      <c r="D2009" s="98">
        <v>-96.9</v>
      </c>
      <c r="E2009" s="97"/>
      <c r="F2009" s="97"/>
      <c r="G2009" s="98">
        <v>0</v>
      </c>
      <c r="H2009" s="97"/>
      <c r="I2009" s="97"/>
      <c r="J2009" s="97"/>
      <c r="K2009" s="98">
        <v>-108.7</v>
      </c>
      <c r="L2009" s="98">
        <v>-11.8</v>
      </c>
      <c r="M2009" s="97"/>
      <c r="N2009" s="97"/>
    </row>
    <row r="2010" spans="1:14" ht="15">
      <c r="A2010" s="97" t="s">
        <v>872</v>
      </c>
      <c r="B2010" s="97" t="s">
        <v>873</v>
      </c>
      <c r="C2010" s="157">
        <v>39691</v>
      </c>
      <c r="D2010" s="98">
        <v>-45.6</v>
      </c>
      <c r="E2010" s="97"/>
      <c r="F2010" s="97"/>
      <c r="G2010" s="97"/>
      <c r="H2010" s="97"/>
      <c r="I2010" s="97"/>
      <c r="J2010" s="97"/>
      <c r="K2010" s="98">
        <v>-45.6</v>
      </c>
      <c r="L2010" s="98">
        <v>0</v>
      </c>
      <c r="M2010" s="97"/>
      <c r="N2010" s="97"/>
    </row>
    <row r="2011" spans="1:14" ht="15">
      <c r="A2011" s="97" t="s">
        <v>872</v>
      </c>
      <c r="B2011" s="97" t="s">
        <v>873</v>
      </c>
      <c r="C2011" s="157">
        <v>39721</v>
      </c>
      <c r="D2011" s="98">
        <v>-152.9</v>
      </c>
      <c r="E2011" s="97"/>
      <c r="F2011" s="97"/>
      <c r="G2011" s="98">
        <v>0</v>
      </c>
      <c r="H2011" s="97"/>
      <c r="I2011" s="97"/>
      <c r="J2011" s="98">
        <v>0</v>
      </c>
      <c r="K2011" s="98">
        <v>-152.9</v>
      </c>
      <c r="L2011" s="98">
        <v>0</v>
      </c>
      <c r="M2011" s="97"/>
      <c r="N2011" s="97"/>
    </row>
    <row r="2012" spans="1:14" ht="15">
      <c r="A2012" s="97" t="s">
        <v>872</v>
      </c>
      <c r="B2012" s="97" t="s">
        <v>873</v>
      </c>
      <c r="C2012" s="157">
        <v>39752</v>
      </c>
      <c r="D2012" s="98">
        <v>0</v>
      </c>
      <c r="E2012" s="97"/>
      <c r="F2012" s="97"/>
      <c r="G2012" s="97"/>
      <c r="H2012" s="97"/>
      <c r="I2012" s="97"/>
      <c r="J2012" s="97"/>
      <c r="K2012" s="98">
        <v>-196.6</v>
      </c>
      <c r="L2012" s="98">
        <v>-196.6</v>
      </c>
      <c r="M2012" s="97"/>
      <c r="N2012" s="97"/>
    </row>
    <row r="2013" spans="1:14" ht="15">
      <c r="A2013" s="97" t="s">
        <v>872</v>
      </c>
      <c r="B2013" s="97" t="s">
        <v>873</v>
      </c>
      <c r="C2013" s="157">
        <v>39782</v>
      </c>
      <c r="D2013" s="98">
        <v>-69.1</v>
      </c>
      <c r="E2013" s="97"/>
      <c r="F2013" s="97"/>
      <c r="G2013" s="97"/>
      <c r="H2013" s="97"/>
      <c r="I2013" s="97"/>
      <c r="J2013" s="97"/>
      <c r="K2013" s="98">
        <v>-92</v>
      </c>
      <c r="L2013" s="98">
        <v>-22.9</v>
      </c>
      <c r="M2013" s="97"/>
      <c r="N2013" s="97"/>
    </row>
    <row r="2014" spans="1:14" ht="15">
      <c r="A2014" s="97" t="s">
        <v>872</v>
      </c>
      <c r="B2014" s="97" t="s">
        <v>873</v>
      </c>
      <c r="C2014" s="157">
        <v>39813</v>
      </c>
      <c r="D2014" s="98">
        <v>-37.3</v>
      </c>
      <c r="E2014" s="97"/>
      <c r="F2014" s="97"/>
      <c r="G2014" s="97"/>
      <c r="H2014" s="97"/>
      <c r="I2014" s="97"/>
      <c r="J2014" s="97"/>
      <c r="K2014" s="98">
        <v>-37.3</v>
      </c>
      <c r="L2014" s="97"/>
      <c r="M2014" s="97"/>
      <c r="N2014" s="97"/>
    </row>
    <row r="2015" spans="1:14" ht="15">
      <c r="A2015" s="97" t="s">
        <v>61</v>
      </c>
      <c r="B2015" s="97" t="s">
        <v>27</v>
      </c>
      <c r="C2015" s="157">
        <v>37652</v>
      </c>
      <c r="D2015" s="98">
        <v>1202.6</v>
      </c>
      <c r="E2015" s="97"/>
      <c r="F2015" s="98">
        <v>251.2</v>
      </c>
      <c r="G2015" s="98">
        <v>299.1</v>
      </c>
      <c r="H2015" s="97"/>
      <c r="I2015" s="97"/>
      <c r="J2015" s="98">
        <v>597.4</v>
      </c>
      <c r="K2015" s="98">
        <v>4338.3</v>
      </c>
      <c r="L2015" s="98">
        <v>3135.7</v>
      </c>
      <c r="M2015" s="98">
        <v>524.8</v>
      </c>
      <c r="N2015" s="98">
        <v>72.6</v>
      </c>
    </row>
    <row r="2016" spans="1:14" ht="15">
      <c r="A2016" s="97" t="s">
        <v>61</v>
      </c>
      <c r="B2016" s="97" t="s">
        <v>27</v>
      </c>
      <c r="C2016" s="157">
        <v>37680</v>
      </c>
      <c r="D2016" s="98">
        <v>1162.5</v>
      </c>
      <c r="E2016" s="98">
        <v>227.4</v>
      </c>
      <c r="F2016" s="98">
        <v>253.9</v>
      </c>
      <c r="G2016" s="98">
        <v>324.8</v>
      </c>
      <c r="H2016" s="98">
        <v>234.2</v>
      </c>
      <c r="I2016" s="98">
        <v>1225.5</v>
      </c>
      <c r="J2016" s="98">
        <v>444.9</v>
      </c>
      <c r="K2016" s="98">
        <v>3873.2</v>
      </c>
      <c r="L2016" s="98">
        <v>2710.7</v>
      </c>
      <c r="M2016" s="98">
        <v>372.2</v>
      </c>
      <c r="N2016" s="98">
        <v>72.7</v>
      </c>
    </row>
    <row r="2017" spans="1:14" ht="15">
      <c r="A2017" s="97" t="s">
        <v>61</v>
      </c>
      <c r="B2017" s="97" t="s">
        <v>27</v>
      </c>
      <c r="C2017" s="157">
        <v>37711</v>
      </c>
      <c r="D2017" s="98">
        <v>608.6</v>
      </c>
      <c r="E2017" s="97"/>
      <c r="F2017" s="98">
        <v>377</v>
      </c>
      <c r="G2017" s="98">
        <v>411.1</v>
      </c>
      <c r="H2017" s="97"/>
      <c r="I2017" s="98">
        <v>1513.2</v>
      </c>
      <c r="J2017" s="98">
        <v>677.5</v>
      </c>
      <c r="K2017" s="98">
        <v>4152.6</v>
      </c>
      <c r="L2017" s="98">
        <v>3544</v>
      </c>
      <c r="M2017" s="98">
        <v>571.8</v>
      </c>
      <c r="N2017" s="98">
        <v>105.7</v>
      </c>
    </row>
    <row r="2018" spans="1:14" ht="15">
      <c r="A2018" s="97" t="s">
        <v>61</v>
      </c>
      <c r="B2018" s="97" t="s">
        <v>27</v>
      </c>
      <c r="C2018" s="157">
        <v>37741</v>
      </c>
      <c r="D2018" s="98">
        <v>473.7</v>
      </c>
      <c r="E2018" s="98">
        <v>338</v>
      </c>
      <c r="F2018" s="97"/>
      <c r="G2018" s="97"/>
      <c r="H2018" s="97"/>
      <c r="I2018" s="98">
        <v>1541.1</v>
      </c>
      <c r="J2018" s="97"/>
      <c r="K2018" s="98">
        <v>3587.9</v>
      </c>
      <c r="L2018" s="98">
        <v>3114.2</v>
      </c>
      <c r="M2018" s="97"/>
      <c r="N2018" s="97"/>
    </row>
    <row r="2019" spans="1:14" ht="15">
      <c r="A2019" s="97" t="s">
        <v>61</v>
      </c>
      <c r="B2019" s="97" t="s">
        <v>27</v>
      </c>
      <c r="C2019" s="157">
        <v>37772</v>
      </c>
      <c r="D2019" s="98">
        <v>612.5</v>
      </c>
      <c r="E2019" s="98">
        <v>653.4</v>
      </c>
      <c r="F2019" s="98">
        <v>307.8</v>
      </c>
      <c r="G2019" s="98">
        <v>411</v>
      </c>
      <c r="H2019" s="98">
        <v>437.7</v>
      </c>
      <c r="I2019" s="98">
        <v>1938.4</v>
      </c>
      <c r="J2019" s="98">
        <v>447.6</v>
      </c>
      <c r="K2019" s="98">
        <v>4808.4</v>
      </c>
      <c r="L2019" s="98">
        <v>4195.9</v>
      </c>
      <c r="M2019" s="98">
        <v>375.8</v>
      </c>
      <c r="N2019" s="98">
        <v>71.8</v>
      </c>
    </row>
    <row r="2020" spans="1:14" ht="15">
      <c r="A2020" s="97" t="s">
        <v>61</v>
      </c>
      <c r="B2020" s="97" t="s">
        <v>27</v>
      </c>
      <c r="C2020" s="157">
        <v>37802</v>
      </c>
      <c r="D2020" s="98">
        <v>844.2</v>
      </c>
      <c r="E2020" s="98">
        <v>1036.4</v>
      </c>
      <c r="F2020" s="98">
        <v>496.9</v>
      </c>
      <c r="G2020" s="98">
        <v>617.8</v>
      </c>
      <c r="H2020" s="98">
        <v>566.3</v>
      </c>
      <c r="I2020" s="98">
        <v>1848.9</v>
      </c>
      <c r="J2020" s="98">
        <v>625.3</v>
      </c>
      <c r="K2020" s="98">
        <v>6035.8</v>
      </c>
      <c r="L2020" s="98">
        <v>5191.6</v>
      </c>
      <c r="M2020" s="98">
        <v>490.2</v>
      </c>
      <c r="N2020" s="98">
        <v>135.1</v>
      </c>
    </row>
    <row r="2021" spans="1:14" ht="15">
      <c r="A2021" s="97" t="s">
        <v>61</v>
      </c>
      <c r="B2021" s="97" t="s">
        <v>27</v>
      </c>
      <c r="C2021" s="157">
        <v>37833</v>
      </c>
      <c r="D2021" s="98">
        <v>1084</v>
      </c>
      <c r="E2021" s="98">
        <v>868.7</v>
      </c>
      <c r="F2021" s="98">
        <v>360.7</v>
      </c>
      <c r="G2021" s="98">
        <v>379.4</v>
      </c>
      <c r="H2021" s="98">
        <v>283</v>
      </c>
      <c r="I2021" s="98">
        <v>1834.8</v>
      </c>
      <c r="J2021" s="98">
        <v>600.1</v>
      </c>
      <c r="K2021" s="98">
        <v>5410.7</v>
      </c>
      <c r="L2021" s="98">
        <v>4326.7</v>
      </c>
      <c r="M2021" s="98">
        <v>471.1</v>
      </c>
      <c r="N2021" s="98">
        <v>129</v>
      </c>
    </row>
    <row r="2022" spans="1:14" ht="15">
      <c r="A2022" s="97" t="s">
        <v>61</v>
      </c>
      <c r="B2022" s="97" t="s">
        <v>27</v>
      </c>
      <c r="C2022" s="157">
        <v>37864</v>
      </c>
      <c r="D2022" s="98">
        <v>997</v>
      </c>
      <c r="E2022" s="98">
        <v>829.1</v>
      </c>
      <c r="F2022" s="97"/>
      <c r="G2022" s="97"/>
      <c r="H2022" s="98">
        <v>288.2</v>
      </c>
      <c r="I2022" s="98">
        <v>1425.7</v>
      </c>
      <c r="J2022" s="98">
        <v>661.2</v>
      </c>
      <c r="K2022" s="98">
        <v>4999</v>
      </c>
      <c r="L2022" s="98">
        <v>4002</v>
      </c>
      <c r="M2022" s="98">
        <v>508.1</v>
      </c>
      <c r="N2022" s="98">
        <v>153.1</v>
      </c>
    </row>
    <row r="2023" spans="1:14" ht="15">
      <c r="A2023" s="97" t="s">
        <v>61</v>
      </c>
      <c r="B2023" s="97" t="s">
        <v>27</v>
      </c>
      <c r="C2023" s="157">
        <v>37894</v>
      </c>
      <c r="D2023" s="98">
        <v>1531.6</v>
      </c>
      <c r="E2023" s="98">
        <v>945.4</v>
      </c>
      <c r="F2023" s="98">
        <v>465.3</v>
      </c>
      <c r="G2023" s="98">
        <v>518.3</v>
      </c>
      <c r="H2023" s="98">
        <v>429.3</v>
      </c>
      <c r="I2023" s="98">
        <v>1450.5</v>
      </c>
      <c r="J2023" s="98">
        <v>832.1</v>
      </c>
      <c r="K2023" s="98">
        <v>6172.5</v>
      </c>
      <c r="L2023" s="98">
        <v>4640.9</v>
      </c>
      <c r="M2023" s="98">
        <v>699.2</v>
      </c>
      <c r="N2023" s="98">
        <v>132.9</v>
      </c>
    </row>
    <row r="2024" spans="1:14" ht="15">
      <c r="A2024" s="97" t="s">
        <v>61</v>
      </c>
      <c r="B2024" s="97" t="s">
        <v>27</v>
      </c>
      <c r="C2024" s="157">
        <v>37925</v>
      </c>
      <c r="D2024" s="98">
        <v>1124.9</v>
      </c>
      <c r="E2024" s="98">
        <v>755.3</v>
      </c>
      <c r="F2024" s="98">
        <v>317.9</v>
      </c>
      <c r="G2024" s="98">
        <v>455.1</v>
      </c>
      <c r="H2024" s="98">
        <v>331.2</v>
      </c>
      <c r="I2024" s="98">
        <v>1363.1</v>
      </c>
      <c r="J2024" s="98">
        <v>438.8</v>
      </c>
      <c r="K2024" s="98">
        <v>4786.3</v>
      </c>
      <c r="L2024" s="98">
        <v>3661.4</v>
      </c>
      <c r="M2024" s="98">
        <v>372.4</v>
      </c>
      <c r="N2024" s="98">
        <v>66.4</v>
      </c>
    </row>
    <row r="2025" spans="1:14" ht="15">
      <c r="A2025" s="97" t="s">
        <v>61</v>
      </c>
      <c r="B2025" s="97" t="s">
        <v>27</v>
      </c>
      <c r="C2025" s="157">
        <v>37955</v>
      </c>
      <c r="D2025" s="98">
        <v>1309.5</v>
      </c>
      <c r="E2025" s="98">
        <v>476.4</v>
      </c>
      <c r="F2025" s="98">
        <v>316.7</v>
      </c>
      <c r="G2025" s="98">
        <v>524.4</v>
      </c>
      <c r="H2025" s="98">
        <v>316.6</v>
      </c>
      <c r="I2025" s="98">
        <v>1480.2</v>
      </c>
      <c r="J2025" s="98">
        <v>369.6</v>
      </c>
      <c r="K2025" s="98">
        <v>4793.4</v>
      </c>
      <c r="L2025" s="98">
        <v>3483.9</v>
      </c>
      <c r="M2025" s="98">
        <v>328.4</v>
      </c>
      <c r="N2025" s="98">
        <v>41.2</v>
      </c>
    </row>
    <row r="2026" spans="1:14" ht="15">
      <c r="A2026" s="97" t="s">
        <v>61</v>
      </c>
      <c r="B2026" s="97" t="s">
        <v>27</v>
      </c>
      <c r="C2026" s="157">
        <v>37986</v>
      </c>
      <c r="D2026" s="98">
        <v>2399.3</v>
      </c>
      <c r="E2026" s="98">
        <v>938.9</v>
      </c>
      <c r="F2026" s="98">
        <v>431.3</v>
      </c>
      <c r="G2026" s="98">
        <v>704.5</v>
      </c>
      <c r="H2026" s="98">
        <v>560</v>
      </c>
      <c r="I2026" s="98">
        <v>2195.5</v>
      </c>
      <c r="J2026" s="98">
        <v>589.2</v>
      </c>
      <c r="K2026" s="98">
        <v>7818.7</v>
      </c>
      <c r="L2026" s="98">
        <v>5419.4</v>
      </c>
      <c r="M2026" s="98">
        <v>511.4</v>
      </c>
      <c r="N2026" s="98">
        <v>77.8</v>
      </c>
    </row>
    <row r="2027" spans="1:14" ht="15">
      <c r="A2027" s="97" t="s">
        <v>61</v>
      </c>
      <c r="B2027" s="97" t="s">
        <v>27</v>
      </c>
      <c r="C2027" s="157">
        <v>38017</v>
      </c>
      <c r="D2027" s="98">
        <v>891.7</v>
      </c>
      <c r="E2027" s="98">
        <v>237.3</v>
      </c>
      <c r="F2027" s="98">
        <v>277</v>
      </c>
      <c r="G2027" s="98">
        <v>337.7</v>
      </c>
      <c r="H2027" s="98">
        <v>234.2</v>
      </c>
      <c r="I2027" s="98">
        <v>1471.6</v>
      </c>
      <c r="J2027" s="98">
        <v>561</v>
      </c>
      <c r="K2027" s="98">
        <v>4010.5</v>
      </c>
      <c r="L2027" s="98">
        <v>3118.8</v>
      </c>
      <c r="M2027" s="98">
        <v>509.4</v>
      </c>
      <c r="N2027" s="98">
        <v>51.6</v>
      </c>
    </row>
    <row r="2028" spans="1:14" ht="15">
      <c r="A2028" s="97" t="s">
        <v>61</v>
      </c>
      <c r="B2028" s="97" t="s">
        <v>27</v>
      </c>
      <c r="C2028" s="157">
        <v>38046</v>
      </c>
      <c r="D2028" s="98">
        <v>1483.2</v>
      </c>
      <c r="E2028" s="97"/>
      <c r="F2028" s="97"/>
      <c r="G2028" s="98">
        <v>398.6</v>
      </c>
      <c r="H2028" s="98">
        <v>299.6</v>
      </c>
      <c r="I2028" s="98">
        <v>994.3</v>
      </c>
      <c r="J2028" s="98">
        <v>602.9</v>
      </c>
      <c r="K2028" s="98">
        <v>4245.1</v>
      </c>
      <c r="L2028" s="98">
        <v>2761.9</v>
      </c>
      <c r="M2028" s="98">
        <v>505.8</v>
      </c>
      <c r="N2028" s="98">
        <v>97.1</v>
      </c>
    </row>
    <row r="2029" spans="1:14" ht="15">
      <c r="A2029" s="97" t="s">
        <v>61</v>
      </c>
      <c r="B2029" s="97" t="s">
        <v>27</v>
      </c>
      <c r="C2029" s="157">
        <v>38077</v>
      </c>
      <c r="D2029" s="98">
        <v>1035.4</v>
      </c>
      <c r="E2029" s="98">
        <v>402.3</v>
      </c>
      <c r="F2029" s="98">
        <v>427.8</v>
      </c>
      <c r="G2029" s="98">
        <v>518.8</v>
      </c>
      <c r="H2029" s="98">
        <v>286.9</v>
      </c>
      <c r="I2029" s="98">
        <v>1712.2</v>
      </c>
      <c r="J2029" s="98">
        <v>687</v>
      </c>
      <c r="K2029" s="98">
        <v>5070.4</v>
      </c>
      <c r="L2029" s="98">
        <v>4035</v>
      </c>
      <c r="M2029" s="98">
        <v>576.4</v>
      </c>
      <c r="N2029" s="98">
        <v>110.6</v>
      </c>
    </row>
    <row r="2030" spans="1:14" ht="15">
      <c r="A2030" s="97" t="s">
        <v>61</v>
      </c>
      <c r="B2030" s="97" t="s">
        <v>27</v>
      </c>
      <c r="C2030" s="157">
        <v>38107</v>
      </c>
      <c r="D2030" s="98">
        <v>500.7</v>
      </c>
      <c r="E2030" s="97"/>
      <c r="F2030" s="98">
        <v>264.1</v>
      </c>
      <c r="G2030" s="98">
        <v>381.9</v>
      </c>
      <c r="H2030" s="97"/>
      <c r="I2030" s="98">
        <v>1770.4</v>
      </c>
      <c r="J2030" s="97"/>
      <c r="K2030" s="98">
        <v>4005.2</v>
      </c>
      <c r="L2030" s="98">
        <v>3504.5</v>
      </c>
      <c r="M2030" s="97"/>
      <c r="N2030" s="97"/>
    </row>
    <row r="2031" spans="1:14" ht="15">
      <c r="A2031" s="97" t="s">
        <v>61</v>
      </c>
      <c r="B2031" s="97" t="s">
        <v>27</v>
      </c>
      <c r="C2031" s="157">
        <v>38138</v>
      </c>
      <c r="D2031" s="98">
        <v>2038</v>
      </c>
      <c r="E2031" s="98">
        <v>750.8</v>
      </c>
      <c r="F2031" s="97"/>
      <c r="G2031" s="97"/>
      <c r="H2031" s="97"/>
      <c r="I2031" s="98">
        <v>1736.2</v>
      </c>
      <c r="J2031" s="97"/>
      <c r="K2031" s="98">
        <v>6333.1</v>
      </c>
      <c r="L2031" s="98">
        <v>4295.1</v>
      </c>
      <c r="M2031" s="97"/>
      <c r="N2031" s="97"/>
    </row>
    <row r="2032" spans="1:14" ht="15">
      <c r="A2032" s="97" t="s">
        <v>61</v>
      </c>
      <c r="B2032" s="97" t="s">
        <v>27</v>
      </c>
      <c r="C2032" s="157">
        <v>38168</v>
      </c>
      <c r="D2032" s="98">
        <v>1827.1</v>
      </c>
      <c r="E2032" s="98">
        <v>1052.1</v>
      </c>
      <c r="F2032" s="98">
        <v>530.1</v>
      </c>
      <c r="G2032" s="98">
        <v>646</v>
      </c>
      <c r="H2032" s="98">
        <v>522.7</v>
      </c>
      <c r="I2032" s="98">
        <v>1736.5</v>
      </c>
      <c r="J2032" s="98">
        <v>738.8</v>
      </c>
      <c r="K2032" s="98">
        <v>7053.3</v>
      </c>
      <c r="L2032" s="98">
        <v>5226.2</v>
      </c>
      <c r="M2032" s="98">
        <v>591.6</v>
      </c>
      <c r="N2032" s="98">
        <v>147.2</v>
      </c>
    </row>
    <row r="2033" spans="1:14" ht="15">
      <c r="A2033" s="97" t="s">
        <v>61</v>
      </c>
      <c r="B2033" s="97" t="s">
        <v>27</v>
      </c>
      <c r="C2033" s="157">
        <v>38199</v>
      </c>
      <c r="D2033" s="98">
        <v>1949.9</v>
      </c>
      <c r="E2033" s="98">
        <v>906.9</v>
      </c>
      <c r="F2033" s="98">
        <v>393.8</v>
      </c>
      <c r="G2033" s="98">
        <v>471</v>
      </c>
      <c r="H2033" s="98">
        <v>275.8</v>
      </c>
      <c r="I2033" s="98">
        <v>1590.3</v>
      </c>
      <c r="J2033" s="98">
        <v>715</v>
      </c>
      <c r="K2033" s="98">
        <v>6302.7</v>
      </c>
      <c r="L2033" s="98">
        <v>4352.8</v>
      </c>
      <c r="M2033" s="98">
        <v>566.6</v>
      </c>
      <c r="N2033" s="98">
        <v>148.4</v>
      </c>
    </row>
    <row r="2034" spans="1:14" ht="15">
      <c r="A2034" s="97" t="s">
        <v>61</v>
      </c>
      <c r="B2034" s="97" t="s">
        <v>27</v>
      </c>
      <c r="C2034" s="157">
        <v>38230</v>
      </c>
      <c r="D2034" s="98">
        <v>1762.5</v>
      </c>
      <c r="E2034" s="98">
        <v>821.4</v>
      </c>
      <c r="F2034" s="98">
        <v>369.1</v>
      </c>
      <c r="G2034" s="98">
        <v>546.7</v>
      </c>
      <c r="H2034" s="98">
        <v>339.3</v>
      </c>
      <c r="I2034" s="98">
        <v>1303</v>
      </c>
      <c r="J2034" s="98">
        <v>808.8</v>
      </c>
      <c r="K2034" s="98">
        <v>5950.8</v>
      </c>
      <c r="L2034" s="98">
        <v>4188.3</v>
      </c>
      <c r="M2034" s="98">
        <v>669.6</v>
      </c>
      <c r="N2034" s="98">
        <v>139.2</v>
      </c>
    </row>
    <row r="2035" spans="1:14" ht="15">
      <c r="A2035" s="97" t="s">
        <v>61</v>
      </c>
      <c r="B2035" s="97" t="s">
        <v>27</v>
      </c>
      <c r="C2035" s="157">
        <v>38260</v>
      </c>
      <c r="D2035" s="98">
        <v>1083.3</v>
      </c>
      <c r="E2035" s="98">
        <v>1103.9</v>
      </c>
      <c r="F2035" s="98">
        <v>515.2</v>
      </c>
      <c r="G2035" s="98">
        <v>547.8</v>
      </c>
      <c r="H2035" s="98">
        <v>430.5</v>
      </c>
      <c r="I2035" s="98">
        <v>1510</v>
      </c>
      <c r="J2035" s="98">
        <v>909.3</v>
      </c>
      <c r="K2035" s="98">
        <v>6100</v>
      </c>
      <c r="L2035" s="98">
        <v>5016.7</v>
      </c>
      <c r="M2035" s="98">
        <v>749.2</v>
      </c>
      <c r="N2035" s="98">
        <v>160.1</v>
      </c>
    </row>
    <row r="2036" spans="1:14" ht="15">
      <c r="A2036" s="97" t="s">
        <v>61</v>
      </c>
      <c r="B2036" s="97" t="s">
        <v>27</v>
      </c>
      <c r="C2036" s="157">
        <v>38291</v>
      </c>
      <c r="D2036" s="98">
        <v>3400.5</v>
      </c>
      <c r="E2036" s="97"/>
      <c r="F2036" s="97"/>
      <c r="G2036" s="98">
        <v>453</v>
      </c>
      <c r="H2036" s="97"/>
      <c r="I2036" s="98">
        <v>1414.7</v>
      </c>
      <c r="J2036" s="98">
        <v>534.5</v>
      </c>
      <c r="K2036" s="98">
        <v>7236.2</v>
      </c>
      <c r="L2036" s="98">
        <v>3835.7</v>
      </c>
      <c r="M2036" s="98">
        <v>460</v>
      </c>
      <c r="N2036" s="98">
        <v>74.5</v>
      </c>
    </row>
    <row r="2037" spans="1:14" ht="15">
      <c r="A2037" s="97" t="s">
        <v>61</v>
      </c>
      <c r="B2037" s="97" t="s">
        <v>27</v>
      </c>
      <c r="C2037" s="157">
        <v>38321</v>
      </c>
      <c r="D2037" s="98">
        <v>1722.4</v>
      </c>
      <c r="E2037" s="98">
        <v>620.4</v>
      </c>
      <c r="F2037" s="98">
        <v>320.3</v>
      </c>
      <c r="G2037" s="98">
        <v>525.2</v>
      </c>
      <c r="H2037" s="98">
        <v>307.7</v>
      </c>
      <c r="I2037" s="98">
        <v>1477.6</v>
      </c>
      <c r="J2037" s="98">
        <v>474.6</v>
      </c>
      <c r="K2037" s="98">
        <v>5448.2</v>
      </c>
      <c r="L2037" s="98">
        <v>3725.8</v>
      </c>
      <c r="M2037" s="98">
        <v>425.3</v>
      </c>
      <c r="N2037" s="98">
        <v>49.3</v>
      </c>
    </row>
    <row r="2038" spans="1:14" ht="15">
      <c r="A2038" s="97" t="s">
        <v>61</v>
      </c>
      <c r="B2038" s="97" t="s">
        <v>27</v>
      </c>
      <c r="C2038" s="157">
        <v>38352</v>
      </c>
      <c r="D2038" s="98">
        <v>2391.7</v>
      </c>
      <c r="E2038" s="98">
        <v>884.1</v>
      </c>
      <c r="F2038" s="98">
        <v>485</v>
      </c>
      <c r="G2038" s="98">
        <v>777.9</v>
      </c>
      <c r="H2038" s="98">
        <v>551</v>
      </c>
      <c r="I2038" s="98">
        <v>1990.6</v>
      </c>
      <c r="J2038" s="98">
        <v>648</v>
      </c>
      <c r="K2038" s="98">
        <v>7728.3</v>
      </c>
      <c r="L2038" s="98">
        <v>5336.6</v>
      </c>
      <c r="M2038" s="98">
        <v>560.2</v>
      </c>
      <c r="N2038" s="98">
        <v>87.8</v>
      </c>
    </row>
    <row r="2039" spans="1:14" ht="15">
      <c r="A2039" s="97" t="s">
        <v>61</v>
      </c>
      <c r="B2039" s="97" t="s">
        <v>27</v>
      </c>
      <c r="C2039" s="157">
        <v>38383</v>
      </c>
      <c r="D2039" s="98">
        <v>1077.5</v>
      </c>
      <c r="E2039" s="98">
        <v>389.1</v>
      </c>
      <c r="F2039" s="97"/>
      <c r="G2039" s="98">
        <v>371.4</v>
      </c>
      <c r="H2039" s="97"/>
      <c r="I2039" s="98">
        <v>1281.7</v>
      </c>
      <c r="J2039" s="98">
        <v>712.9</v>
      </c>
      <c r="K2039" s="98">
        <v>4365.1</v>
      </c>
      <c r="L2039" s="98">
        <v>3287.6</v>
      </c>
      <c r="M2039" s="98">
        <v>636.7</v>
      </c>
      <c r="N2039" s="98">
        <v>76.2</v>
      </c>
    </row>
    <row r="2040" spans="1:14" ht="15">
      <c r="A2040" s="97" t="s">
        <v>61</v>
      </c>
      <c r="B2040" s="97" t="s">
        <v>27</v>
      </c>
      <c r="C2040" s="157">
        <v>38411</v>
      </c>
      <c r="D2040" s="98">
        <v>1299.6</v>
      </c>
      <c r="E2040" s="97"/>
      <c r="F2040" s="98">
        <v>311.4</v>
      </c>
      <c r="G2040" s="97"/>
      <c r="H2040" s="97"/>
      <c r="I2040" s="98">
        <v>1215.6</v>
      </c>
      <c r="J2040" s="98">
        <v>653.1</v>
      </c>
      <c r="K2040" s="98">
        <v>4526.8</v>
      </c>
      <c r="L2040" s="98">
        <v>3227.2</v>
      </c>
      <c r="M2040" s="98">
        <v>556.7</v>
      </c>
      <c r="N2040" s="98">
        <v>96.4</v>
      </c>
    </row>
    <row r="2041" spans="1:14" ht="15">
      <c r="A2041" s="97" t="s">
        <v>61</v>
      </c>
      <c r="B2041" s="97" t="s">
        <v>27</v>
      </c>
      <c r="C2041" s="157">
        <v>38442</v>
      </c>
      <c r="D2041" s="98">
        <v>1235.9</v>
      </c>
      <c r="E2041" s="98">
        <v>467.1</v>
      </c>
      <c r="F2041" s="97"/>
      <c r="G2041" s="98">
        <v>528.5</v>
      </c>
      <c r="H2041" s="97"/>
      <c r="I2041" s="98">
        <v>1381.1</v>
      </c>
      <c r="J2041" s="98">
        <v>773.9</v>
      </c>
      <c r="K2041" s="98">
        <v>5095</v>
      </c>
      <c r="L2041" s="98">
        <v>3859.1</v>
      </c>
      <c r="M2041" s="98">
        <v>674.4</v>
      </c>
      <c r="N2041" s="98">
        <v>99.5</v>
      </c>
    </row>
    <row r="2042" spans="1:14" ht="15">
      <c r="A2042" s="97" t="s">
        <v>61</v>
      </c>
      <c r="B2042" s="97" t="s">
        <v>27</v>
      </c>
      <c r="C2042" s="157">
        <v>38472</v>
      </c>
      <c r="D2042" s="98">
        <v>743</v>
      </c>
      <c r="E2042" s="97"/>
      <c r="F2042" s="98">
        <v>322</v>
      </c>
      <c r="G2042" s="98">
        <v>420.7</v>
      </c>
      <c r="H2042" s="97"/>
      <c r="I2042" s="98">
        <v>1403.4</v>
      </c>
      <c r="J2042" s="98">
        <v>501.8</v>
      </c>
      <c r="K2042" s="98">
        <v>4123</v>
      </c>
      <c r="L2042" s="98">
        <v>3380</v>
      </c>
      <c r="M2042" s="98">
        <v>453</v>
      </c>
      <c r="N2042" s="98">
        <v>48.8</v>
      </c>
    </row>
    <row r="2043" spans="1:14" ht="15">
      <c r="A2043" s="97" t="s">
        <v>61</v>
      </c>
      <c r="B2043" s="97" t="s">
        <v>27</v>
      </c>
      <c r="C2043" s="157">
        <v>38503</v>
      </c>
      <c r="D2043" s="98">
        <v>1792.5</v>
      </c>
      <c r="E2043" s="98">
        <v>812.3</v>
      </c>
      <c r="F2043" s="98">
        <v>351.8</v>
      </c>
      <c r="G2043" s="98">
        <v>394.2</v>
      </c>
      <c r="H2043" s="98">
        <v>371.8</v>
      </c>
      <c r="I2043" s="98">
        <v>1516.3</v>
      </c>
      <c r="J2043" s="98">
        <v>549.7</v>
      </c>
      <c r="K2043" s="98">
        <v>5788.6</v>
      </c>
      <c r="L2043" s="98">
        <v>3996.1</v>
      </c>
      <c r="M2043" s="98">
        <v>474.6</v>
      </c>
      <c r="N2043" s="98">
        <v>75.1</v>
      </c>
    </row>
    <row r="2044" spans="1:14" ht="15">
      <c r="A2044" s="97" t="s">
        <v>61</v>
      </c>
      <c r="B2044" s="97" t="s">
        <v>27</v>
      </c>
      <c r="C2044" s="157">
        <v>38533</v>
      </c>
      <c r="D2044" s="98">
        <v>1662.4</v>
      </c>
      <c r="E2044" s="98">
        <v>1287.9</v>
      </c>
      <c r="F2044" s="98">
        <v>579.1</v>
      </c>
      <c r="G2044" s="98">
        <v>617.8</v>
      </c>
      <c r="H2044" s="98">
        <v>605.4</v>
      </c>
      <c r="I2044" s="98">
        <v>2144.3</v>
      </c>
      <c r="J2044" s="98">
        <v>817.4</v>
      </c>
      <c r="K2044" s="98">
        <v>7714.3</v>
      </c>
      <c r="L2044" s="98">
        <v>6051.9</v>
      </c>
      <c r="M2044" s="98">
        <v>655.8</v>
      </c>
      <c r="N2044" s="98">
        <v>161.6</v>
      </c>
    </row>
    <row r="2045" spans="1:14" ht="15">
      <c r="A2045" s="97" t="s">
        <v>61</v>
      </c>
      <c r="B2045" s="97" t="s">
        <v>27</v>
      </c>
      <c r="C2045" s="157">
        <v>38564</v>
      </c>
      <c r="D2045" s="98">
        <v>1839.7</v>
      </c>
      <c r="E2045" s="98">
        <v>808.4</v>
      </c>
      <c r="F2045" s="98">
        <v>463.1</v>
      </c>
      <c r="G2045" s="98">
        <v>446.3</v>
      </c>
      <c r="H2045" s="98">
        <v>284.4</v>
      </c>
      <c r="I2045" s="98">
        <v>1529.1</v>
      </c>
      <c r="J2045" s="98">
        <v>749.8</v>
      </c>
      <c r="K2045" s="98">
        <v>6120.8</v>
      </c>
      <c r="L2045" s="98">
        <v>4281.1</v>
      </c>
      <c r="M2045" s="98">
        <v>616.4</v>
      </c>
      <c r="N2045" s="98">
        <v>133.4</v>
      </c>
    </row>
    <row r="2046" spans="1:14" ht="15">
      <c r="A2046" s="97" t="s">
        <v>61</v>
      </c>
      <c r="B2046" s="97" t="s">
        <v>27</v>
      </c>
      <c r="C2046" s="157">
        <v>38595</v>
      </c>
      <c r="D2046" s="98">
        <v>2231.1</v>
      </c>
      <c r="E2046" s="98">
        <v>881.4</v>
      </c>
      <c r="F2046" s="98">
        <v>413.3</v>
      </c>
      <c r="G2046" s="98">
        <v>463.3</v>
      </c>
      <c r="H2046" s="98">
        <v>321.6</v>
      </c>
      <c r="I2046" s="98">
        <v>1664.3</v>
      </c>
      <c r="J2046" s="98">
        <v>709.2</v>
      </c>
      <c r="K2046" s="98">
        <v>6684.2</v>
      </c>
      <c r="L2046" s="98">
        <v>4453.1</v>
      </c>
      <c r="M2046" s="98">
        <v>565.8</v>
      </c>
      <c r="N2046" s="98">
        <v>143.4</v>
      </c>
    </row>
    <row r="2047" spans="1:14" ht="15">
      <c r="A2047" s="97" t="s">
        <v>61</v>
      </c>
      <c r="B2047" s="97" t="s">
        <v>27</v>
      </c>
      <c r="C2047" s="157">
        <v>38625</v>
      </c>
      <c r="D2047" s="98">
        <v>1143</v>
      </c>
      <c r="E2047" s="98">
        <v>1111.3</v>
      </c>
      <c r="F2047" s="98">
        <v>555.2</v>
      </c>
      <c r="G2047" s="98">
        <v>579.3</v>
      </c>
      <c r="H2047" s="98">
        <v>535.8</v>
      </c>
      <c r="I2047" s="98">
        <v>1516</v>
      </c>
      <c r="J2047" s="98">
        <v>1052.5</v>
      </c>
      <c r="K2047" s="98">
        <v>6493.1</v>
      </c>
      <c r="L2047" s="98">
        <v>5350.1</v>
      </c>
      <c r="M2047" s="98">
        <v>900.6</v>
      </c>
      <c r="N2047" s="98">
        <v>151.9</v>
      </c>
    </row>
    <row r="2048" spans="1:14" ht="15">
      <c r="A2048" s="97" t="s">
        <v>61</v>
      </c>
      <c r="B2048" s="97" t="s">
        <v>27</v>
      </c>
      <c r="C2048" s="157">
        <v>38656</v>
      </c>
      <c r="D2048" s="98">
        <v>1994.8</v>
      </c>
      <c r="E2048" s="97"/>
      <c r="F2048" s="97"/>
      <c r="G2048" s="98">
        <v>459.9</v>
      </c>
      <c r="H2048" s="98">
        <v>315.1</v>
      </c>
      <c r="I2048" s="98">
        <v>1236</v>
      </c>
      <c r="J2048" s="98">
        <v>523</v>
      </c>
      <c r="K2048" s="98">
        <v>5809.3</v>
      </c>
      <c r="L2048" s="98">
        <v>3814.5</v>
      </c>
      <c r="M2048" s="98">
        <v>459.2</v>
      </c>
      <c r="N2048" s="98">
        <v>63.8</v>
      </c>
    </row>
    <row r="2049" spans="1:14" ht="15">
      <c r="A2049" s="97" t="s">
        <v>61</v>
      </c>
      <c r="B2049" s="97" t="s">
        <v>27</v>
      </c>
      <c r="C2049" s="157">
        <v>38686</v>
      </c>
      <c r="D2049" s="98">
        <v>1588.4</v>
      </c>
      <c r="E2049" s="98">
        <v>593.7</v>
      </c>
      <c r="F2049" s="98">
        <v>386.7</v>
      </c>
      <c r="G2049" s="98">
        <v>510.4</v>
      </c>
      <c r="H2049" s="98">
        <v>322.7</v>
      </c>
      <c r="I2049" s="98">
        <v>1280.5</v>
      </c>
      <c r="J2049" s="98">
        <v>454</v>
      </c>
      <c r="K2049" s="98">
        <v>5136.4</v>
      </c>
      <c r="L2049" s="98">
        <v>3548</v>
      </c>
      <c r="M2049" s="98">
        <v>409.7</v>
      </c>
      <c r="N2049" s="98">
        <v>44.3</v>
      </c>
    </row>
    <row r="2050" spans="1:14" ht="15">
      <c r="A2050" s="97" t="s">
        <v>61</v>
      </c>
      <c r="B2050" s="97" t="s">
        <v>27</v>
      </c>
      <c r="C2050" s="157">
        <v>38717</v>
      </c>
      <c r="D2050" s="98">
        <v>2172.5</v>
      </c>
      <c r="E2050" s="98">
        <v>695.8</v>
      </c>
      <c r="F2050" s="98">
        <v>532.1</v>
      </c>
      <c r="G2050" s="98">
        <v>725.3</v>
      </c>
      <c r="H2050" s="98">
        <v>605.7</v>
      </c>
      <c r="I2050" s="98">
        <v>1811.4</v>
      </c>
      <c r="J2050" s="98">
        <v>776.4</v>
      </c>
      <c r="K2050" s="98">
        <v>7319.2</v>
      </c>
      <c r="L2050" s="98">
        <v>5146.7</v>
      </c>
      <c r="M2050" s="98">
        <v>642.7</v>
      </c>
      <c r="N2050" s="98">
        <v>133.7</v>
      </c>
    </row>
    <row r="2051" spans="1:14" ht="15">
      <c r="A2051" s="97" t="s">
        <v>61</v>
      </c>
      <c r="B2051" s="97" t="s">
        <v>27</v>
      </c>
      <c r="C2051" s="157">
        <v>38748</v>
      </c>
      <c r="D2051" s="98">
        <v>2189.4</v>
      </c>
      <c r="E2051" s="97"/>
      <c r="F2051" s="97"/>
      <c r="G2051" s="98">
        <v>327.5</v>
      </c>
      <c r="H2051" s="97"/>
      <c r="I2051" s="98">
        <v>1414</v>
      </c>
      <c r="J2051" s="98">
        <v>756.4</v>
      </c>
      <c r="K2051" s="98">
        <v>5576.3</v>
      </c>
      <c r="L2051" s="98">
        <v>3386.9</v>
      </c>
      <c r="M2051" s="98">
        <v>657.2</v>
      </c>
      <c r="N2051" s="98">
        <v>99.2</v>
      </c>
    </row>
    <row r="2052" spans="1:14" ht="15">
      <c r="A2052" s="97" t="s">
        <v>61</v>
      </c>
      <c r="B2052" s="97" t="s">
        <v>27</v>
      </c>
      <c r="C2052" s="157">
        <v>38776</v>
      </c>
      <c r="D2052" s="98">
        <v>1386.8</v>
      </c>
      <c r="E2052" s="98">
        <v>327.8</v>
      </c>
      <c r="F2052" s="98">
        <v>350.7</v>
      </c>
      <c r="G2052" s="98">
        <v>408.5</v>
      </c>
      <c r="H2052" s="98">
        <v>269</v>
      </c>
      <c r="I2052" s="98">
        <v>1011</v>
      </c>
      <c r="J2052" s="98">
        <v>715</v>
      </c>
      <c r="K2052" s="98">
        <v>4468.8</v>
      </c>
      <c r="L2052" s="98">
        <v>3082</v>
      </c>
      <c r="M2052" s="98">
        <v>593.9</v>
      </c>
      <c r="N2052" s="98">
        <v>121.1</v>
      </c>
    </row>
    <row r="2053" spans="1:14" ht="15">
      <c r="A2053" s="97" t="s">
        <v>61</v>
      </c>
      <c r="B2053" s="97" t="s">
        <v>27</v>
      </c>
      <c r="C2053" s="157">
        <v>38807</v>
      </c>
      <c r="D2053" s="98">
        <v>1210.1</v>
      </c>
      <c r="E2053" s="98">
        <v>446.1</v>
      </c>
      <c r="F2053" s="98">
        <v>483.7</v>
      </c>
      <c r="G2053" s="98">
        <v>499.8</v>
      </c>
      <c r="H2053" s="98">
        <v>309.2</v>
      </c>
      <c r="I2053" s="98">
        <v>1847.9</v>
      </c>
      <c r="J2053" s="98">
        <v>977.6</v>
      </c>
      <c r="K2053" s="98">
        <v>5774.4</v>
      </c>
      <c r="L2053" s="98">
        <v>4564.3</v>
      </c>
      <c r="M2053" s="98">
        <v>767.8</v>
      </c>
      <c r="N2053" s="98">
        <v>209.8</v>
      </c>
    </row>
    <row r="2054" spans="1:14" ht="15">
      <c r="A2054" s="97" t="s">
        <v>61</v>
      </c>
      <c r="B2054" s="97" t="s">
        <v>27</v>
      </c>
      <c r="C2054" s="157">
        <v>38837</v>
      </c>
      <c r="D2054" s="98">
        <v>1181.6</v>
      </c>
      <c r="E2054" s="97"/>
      <c r="F2054" s="98">
        <v>340.2</v>
      </c>
      <c r="G2054" s="97"/>
      <c r="H2054" s="97"/>
      <c r="I2054" s="98">
        <v>1700.8</v>
      </c>
      <c r="J2054" s="98">
        <v>476.4</v>
      </c>
      <c r="K2054" s="98">
        <v>5097.8</v>
      </c>
      <c r="L2054" s="98">
        <v>3916.2</v>
      </c>
      <c r="M2054" s="98">
        <v>430.8</v>
      </c>
      <c r="N2054" s="98">
        <v>45.6</v>
      </c>
    </row>
    <row r="2055" spans="1:14" ht="15">
      <c r="A2055" s="97" t="s">
        <v>61</v>
      </c>
      <c r="B2055" s="97" t="s">
        <v>27</v>
      </c>
      <c r="C2055" s="157">
        <v>38868</v>
      </c>
      <c r="D2055" s="98">
        <v>670.6</v>
      </c>
      <c r="E2055" s="98">
        <v>880.9</v>
      </c>
      <c r="F2055" s="98">
        <v>410</v>
      </c>
      <c r="G2055" s="98">
        <v>480.4</v>
      </c>
      <c r="H2055" s="98">
        <v>461.4</v>
      </c>
      <c r="I2055" s="98">
        <v>1758.8</v>
      </c>
      <c r="J2055" s="98">
        <v>576.4</v>
      </c>
      <c r="K2055" s="98">
        <v>5238.5</v>
      </c>
      <c r="L2055" s="98">
        <v>4567.9</v>
      </c>
      <c r="M2055" s="98">
        <v>482.2</v>
      </c>
      <c r="N2055" s="98">
        <v>94.2</v>
      </c>
    </row>
    <row r="2056" spans="1:14" ht="15">
      <c r="A2056" s="97" t="s">
        <v>61</v>
      </c>
      <c r="B2056" s="97" t="s">
        <v>27</v>
      </c>
      <c r="C2056" s="157">
        <v>38898</v>
      </c>
      <c r="D2056" s="98">
        <v>2669.3</v>
      </c>
      <c r="E2056" s="98">
        <v>1265.4</v>
      </c>
      <c r="F2056" s="98">
        <v>539.8</v>
      </c>
      <c r="G2056" s="98">
        <v>680.7</v>
      </c>
      <c r="H2056" s="98">
        <v>590</v>
      </c>
      <c r="I2056" s="98">
        <v>1711.9</v>
      </c>
      <c r="J2056" s="98">
        <v>908.4</v>
      </c>
      <c r="K2056" s="98">
        <v>8365.5</v>
      </c>
      <c r="L2056" s="98">
        <v>5696.2</v>
      </c>
      <c r="M2056" s="98">
        <v>679.5</v>
      </c>
      <c r="N2056" s="98">
        <v>228.9</v>
      </c>
    </row>
    <row r="2057" spans="1:14" ht="15">
      <c r="A2057" s="97" t="s">
        <v>61</v>
      </c>
      <c r="B2057" s="97" t="s">
        <v>27</v>
      </c>
      <c r="C2057" s="157">
        <v>38929</v>
      </c>
      <c r="D2057" s="98">
        <v>1306.6</v>
      </c>
      <c r="E2057" s="98">
        <v>1037</v>
      </c>
      <c r="F2057" s="98">
        <v>520.8</v>
      </c>
      <c r="G2057" s="98">
        <v>463.5</v>
      </c>
      <c r="H2057" s="98">
        <v>301.1</v>
      </c>
      <c r="I2057" s="98">
        <v>1632.4</v>
      </c>
      <c r="J2057" s="98">
        <v>747.4</v>
      </c>
      <c r="K2057" s="98">
        <v>6008.8</v>
      </c>
      <c r="L2057" s="98">
        <v>4702.2</v>
      </c>
      <c r="M2057" s="98">
        <v>609.4</v>
      </c>
      <c r="N2057" s="98">
        <v>138</v>
      </c>
    </row>
    <row r="2058" spans="1:14" ht="15">
      <c r="A2058" s="97" t="s">
        <v>61</v>
      </c>
      <c r="B2058" s="97" t="s">
        <v>27</v>
      </c>
      <c r="C2058" s="157">
        <v>38960</v>
      </c>
      <c r="D2058" s="98">
        <v>1009.5</v>
      </c>
      <c r="E2058" s="98">
        <v>1189.5</v>
      </c>
      <c r="F2058" s="98">
        <v>471.6</v>
      </c>
      <c r="G2058" s="98">
        <v>481.6</v>
      </c>
      <c r="H2058" s="98">
        <v>367.9</v>
      </c>
      <c r="I2058" s="98">
        <v>1997.9</v>
      </c>
      <c r="J2058" s="98">
        <v>820.1</v>
      </c>
      <c r="K2058" s="98">
        <v>6338.1</v>
      </c>
      <c r="L2058" s="98">
        <v>5328.6</v>
      </c>
      <c r="M2058" s="98">
        <v>682</v>
      </c>
      <c r="N2058" s="98">
        <v>138.1</v>
      </c>
    </row>
    <row r="2059" spans="1:14" ht="15">
      <c r="A2059" s="97" t="s">
        <v>61</v>
      </c>
      <c r="B2059" s="97" t="s">
        <v>27</v>
      </c>
      <c r="C2059" s="157">
        <v>38990</v>
      </c>
      <c r="D2059" s="98">
        <v>1284.4</v>
      </c>
      <c r="E2059" s="98">
        <v>1409.6</v>
      </c>
      <c r="F2059" s="98">
        <v>578.1</v>
      </c>
      <c r="G2059" s="98">
        <v>563.6</v>
      </c>
      <c r="H2059" s="98">
        <v>486.2</v>
      </c>
      <c r="I2059" s="98">
        <v>1401.5</v>
      </c>
      <c r="J2059" s="98">
        <v>1055.8</v>
      </c>
      <c r="K2059" s="98">
        <v>6779.2</v>
      </c>
      <c r="L2059" s="98">
        <v>5494.8</v>
      </c>
      <c r="M2059" s="98">
        <v>882.3</v>
      </c>
      <c r="N2059" s="98">
        <v>173.5</v>
      </c>
    </row>
    <row r="2060" spans="1:14" ht="15">
      <c r="A2060" s="97" t="s">
        <v>61</v>
      </c>
      <c r="B2060" s="97" t="s">
        <v>27</v>
      </c>
      <c r="C2060" s="157">
        <v>39021</v>
      </c>
      <c r="D2060" s="98">
        <v>1433.7</v>
      </c>
      <c r="E2060" s="98">
        <v>956.2</v>
      </c>
      <c r="F2060" s="97"/>
      <c r="G2060" s="97"/>
      <c r="H2060" s="97"/>
      <c r="I2060" s="98">
        <v>1545.1</v>
      </c>
      <c r="J2060" s="97"/>
      <c r="K2060" s="98">
        <v>5731.7</v>
      </c>
      <c r="L2060" s="98">
        <v>4298</v>
      </c>
      <c r="M2060" s="97"/>
      <c r="N2060" s="97"/>
    </row>
    <row r="2061" spans="1:14" ht="15">
      <c r="A2061" s="97" t="s">
        <v>61</v>
      </c>
      <c r="B2061" s="97" t="s">
        <v>27</v>
      </c>
      <c r="C2061" s="157">
        <v>39051</v>
      </c>
      <c r="D2061" s="98">
        <v>894.9</v>
      </c>
      <c r="E2061" s="98">
        <v>680.7</v>
      </c>
      <c r="F2061" s="98">
        <v>446.6</v>
      </c>
      <c r="G2061" s="98">
        <v>449.6</v>
      </c>
      <c r="H2061" s="98">
        <v>333.9</v>
      </c>
      <c r="I2061" s="98">
        <v>1319.1</v>
      </c>
      <c r="J2061" s="98">
        <v>501.9</v>
      </c>
      <c r="K2061" s="98">
        <v>4626.7</v>
      </c>
      <c r="L2061" s="98">
        <v>3731.8</v>
      </c>
      <c r="M2061" s="98">
        <v>443.2</v>
      </c>
      <c r="N2061" s="98">
        <v>58.7</v>
      </c>
    </row>
    <row r="2062" spans="1:14" ht="15">
      <c r="A2062" s="97" t="s">
        <v>61</v>
      </c>
      <c r="B2062" s="97" t="s">
        <v>27</v>
      </c>
      <c r="C2062" s="157">
        <v>39082</v>
      </c>
      <c r="D2062" s="98">
        <v>2622.2</v>
      </c>
      <c r="E2062" s="98">
        <v>868.3</v>
      </c>
      <c r="F2062" s="98">
        <v>541.4</v>
      </c>
      <c r="G2062" s="98">
        <v>705.3</v>
      </c>
      <c r="H2062" s="98">
        <v>519.1</v>
      </c>
      <c r="I2062" s="98">
        <v>1927.5</v>
      </c>
      <c r="J2062" s="98">
        <v>782.5</v>
      </c>
      <c r="K2062" s="98">
        <v>7966.3</v>
      </c>
      <c r="L2062" s="98">
        <v>5344.1</v>
      </c>
      <c r="M2062" s="98">
        <v>648.3</v>
      </c>
      <c r="N2062" s="98">
        <v>134.2</v>
      </c>
    </row>
    <row r="2063" spans="1:14" ht="15">
      <c r="A2063" s="97" t="s">
        <v>61</v>
      </c>
      <c r="B2063" s="97" t="s">
        <v>27</v>
      </c>
      <c r="C2063" s="157">
        <v>39113</v>
      </c>
      <c r="D2063" s="98">
        <v>1141.6</v>
      </c>
      <c r="E2063" s="97"/>
      <c r="F2063" s="98">
        <v>376.6</v>
      </c>
      <c r="G2063" s="97"/>
      <c r="H2063" s="97"/>
      <c r="I2063" s="98">
        <v>1444.9</v>
      </c>
      <c r="J2063" s="97"/>
      <c r="K2063" s="98">
        <v>4678.3</v>
      </c>
      <c r="L2063" s="98">
        <v>3536.7</v>
      </c>
      <c r="M2063" s="97"/>
      <c r="N2063" s="97"/>
    </row>
    <row r="2064" spans="1:14" ht="15">
      <c r="A2064" s="97" t="s">
        <v>61</v>
      </c>
      <c r="B2064" s="97" t="s">
        <v>27</v>
      </c>
      <c r="C2064" s="157">
        <v>39141</v>
      </c>
      <c r="D2064" s="98">
        <v>1204.6</v>
      </c>
      <c r="E2064" s="97"/>
      <c r="F2064" s="98">
        <v>392.2</v>
      </c>
      <c r="G2064" s="97"/>
      <c r="H2064" s="98">
        <v>255.8</v>
      </c>
      <c r="I2064" s="98">
        <v>1369.3</v>
      </c>
      <c r="J2064" s="98">
        <v>683.9</v>
      </c>
      <c r="K2064" s="98">
        <v>4549.8</v>
      </c>
      <c r="L2064" s="98">
        <v>3345.2</v>
      </c>
      <c r="M2064" s="98">
        <v>578.9</v>
      </c>
      <c r="N2064" s="98">
        <v>105</v>
      </c>
    </row>
    <row r="2065" spans="1:14" ht="15">
      <c r="A2065" s="97" t="s">
        <v>61</v>
      </c>
      <c r="B2065" s="97" t="s">
        <v>27</v>
      </c>
      <c r="C2065" s="157">
        <v>39172</v>
      </c>
      <c r="D2065" s="98">
        <v>1016.3</v>
      </c>
      <c r="E2065" s="98">
        <v>375</v>
      </c>
      <c r="F2065" s="98">
        <v>505.5</v>
      </c>
      <c r="G2065" s="98">
        <v>459.9</v>
      </c>
      <c r="H2065" s="98">
        <v>319.1</v>
      </c>
      <c r="I2065" s="98">
        <v>1766.3</v>
      </c>
      <c r="J2065" s="98">
        <v>947.9</v>
      </c>
      <c r="K2065" s="98">
        <v>5390</v>
      </c>
      <c r="L2065" s="98">
        <v>4373.7</v>
      </c>
      <c r="M2065" s="98">
        <v>783.8</v>
      </c>
      <c r="N2065" s="98">
        <v>164.1</v>
      </c>
    </row>
    <row r="2066" spans="1:14" ht="15">
      <c r="A2066" s="97" t="s">
        <v>61</v>
      </c>
      <c r="B2066" s="97" t="s">
        <v>27</v>
      </c>
      <c r="C2066" s="157">
        <v>39202</v>
      </c>
      <c r="D2066" s="98">
        <v>903.4</v>
      </c>
      <c r="E2066" s="98">
        <v>421</v>
      </c>
      <c r="F2066" s="98">
        <v>395.1</v>
      </c>
      <c r="G2066" s="97"/>
      <c r="H2066" s="97"/>
      <c r="I2066" s="98">
        <v>1478</v>
      </c>
      <c r="J2066" s="98">
        <v>526.3</v>
      </c>
      <c r="K2066" s="98">
        <v>4352</v>
      </c>
      <c r="L2066" s="98">
        <v>3448.6</v>
      </c>
      <c r="M2066" s="98">
        <v>466.9</v>
      </c>
      <c r="N2066" s="98">
        <v>59.4</v>
      </c>
    </row>
    <row r="2067" spans="1:14" ht="15">
      <c r="A2067" s="97" t="s">
        <v>61</v>
      </c>
      <c r="B2067" s="97" t="s">
        <v>27</v>
      </c>
      <c r="C2067" s="157">
        <v>39233</v>
      </c>
      <c r="D2067" s="98">
        <v>1310.7</v>
      </c>
      <c r="E2067" s="98">
        <v>1042.8</v>
      </c>
      <c r="F2067" s="98">
        <v>467.7</v>
      </c>
      <c r="G2067" s="97"/>
      <c r="H2067" s="97"/>
      <c r="I2067" s="98">
        <v>1697.5</v>
      </c>
      <c r="J2067" s="98">
        <v>603.6</v>
      </c>
      <c r="K2067" s="98">
        <v>6070.9</v>
      </c>
      <c r="L2067" s="98">
        <v>4760.2</v>
      </c>
      <c r="M2067" s="98">
        <v>505.5</v>
      </c>
      <c r="N2067" s="98">
        <v>98.1</v>
      </c>
    </row>
    <row r="2068" spans="1:14" ht="15">
      <c r="A2068" s="97" t="s">
        <v>61</v>
      </c>
      <c r="B2068" s="97" t="s">
        <v>27</v>
      </c>
      <c r="C2068" s="157">
        <v>39263</v>
      </c>
      <c r="D2068" s="98">
        <v>1613.9</v>
      </c>
      <c r="E2068" s="98">
        <v>1499.5</v>
      </c>
      <c r="F2068" s="98">
        <v>629.4</v>
      </c>
      <c r="G2068" s="98">
        <v>557.8</v>
      </c>
      <c r="H2068" s="98">
        <v>602.9</v>
      </c>
      <c r="I2068" s="98">
        <v>1835.4</v>
      </c>
      <c r="J2068" s="98">
        <v>930.7</v>
      </c>
      <c r="K2068" s="98">
        <v>7669.6</v>
      </c>
      <c r="L2068" s="98">
        <v>6055.7</v>
      </c>
      <c r="M2068" s="98">
        <v>686.8</v>
      </c>
      <c r="N2068" s="98">
        <v>243.9</v>
      </c>
    </row>
    <row r="2069" spans="1:14" ht="15">
      <c r="A2069" s="97" t="s">
        <v>61</v>
      </c>
      <c r="B2069" s="97" t="s">
        <v>27</v>
      </c>
      <c r="C2069" s="157">
        <v>39294</v>
      </c>
      <c r="D2069" s="98">
        <v>1261.4</v>
      </c>
      <c r="E2069" s="98">
        <v>1002.1</v>
      </c>
      <c r="F2069" s="98">
        <v>547.9</v>
      </c>
      <c r="G2069" s="97"/>
      <c r="H2069" s="97"/>
      <c r="I2069" s="98">
        <v>1373.4</v>
      </c>
      <c r="J2069" s="98">
        <v>805.2</v>
      </c>
      <c r="K2069" s="98">
        <v>5762.5</v>
      </c>
      <c r="L2069" s="98">
        <v>4501.1</v>
      </c>
      <c r="M2069" s="98">
        <v>653.3</v>
      </c>
      <c r="N2069" s="98">
        <v>151.9</v>
      </c>
    </row>
    <row r="2070" spans="1:14" ht="15">
      <c r="A2070" s="97" t="s">
        <v>61</v>
      </c>
      <c r="B2070" s="97" t="s">
        <v>27</v>
      </c>
      <c r="C2070" s="157">
        <v>39325</v>
      </c>
      <c r="D2070" s="98">
        <v>1262.8</v>
      </c>
      <c r="E2070" s="97"/>
      <c r="F2070" s="98">
        <v>515.1</v>
      </c>
      <c r="G2070" s="97"/>
      <c r="H2070" s="98">
        <v>462</v>
      </c>
      <c r="I2070" s="98">
        <v>1459.7</v>
      </c>
      <c r="J2070" s="98">
        <v>857.5</v>
      </c>
      <c r="K2070" s="98">
        <v>6043.4</v>
      </c>
      <c r="L2070" s="98">
        <v>4780.6</v>
      </c>
      <c r="M2070" s="98">
        <v>697.5</v>
      </c>
      <c r="N2070" s="98">
        <v>160</v>
      </c>
    </row>
    <row r="2071" spans="1:14" ht="15">
      <c r="A2071" s="97" t="s">
        <v>61</v>
      </c>
      <c r="B2071" s="97" t="s">
        <v>27</v>
      </c>
      <c r="C2071" s="157">
        <v>39355</v>
      </c>
      <c r="D2071" s="98">
        <v>1346.4</v>
      </c>
      <c r="E2071" s="98">
        <v>1149.4</v>
      </c>
      <c r="F2071" s="98">
        <v>623.1</v>
      </c>
      <c r="G2071" s="98">
        <v>463.5</v>
      </c>
      <c r="H2071" s="98">
        <v>597.6</v>
      </c>
      <c r="I2071" s="98">
        <v>1466.7</v>
      </c>
      <c r="J2071" s="98">
        <v>1160.7</v>
      </c>
      <c r="K2071" s="98">
        <v>6807.4</v>
      </c>
      <c r="L2071" s="98">
        <v>5461</v>
      </c>
      <c r="M2071" s="98">
        <v>961.9</v>
      </c>
      <c r="N2071" s="98">
        <v>198.8</v>
      </c>
    </row>
    <row r="2072" spans="1:14" ht="15">
      <c r="A2072" s="97" t="s">
        <v>61</v>
      </c>
      <c r="B2072" s="97" t="s">
        <v>27</v>
      </c>
      <c r="C2072" s="157">
        <v>39386</v>
      </c>
      <c r="D2072" s="98">
        <v>1441.7</v>
      </c>
      <c r="E2072" s="98">
        <v>897</v>
      </c>
      <c r="F2072" s="97"/>
      <c r="G2072" s="97"/>
      <c r="H2072" s="97"/>
      <c r="I2072" s="98">
        <v>1392.8</v>
      </c>
      <c r="J2072" s="98">
        <v>617.3</v>
      </c>
      <c r="K2072" s="98">
        <v>5645.5</v>
      </c>
      <c r="L2072" s="98">
        <v>4203.8</v>
      </c>
      <c r="M2072" s="98">
        <v>536.2</v>
      </c>
      <c r="N2072" s="98">
        <v>81.1</v>
      </c>
    </row>
    <row r="2073" spans="1:14" ht="15">
      <c r="A2073" s="97" t="s">
        <v>61</v>
      </c>
      <c r="B2073" s="97" t="s">
        <v>27</v>
      </c>
      <c r="C2073" s="157">
        <v>39416</v>
      </c>
      <c r="D2073" s="98">
        <v>1524.8</v>
      </c>
      <c r="E2073" s="97"/>
      <c r="F2073" s="97"/>
      <c r="G2073" s="97"/>
      <c r="H2073" s="97"/>
      <c r="I2073" s="98">
        <v>1406.5</v>
      </c>
      <c r="J2073" s="98">
        <v>549.2</v>
      </c>
      <c r="K2073" s="98">
        <v>5616.8</v>
      </c>
      <c r="L2073" s="98">
        <v>4092</v>
      </c>
      <c r="M2073" s="98">
        <v>488.9</v>
      </c>
      <c r="N2073" s="98">
        <v>60.3</v>
      </c>
    </row>
    <row r="2074" spans="1:14" ht="15">
      <c r="A2074" s="97" t="s">
        <v>61</v>
      </c>
      <c r="B2074" s="97" t="s">
        <v>27</v>
      </c>
      <c r="C2074" s="157">
        <v>39447</v>
      </c>
      <c r="D2074" s="98">
        <v>2029.1</v>
      </c>
      <c r="E2074" s="98">
        <v>815.4</v>
      </c>
      <c r="F2074" s="98">
        <v>559.8</v>
      </c>
      <c r="G2074" s="98">
        <v>658.6</v>
      </c>
      <c r="H2074" s="98">
        <v>769.2</v>
      </c>
      <c r="I2074" s="98">
        <v>2411.9</v>
      </c>
      <c r="J2074" s="98">
        <v>893.2</v>
      </c>
      <c r="K2074" s="98">
        <v>8137.2</v>
      </c>
      <c r="L2074" s="98">
        <v>6108.1</v>
      </c>
      <c r="M2074" s="98">
        <v>729.6</v>
      </c>
      <c r="N2074" s="98">
        <v>163.6</v>
      </c>
    </row>
    <row r="2075" spans="1:14" ht="15">
      <c r="A2075" s="97" t="s">
        <v>61</v>
      </c>
      <c r="B2075" s="97" t="s">
        <v>27</v>
      </c>
      <c r="C2075" s="157">
        <v>39478</v>
      </c>
      <c r="D2075" s="98">
        <v>1595.9</v>
      </c>
      <c r="E2075" s="98">
        <v>390.9</v>
      </c>
      <c r="F2075" s="97"/>
      <c r="G2075" s="97"/>
      <c r="H2075" s="98">
        <v>287.6</v>
      </c>
      <c r="I2075" s="98">
        <v>1418.9</v>
      </c>
      <c r="J2075" s="98">
        <v>723.3</v>
      </c>
      <c r="K2075" s="98">
        <v>5157</v>
      </c>
      <c r="L2075" s="98">
        <v>3561.1</v>
      </c>
      <c r="M2075" s="98">
        <v>646.9</v>
      </c>
      <c r="N2075" s="98">
        <v>76.4</v>
      </c>
    </row>
    <row r="2076" spans="1:14" ht="15">
      <c r="A2076" s="97" t="s">
        <v>61</v>
      </c>
      <c r="B2076" s="97" t="s">
        <v>27</v>
      </c>
      <c r="C2076" s="157">
        <v>39507</v>
      </c>
      <c r="D2076" s="98">
        <v>1584.1</v>
      </c>
      <c r="E2076" s="97"/>
      <c r="F2076" s="97"/>
      <c r="G2076" s="97"/>
      <c r="H2076" s="98">
        <v>364.9</v>
      </c>
      <c r="I2076" s="98">
        <v>1251.7</v>
      </c>
      <c r="J2076" s="98">
        <v>725.2</v>
      </c>
      <c r="K2076" s="98">
        <v>5045.4</v>
      </c>
      <c r="L2076" s="98">
        <v>3461.3</v>
      </c>
      <c r="M2076" s="98">
        <v>629.3</v>
      </c>
      <c r="N2076" s="98">
        <v>95.9</v>
      </c>
    </row>
    <row r="2077" spans="1:14" ht="15">
      <c r="A2077" s="97" t="s">
        <v>61</v>
      </c>
      <c r="B2077" s="97" t="s">
        <v>27</v>
      </c>
      <c r="C2077" s="157">
        <v>39538</v>
      </c>
      <c r="D2077" s="98">
        <v>1076.6</v>
      </c>
      <c r="E2077" s="98">
        <v>490</v>
      </c>
      <c r="F2077" s="98">
        <v>523.4</v>
      </c>
      <c r="G2077" s="98">
        <v>393</v>
      </c>
      <c r="H2077" s="98">
        <v>515.2</v>
      </c>
      <c r="I2077" s="98">
        <v>1212.1</v>
      </c>
      <c r="J2077" s="98">
        <v>935.7</v>
      </c>
      <c r="K2077" s="98">
        <v>5146</v>
      </c>
      <c r="L2077" s="98">
        <v>4069.4</v>
      </c>
      <c r="M2077" s="98">
        <v>786.3</v>
      </c>
      <c r="N2077" s="98">
        <v>149.4</v>
      </c>
    </row>
    <row r="2078" spans="1:14" ht="15">
      <c r="A2078" s="97" t="s">
        <v>61</v>
      </c>
      <c r="B2078" s="97" t="s">
        <v>27</v>
      </c>
      <c r="C2078" s="157">
        <v>39568</v>
      </c>
      <c r="D2078" s="98">
        <v>473.3</v>
      </c>
      <c r="E2078" s="97"/>
      <c r="F2078" s="98">
        <v>404.7</v>
      </c>
      <c r="G2078" s="97"/>
      <c r="H2078" s="97"/>
      <c r="I2078" s="98">
        <v>1628.8</v>
      </c>
      <c r="J2078" s="98">
        <v>516.5</v>
      </c>
      <c r="K2078" s="98">
        <v>4187.2</v>
      </c>
      <c r="L2078" s="98">
        <v>3713.9</v>
      </c>
      <c r="M2078" s="98">
        <v>456.9</v>
      </c>
      <c r="N2078" s="98">
        <v>59.6</v>
      </c>
    </row>
    <row r="2079" spans="1:14" ht="15">
      <c r="A2079" s="97" t="s">
        <v>61</v>
      </c>
      <c r="B2079" s="97" t="s">
        <v>27</v>
      </c>
      <c r="C2079" s="157">
        <v>39599</v>
      </c>
      <c r="D2079" s="98">
        <v>799.4</v>
      </c>
      <c r="E2079" s="98">
        <v>1049.9</v>
      </c>
      <c r="F2079" s="97"/>
      <c r="G2079" s="97"/>
      <c r="H2079" s="98">
        <v>838.5</v>
      </c>
      <c r="I2079" s="98">
        <v>1496.3</v>
      </c>
      <c r="J2079" s="98">
        <v>661.9</v>
      </c>
      <c r="K2079" s="98">
        <v>5778.4</v>
      </c>
      <c r="L2079" s="98">
        <v>4979</v>
      </c>
      <c r="M2079" s="98">
        <v>556.8</v>
      </c>
      <c r="N2079" s="98">
        <v>105.1</v>
      </c>
    </row>
    <row r="2080" spans="1:14" ht="15">
      <c r="A2080" s="97" t="s">
        <v>61</v>
      </c>
      <c r="B2080" s="97" t="s">
        <v>27</v>
      </c>
      <c r="C2080" s="157">
        <v>39629</v>
      </c>
      <c r="D2080" s="98">
        <v>1221</v>
      </c>
      <c r="E2080" s="98">
        <v>1518</v>
      </c>
      <c r="F2080" s="98">
        <v>632</v>
      </c>
      <c r="G2080" s="98">
        <v>513.4</v>
      </c>
      <c r="H2080" s="98">
        <v>1007</v>
      </c>
      <c r="I2080" s="98">
        <v>1889.8</v>
      </c>
      <c r="J2080" s="98">
        <v>906.6</v>
      </c>
      <c r="K2080" s="98">
        <v>7687.8</v>
      </c>
      <c r="L2080" s="98">
        <v>6466.8</v>
      </c>
      <c r="M2080" s="98">
        <v>713.9</v>
      </c>
      <c r="N2080" s="98">
        <v>192.7</v>
      </c>
    </row>
    <row r="2081" spans="1:14" ht="15">
      <c r="A2081" s="97" t="s">
        <v>61</v>
      </c>
      <c r="B2081" s="97" t="s">
        <v>27</v>
      </c>
      <c r="C2081" s="157">
        <v>39660</v>
      </c>
      <c r="D2081" s="98">
        <v>1540.8</v>
      </c>
      <c r="E2081" s="98">
        <v>1083.7</v>
      </c>
      <c r="F2081" s="98">
        <v>583.4</v>
      </c>
      <c r="G2081" s="97"/>
      <c r="H2081" s="97"/>
      <c r="I2081" s="98">
        <v>1345.5</v>
      </c>
      <c r="J2081" s="98">
        <v>778.1</v>
      </c>
      <c r="K2081" s="98">
        <v>5978.2</v>
      </c>
      <c r="L2081" s="98">
        <v>4437.4</v>
      </c>
      <c r="M2081" s="98">
        <v>643.6</v>
      </c>
      <c r="N2081" s="98">
        <v>134.5</v>
      </c>
    </row>
    <row r="2082" spans="1:14" ht="15">
      <c r="A2082" s="97" t="s">
        <v>61</v>
      </c>
      <c r="B2082" s="97" t="s">
        <v>27</v>
      </c>
      <c r="C2082" s="157">
        <v>39691</v>
      </c>
      <c r="D2082" s="98">
        <v>1382.5</v>
      </c>
      <c r="E2082" s="97"/>
      <c r="F2082" s="98">
        <v>625.2</v>
      </c>
      <c r="G2082" s="97"/>
      <c r="H2082" s="98">
        <v>364.8</v>
      </c>
      <c r="I2082" s="98">
        <v>1329</v>
      </c>
      <c r="J2082" s="98">
        <v>862.2</v>
      </c>
      <c r="K2082" s="98">
        <v>6136.6</v>
      </c>
      <c r="L2082" s="98">
        <v>4754.1</v>
      </c>
      <c r="M2082" s="98">
        <v>711.3</v>
      </c>
      <c r="N2082" s="98">
        <v>150.9</v>
      </c>
    </row>
    <row r="2083" spans="1:14" ht="15">
      <c r="A2083" s="97" t="s">
        <v>61</v>
      </c>
      <c r="B2083" s="97" t="s">
        <v>27</v>
      </c>
      <c r="C2083" s="157">
        <v>39721</v>
      </c>
      <c r="D2083" s="98">
        <v>1653.2</v>
      </c>
      <c r="E2083" s="98">
        <v>1429.9</v>
      </c>
      <c r="F2083" s="98">
        <v>659.6</v>
      </c>
      <c r="G2083" s="98">
        <v>507.6</v>
      </c>
      <c r="H2083" s="98">
        <v>492.9</v>
      </c>
      <c r="I2083" s="98">
        <v>1801.8</v>
      </c>
      <c r="J2083" s="98">
        <v>900.2</v>
      </c>
      <c r="K2083" s="98">
        <v>7445.2</v>
      </c>
      <c r="L2083" s="98">
        <v>5792</v>
      </c>
      <c r="M2083" s="98">
        <v>753.7</v>
      </c>
      <c r="N2083" s="98">
        <v>146.5</v>
      </c>
    </row>
    <row r="2084" spans="1:14" ht="15">
      <c r="A2084" s="97" t="s">
        <v>61</v>
      </c>
      <c r="B2084" s="97" t="s">
        <v>27</v>
      </c>
      <c r="C2084" s="157">
        <v>39752</v>
      </c>
      <c r="D2084" s="98">
        <v>2343.1</v>
      </c>
      <c r="E2084" s="98">
        <v>1012.1</v>
      </c>
      <c r="F2084" s="98">
        <v>569.2</v>
      </c>
      <c r="G2084" s="97"/>
      <c r="H2084" s="97"/>
      <c r="I2084" s="98">
        <v>1327.8</v>
      </c>
      <c r="J2084" s="98">
        <v>690.4</v>
      </c>
      <c r="K2084" s="98">
        <v>6804.6</v>
      </c>
      <c r="L2084" s="98">
        <v>4461.5</v>
      </c>
      <c r="M2084" s="98">
        <v>614.9</v>
      </c>
      <c r="N2084" s="98">
        <v>75.5</v>
      </c>
    </row>
    <row r="2085" spans="1:14" ht="15">
      <c r="A2085" s="97" t="s">
        <v>61</v>
      </c>
      <c r="B2085" s="97" t="s">
        <v>27</v>
      </c>
      <c r="C2085" s="157">
        <v>39782</v>
      </c>
      <c r="D2085" s="98">
        <v>1239.6</v>
      </c>
      <c r="E2085" s="98">
        <v>758.6</v>
      </c>
      <c r="F2085" s="98">
        <v>529.4</v>
      </c>
      <c r="G2085" s="97"/>
      <c r="H2085" s="97"/>
      <c r="I2085" s="98">
        <v>1391.8</v>
      </c>
      <c r="J2085" s="97"/>
      <c r="K2085" s="98">
        <v>5257.9</v>
      </c>
      <c r="L2085" s="98">
        <v>4018.3</v>
      </c>
      <c r="M2085" s="97"/>
      <c r="N2085" s="97"/>
    </row>
    <row r="2086" spans="1:14" ht="15">
      <c r="A2086" s="97" t="s">
        <v>61</v>
      </c>
      <c r="B2086" s="97" t="s">
        <v>27</v>
      </c>
      <c r="C2086" s="157">
        <v>39813</v>
      </c>
      <c r="D2086" s="98">
        <v>2073.3</v>
      </c>
      <c r="E2086" s="98">
        <v>980.6</v>
      </c>
      <c r="F2086" s="98">
        <v>614</v>
      </c>
      <c r="G2086" s="98">
        <v>575.8</v>
      </c>
      <c r="H2086" s="98">
        <v>705.4</v>
      </c>
      <c r="I2086" s="98">
        <v>1970.1</v>
      </c>
      <c r="J2086" s="98">
        <v>704.1</v>
      </c>
      <c r="K2086" s="98">
        <v>7623.3</v>
      </c>
      <c r="L2086" s="98">
        <v>5550</v>
      </c>
      <c r="M2086" s="98">
        <v>579.6</v>
      </c>
      <c r="N2086" s="98">
        <v>124.5</v>
      </c>
    </row>
    <row r="2087" spans="1:14" ht="15">
      <c r="A2087" s="97" t="s">
        <v>61</v>
      </c>
      <c r="B2087" s="97" t="s">
        <v>29</v>
      </c>
      <c r="C2087" s="157">
        <v>37652</v>
      </c>
      <c r="D2087" s="98">
        <v>942.2</v>
      </c>
      <c r="E2087" s="98">
        <v>267.8</v>
      </c>
      <c r="F2087" s="98">
        <v>835.3</v>
      </c>
      <c r="G2087" s="98">
        <v>1835</v>
      </c>
      <c r="H2087" s="98">
        <v>255.9</v>
      </c>
      <c r="I2087" s="98">
        <v>1497.3</v>
      </c>
      <c r="J2087" s="98">
        <v>601.7</v>
      </c>
      <c r="K2087" s="98">
        <v>6235.2</v>
      </c>
      <c r="L2087" s="98">
        <v>5293</v>
      </c>
      <c r="M2087" s="98">
        <v>545.2</v>
      </c>
      <c r="N2087" s="98">
        <v>56.5</v>
      </c>
    </row>
    <row r="2088" spans="1:14" ht="15">
      <c r="A2088" s="97" t="s">
        <v>61</v>
      </c>
      <c r="B2088" s="97" t="s">
        <v>29</v>
      </c>
      <c r="C2088" s="157">
        <v>37680</v>
      </c>
      <c r="D2088" s="98">
        <v>637.9</v>
      </c>
      <c r="E2088" s="98">
        <v>181.6</v>
      </c>
      <c r="F2088" s="98">
        <v>800.6</v>
      </c>
      <c r="G2088" s="98">
        <v>1765.3</v>
      </c>
      <c r="H2088" s="98">
        <v>322.9</v>
      </c>
      <c r="I2088" s="98">
        <v>1502.3</v>
      </c>
      <c r="J2088" s="98">
        <v>632.1</v>
      </c>
      <c r="K2088" s="98">
        <v>5842.7</v>
      </c>
      <c r="L2088" s="98">
        <v>5204.8</v>
      </c>
      <c r="M2088" s="98">
        <v>555.4</v>
      </c>
      <c r="N2088" s="98">
        <v>76.7</v>
      </c>
    </row>
    <row r="2089" spans="1:14" ht="15">
      <c r="A2089" s="97" t="s">
        <v>61</v>
      </c>
      <c r="B2089" s="97" t="s">
        <v>29</v>
      </c>
      <c r="C2089" s="157">
        <v>37711</v>
      </c>
      <c r="D2089" s="98">
        <v>999.8</v>
      </c>
      <c r="E2089" s="98">
        <v>343.3</v>
      </c>
      <c r="F2089" s="98">
        <v>949.1</v>
      </c>
      <c r="G2089" s="98">
        <v>2011.4</v>
      </c>
      <c r="H2089" s="98">
        <v>419.6</v>
      </c>
      <c r="I2089" s="98">
        <v>1963.8</v>
      </c>
      <c r="J2089" s="98">
        <v>758.1</v>
      </c>
      <c r="K2089" s="98">
        <v>7445.1</v>
      </c>
      <c r="L2089" s="98">
        <v>6445.3</v>
      </c>
      <c r="M2089" s="98">
        <v>666.6</v>
      </c>
      <c r="N2089" s="98">
        <v>91.5</v>
      </c>
    </row>
    <row r="2090" spans="1:14" ht="15">
      <c r="A2090" s="97" t="s">
        <v>61</v>
      </c>
      <c r="B2090" s="97" t="s">
        <v>29</v>
      </c>
      <c r="C2090" s="157">
        <v>37741</v>
      </c>
      <c r="D2090" s="98">
        <v>1079.4</v>
      </c>
      <c r="E2090" s="98">
        <v>422.6</v>
      </c>
      <c r="F2090" s="98">
        <v>815.8</v>
      </c>
      <c r="G2090" s="98">
        <v>2081.6</v>
      </c>
      <c r="H2090" s="98">
        <v>294.9</v>
      </c>
      <c r="I2090" s="98">
        <v>2294.2</v>
      </c>
      <c r="J2090" s="98">
        <v>634.7</v>
      </c>
      <c r="K2090" s="98">
        <v>7623.2</v>
      </c>
      <c r="L2090" s="98">
        <v>6543.8</v>
      </c>
      <c r="M2090" s="98">
        <v>578.1</v>
      </c>
      <c r="N2090" s="98">
        <v>56.6</v>
      </c>
    </row>
    <row r="2091" spans="1:14" ht="15">
      <c r="A2091" s="97" t="s">
        <v>61</v>
      </c>
      <c r="B2091" s="97" t="s">
        <v>29</v>
      </c>
      <c r="C2091" s="157">
        <v>37772</v>
      </c>
      <c r="D2091" s="98">
        <v>1017.2</v>
      </c>
      <c r="E2091" s="98">
        <v>758.1</v>
      </c>
      <c r="F2091" s="98">
        <v>996.2</v>
      </c>
      <c r="G2091" s="98">
        <v>2500.7</v>
      </c>
      <c r="H2091" s="98">
        <v>488.7</v>
      </c>
      <c r="I2091" s="98">
        <v>2105.9</v>
      </c>
      <c r="J2091" s="98">
        <v>799.9</v>
      </c>
      <c r="K2091" s="98">
        <v>8666.7</v>
      </c>
      <c r="L2091" s="98">
        <v>7649.5</v>
      </c>
      <c r="M2091" s="98">
        <v>687.5</v>
      </c>
      <c r="N2091" s="98">
        <v>112.4</v>
      </c>
    </row>
    <row r="2092" spans="1:14" ht="15">
      <c r="A2092" s="97" t="s">
        <v>61</v>
      </c>
      <c r="B2092" s="97" t="s">
        <v>29</v>
      </c>
      <c r="C2092" s="157">
        <v>37802</v>
      </c>
      <c r="D2092" s="98">
        <v>1162.3</v>
      </c>
      <c r="E2092" s="98">
        <v>1259.1</v>
      </c>
      <c r="F2092" s="98">
        <v>1155.6</v>
      </c>
      <c r="G2092" s="98">
        <v>2762.2</v>
      </c>
      <c r="H2092" s="98">
        <v>798.8</v>
      </c>
      <c r="I2092" s="98">
        <v>2330.4</v>
      </c>
      <c r="J2092" s="98">
        <v>991.4</v>
      </c>
      <c r="K2092" s="98">
        <v>10459.8</v>
      </c>
      <c r="L2092" s="98">
        <v>9297.5</v>
      </c>
      <c r="M2092" s="98">
        <v>798.4</v>
      </c>
      <c r="N2092" s="98">
        <v>193</v>
      </c>
    </row>
    <row r="2093" spans="1:14" ht="15">
      <c r="A2093" s="97" t="s">
        <v>61</v>
      </c>
      <c r="B2093" s="97" t="s">
        <v>29</v>
      </c>
      <c r="C2093" s="157">
        <v>37833</v>
      </c>
      <c r="D2093" s="98">
        <v>1056.9</v>
      </c>
      <c r="E2093" s="98">
        <v>980.7</v>
      </c>
      <c r="F2093" s="98">
        <v>1178.7</v>
      </c>
      <c r="G2093" s="98">
        <v>2377.3</v>
      </c>
      <c r="H2093" s="98">
        <v>434.3</v>
      </c>
      <c r="I2093" s="98">
        <v>1741.4</v>
      </c>
      <c r="J2093" s="98">
        <v>991.6</v>
      </c>
      <c r="K2093" s="98">
        <v>8760.9</v>
      </c>
      <c r="L2093" s="98">
        <v>7704</v>
      </c>
      <c r="M2093" s="98">
        <v>778.7</v>
      </c>
      <c r="N2093" s="98">
        <v>212.9</v>
      </c>
    </row>
    <row r="2094" spans="1:14" ht="15">
      <c r="A2094" s="97" t="s">
        <v>61</v>
      </c>
      <c r="B2094" s="97" t="s">
        <v>29</v>
      </c>
      <c r="C2094" s="157">
        <v>37864</v>
      </c>
      <c r="D2094" s="98">
        <v>991.9</v>
      </c>
      <c r="E2094" s="98">
        <v>924.3</v>
      </c>
      <c r="F2094" s="98">
        <v>1230.2</v>
      </c>
      <c r="G2094" s="98">
        <v>2602.7</v>
      </c>
      <c r="H2094" s="98">
        <v>453.2</v>
      </c>
      <c r="I2094" s="98">
        <v>1785.2</v>
      </c>
      <c r="J2094" s="98">
        <v>997</v>
      </c>
      <c r="K2094" s="98">
        <v>8984.5</v>
      </c>
      <c r="L2094" s="98">
        <v>7992.6</v>
      </c>
      <c r="M2094" s="98">
        <v>798.7</v>
      </c>
      <c r="N2094" s="98">
        <v>198.3</v>
      </c>
    </row>
    <row r="2095" spans="1:14" ht="15">
      <c r="A2095" s="97" t="s">
        <v>61</v>
      </c>
      <c r="B2095" s="97" t="s">
        <v>29</v>
      </c>
      <c r="C2095" s="157">
        <v>37894</v>
      </c>
      <c r="D2095" s="98">
        <v>1344.6</v>
      </c>
      <c r="E2095" s="98">
        <v>1119.5</v>
      </c>
      <c r="F2095" s="98">
        <v>1082.8</v>
      </c>
      <c r="G2095" s="98">
        <v>2618.7</v>
      </c>
      <c r="H2095" s="98">
        <v>792.1</v>
      </c>
      <c r="I2095" s="98">
        <v>2193.1</v>
      </c>
      <c r="J2095" s="98">
        <v>1138.4</v>
      </c>
      <c r="K2095" s="98">
        <v>10289.2</v>
      </c>
      <c r="L2095" s="98">
        <v>8944.6</v>
      </c>
      <c r="M2095" s="98">
        <v>914.1</v>
      </c>
      <c r="N2095" s="98">
        <v>224.3</v>
      </c>
    </row>
    <row r="2096" spans="1:14" ht="15">
      <c r="A2096" s="97" t="s">
        <v>61</v>
      </c>
      <c r="B2096" s="97" t="s">
        <v>29</v>
      </c>
      <c r="C2096" s="157">
        <v>37925</v>
      </c>
      <c r="D2096" s="98">
        <v>823.5</v>
      </c>
      <c r="E2096" s="98">
        <v>818.7</v>
      </c>
      <c r="F2096" s="98">
        <v>968.8</v>
      </c>
      <c r="G2096" s="98">
        <v>2746.3</v>
      </c>
      <c r="H2096" s="98">
        <v>418.5</v>
      </c>
      <c r="I2096" s="98">
        <v>1764.6</v>
      </c>
      <c r="J2096" s="98">
        <v>795.5</v>
      </c>
      <c r="K2096" s="98">
        <v>8335.9</v>
      </c>
      <c r="L2096" s="98">
        <v>7512.4</v>
      </c>
      <c r="M2096" s="98">
        <v>692.3</v>
      </c>
      <c r="N2096" s="98">
        <v>103.2</v>
      </c>
    </row>
    <row r="2097" spans="1:14" ht="15">
      <c r="A2097" s="97" t="s">
        <v>61</v>
      </c>
      <c r="B2097" s="97" t="s">
        <v>29</v>
      </c>
      <c r="C2097" s="157">
        <v>37955</v>
      </c>
      <c r="D2097" s="98">
        <v>699</v>
      </c>
      <c r="E2097" s="98">
        <v>664.2</v>
      </c>
      <c r="F2097" s="98">
        <v>935.6</v>
      </c>
      <c r="G2097" s="98">
        <v>2964.1</v>
      </c>
      <c r="H2097" s="98">
        <v>417.6</v>
      </c>
      <c r="I2097" s="98">
        <v>1459.6</v>
      </c>
      <c r="J2097" s="98">
        <v>691.4</v>
      </c>
      <c r="K2097" s="98">
        <v>7831.5</v>
      </c>
      <c r="L2097" s="98">
        <v>7132.5</v>
      </c>
      <c r="M2097" s="98">
        <v>595</v>
      </c>
      <c r="N2097" s="98">
        <v>96.4</v>
      </c>
    </row>
    <row r="2098" spans="1:14" ht="15">
      <c r="A2098" s="97" t="s">
        <v>61</v>
      </c>
      <c r="B2098" s="97" t="s">
        <v>29</v>
      </c>
      <c r="C2098" s="157">
        <v>37986</v>
      </c>
      <c r="D2098" s="98">
        <v>892.4</v>
      </c>
      <c r="E2098" s="98">
        <v>968.9</v>
      </c>
      <c r="F2098" s="98">
        <v>1134.8</v>
      </c>
      <c r="G2098" s="98">
        <v>3971.1</v>
      </c>
      <c r="H2098" s="98">
        <v>1125.8</v>
      </c>
      <c r="I2098" s="98">
        <v>1935.3</v>
      </c>
      <c r="J2098" s="98">
        <v>945.6</v>
      </c>
      <c r="K2098" s="98">
        <v>10973.9</v>
      </c>
      <c r="L2098" s="98">
        <v>10081.5</v>
      </c>
      <c r="M2098" s="98">
        <v>865.5</v>
      </c>
      <c r="N2098" s="98">
        <v>80.1</v>
      </c>
    </row>
    <row r="2099" spans="1:14" ht="15">
      <c r="A2099" s="97" t="s">
        <v>61</v>
      </c>
      <c r="B2099" s="97" t="s">
        <v>29</v>
      </c>
      <c r="C2099" s="157">
        <v>38017</v>
      </c>
      <c r="D2099" s="98">
        <v>1089.8</v>
      </c>
      <c r="E2099" s="98">
        <v>413.5</v>
      </c>
      <c r="F2099" s="98">
        <v>855.6</v>
      </c>
      <c r="G2099" s="98">
        <v>2174</v>
      </c>
      <c r="H2099" s="98">
        <v>276.7</v>
      </c>
      <c r="I2099" s="98">
        <v>1405.7</v>
      </c>
      <c r="J2099" s="98">
        <v>607.4</v>
      </c>
      <c r="K2099" s="98">
        <v>6822.7</v>
      </c>
      <c r="L2099" s="98">
        <v>5732.9</v>
      </c>
      <c r="M2099" s="98">
        <v>552.7</v>
      </c>
      <c r="N2099" s="98">
        <v>54.7</v>
      </c>
    </row>
    <row r="2100" spans="1:14" ht="15">
      <c r="A2100" s="97" t="s">
        <v>61</v>
      </c>
      <c r="B2100" s="97" t="s">
        <v>29</v>
      </c>
      <c r="C2100" s="157">
        <v>38046</v>
      </c>
      <c r="D2100" s="98">
        <v>963</v>
      </c>
      <c r="E2100" s="98">
        <v>312.1</v>
      </c>
      <c r="F2100" s="98">
        <v>831.3</v>
      </c>
      <c r="G2100" s="98">
        <v>2187.5</v>
      </c>
      <c r="H2100" s="98">
        <v>328.3</v>
      </c>
      <c r="I2100" s="98">
        <v>1539.3</v>
      </c>
      <c r="J2100" s="98">
        <v>651.6</v>
      </c>
      <c r="K2100" s="98">
        <v>6813.1</v>
      </c>
      <c r="L2100" s="98">
        <v>5850.1</v>
      </c>
      <c r="M2100" s="98">
        <v>584.1</v>
      </c>
      <c r="N2100" s="98">
        <v>67.5</v>
      </c>
    </row>
    <row r="2101" spans="1:14" ht="15">
      <c r="A2101" s="97" t="s">
        <v>61</v>
      </c>
      <c r="B2101" s="97" t="s">
        <v>29</v>
      </c>
      <c r="C2101" s="157">
        <v>38077</v>
      </c>
      <c r="D2101" s="98">
        <v>975.1</v>
      </c>
      <c r="E2101" s="98">
        <v>769.2</v>
      </c>
      <c r="F2101" s="98">
        <v>989.9</v>
      </c>
      <c r="G2101" s="98">
        <v>2386.9</v>
      </c>
      <c r="H2101" s="98">
        <v>432.9</v>
      </c>
      <c r="I2101" s="98">
        <v>1914</v>
      </c>
      <c r="J2101" s="98">
        <v>842.7</v>
      </c>
      <c r="K2101" s="98">
        <v>8310.7</v>
      </c>
      <c r="L2101" s="98">
        <v>7335.6</v>
      </c>
      <c r="M2101" s="98">
        <v>774.5</v>
      </c>
      <c r="N2101" s="98">
        <v>68.2</v>
      </c>
    </row>
    <row r="2102" spans="1:14" ht="15">
      <c r="A2102" s="97" t="s">
        <v>61</v>
      </c>
      <c r="B2102" s="97" t="s">
        <v>29</v>
      </c>
      <c r="C2102" s="157">
        <v>38107</v>
      </c>
      <c r="D2102" s="98">
        <v>1066</v>
      </c>
      <c r="E2102" s="97"/>
      <c r="F2102" s="98">
        <v>892</v>
      </c>
      <c r="G2102" s="98">
        <v>2546.6</v>
      </c>
      <c r="H2102" s="97"/>
      <c r="I2102" s="98">
        <v>1699.6</v>
      </c>
      <c r="J2102" s="98">
        <v>653.5</v>
      </c>
      <c r="K2102" s="98">
        <v>7839.3</v>
      </c>
      <c r="L2102" s="98">
        <v>6773.3</v>
      </c>
      <c r="M2102" s="98">
        <v>590.7</v>
      </c>
      <c r="N2102" s="98">
        <v>62.8</v>
      </c>
    </row>
    <row r="2103" spans="1:14" ht="15">
      <c r="A2103" s="97" t="s">
        <v>61</v>
      </c>
      <c r="B2103" s="97" t="s">
        <v>29</v>
      </c>
      <c r="C2103" s="157">
        <v>38138</v>
      </c>
      <c r="D2103" s="98">
        <v>947.2</v>
      </c>
      <c r="E2103" s="98">
        <v>717.7</v>
      </c>
      <c r="F2103" s="98">
        <v>1049.8</v>
      </c>
      <c r="G2103" s="98">
        <v>2791.8</v>
      </c>
      <c r="H2103" s="98">
        <v>546.3</v>
      </c>
      <c r="I2103" s="98">
        <v>1743</v>
      </c>
      <c r="J2103" s="98">
        <v>803.8</v>
      </c>
      <c r="K2103" s="98">
        <v>8599.6</v>
      </c>
      <c r="L2103" s="98">
        <v>7652.4</v>
      </c>
      <c r="M2103" s="98">
        <v>711.5</v>
      </c>
      <c r="N2103" s="98">
        <v>92.3</v>
      </c>
    </row>
    <row r="2104" spans="1:14" ht="15">
      <c r="A2104" s="97" t="s">
        <v>61</v>
      </c>
      <c r="B2104" s="97" t="s">
        <v>29</v>
      </c>
      <c r="C2104" s="157">
        <v>38168</v>
      </c>
      <c r="D2104" s="98">
        <v>1475.4</v>
      </c>
      <c r="E2104" s="98">
        <v>1223</v>
      </c>
      <c r="F2104" s="98">
        <v>1241.7</v>
      </c>
      <c r="G2104" s="98">
        <v>2839.5</v>
      </c>
      <c r="H2104" s="98">
        <v>783.9</v>
      </c>
      <c r="I2104" s="98">
        <v>2239.4</v>
      </c>
      <c r="J2104" s="98">
        <v>1104.5</v>
      </c>
      <c r="K2104" s="98">
        <v>10907.4</v>
      </c>
      <c r="L2104" s="98">
        <v>9432</v>
      </c>
      <c r="M2104" s="98">
        <v>932.3</v>
      </c>
      <c r="N2104" s="98">
        <v>172.2</v>
      </c>
    </row>
    <row r="2105" spans="1:14" ht="15">
      <c r="A2105" s="97" t="s">
        <v>61</v>
      </c>
      <c r="B2105" s="97" t="s">
        <v>29</v>
      </c>
      <c r="C2105" s="157">
        <v>38199</v>
      </c>
      <c r="D2105" s="98">
        <v>1408.1</v>
      </c>
      <c r="E2105" s="98">
        <v>1062.1</v>
      </c>
      <c r="F2105" s="98">
        <v>1221.4</v>
      </c>
      <c r="G2105" s="98">
        <v>2872.3</v>
      </c>
      <c r="H2105" s="98">
        <v>578.2</v>
      </c>
      <c r="I2105" s="98">
        <v>1779.7</v>
      </c>
      <c r="J2105" s="98">
        <v>972.4</v>
      </c>
      <c r="K2105" s="98">
        <v>9894.2</v>
      </c>
      <c r="L2105" s="98">
        <v>8486.1</v>
      </c>
      <c r="M2105" s="98">
        <v>767.8</v>
      </c>
      <c r="N2105" s="98">
        <v>204.6</v>
      </c>
    </row>
    <row r="2106" spans="1:14" ht="15">
      <c r="A2106" s="97" t="s">
        <v>61</v>
      </c>
      <c r="B2106" s="97" t="s">
        <v>29</v>
      </c>
      <c r="C2106" s="157">
        <v>38230</v>
      </c>
      <c r="D2106" s="98">
        <v>1292.8</v>
      </c>
      <c r="E2106" s="98">
        <v>1041</v>
      </c>
      <c r="F2106" s="98">
        <v>1118.2</v>
      </c>
      <c r="G2106" s="98">
        <v>2611.3</v>
      </c>
      <c r="H2106" s="98">
        <v>689.6</v>
      </c>
      <c r="I2106" s="98">
        <v>1879</v>
      </c>
      <c r="J2106" s="98">
        <v>840</v>
      </c>
      <c r="K2106" s="98">
        <v>9471.9</v>
      </c>
      <c r="L2106" s="98">
        <v>8179.1</v>
      </c>
      <c r="M2106" s="98">
        <v>663.4</v>
      </c>
      <c r="N2106" s="98">
        <v>176.6</v>
      </c>
    </row>
    <row r="2107" spans="1:14" ht="15">
      <c r="A2107" s="97" t="s">
        <v>61</v>
      </c>
      <c r="B2107" s="97" t="s">
        <v>29</v>
      </c>
      <c r="C2107" s="157">
        <v>38260</v>
      </c>
      <c r="D2107" s="98">
        <v>1269.2</v>
      </c>
      <c r="E2107" s="98">
        <v>1351.5</v>
      </c>
      <c r="F2107" s="98">
        <v>1182.6</v>
      </c>
      <c r="G2107" s="98">
        <v>2635.9</v>
      </c>
      <c r="H2107" s="98">
        <v>880.3</v>
      </c>
      <c r="I2107" s="98">
        <v>2274.2</v>
      </c>
      <c r="J2107" s="98">
        <v>1111.4</v>
      </c>
      <c r="K2107" s="98">
        <v>10705.1</v>
      </c>
      <c r="L2107" s="98">
        <v>9435.9</v>
      </c>
      <c r="M2107" s="98">
        <v>899</v>
      </c>
      <c r="N2107" s="98">
        <v>212.4</v>
      </c>
    </row>
    <row r="2108" spans="1:14" ht="15">
      <c r="A2108" s="97" t="s">
        <v>61</v>
      </c>
      <c r="B2108" s="97" t="s">
        <v>29</v>
      </c>
      <c r="C2108" s="157">
        <v>38291</v>
      </c>
      <c r="D2108" s="98">
        <v>1146</v>
      </c>
      <c r="E2108" s="98">
        <v>1093.4</v>
      </c>
      <c r="F2108" s="98">
        <v>1010.7</v>
      </c>
      <c r="G2108" s="98">
        <v>2670.1</v>
      </c>
      <c r="H2108" s="98">
        <v>740.4</v>
      </c>
      <c r="I2108" s="98">
        <v>1730.4</v>
      </c>
      <c r="J2108" s="98">
        <v>771.6</v>
      </c>
      <c r="K2108" s="98">
        <v>9162.6</v>
      </c>
      <c r="L2108" s="98">
        <v>8016.6</v>
      </c>
      <c r="M2108" s="98">
        <v>643.9</v>
      </c>
      <c r="N2108" s="98">
        <v>127.7</v>
      </c>
    </row>
    <row r="2109" spans="1:14" ht="15">
      <c r="A2109" s="97" t="s">
        <v>61</v>
      </c>
      <c r="B2109" s="97" t="s">
        <v>29</v>
      </c>
      <c r="C2109" s="157">
        <v>38321</v>
      </c>
      <c r="D2109" s="98">
        <v>854.1</v>
      </c>
      <c r="E2109" s="98">
        <v>815.3</v>
      </c>
      <c r="F2109" s="98">
        <v>947.7</v>
      </c>
      <c r="G2109" s="98">
        <v>2956.8</v>
      </c>
      <c r="H2109" s="98">
        <v>709.2</v>
      </c>
      <c r="I2109" s="98">
        <v>1607.1</v>
      </c>
      <c r="J2109" s="98">
        <v>706.5</v>
      </c>
      <c r="K2109" s="98">
        <v>8596.7</v>
      </c>
      <c r="L2109" s="98">
        <v>7742.6</v>
      </c>
      <c r="M2109" s="98">
        <v>608.3</v>
      </c>
      <c r="N2109" s="98">
        <v>98.2</v>
      </c>
    </row>
    <row r="2110" spans="1:14" ht="15">
      <c r="A2110" s="97" t="s">
        <v>61</v>
      </c>
      <c r="B2110" s="97" t="s">
        <v>29</v>
      </c>
      <c r="C2110" s="157">
        <v>38352</v>
      </c>
      <c r="D2110" s="98">
        <v>1409.2</v>
      </c>
      <c r="E2110" s="98">
        <v>855</v>
      </c>
      <c r="F2110" s="98">
        <v>1177.7</v>
      </c>
      <c r="G2110" s="98">
        <v>4027.6</v>
      </c>
      <c r="H2110" s="98">
        <v>1112.8</v>
      </c>
      <c r="I2110" s="98">
        <v>2045.4</v>
      </c>
      <c r="J2110" s="98">
        <v>889.6</v>
      </c>
      <c r="K2110" s="98">
        <v>11517.3</v>
      </c>
      <c r="L2110" s="98">
        <v>10108.1</v>
      </c>
      <c r="M2110" s="98">
        <v>810.8</v>
      </c>
      <c r="N2110" s="98">
        <v>78.8</v>
      </c>
    </row>
    <row r="2111" spans="1:14" ht="15">
      <c r="A2111" s="97" t="s">
        <v>61</v>
      </c>
      <c r="B2111" s="97" t="s">
        <v>29</v>
      </c>
      <c r="C2111" s="157">
        <v>38383</v>
      </c>
      <c r="D2111" s="98">
        <v>1242.9</v>
      </c>
      <c r="E2111" s="97"/>
      <c r="F2111" s="98">
        <v>885.2</v>
      </c>
      <c r="G2111" s="98">
        <v>2167.2</v>
      </c>
      <c r="H2111" s="97"/>
      <c r="I2111" s="98">
        <v>1607.6</v>
      </c>
      <c r="J2111" s="97"/>
      <c r="K2111" s="98">
        <v>7383.4</v>
      </c>
      <c r="L2111" s="98">
        <v>6140.5</v>
      </c>
      <c r="M2111" s="97"/>
      <c r="N2111" s="97"/>
    </row>
    <row r="2112" spans="1:14" ht="15">
      <c r="A2112" s="97" t="s">
        <v>61</v>
      </c>
      <c r="B2112" s="97" t="s">
        <v>29</v>
      </c>
      <c r="C2112" s="157">
        <v>38411</v>
      </c>
      <c r="D2112" s="98">
        <v>1030.1</v>
      </c>
      <c r="E2112" s="97"/>
      <c r="F2112" s="98">
        <v>880.1</v>
      </c>
      <c r="G2112" s="98">
        <v>2194.2</v>
      </c>
      <c r="H2112" s="97"/>
      <c r="I2112" s="98">
        <v>1415.9</v>
      </c>
      <c r="J2112" s="98">
        <v>686.8</v>
      </c>
      <c r="K2112" s="98">
        <v>7024.4</v>
      </c>
      <c r="L2112" s="98">
        <v>5994.3</v>
      </c>
      <c r="M2112" s="98">
        <v>606.3</v>
      </c>
      <c r="N2112" s="98">
        <v>80.5</v>
      </c>
    </row>
    <row r="2113" spans="1:14" ht="15">
      <c r="A2113" s="97" t="s">
        <v>61</v>
      </c>
      <c r="B2113" s="97" t="s">
        <v>29</v>
      </c>
      <c r="C2113" s="157">
        <v>38442</v>
      </c>
      <c r="D2113" s="98">
        <v>1681.2</v>
      </c>
      <c r="E2113" s="98">
        <v>495.7</v>
      </c>
      <c r="F2113" s="98">
        <v>1067.9</v>
      </c>
      <c r="G2113" s="98">
        <v>2407.1</v>
      </c>
      <c r="H2113" s="98">
        <v>549.5</v>
      </c>
      <c r="I2113" s="98">
        <v>2150.5</v>
      </c>
      <c r="J2113" s="98">
        <v>765.1</v>
      </c>
      <c r="K2113" s="98">
        <v>9117</v>
      </c>
      <c r="L2113" s="98">
        <v>7435.8</v>
      </c>
      <c r="M2113" s="98">
        <v>677.4</v>
      </c>
      <c r="N2113" s="98">
        <v>87.7</v>
      </c>
    </row>
    <row r="2114" spans="1:14" ht="15">
      <c r="A2114" s="97" t="s">
        <v>61</v>
      </c>
      <c r="B2114" s="97" t="s">
        <v>29</v>
      </c>
      <c r="C2114" s="157">
        <v>38472</v>
      </c>
      <c r="D2114" s="98">
        <v>1161.3</v>
      </c>
      <c r="E2114" s="98">
        <v>635.7</v>
      </c>
      <c r="F2114" s="98">
        <v>920.3</v>
      </c>
      <c r="G2114" s="98">
        <v>2415.3</v>
      </c>
      <c r="H2114" s="98">
        <v>462.3</v>
      </c>
      <c r="I2114" s="98">
        <v>2196.1</v>
      </c>
      <c r="J2114" s="98">
        <v>710.6</v>
      </c>
      <c r="K2114" s="98">
        <v>8501.6</v>
      </c>
      <c r="L2114" s="98">
        <v>7340.3</v>
      </c>
      <c r="M2114" s="98">
        <v>647.7</v>
      </c>
      <c r="N2114" s="98">
        <v>62.9</v>
      </c>
    </row>
    <row r="2115" spans="1:14" ht="15">
      <c r="A2115" s="97" t="s">
        <v>61</v>
      </c>
      <c r="B2115" s="97" t="s">
        <v>29</v>
      </c>
      <c r="C2115" s="157">
        <v>38503</v>
      </c>
      <c r="D2115" s="98">
        <v>1117.1</v>
      </c>
      <c r="E2115" s="98">
        <v>880.6</v>
      </c>
      <c r="F2115" s="98">
        <v>1005.9</v>
      </c>
      <c r="G2115" s="98">
        <v>2683.9</v>
      </c>
      <c r="H2115" s="98">
        <v>660.8</v>
      </c>
      <c r="I2115" s="98">
        <v>1911.5</v>
      </c>
      <c r="J2115" s="98">
        <v>842.1</v>
      </c>
      <c r="K2115" s="98">
        <v>9101.9</v>
      </c>
      <c r="L2115" s="98">
        <v>7984.8</v>
      </c>
      <c r="M2115" s="98">
        <v>744.4</v>
      </c>
      <c r="N2115" s="98">
        <v>97.7</v>
      </c>
    </row>
    <row r="2116" spans="1:14" ht="15">
      <c r="A2116" s="97" t="s">
        <v>61</v>
      </c>
      <c r="B2116" s="97" t="s">
        <v>29</v>
      </c>
      <c r="C2116" s="157">
        <v>38533</v>
      </c>
      <c r="D2116" s="98">
        <v>1657.5</v>
      </c>
      <c r="E2116" s="98">
        <v>1402.1</v>
      </c>
      <c r="F2116" s="98">
        <v>1285.3</v>
      </c>
      <c r="G2116" s="98">
        <v>3123.5</v>
      </c>
      <c r="H2116" s="98">
        <v>1051</v>
      </c>
      <c r="I2116" s="98">
        <v>2127.2</v>
      </c>
      <c r="J2116" s="98">
        <v>1074</v>
      </c>
      <c r="K2116" s="98">
        <v>11720.6</v>
      </c>
      <c r="L2116" s="98">
        <v>10063.1</v>
      </c>
      <c r="M2116" s="98">
        <v>856.9</v>
      </c>
      <c r="N2116" s="98">
        <v>217.1</v>
      </c>
    </row>
    <row r="2117" spans="1:14" ht="15">
      <c r="A2117" s="97" t="s">
        <v>61</v>
      </c>
      <c r="B2117" s="97" t="s">
        <v>29</v>
      </c>
      <c r="C2117" s="157">
        <v>38564</v>
      </c>
      <c r="D2117" s="98">
        <v>1024.7</v>
      </c>
      <c r="E2117" s="98">
        <v>1048.5</v>
      </c>
      <c r="F2117" s="98">
        <v>1068.1</v>
      </c>
      <c r="G2117" s="98">
        <v>2756.5</v>
      </c>
      <c r="H2117" s="98">
        <v>674.4</v>
      </c>
      <c r="I2117" s="98">
        <v>1758.6</v>
      </c>
      <c r="J2117" s="98">
        <v>1074.7</v>
      </c>
      <c r="K2117" s="98">
        <v>9405.5</v>
      </c>
      <c r="L2117" s="98">
        <v>8380.8</v>
      </c>
      <c r="M2117" s="98">
        <v>885.9</v>
      </c>
      <c r="N2117" s="98">
        <v>188.8</v>
      </c>
    </row>
    <row r="2118" spans="1:14" ht="15">
      <c r="A2118" s="97" t="s">
        <v>61</v>
      </c>
      <c r="B2118" s="97" t="s">
        <v>29</v>
      </c>
      <c r="C2118" s="157">
        <v>38595</v>
      </c>
      <c r="D2118" s="98">
        <v>1057.3</v>
      </c>
      <c r="E2118" s="98">
        <v>1270.9</v>
      </c>
      <c r="F2118" s="98">
        <v>1161</v>
      </c>
      <c r="G2118" s="98">
        <v>2680.4</v>
      </c>
      <c r="H2118" s="98">
        <v>863</v>
      </c>
      <c r="I2118" s="98">
        <v>1946.5</v>
      </c>
      <c r="J2118" s="98">
        <v>999.1</v>
      </c>
      <c r="K2118" s="98">
        <v>9978.2</v>
      </c>
      <c r="L2118" s="98">
        <v>8920.9</v>
      </c>
      <c r="M2118" s="98">
        <v>809.8</v>
      </c>
      <c r="N2118" s="98">
        <v>189.3</v>
      </c>
    </row>
    <row r="2119" spans="1:14" ht="15">
      <c r="A2119" s="97" t="s">
        <v>61</v>
      </c>
      <c r="B2119" s="97" t="s">
        <v>29</v>
      </c>
      <c r="C2119" s="157">
        <v>38625</v>
      </c>
      <c r="D2119" s="98">
        <v>1194.7</v>
      </c>
      <c r="E2119" s="98">
        <v>1429</v>
      </c>
      <c r="F2119" s="98">
        <v>1237.9</v>
      </c>
      <c r="G2119" s="98">
        <v>2689</v>
      </c>
      <c r="H2119" s="98">
        <v>1126.8</v>
      </c>
      <c r="I2119" s="98">
        <v>2008.8</v>
      </c>
      <c r="J2119" s="98">
        <v>1081.6</v>
      </c>
      <c r="K2119" s="98">
        <v>10767.8</v>
      </c>
      <c r="L2119" s="98">
        <v>9573.1</v>
      </c>
      <c r="M2119" s="98">
        <v>818.6</v>
      </c>
      <c r="N2119" s="98">
        <v>263</v>
      </c>
    </row>
    <row r="2120" spans="1:14" ht="15">
      <c r="A2120" s="97" t="s">
        <v>61</v>
      </c>
      <c r="B2120" s="97" t="s">
        <v>29</v>
      </c>
      <c r="C2120" s="157">
        <v>38656</v>
      </c>
      <c r="D2120" s="98">
        <v>1287</v>
      </c>
      <c r="E2120" s="98">
        <v>1182.8</v>
      </c>
      <c r="F2120" s="98">
        <v>1036.7</v>
      </c>
      <c r="G2120" s="98">
        <v>2781.2</v>
      </c>
      <c r="H2120" s="98">
        <v>818</v>
      </c>
      <c r="I2120" s="98">
        <v>1688.4</v>
      </c>
      <c r="J2120" s="98">
        <v>857.9</v>
      </c>
      <c r="K2120" s="98">
        <v>9652</v>
      </c>
      <c r="L2120" s="98">
        <v>8365</v>
      </c>
      <c r="M2120" s="98">
        <v>750.3</v>
      </c>
      <c r="N2120" s="98">
        <v>107.6</v>
      </c>
    </row>
    <row r="2121" spans="1:14" ht="15">
      <c r="A2121" s="97" t="s">
        <v>61</v>
      </c>
      <c r="B2121" s="97" t="s">
        <v>29</v>
      </c>
      <c r="C2121" s="157">
        <v>38686</v>
      </c>
      <c r="D2121" s="98">
        <v>715.1</v>
      </c>
      <c r="E2121" s="98">
        <v>960.3</v>
      </c>
      <c r="F2121" s="98">
        <v>974.9</v>
      </c>
      <c r="G2121" s="98">
        <v>3044.2</v>
      </c>
      <c r="H2121" s="98">
        <v>3681.4</v>
      </c>
      <c r="I2121" s="98">
        <v>1713.4</v>
      </c>
      <c r="J2121" s="98">
        <v>795.8</v>
      </c>
      <c r="K2121" s="98">
        <v>11885.1</v>
      </c>
      <c r="L2121" s="98">
        <v>11170</v>
      </c>
      <c r="M2121" s="98">
        <v>707</v>
      </c>
      <c r="N2121" s="98">
        <v>88.8</v>
      </c>
    </row>
    <row r="2122" spans="1:14" ht="15">
      <c r="A2122" s="97" t="s">
        <v>61</v>
      </c>
      <c r="B2122" s="97" t="s">
        <v>29</v>
      </c>
      <c r="C2122" s="157">
        <v>38717</v>
      </c>
      <c r="D2122" s="98">
        <v>1550.5</v>
      </c>
      <c r="E2122" s="98">
        <v>1195.5</v>
      </c>
      <c r="F2122" s="98">
        <v>1270.7</v>
      </c>
      <c r="G2122" s="98">
        <v>4135.7</v>
      </c>
      <c r="H2122" s="98">
        <v>1362.3</v>
      </c>
      <c r="I2122" s="98">
        <v>2264.9</v>
      </c>
      <c r="J2122" s="98">
        <v>992.2</v>
      </c>
      <c r="K2122" s="98">
        <v>12771.8</v>
      </c>
      <c r="L2122" s="98">
        <v>11221.3</v>
      </c>
      <c r="M2122" s="98">
        <v>861.8</v>
      </c>
      <c r="N2122" s="98">
        <v>130.4</v>
      </c>
    </row>
    <row r="2123" spans="1:14" ht="15">
      <c r="A2123" s="97" t="s">
        <v>61</v>
      </c>
      <c r="B2123" s="97" t="s">
        <v>29</v>
      </c>
      <c r="C2123" s="157">
        <v>38748</v>
      </c>
      <c r="D2123" s="98">
        <v>1406.2</v>
      </c>
      <c r="E2123" s="98">
        <v>420.6</v>
      </c>
      <c r="F2123" s="98">
        <v>916.3</v>
      </c>
      <c r="G2123" s="98">
        <v>2196.7</v>
      </c>
      <c r="H2123" s="98">
        <v>368.3</v>
      </c>
      <c r="I2123" s="98">
        <v>1737</v>
      </c>
      <c r="J2123" s="98">
        <v>739.8</v>
      </c>
      <c r="K2123" s="98">
        <v>7784.9</v>
      </c>
      <c r="L2123" s="98">
        <v>6378.7</v>
      </c>
      <c r="M2123" s="98">
        <v>684.9</v>
      </c>
      <c r="N2123" s="98">
        <v>54.9</v>
      </c>
    </row>
    <row r="2124" spans="1:14" ht="15">
      <c r="A2124" s="97" t="s">
        <v>61</v>
      </c>
      <c r="B2124" s="97" t="s">
        <v>29</v>
      </c>
      <c r="C2124" s="157">
        <v>38776</v>
      </c>
      <c r="D2124" s="98">
        <v>1357.2</v>
      </c>
      <c r="E2124" s="98">
        <v>305</v>
      </c>
      <c r="F2124" s="98">
        <v>920.3</v>
      </c>
      <c r="G2124" s="98">
        <v>2262.4</v>
      </c>
      <c r="H2124" s="98">
        <v>509.5</v>
      </c>
      <c r="I2124" s="98">
        <v>1685.1</v>
      </c>
      <c r="J2124" s="98">
        <v>728.6</v>
      </c>
      <c r="K2124" s="98">
        <v>7768.1</v>
      </c>
      <c r="L2124" s="98">
        <v>6410.9</v>
      </c>
      <c r="M2124" s="98">
        <v>680.1</v>
      </c>
      <c r="N2124" s="98">
        <v>48.5</v>
      </c>
    </row>
    <row r="2125" spans="1:14" ht="15">
      <c r="A2125" s="97" t="s">
        <v>61</v>
      </c>
      <c r="B2125" s="97" t="s">
        <v>29</v>
      </c>
      <c r="C2125" s="157">
        <v>38807</v>
      </c>
      <c r="D2125" s="98">
        <v>1279.7</v>
      </c>
      <c r="E2125" s="98">
        <v>557.6</v>
      </c>
      <c r="F2125" s="98">
        <v>1102.7</v>
      </c>
      <c r="G2125" s="98">
        <v>2572.4</v>
      </c>
      <c r="H2125" s="98">
        <v>587</v>
      </c>
      <c r="I2125" s="98">
        <v>2532.7</v>
      </c>
      <c r="J2125" s="98">
        <v>933.1</v>
      </c>
      <c r="K2125" s="98">
        <v>9565.2</v>
      </c>
      <c r="L2125" s="98">
        <v>8285.5</v>
      </c>
      <c r="M2125" s="98">
        <v>819.6</v>
      </c>
      <c r="N2125" s="98">
        <v>113.5</v>
      </c>
    </row>
    <row r="2126" spans="1:14" ht="15">
      <c r="A2126" s="97" t="s">
        <v>61</v>
      </c>
      <c r="B2126" s="97" t="s">
        <v>29</v>
      </c>
      <c r="C2126" s="157">
        <v>38837</v>
      </c>
      <c r="D2126" s="98">
        <v>1590.3</v>
      </c>
      <c r="E2126" s="98">
        <v>790.6</v>
      </c>
      <c r="F2126" s="98">
        <v>1017</v>
      </c>
      <c r="G2126" s="98">
        <v>2574.2</v>
      </c>
      <c r="H2126" s="98">
        <v>568.4</v>
      </c>
      <c r="I2126" s="98">
        <v>2224.1</v>
      </c>
      <c r="J2126" s="98">
        <v>791</v>
      </c>
      <c r="K2126" s="98">
        <v>9555.6</v>
      </c>
      <c r="L2126" s="98">
        <v>7965.3</v>
      </c>
      <c r="M2126" s="98">
        <v>718.7</v>
      </c>
      <c r="N2126" s="98">
        <v>72.3</v>
      </c>
    </row>
    <row r="2127" spans="1:14" ht="15">
      <c r="A2127" s="97" t="s">
        <v>61</v>
      </c>
      <c r="B2127" s="97" t="s">
        <v>29</v>
      </c>
      <c r="C2127" s="157">
        <v>38868</v>
      </c>
      <c r="D2127" s="98">
        <v>1313.7</v>
      </c>
      <c r="E2127" s="98">
        <v>1079.1</v>
      </c>
      <c r="F2127" s="98">
        <v>1123.8</v>
      </c>
      <c r="G2127" s="98">
        <v>3014.5</v>
      </c>
      <c r="H2127" s="98">
        <v>768</v>
      </c>
      <c r="I2127" s="98">
        <v>2187.4</v>
      </c>
      <c r="J2127" s="98">
        <v>963.8</v>
      </c>
      <c r="K2127" s="98">
        <v>10450.3</v>
      </c>
      <c r="L2127" s="98">
        <v>9136.6</v>
      </c>
      <c r="M2127" s="98">
        <v>839.8</v>
      </c>
      <c r="N2127" s="98">
        <v>124</v>
      </c>
    </row>
    <row r="2128" spans="1:14" ht="15">
      <c r="A2128" s="97" t="s">
        <v>61</v>
      </c>
      <c r="B2128" s="97" t="s">
        <v>29</v>
      </c>
      <c r="C2128" s="157">
        <v>38898</v>
      </c>
      <c r="D2128" s="98">
        <v>1415.8</v>
      </c>
      <c r="E2128" s="98">
        <v>1500.9</v>
      </c>
      <c r="F2128" s="98">
        <v>1335.8</v>
      </c>
      <c r="G2128" s="98">
        <v>3282.5</v>
      </c>
      <c r="H2128" s="98">
        <v>1092.8</v>
      </c>
      <c r="I2128" s="98">
        <v>2540.9</v>
      </c>
      <c r="J2128" s="98">
        <v>1281.9</v>
      </c>
      <c r="K2128" s="98">
        <v>12450.6</v>
      </c>
      <c r="L2128" s="98">
        <v>11034.8</v>
      </c>
      <c r="M2128" s="98">
        <v>1037.6</v>
      </c>
      <c r="N2128" s="98">
        <v>244.3</v>
      </c>
    </row>
    <row r="2129" spans="1:14" ht="15">
      <c r="A2129" s="97" t="s">
        <v>61</v>
      </c>
      <c r="B2129" s="97" t="s">
        <v>29</v>
      </c>
      <c r="C2129" s="157">
        <v>38929</v>
      </c>
      <c r="D2129" s="98">
        <v>1470.1</v>
      </c>
      <c r="E2129" s="98">
        <v>1008.8</v>
      </c>
      <c r="F2129" s="98">
        <v>1356.2</v>
      </c>
      <c r="G2129" s="98">
        <v>2949.9</v>
      </c>
      <c r="H2129" s="98">
        <v>733.7</v>
      </c>
      <c r="I2129" s="98">
        <v>1927.4</v>
      </c>
      <c r="J2129" s="98">
        <v>1199.1</v>
      </c>
      <c r="K2129" s="98">
        <v>10645.2</v>
      </c>
      <c r="L2129" s="98">
        <v>9175.1</v>
      </c>
      <c r="M2129" s="98">
        <v>988.1</v>
      </c>
      <c r="N2129" s="98">
        <v>211</v>
      </c>
    </row>
    <row r="2130" spans="1:14" ht="15">
      <c r="A2130" s="97" t="s">
        <v>61</v>
      </c>
      <c r="B2130" s="97" t="s">
        <v>29</v>
      </c>
      <c r="C2130" s="157">
        <v>38960</v>
      </c>
      <c r="D2130" s="98">
        <v>1223.5</v>
      </c>
      <c r="E2130" s="98">
        <v>1342.1</v>
      </c>
      <c r="F2130" s="98">
        <v>1227.4</v>
      </c>
      <c r="G2130" s="98">
        <v>2878.7</v>
      </c>
      <c r="H2130" s="98">
        <v>792</v>
      </c>
      <c r="I2130" s="98">
        <v>2597.5</v>
      </c>
      <c r="J2130" s="98">
        <v>1168.5</v>
      </c>
      <c r="K2130" s="98">
        <v>11229.7</v>
      </c>
      <c r="L2130" s="98">
        <v>10006.2</v>
      </c>
      <c r="M2130" s="98">
        <v>954.1</v>
      </c>
      <c r="N2130" s="98">
        <v>214.4</v>
      </c>
    </row>
    <row r="2131" spans="1:14" ht="15">
      <c r="A2131" s="97" t="s">
        <v>61</v>
      </c>
      <c r="B2131" s="97" t="s">
        <v>29</v>
      </c>
      <c r="C2131" s="157">
        <v>38990</v>
      </c>
      <c r="D2131" s="98">
        <v>1608.8</v>
      </c>
      <c r="E2131" s="98">
        <v>1326</v>
      </c>
      <c r="F2131" s="98">
        <v>1321.4</v>
      </c>
      <c r="G2131" s="98">
        <v>2851.5</v>
      </c>
      <c r="H2131" s="98">
        <v>993.7</v>
      </c>
      <c r="I2131" s="98">
        <v>2441.3</v>
      </c>
      <c r="J2131" s="98">
        <v>1304.7</v>
      </c>
      <c r="K2131" s="98">
        <v>11847.4</v>
      </c>
      <c r="L2131" s="98">
        <v>10238.6</v>
      </c>
      <c r="M2131" s="98">
        <v>984.1</v>
      </c>
      <c r="N2131" s="98">
        <v>320.6</v>
      </c>
    </row>
    <row r="2132" spans="1:14" ht="15">
      <c r="A2132" s="97" t="s">
        <v>61</v>
      </c>
      <c r="B2132" s="97" t="s">
        <v>29</v>
      </c>
      <c r="C2132" s="157">
        <v>39021</v>
      </c>
      <c r="D2132" s="98">
        <v>1327.4</v>
      </c>
      <c r="E2132" s="98">
        <v>1293.1</v>
      </c>
      <c r="F2132" s="98">
        <v>1071.5</v>
      </c>
      <c r="G2132" s="98">
        <v>2747.5</v>
      </c>
      <c r="H2132" s="98">
        <v>782.8</v>
      </c>
      <c r="I2132" s="98">
        <v>2266.2</v>
      </c>
      <c r="J2132" s="98">
        <v>1043.6</v>
      </c>
      <c r="K2132" s="98">
        <v>10532.1</v>
      </c>
      <c r="L2132" s="98">
        <v>9204.7</v>
      </c>
      <c r="M2132" s="98">
        <v>898.2</v>
      </c>
      <c r="N2132" s="98">
        <v>145.4</v>
      </c>
    </row>
    <row r="2133" spans="1:14" ht="15">
      <c r="A2133" s="97" t="s">
        <v>61</v>
      </c>
      <c r="B2133" s="97" t="s">
        <v>29</v>
      </c>
      <c r="C2133" s="157">
        <v>39051</v>
      </c>
      <c r="D2133" s="98">
        <v>569.8</v>
      </c>
      <c r="E2133" s="98">
        <v>1218.2</v>
      </c>
      <c r="F2133" s="98">
        <v>1051.9</v>
      </c>
      <c r="G2133" s="98">
        <v>3107.7</v>
      </c>
      <c r="H2133" s="98">
        <v>765.8</v>
      </c>
      <c r="I2133" s="98">
        <v>1847.1</v>
      </c>
      <c r="J2133" s="98">
        <v>884.5</v>
      </c>
      <c r="K2133" s="98">
        <v>9445</v>
      </c>
      <c r="L2133" s="98">
        <v>8875.2</v>
      </c>
      <c r="M2133" s="98">
        <v>755.2</v>
      </c>
      <c r="N2133" s="98">
        <v>129.3</v>
      </c>
    </row>
    <row r="2134" spans="1:14" ht="15">
      <c r="A2134" s="97" t="s">
        <v>61</v>
      </c>
      <c r="B2134" s="97" t="s">
        <v>29</v>
      </c>
      <c r="C2134" s="157">
        <v>39082</v>
      </c>
      <c r="D2134" s="98">
        <v>1399.9</v>
      </c>
      <c r="E2134" s="98">
        <v>944.7</v>
      </c>
      <c r="F2134" s="98">
        <v>1286.2</v>
      </c>
      <c r="G2134" s="98">
        <v>4318.7</v>
      </c>
      <c r="H2134" s="98">
        <v>1193</v>
      </c>
      <c r="I2134" s="98">
        <v>2316.3</v>
      </c>
      <c r="J2134" s="98">
        <v>1045.9</v>
      </c>
      <c r="K2134" s="98">
        <v>12504.7</v>
      </c>
      <c r="L2134" s="98">
        <v>11104.8</v>
      </c>
      <c r="M2134" s="98">
        <v>880.1</v>
      </c>
      <c r="N2134" s="98">
        <v>165.8</v>
      </c>
    </row>
    <row r="2135" spans="1:14" ht="15">
      <c r="A2135" s="97" t="s">
        <v>61</v>
      </c>
      <c r="B2135" s="97" t="s">
        <v>29</v>
      </c>
      <c r="C2135" s="157">
        <v>39113</v>
      </c>
      <c r="D2135" s="98">
        <v>1650.2</v>
      </c>
      <c r="E2135" s="98">
        <v>460</v>
      </c>
      <c r="F2135" s="98">
        <v>953</v>
      </c>
      <c r="G2135" s="98">
        <v>2375.6</v>
      </c>
      <c r="H2135" s="98">
        <v>468.3</v>
      </c>
      <c r="I2135" s="98">
        <v>2137.9</v>
      </c>
      <c r="J2135" s="98">
        <v>779.5</v>
      </c>
      <c r="K2135" s="98">
        <v>8824.5</v>
      </c>
      <c r="L2135" s="98">
        <v>7174.3</v>
      </c>
      <c r="M2135" s="98">
        <v>682.5</v>
      </c>
      <c r="N2135" s="98">
        <v>97</v>
      </c>
    </row>
    <row r="2136" spans="1:14" ht="15">
      <c r="A2136" s="97" t="s">
        <v>61</v>
      </c>
      <c r="B2136" s="97" t="s">
        <v>29</v>
      </c>
      <c r="C2136" s="157">
        <v>39141</v>
      </c>
      <c r="D2136" s="98">
        <v>1494</v>
      </c>
      <c r="E2136" s="98">
        <v>681.3</v>
      </c>
      <c r="F2136" s="98">
        <v>979.9</v>
      </c>
      <c r="G2136" s="98">
        <v>2316.9</v>
      </c>
      <c r="H2136" s="98">
        <v>580.2</v>
      </c>
      <c r="I2136" s="98">
        <v>2096.6</v>
      </c>
      <c r="J2136" s="98">
        <v>776.9</v>
      </c>
      <c r="K2136" s="98">
        <v>8925.8</v>
      </c>
      <c r="L2136" s="98">
        <v>7431.8</v>
      </c>
      <c r="M2136" s="98">
        <v>674.9</v>
      </c>
      <c r="N2136" s="98">
        <v>102</v>
      </c>
    </row>
    <row r="2137" spans="1:14" ht="15">
      <c r="A2137" s="97" t="s">
        <v>61</v>
      </c>
      <c r="B2137" s="97" t="s">
        <v>29</v>
      </c>
      <c r="C2137" s="157">
        <v>39172</v>
      </c>
      <c r="D2137" s="98">
        <v>1091.8</v>
      </c>
      <c r="E2137" s="98">
        <v>517.3</v>
      </c>
      <c r="F2137" s="98">
        <v>1196.9</v>
      </c>
      <c r="G2137" s="98">
        <v>2643.7</v>
      </c>
      <c r="H2137" s="98">
        <v>646.7</v>
      </c>
      <c r="I2137" s="98">
        <v>2405.5</v>
      </c>
      <c r="J2137" s="98">
        <v>990.1</v>
      </c>
      <c r="K2137" s="98">
        <v>9492</v>
      </c>
      <c r="L2137" s="98">
        <v>8400.2</v>
      </c>
      <c r="M2137" s="98">
        <v>843.9</v>
      </c>
      <c r="N2137" s="98">
        <v>146.2</v>
      </c>
    </row>
    <row r="2138" spans="1:14" ht="15">
      <c r="A2138" s="97" t="s">
        <v>61</v>
      </c>
      <c r="B2138" s="97" t="s">
        <v>29</v>
      </c>
      <c r="C2138" s="157">
        <v>39202</v>
      </c>
      <c r="D2138" s="98">
        <v>1204.5</v>
      </c>
      <c r="E2138" s="98">
        <v>401.4</v>
      </c>
      <c r="F2138" s="98">
        <v>1007.9</v>
      </c>
      <c r="G2138" s="98">
        <v>2430.6</v>
      </c>
      <c r="H2138" s="98">
        <v>502.5</v>
      </c>
      <c r="I2138" s="98">
        <v>2314.6</v>
      </c>
      <c r="J2138" s="98">
        <v>868.3</v>
      </c>
      <c r="K2138" s="98">
        <v>8729.8</v>
      </c>
      <c r="L2138" s="98">
        <v>7525.3</v>
      </c>
      <c r="M2138" s="98">
        <v>743.9</v>
      </c>
      <c r="N2138" s="98">
        <v>124.4</v>
      </c>
    </row>
    <row r="2139" spans="1:14" ht="15">
      <c r="A2139" s="97" t="s">
        <v>61</v>
      </c>
      <c r="B2139" s="97" t="s">
        <v>29</v>
      </c>
      <c r="C2139" s="157">
        <v>39233</v>
      </c>
      <c r="D2139" s="98">
        <v>1552.7</v>
      </c>
      <c r="E2139" s="98">
        <v>1395</v>
      </c>
      <c r="F2139" s="98">
        <v>1187.7</v>
      </c>
      <c r="G2139" s="98">
        <v>3098.4</v>
      </c>
      <c r="H2139" s="98">
        <v>699.4</v>
      </c>
      <c r="I2139" s="98">
        <v>2807.9</v>
      </c>
      <c r="J2139" s="98">
        <v>1043.9</v>
      </c>
      <c r="K2139" s="98">
        <v>11785</v>
      </c>
      <c r="L2139" s="98">
        <v>10232.3</v>
      </c>
      <c r="M2139" s="98">
        <v>870.6</v>
      </c>
      <c r="N2139" s="98">
        <v>173.3</v>
      </c>
    </row>
    <row r="2140" spans="1:14" ht="15">
      <c r="A2140" s="97" t="s">
        <v>61</v>
      </c>
      <c r="B2140" s="97" t="s">
        <v>29</v>
      </c>
      <c r="C2140" s="157">
        <v>39263</v>
      </c>
      <c r="D2140" s="98">
        <v>1492.5</v>
      </c>
      <c r="E2140" s="98">
        <v>1725.3</v>
      </c>
      <c r="F2140" s="98">
        <v>1496.2</v>
      </c>
      <c r="G2140" s="98">
        <v>3332.2</v>
      </c>
      <c r="H2140" s="98">
        <v>1148.4</v>
      </c>
      <c r="I2140" s="98">
        <v>2849.5</v>
      </c>
      <c r="J2140" s="98">
        <v>1330.7</v>
      </c>
      <c r="K2140" s="98">
        <v>13374.8</v>
      </c>
      <c r="L2140" s="98">
        <v>11882.3</v>
      </c>
      <c r="M2140" s="98">
        <v>1058.7</v>
      </c>
      <c r="N2140" s="98">
        <v>272</v>
      </c>
    </row>
    <row r="2141" spans="1:14" ht="15">
      <c r="A2141" s="97" t="s">
        <v>61</v>
      </c>
      <c r="B2141" s="97" t="s">
        <v>29</v>
      </c>
      <c r="C2141" s="157">
        <v>39294</v>
      </c>
      <c r="D2141" s="98">
        <v>1206.5</v>
      </c>
      <c r="E2141" s="98">
        <v>1307.8</v>
      </c>
      <c r="F2141" s="98">
        <v>1341.2</v>
      </c>
      <c r="G2141" s="98">
        <v>3020.2</v>
      </c>
      <c r="H2141" s="98">
        <v>698.8</v>
      </c>
      <c r="I2141" s="98">
        <v>2685.4</v>
      </c>
      <c r="J2141" s="98">
        <v>1244.6</v>
      </c>
      <c r="K2141" s="98">
        <v>11504.5</v>
      </c>
      <c r="L2141" s="98">
        <v>10298</v>
      </c>
      <c r="M2141" s="98">
        <v>1021.4</v>
      </c>
      <c r="N2141" s="98">
        <v>223.2</v>
      </c>
    </row>
    <row r="2142" spans="1:14" ht="15">
      <c r="A2142" s="97" t="s">
        <v>61</v>
      </c>
      <c r="B2142" s="97" t="s">
        <v>29</v>
      </c>
      <c r="C2142" s="157">
        <v>39325</v>
      </c>
      <c r="D2142" s="98">
        <v>1198</v>
      </c>
      <c r="E2142" s="98">
        <v>1427.4</v>
      </c>
      <c r="F2142" s="98">
        <v>1327.1</v>
      </c>
      <c r="G2142" s="98">
        <v>3102.4</v>
      </c>
      <c r="H2142" s="98">
        <v>776.8</v>
      </c>
      <c r="I2142" s="98">
        <v>2918.3</v>
      </c>
      <c r="J2142" s="98">
        <v>1361.6</v>
      </c>
      <c r="K2142" s="98">
        <v>12111.6</v>
      </c>
      <c r="L2142" s="98">
        <v>10913.6</v>
      </c>
      <c r="M2142" s="98">
        <v>1106.7</v>
      </c>
      <c r="N2142" s="98">
        <v>254.9</v>
      </c>
    </row>
    <row r="2143" spans="1:14" ht="15">
      <c r="A2143" s="97" t="s">
        <v>61</v>
      </c>
      <c r="B2143" s="97" t="s">
        <v>29</v>
      </c>
      <c r="C2143" s="157">
        <v>39355</v>
      </c>
      <c r="D2143" s="98">
        <v>1492.7</v>
      </c>
      <c r="E2143" s="98">
        <v>1506.7</v>
      </c>
      <c r="F2143" s="98">
        <v>1482.9</v>
      </c>
      <c r="G2143" s="98">
        <v>2942.9</v>
      </c>
      <c r="H2143" s="98">
        <v>1091.1</v>
      </c>
      <c r="I2143" s="98">
        <v>2733.8</v>
      </c>
      <c r="J2143" s="98">
        <v>1417.9</v>
      </c>
      <c r="K2143" s="98">
        <v>12668</v>
      </c>
      <c r="L2143" s="98">
        <v>11175.3</v>
      </c>
      <c r="M2143" s="98">
        <v>1122.1</v>
      </c>
      <c r="N2143" s="98">
        <v>295.8</v>
      </c>
    </row>
    <row r="2144" spans="1:14" ht="15">
      <c r="A2144" s="97" t="s">
        <v>61</v>
      </c>
      <c r="B2144" s="97" t="s">
        <v>29</v>
      </c>
      <c r="C2144" s="157">
        <v>39386</v>
      </c>
      <c r="D2144" s="98">
        <v>1475.6</v>
      </c>
      <c r="E2144" s="98">
        <v>1584.4</v>
      </c>
      <c r="F2144" s="98">
        <v>1164.1</v>
      </c>
      <c r="G2144" s="98">
        <v>3108.5</v>
      </c>
      <c r="H2144" s="98">
        <v>747</v>
      </c>
      <c r="I2144" s="98">
        <v>2790.5</v>
      </c>
      <c r="J2144" s="98">
        <v>1275.4</v>
      </c>
      <c r="K2144" s="98">
        <v>12145.5</v>
      </c>
      <c r="L2144" s="98">
        <v>10669.9</v>
      </c>
      <c r="M2144" s="98">
        <v>1089.4</v>
      </c>
      <c r="N2144" s="98">
        <v>186</v>
      </c>
    </row>
    <row r="2145" spans="1:14" ht="15">
      <c r="A2145" s="97" t="s">
        <v>61</v>
      </c>
      <c r="B2145" s="97" t="s">
        <v>29</v>
      </c>
      <c r="C2145" s="157">
        <v>39416</v>
      </c>
      <c r="D2145" s="98">
        <v>765.9</v>
      </c>
      <c r="E2145" s="98">
        <v>1015.1</v>
      </c>
      <c r="F2145" s="98">
        <v>1119</v>
      </c>
      <c r="G2145" s="98">
        <v>3538.1</v>
      </c>
      <c r="H2145" s="98">
        <v>774.5</v>
      </c>
      <c r="I2145" s="98">
        <v>2359.3</v>
      </c>
      <c r="J2145" s="98">
        <v>1059.6</v>
      </c>
      <c r="K2145" s="98">
        <v>10631.5</v>
      </c>
      <c r="L2145" s="98">
        <v>9865.6</v>
      </c>
      <c r="M2145" s="98">
        <v>889.2</v>
      </c>
      <c r="N2145" s="98">
        <v>170.4</v>
      </c>
    </row>
    <row r="2146" spans="1:14" ht="15">
      <c r="A2146" s="97" t="s">
        <v>61</v>
      </c>
      <c r="B2146" s="97" t="s">
        <v>29</v>
      </c>
      <c r="C2146" s="157">
        <v>39447</v>
      </c>
      <c r="D2146" s="98">
        <v>1586.3</v>
      </c>
      <c r="E2146" s="98">
        <v>1311.2</v>
      </c>
      <c r="F2146" s="98">
        <v>1327.5</v>
      </c>
      <c r="G2146" s="98">
        <v>4407.8</v>
      </c>
      <c r="H2146" s="98">
        <v>1388.4</v>
      </c>
      <c r="I2146" s="98">
        <v>2688.5</v>
      </c>
      <c r="J2146" s="98">
        <v>1147.5</v>
      </c>
      <c r="K2146" s="98">
        <v>13857.2</v>
      </c>
      <c r="L2146" s="98">
        <v>12270.9</v>
      </c>
      <c r="M2146" s="98">
        <v>963.4</v>
      </c>
      <c r="N2146" s="98">
        <v>184.1</v>
      </c>
    </row>
    <row r="2147" spans="1:14" ht="15">
      <c r="A2147" s="97" t="s">
        <v>61</v>
      </c>
      <c r="B2147" s="97" t="s">
        <v>29</v>
      </c>
      <c r="C2147" s="157">
        <v>39478</v>
      </c>
      <c r="D2147" s="98">
        <v>1299.3</v>
      </c>
      <c r="E2147" s="98">
        <v>471.3</v>
      </c>
      <c r="F2147" s="98">
        <v>988</v>
      </c>
      <c r="G2147" s="98">
        <v>2332</v>
      </c>
      <c r="H2147" s="98">
        <v>450.1</v>
      </c>
      <c r="I2147" s="98">
        <v>2102.2</v>
      </c>
      <c r="J2147" s="98">
        <v>935.7</v>
      </c>
      <c r="K2147" s="98">
        <v>8578.6</v>
      </c>
      <c r="L2147" s="98">
        <v>7279.3</v>
      </c>
      <c r="M2147" s="98">
        <v>811.9</v>
      </c>
      <c r="N2147" s="98">
        <v>123.8</v>
      </c>
    </row>
    <row r="2148" spans="1:14" ht="15">
      <c r="A2148" s="97" t="s">
        <v>61</v>
      </c>
      <c r="B2148" s="97" t="s">
        <v>29</v>
      </c>
      <c r="C2148" s="157">
        <v>39507</v>
      </c>
      <c r="D2148" s="98">
        <v>1322.6</v>
      </c>
      <c r="E2148" s="98">
        <v>393.8</v>
      </c>
      <c r="F2148" s="98">
        <v>1154.2</v>
      </c>
      <c r="G2148" s="98">
        <v>2398.3</v>
      </c>
      <c r="H2148" s="98">
        <v>550.3</v>
      </c>
      <c r="I2148" s="98">
        <v>2514.8</v>
      </c>
      <c r="J2148" s="98">
        <v>946.7</v>
      </c>
      <c r="K2148" s="98">
        <v>9280.7</v>
      </c>
      <c r="L2148" s="98">
        <v>7958.1</v>
      </c>
      <c r="M2148" s="98">
        <v>811.5</v>
      </c>
      <c r="N2148" s="98">
        <v>135.2</v>
      </c>
    </row>
    <row r="2149" spans="1:14" ht="15">
      <c r="A2149" s="97" t="s">
        <v>61</v>
      </c>
      <c r="B2149" s="97" t="s">
        <v>29</v>
      </c>
      <c r="C2149" s="157">
        <v>39538</v>
      </c>
      <c r="D2149" s="98">
        <v>1408.7</v>
      </c>
      <c r="E2149" s="98">
        <v>611.5</v>
      </c>
      <c r="F2149" s="98">
        <v>1216.9</v>
      </c>
      <c r="G2149" s="98">
        <v>2687.7</v>
      </c>
      <c r="H2149" s="98">
        <v>612.5</v>
      </c>
      <c r="I2149" s="98">
        <v>2725.4</v>
      </c>
      <c r="J2149" s="98">
        <v>1111.6</v>
      </c>
      <c r="K2149" s="98">
        <v>10374.3</v>
      </c>
      <c r="L2149" s="98">
        <v>8965.6</v>
      </c>
      <c r="M2149" s="98">
        <v>931.7</v>
      </c>
      <c r="N2149" s="98">
        <v>179.9</v>
      </c>
    </row>
    <row r="2150" spans="1:14" ht="15">
      <c r="A2150" s="97" t="s">
        <v>61</v>
      </c>
      <c r="B2150" s="97" t="s">
        <v>29</v>
      </c>
      <c r="C2150" s="157">
        <v>39568</v>
      </c>
      <c r="D2150" s="98">
        <v>994.1</v>
      </c>
      <c r="E2150" s="98">
        <v>578.2</v>
      </c>
      <c r="F2150" s="98">
        <v>988.6</v>
      </c>
      <c r="G2150" s="98">
        <v>2656.6</v>
      </c>
      <c r="H2150" s="98">
        <v>508.8</v>
      </c>
      <c r="I2150" s="98">
        <v>3289.1</v>
      </c>
      <c r="J2150" s="98">
        <v>1014.5</v>
      </c>
      <c r="K2150" s="98">
        <v>10029.9</v>
      </c>
      <c r="L2150" s="98">
        <v>9035.8</v>
      </c>
      <c r="M2150" s="98">
        <v>874.6</v>
      </c>
      <c r="N2150" s="98">
        <v>139.9</v>
      </c>
    </row>
    <row r="2151" spans="1:14" ht="15">
      <c r="A2151" s="97" t="s">
        <v>61</v>
      </c>
      <c r="B2151" s="97" t="s">
        <v>29</v>
      </c>
      <c r="C2151" s="157">
        <v>39599</v>
      </c>
      <c r="D2151" s="98">
        <v>1297.6</v>
      </c>
      <c r="E2151" s="98">
        <v>1412</v>
      </c>
      <c r="F2151" s="98">
        <v>1230.1</v>
      </c>
      <c r="G2151" s="98">
        <v>3433.4</v>
      </c>
      <c r="H2151" s="98">
        <v>707.2</v>
      </c>
      <c r="I2151" s="98">
        <v>2687.9</v>
      </c>
      <c r="J2151" s="98">
        <v>1119.7</v>
      </c>
      <c r="K2151" s="98">
        <v>11887.9</v>
      </c>
      <c r="L2151" s="98">
        <v>10590.3</v>
      </c>
      <c r="M2151" s="98">
        <v>947.9</v>
      </c>
      <c r="N2151" s="98">
        <v>171.8</v>
      </c>
    </row>
    <row r="2152" spans="1:14" ht="15">
      <c r="A2152" s="97" t="s">
        <v>61</v>
      </c>
      <c r="B2152" s="97" t="s">
        <v>29</v>
      </c>
      <c r="C2152" s="157">
        <v>39629</v>
      </c>
      <c r="D2152" s="98">
        <v>1280.9</v>
      </c>
      <c r="E2152" s="98">
        <v>2113.7</v>
      </c>
      <c r="F2152" s="98">
        <v>1462.7</v>
      </c>
      <c r="G2152" s="98">
        <v>3425.9</v>
      </c>
      <c r="H2152" s="98">
        <v>1151.4</v>
      </c>
      <c r="I2152" s="98">
        <v>3217.4</v>
      </c>
      <c r="J2152" s="98">
        <v>1370.2</v>
      </c>
      <c r="K2152" s="98">
        <v>14022.2</v>
      </c>
      <c r="L2152" s="98">
        <v>12741.3</v>
      </c>
      <c r="M2152" s="98">
        <v>1113</v>
      </c>
      <c r="N2152" s="98">
        <v>257.2</v>
      </c>
    </row>
    <row r="2153" spans="1:14" ht="15">
      <c r="A2153" s="97" t="s">
        <v>61</v>
      </c>
      <c r="B2153" s="97" t="s">
        <v>29</v>
      </c>
      <c r="C2153" s="157">
        <v>39660</v>
      </c>
      <c r="D2153" s="98">
        <v>1781.8</v>
      </c>
      <c r="E2153" s="98">
        <v>1433</v>
      </c>
      <c r="F2153" s="98">
        <v>1614.7</v>
      </c>
      <c r="G2153" s="98">
        <v>3246.4</v>
      </c>
      <c r="H2153" s="98">
        <v>647.1</v>
      </c>
      <c r="I2153" s="98">
        <v>2862.5</v>
      </c>
      <c r="J2153" s="98">
        <v>1291.4</v>
      </c>
      <c r="K2153" s="98">
        <v>12876.9</v>
      </c>
      <c r="L2153" s="98">
        <v>11095.1</v>
      </c>
      <c r="M2153" s="98">
        <v>1053.6</v>
      </c>
      <c r="N2153" s="98">
        <v>237.8</v>
      </c>
    </row>
    <row r="2154" spans="1:14" ht="15">
      <c r="A2154" s="97" t="s">
        <v>61</v>
      </c>
      <c r="B2154" s="97" t="s">
        <v>29</v>
      </c>
      <c r="C2154" s="157">
        <v>39691</v>
      </c>
      <c r="D2154" s="98">
        <v>1161.6</v>
      </c>
      <c r="E2154" s="98">
        <v>1605.5</v>
      </c>
      <c r="F2154" s="98">
        <v>1571.4</v>
      </c>
      <c r="G2154" s="98">
        <v>3324.8</v>
      </c>
      <c r="H2154" s="98">
        <v>712.5</v>
      </c>
      <c r="I2154" s="98">
        <v>2769.5</v>
      </c>
      <c r="J2154" s="98">
        <v>1335</v>
      </c>
      <c r="K2154" s="98">
        <v>12480.3</v>
      </c>
      <c r="L2154" s="98">
        <v>11318.7</v>
      </c>
      <c r="M2154" s="98">
        <v>1071.3</v>
      </c>
      <c r="N2154" s="98">
        <v>263.7</v>
      </c>
    </row>
    <row r="2155" spans="1:14" ht="15">
      <c r="A2155" s="97" t="s">
        <v>61</v>
      </c>
      <c r="B2155" s="97" t="s">
        <v>29</v>
      </c>
      <c r="C2155" s="157">
        <v>39721</v>
      </c>
      <c r="D2155" s="98">
        <v>1223.6</v>
      </c>
      <c r="E2155" s="98">
        <v>1607.3</v>
      </c>
      <c r="F2155" s="98">
        <v>1525.8</v>
      </c>
      <c r="G2155" s="98">
        <v>2768.1</v>
      </c>
      <c r="H2155" s="98">
        <v>1077.3</v>
      </c>
      <c r="I2155" s="98">
        <v>2790.1</v>
      </c>
      <c r="J2155" s="98">
        <v>1449.1</v>
      </c>
      <c r="K2155" s="98">
        <v>12441.3</v>
      </c>
      <c r="L2155" s="98">
        <v>11217.7</v>
      </c>
      <c r="M2155" s="98">
        <v>1166.8</v>
      </c>
      <c r="N2155" s="98">
        <v>282.3</v>
      </c>
    </row>
    <row r="2156" spans="1:14" ht="15">
      <c r="A2156" s="97" t="s">
        <v>61</v>
      </c>
      <c r="B2156" s="97" t="s">
        <v>29</v>
      </c>
      <c r="C2156" s="157">
        <v>39752</v>
      </c>
      <c r="D2156" s="98">
        <v>1676.7</v>
      </c>
      <c r="E2156" s="98">
        <v>1948.9</v>
      </c>
      <c r="F2156" s="98">
        <v>1306.2</v>
      </c>
      <c r="G2156" s="98">
        <v>2978.5</v>
      </c>
      <c r="H2156" s="98">
        <v>788.3</v>
      </c>
      <c r="I2156" s="98">
        <v>2652.3</v>
      </c>
      <c r="J2156" s="98">
        <v>1148.1</v>
      </c>
      <c r="K2156" s="98">
        <v>12499</v>
      </c>
      <c r="L2156" s="98">
        <v>10822.3</v>
      </c>
      <c r="M2156" s="98">
        <v>971.4</v>
      </c>
      <c r="N2156" s="98">
        <v>176.7</v>
      </c>
    </row>
    <row r="2157" spans="1:14" ht="15">
      <c r="A2157" s="97" t="s">
        <v>61</v>
      </c>
      <c r="B2157" s="97" t="s">
        <v>29</v>
      </c>
      <c r="C2157" s="157">
        <v>39782</v>
      </c>
      <c r="D2157" s="98">
        <v>975.1</v>
      </c>
      <c r="E2157" s="98">
        <v>1057.3</v>
      </c>
      <c r="F2157" s="98">
        <v>1194.8</v>
      </c>
      <c r="G2157" s="98">
        <v>3298.2</v>
      </c>
      <c r="H2157" s="98">
        <v>722.5</v>
      </c>
      <c r="I2157" s="98">
        <v>2097.1</v>
      </c>
      <c r="J2157" s="98">
        <v>979</v>
      </c>
      <c r="K2157" s="98">
        <v>10324</v>
      </c>
      <c r="L2157" s="98">
        <v>9348.9</v>
      </c>
      <c r="M2157" s="98">
        <v>851.8</v>
      </c>
      <c r="N2157" s="98">
        <v>127.2</v>
      </c>
    </row>
    <row r="2158" spans="1:14" ht="15">
      <c r="A2158" s="97" t="s">
        <v>61</v>
      </c>
      <c r="B2158" s="97" t="s">
        <v>29</v>
      </c>
      <c r="C2158" s="157">
        <v>39813</v>
      </c>
      <c r="D2158" s="98">
        <v>1199.3</v>
      </c>
      <c r="E2158" s="98">
        <v>1189.8</v>
      </c>
      <c r="F2158" s="98">
        <v>1364.2</v>
      </c>
      <c r="G2158" s="98">
        <v>4213.8</v>
      </c>
      <c r="H2158" s="98">
        <v>1101.3</v>
      </c>
      <c r="I2158" s="98">
        <v>2250.6</v>
      </c>
      <c r="J2158" s="98">
        <v>1030.5</v>
      </c>
      <c r="K2158" s="98">
        <v>12349.5</v>
      </c>
      <c r="L2158" s="98">
        <v>11150.2</v>
      </c>
      <c r="M2158" s="98">
        <v>921.1</v>
      </c>
      <c r="N2158" s="98">
        <v>109.4</v>
      </c>
    </row>
    <row r="2159" spans="1:14" ht="15">
      <c r="A2159" s="97" t="s">
        <v>61</v>
      </c>
      <c r="B2159" s="97" t="s">
        <v>39</v>
      </c>
      <c r="C2159" s="157">
        <v>37652</v>
      </c>
      <c r="D2159" s="98">
        <v>617.9</v>
      </c>
      <c r="E2159" s="98">
        <v>751.2</v>
      </c>
      <c r="F2159" s="98">
        <v>360.4</v>
      </c>
      <c r="G2159" s="97"/>
      <c r="H2159" s="98">
        <v>224.2</v>
      </c>
      <c r="I2159" s="97"/>
      <c r="J2159" s="98">
        <v>301.4</v>
      </c>
      <c r="K2159" s="98">
        <v>2627.9</v>
      </c>
      <c r="L2159" s="98">
        <v>2010</v>
      </c>
      <c r="M2159" s="98">
        <v>289.2</v>
      </c>
      <c r="N2159" s="98">
        <v>12.2</v>
      </c>
    </row>
    <row r="2160" spans="1:14" ht="15">
      <c r="A2160" s="97" t="s">
        <v>61</v>
      </c>
      <c r="B2160" s="97" t="s">
        <v>39</v>
      </c>
      <c r="C2160" s="157">
        <v>37680</v>
      </c>
      <c r="D2160" s="98">
        <v>596.1</v>
      </c>
      <c r="E2160" s="97"/>
      <c r="F2160" s="98">
        <v>354.8</v>
      </c>
      <c r="G2160" s="97"/>
      <c r="H2160" s="98">
        <v>248.1</v>
      </c>
      <c r="I2160" s="97"/>
      <c r="J2160" s="97"/>
      <c r="K2160" s="98">
        <v>2480.9</v>
      </c>
      <c r="L2160" s="98">
        <v>1884.8</v>
      </c>
      <c r="M2160" s="97"/>
      <c r="N2160" s="97"/>
    </row>
    <row r="2161" spans="1:14" ht="15">
      <c r="A2161" s="97" t="s">
        <v>61</v>
      </c>
      <c r="B2161" s="97" t="s">
        <v>39</v>
      </c>
      <c r="C2161" s="157">
        <v>37711</v>
      </c>
      <c r="D2161" s="98">
        <v>871.1</v>
      </c>
      <c r="E2161" s="98">
        <v>809.5</v>
      </c>
      <c r="F2161" s="98">
        <v>482.8</v>
      </c>
      <c r="G2161" s="97"/>
      <c r="H2161" s="97"/>
      <c r="I2161" s="97"/>
      <c r="J2161" s="98">
        <v>501.8</v>
      </c>
      <c r="K2161" s="98">
        <v>3708.7</v>
      </c>
      <c r="L2161" s="98">
        <v>2837.6</v>
      </c>
      <c r="M2161" s="98">
        <v>456.3</v>
      </c>
      <c r="N2161" s="98">
        <v>45.5</v>
      </c>
    </row>
    <row r="2162" spans="1:14" ht="15">
      <c r="A2162" s="97" t="s">
        <v>61</v>
      </c>
      <c r="B2162" s="97" t="s">
        <v>39</v>
      </c>
      <c r="C2162" s="157">
        <v>37741</v>
      </c>
      <c r="D2162" s="98">
        <v>593.9</v>
      </c>
      <c r="E2162" s="98">
        <v>981.5</v>
      </c>
      <c r="F2162" s="98">
        <v>368.6</v>
      </c>
      <c r="G2162" s="97"/>
      <c r="H2162" s="97"/>
      <c r="I2162" s="97"/>
      <c r="J2162" s="98">
        <v>393.3</v>
      </c>
      <c r="K2162" s="98">
        <v>3248.6</v>
      </c>
      <c r="L2162" s="98">
        <v>2654.7</v>
      </c>
      <c r="M2162" s="98">
        <v>387.9</v>
      </c>
      <c r="N2162" s="98">
        <v>5.4</v>
      </c>
    </row>
    <row r="2163" spans="1:14" ht="15">
      <c r="A2163" s="97" t="s">
        <v>61</v>
      </c>
      <c r="B2163" s="97" t="s">
        <v>39</v>
      </c>
      <c r="C2163" s="157">
        <v>37772</v>
      </c>
      <c r="D2163" s="98">
        <v>622.7</v>
      </c>
      <c r="E2163" s="98">
        <v>1166.4</v>
      </c>
      <c r="F2163" s="98">
        <v>400.5</v>
      </c>
      <c r="G2163" s="97"/>
      <c r="H2163" s="98">
        <v>280.6</v>
      </c>
      <c r="I2163" s="97"/>
      <c r="J2163" s="98">
        <v>466.1</v>
      </c>
      <c r="K2163" s="98">
        <v>3646.2</v>
      </c>
      <c r="L2163" s="98">
        <v>3023.5</v>
      </c>
      <c r="M2163" s="98">
        <v>444.3</v>
      </c>
      <c r="N2163" s="98">
        <v>21.8</v>
      </c>
    </row>
    <row r="2164" spans="1:14" ht="15">
      <c r="A2164" s="97" t="s">
        <v>61</v>
      </c>
      <c r="B2164" s="97" t="s">
        <v>39</v>
      </c>
      <c r="C2164" s="157">
        <v>37802</v>
      </c>
      <c r="D2164" s="98">
        <v>837.4</v>
      </c>
      <c r="E2164" s="98">
        <v>1409.7</v>
      </c>
      <c r="F2164" s="98">
        <v>570.7</v>
      </c>
      <c r="G2164" s="98">
        <v>231.1</v>
      </c>
      <c r="H2164" s="98">
        <v>432.2</v>
      </c>
      <c r="I2164" s="98">
        <v>688.6</v>
      </c>
      <c r="J2164" s="98">
        <v>658.7</v>
      </c>
      <c r="K2164" s="98">
        <v>4828.4</v>
      </c>
      <c r="L2164" s="98">
        <v>3991</v>
      </c>
      <c r="M2164" s="98">
        <v>610.8</v>
      </c>
      <c r="N2164" s="98">
        <v>47.9</v>
      </c>
    </row>
    <row r="2165" spans="1:14" ht="15">
      <c r="A2165" s="97" t="s">
        <v>61</v>
      </c>
      <c r="B2165" s="97" t="s">
        <v>39</v>
      </c>
      <c r="C2165" s="157">
        <v>37833</v>
      </c>
      <c r="D2165" s="98">
        <v>627.1</v>
      </c>
      <c r="E2165" s="98">
        <v>1315.5</v>
      </c>
      <c r="F2165" s="98">
        <v>455.8</v>
      </c>
      <c r="G2165" s="98">
        <v>127.8</v>
      </c>
      <c r="H2165" s="98">
        <v>229.5</v>
      </c>
      <c r="I2165" s="98">
        <v>498.7</v>
      </c>
      <c r="J2165" s="98">
        <v>498.4</v>
      </c>
      <c r="K2165" s="98">
        <v>3752.8</v>
      </c>
      <c r="L2165" s="98">
        <v>3125.7</v>
      </c>
      <c r="M2165" s="98">
        <v>466.6</v>
      </c>
      <c r="N2165" s="98">
        <v>31.8</v>
      </c>
    </row>
    <row r="2166" spans="1:14" ht="15">
      <c r="A2166" s="97" t="s">
        <v>61</v>
      </c>
      <c r="B2166" s="97" t="s">
        <v>39</v>
      </c>
      <c r="C2166" s="157">
        <v>37864</v>
      </c>
      <c r="D2166" s="98">
        <v>639.4</v>
      </c>
      <c r="E2166" s="98">
        <v>1137.7</v>
      </c>
      <c r="F2166" s="98">
        <v>453</v>
      </c>
      <c r="G2166" s="97"/>
      <c r="H2166" s="98">
        <v>247.3</v>
      </c>
      <c r="I2166" s="97"/>
      <c r="J2166" s="98">
        <v>523.3</v>
      </c>
      <c r="K2166" s="98">
        <v>3678</v>
      </c>
      <c r="L2166" s="98">
        <v>3038.6</v>
      </c>
      <c r="M2166" s="98">
        <v>476.8</v>
      </c>
      <c r="N2166" s="98">
        <v>46.5</v>
      </c>
    </row>
    <row r="2167" spans="1:14" ht="15">
      <c r="A2167" s="97" t="s">
        <v>61</v>
      </c>
      <c r="B2167" s="97" t="s">
        <v>39</v>
      </c>
      <c r="C2167" s="157">
        <v>37894</v>
      </c>
      <c r="D2167" s="98">
        <v>828.6</v>
      </c>
      <c r="E2167" s="98">
        <v>1215.8</v>
      </c>
      <c r="F2167" s="98">
        <v>548.8</v>
      </c>
      <c r="G2167" s="98">
        <v>260.9</v>
      </c>
      <c r="H2167" s="98">
        <v>288.2</v>
      </c>
      <c r="I2167" s="98">
        <v>613.6</v>
      </c>
      <c r="J2167" s="98">
        <v>613.7</v>
      </c>
      <c r="K2167" s="98">
        <v>4369.6</v>
      </c>
      <c r="L2167" s="98">
        <v>3541</v>
      </c>
      <c r="M2167" s="98">
        <v>543.8</v>
      </c>
      <c r="N2167" s="98">
        <v>69.9</v>
      </c>
    </row>
    <row r="2168" spans="1:14" ht="15">
      <c r="A2168" s="97" t="s">
        <v>61</v>
      </c>
      <c r="B2168" s="97" t="s">
        <v>39</v>
      </c>
      <c r="C2168" s="157">
        <v>37925</v>
      </c>
      <c r="D2168" s="98">
        <v>799.4</v>
      </c>
      <c r="E2168" s="98">
        <v>1187.3</v>
      </c>
      <c r="F2168" s="98">
        <v>382.7</v>
      </c>
      <c r="G2168" s="97"/>
      <c r="H2168" s="97"/>
      <c r="I2168" s="97"/>
      <c r="J2168" s="97"/>
      <c r="K2168" s="98">
        <v>3585.8</v>
      </c>
      <c r="L2168" s="98">
        <v>2786.4</v>
      </c>
      <c r="M2168" s="97"/>
      <c r="N2168" s="97"/>
    </row>
    <row r="2169" spans="1:14" ht="15">
      <c r="A2169" s="97" t="s">
        <v>61</v>
      </c>
      <c r="B2169" s="97" t="s">
        <v>39</v>
      </c>
      <c r="C2169" s="157">
        <v>37955</v>
      </c>
      <c r="D2169" s="98">
        <v>676.2</v>
      </c>
      <c r="E2169" s="98">
        <v>973.6</v>
      </c>
      <c r="F2169" s="98">
        <v>371.2</v>
      </c>
      <c r="G2169" s="98">
        <v>178.3</v>
      </c>
      <c r="H2169" s="98">
        <v>301.1</v>
      </c>
      <c r="I2169" s="98">
        <v>357.4</v>
      </c>
      <c r="J2169" s="98">
        <v>314.8</v>
      </c>
      <c r="K2169" s="98">
        <v>3172.6</v>
      </c>
      <c r="L2169" s="98">
        <v>2496.4</v>
      </c>
      <c r="M2169" s="98">
        <v>307.1</v>
      </c>
      <c r="N2169" s="98">
        <v>7.7</v>
      </c>
    </row>
    <row r="2170" spans="1:14" ht="15">
      <c r="A2170" s="97" t="s">
        <v>61</v>
      </c>
      <c r="B2170" s="97" t="s">
        <v>39</v>
      </c>
      <c r="C2170" s="157">
        <v>37986</v>
      </c>
      <c r="D2170" s="98">
        <v>1116.8</v>
      </c>
      <c r="E2170" s="98">
        <v>1421.1</v>
      </c>
      <c r="F2170" s="98">
        <v>596.5</v>
      </c>
      <c r="G2170" s="98">
        <v>384</v>
      </c>
      <c r="H2170" s="98">
        <v>684.5</v>
      </c>
      <c r="I2170" s="98">
        <v>447.9</v>
      </c>
      <c r="J2170" s="98">
        <v>483</v>
      </c>
      <c r="K2170" s="98">
        <v>5133.8</v>
      </c>
      <c r="L2170" s="98">
        <v>4017</v>
      </c>
      <c r="M2170" s="98">
        <v>462</v>
      </c>
      <c r="N2170" s="98">
        <v>21</v>
      </c>
    </row>
    <row r="2171" spans="1:14" ht="15">
      <c r="A2171" s="97" t="s">
        <v>61</v>
      </c>
      <c r="B2171" s="97" t="s">
        <v>39</v>
      </c>
      <c r="C2171" s="157">
        <v>38017</v>
      </c>
      <c r="D2171" s="98">
        <v>746.5</v>
      </c>
      <c r="E2171" s="98">
        <v>641.2</v>
      </c>
      <c r="F2171" s="98">
        <v>358.3</v>
      </c>
      <c r="G2171" s="97"/>
      <c r="H2171" s="98">
        <v>242.4</v>
      </c>
      <c r="I2171" s="98">
        <v>197.4</v>
      </c>
      <c r="J2171" s="97"/>
      <c r="K2171" s="98">
        <v>2650.4</v>
      </c>
      <c r="L2171" s="98">
        <v>1903.9</v>
      </c>
      <c r="M2171" s="97"/>
      <c r="N2171" s="97"/>
    </row>
    <row r="2172" spans="1:14" ht="15">
      <c r="A2172" s="97" t="s">
        <v>61</v>
      </c>
      <c r="B2172" s="97" t="s">
        <v>39</v>
      </c>
      <c r="C2172" s="157">
        <v>38046</v>
      </c>
      <c r="D2172" s="98">
        <v>706.2</v>
      </c>
      <c r="E2172" s="97"/>
      <c r="F2172" s="98">
        <v>369.3</v>
      </c>
      <c r="G2172" s="97"/>
      <c r="H2172" s="98">
        <v>269.1</v>
      </c>
      <c r="I2172" s="97"/>
      <c r="J2172" s="98">
        <v>327.6</v>
      </c>
      <c r="K2172" s="98">
        <v>2791.4</v>
      </c>
      <c r="L2172" s="98">
        <v>2085.2</v>
      </c>
      <c r="M2172" s="98">
        <v>305.5</v>
      </c>
      <c r="N2172" s="98">
        <v>22.1</v>
      </c>
    </row>
    <row r="2173" spans="1:14" ht="15">
      <c r="A2173" s="97" t="s">
        <v>61</v>
      </c>
      <c r="B2173" s="97" t="s">
        <v>39</v>
      </c>
      <c r="C2173" s="157">
        <v>38077</v>
      </c>
      <c r="D2173" s="98">
        <v>956</v>
      </c>
      <c r="E2173" s="98">
        <v>848</v>
      </c>
      <c r="F2173" s="98">
        <v>452.3</v>
      </c>
      <c r="G2173" s="98">
        <v>211.5</v>
      </c>
      <c r="H2173" s="98">
        <v>307.2</v>
      </c>
      <c r="I2173" s="98">
        <v>574.4</v>
      </c>
      <c r="J2173" s="98">
        <v>525.5</v>
      </c>
      <c r="K2173" s="98">
        <v>3874.9</v>
      </c>
      <c r="L2173" s="98">
        <v>2918.9</v>
      </c>
      <c r="M2173" s="98">
        <v>498.2</v>
      </c>
      <c r="N2173" s="98">
        <v>27.3</v>
      </c>
    </row>
    <row r="2174" spans="1:14" ht="15">
      <c r="A2174" s="97" t="s">
        <v>61</v>
      </c>
      <c r="B2174" s="97" t="s">
        <v>39</v>
      </c>
      <c r="C2174" s="157">
        <v>38107</v>
      </c>
      <c r="D2174" s="98">
        <v>632.8</v>
      </c>
      <c r="E2174" s="98">
        <v>965.8</v>
      </c>
      <c r="F2174" s="98">
        <v>363.1</v>
      </c>
      <c r="G2174" s="97"/>
      <c r="H2174" s="98">
        <v>206.7</v>
      </c>
      <c r="I2174" s="97"/>
      <c r="J2174" s="98">
        <v>418.4</v>
      </c>
      <c r="K2174" s="98">
        <v>3296.7</v>
      </c>
      <c r="L2174" s="98">
        <v>2663.9</v>
      </c>
      <c r="M2174" s="98">
        <v>408.5</v>
      </c>
      <c r="N2174" s="98">
        <v>9.9</v>
      </c>
    </row>
    <row r="2175" spans="1:14" ht="15">
      <c r="A2175" s="97" t="s">
        <v>61</v>
      </c>
      <c r="B2175" s="97" t="s">
        <v>39</v>
      </c>
      <c r="C2175" s="157">
        <v>38138</v>
      </c>
      <c r="D2175" s="98">
        <v>639.8</v>
      </c>
      <c r="E2175" s="98">
        <v>1092.7</v>
      </c>
      <c r="F2175" s="98">
        <v>410.8</v>
      </c>
      <c r="G2175" s="97"/>
      <c r="H2175" s="97"/>
      <c r="I2175" s="97"/>
      <c r="J2175" s="98">
        <v>438.4</v>
      </c>
      <c r="K2175" s="98">
        <v>3429.7</v>
      </c>
      <c r="L2175" s="98">
        <v>2789.9</v>
      </c>
      <c r="M2175" s="98">
        <v>429.7</v>
      </c>
      <c r="N2175" s="98">
        <v>8.7</v>
      </c>
    </row>
    <row r="2176" spans="1:14" ht="15">
      <c r="A2176" s="97" t="s">
        <v>61</v>
      </c>
      <c r="B2176" s="97" t="s">
        <v>39</v>
      </c>
      <c r="C2176" s="157">
        <v>38168</v>
      </c>
      <c r="D2176" s="98">
        <v>911</v>
      </c>
      <c r="E2176" s="98">
        <v>1295.5</v>
      </c>
      <c r="F2176" s="98">
        <v>525.6</v>
      </c>
      <c r="G2176" s="98">
        <v>230.1</v>
      </c>
      <c r="H2176" s="98">
        <v>421.8</v>
      </c>
      <c r="I2176" s="98">
        <v>752.9</v>
      </c>
      <c r="J2176" s="98">
        <v>631</v>
      </c>
      <c r="K2176" s="98">
        <v>4767.9</v>
      </c>
      <c r="L2176" s="98">
        <v>3856.9</v>
      </c>
      <c r="M2176" s="98">
        <v>602.5</v>
      </c>
      <c r="N2176" s="98">
        <v>28.5</v>
      </c>
    </row>
    <row r="2177" spans="1:14" ht="15">
      <c r="A2177" s="97" t="s">
        <v>61</v>
      </c>
      <c r="B2177" s="97" t="s">
        <v>39</v>
      </c>
      <c r="C2177" s="157">
        <v>38199</v>
      </c>
      <c r="D2177" s="98">
        <v>618.8</v>
      </c>
      <c r="E2177" s="98">
        <v>1148.1</v>
      </c>
      <c r="F2177" s="98">
        <v>452.2</v>
      </c>
      <c r="G2177" s="97"/>
      <c r="H2177" s="98">
        <v>228.1</v>
      </c>
      <c r="I2177" s="97"/>
      <c r="J2177" s="98">
        <v>516.9</v>
      </c>
      <c r="K2177" s="98">
        <v>3455.9</v>
      </c>
      <c r="L2177" s="98">
        <v>2837.1</v>
      </c>
      <c r="M2177" s="98">
        <v>493.4</v>
      </c>
      <c r="N2177" s="98">
        <v>23.5</v>
      </c>
    </row>
    <row r="2178" spans="1:14" ht="15">
      <c r="A2178" s="97" t="s">
        <v>61</v>
      </c>
      <c r="B2178" s="97" t="s">
        <v>39</v>
      </c>
      <c r="C2178" s="157">
        <v>38230</v>
      </c>
      <c r="D2178" s="98">
        <v>660.1</v>
      </c>
      <c r="E2178" s="98">
        <v>1027.7</v>
      </c>
      <c r="F2178" s="98">
        <v>415.6</v>
      </c>
      <c r="G2178" s="97"/>
      <c r="H2178" s="98">
        <v>240.2</v>
      </c>
      <c r="I2178" s="97"/>
      <c r="J2178" s="98">
        <v>475.1</v>
      </c>
      <c r="K2178" s="98">
        <v>3474.6</v>
      </c>
      <c r="L2178" s="98">
        <v>2814.5</v>
      </c>
      <c r="M2178" s="98">
        <v>453.6</v>
      </c>
      <c r="N2178" s="98">
        <v>21.5</v>
      </c>
    </row>
    <row r="2179" spans="1:14" ht="15">
      <c r="A2179" s="97" t="s">
        <v>61</v>
      </c>
      <c r="B2179" s="97" t="s">
        <v>39</v>
      </c>
      <c r="C2179" s="157">
        <v>38260</v>
      </c>
      <c r="D2179" s="98">
        <v>945.2</v>
      </c>
      <c r="E2179" s="98">
        <v>1006</v>
      </c>
      <c r="F2179" s="98">
        <v>480.8</v>
      </c>
      <c r="G2179" s="98">
        <v>237.8</v>
      </c>
      <c r="H2179" s="98">
        <v>309</v>
      </c>
      <c r="I2179" s="98">
        <v>498.8</v>
      </c>
      <c r="J2179" s="98">
        <v>593.8</v>
      </c>
      <c r="K2179" s="98">
        <v>4071.4</v>
      </c>
      <c r="L2179" s="98">
        <v>3126.2</v>
      </c>
      <c r="M2179" s="98">
        <v>543.1</v>
      </c>
      <c r="N2179" s="98">
        <v>50.7</v>
      </c>
    </row>
    <row r="2180" spans="1:14" ht="15">
      <c r="A2180" s="97" t="s">
        <v>61</v>
      </c>
      <c r="B2180" s="97" t="s">
        <v>39</v>
      </c>
      <c r="C2180" s="157">
        <v>38291</v>
      </c>
      <c r="D2180" s="98">
        <v>774.9</v>
      </c>
      <c r="E2180" s="98">
        <v>1038.7</v>
      </c>
      <c r="F2180" s="97"/>
      <c r="G2180" s="97"/>
      <c r="H2180" s="97"/>
      <c r="I2180" s="97"/>
      <c r="J2180" s="97"/>
      <c r="K2180" s="98">
        <v>3439.7</v>
      </c>
      <c r="L2180" s="98">
        <v>2664.8</v>
      </c>
      <c r="M2180" s="97"/>
      <c r="N2180" s="97"/>
    </row>
    <row r="2181" spans="1:14" ht="15">
      <c r="A2181" s="97" t="s">
        <v>61</v>
      </c>
      <c r="B2181" s="97" t="s">
        <v>39</v>
      </c>
      <c r="C2181" s="157">
        <v>38321</v>
      </c>
      <c r="D2181" s="98">
        <v>756.1</v>
      </c>
      <c r="E2181" s="98">
        <v>842</v>
      </c>
      <c r="F2181" s="98">
        <v>373.2</v>
      </c>
      <c r="G2181" s="97"/>
      <c r="H2181" s="97"/>
      <c r="I2181" s="97"/>
      <c r="J2181" s="97"/>
      <c r="K2181" s="98">
        <v>3027.6</v>
      </c>
      <c r="L2181" s="98">
        <v>2271.5</v>
      </c>
      <c r="M2181" s="97"/>
      <c r="N2181" s="97"/>
    </row>
    <row r="2182" spans="1:14" ht="15">
      <c r="A2182" s="97" t="s">
        <v>61</v>
      </c>
      <c r="B2182" s="97" t="s">
        <v>39</v>
      </c>
      <c r="C2182" s="157">
        <v>38352</v>
      </c>
      <c r="D2182" s="98">
        <v>1304.8</v>
      </c>
      <c r="E2182" s="98">
        <v>1353.2</v>
      </c>
      <c r="F2182" s="98">
        <v>527</v>
      </c>
      <c r="G2182" s="98">
        <v>338.4</v>
      </c>
      <c r="H2182" s="98">
        <v>683.9</v>
      </c>
      <c r="I2182" s="98">
        <v>507.4</v>
      </c>
      <c r="J2182" s="98">
        <v>526.4</v>
      </c>
      <c r="K2182" s="98">
        <v>5241.1</v>
      </c>
      <c r="L2182" s="98">
        <v>3936.3</v>
      </c>
      <c r="M2182" s="98">
        <v>481.8</v>
      </c>
      <c r="N2182" s="98">
        <v>44.6</v>
      </c>
    </row>
    <row r="2183" spans="1:14" ht="15">
      <c r="A2183" s="97" t="s">
        <v>61</v>
      </c>
      <c r="B2183" s="97" t="s">
        <v>39</v>
      </c>
      <c r="C2183" s="157">
        <v>38383</v>
      </c>
      <c r="D2183" s="98">
        <v>836.6</v>
      </c>
      <c r="E2183" s="98">
        <v>578.2</v>
      </c>
      <c r="F2183" s="97"/>
      <c r="G2183" s="97"/>
      <c r="H2183" s="98">
        <v>224.3</v>
      </c>
      <c r="I2183" s="97"/>
      <c r="J2183" s="97"/>
      <c r="K2183" s="98">
        <v>2849</v>
      </c>
      <c r="L2183" s="98">
        <v>2012.4</v>
      </c>
      <c r="M2183" s="97"/>
      <c r="N2183" s="97"/>
    </row>
    <row r="2184" spans="1:14" ht="15">
      <c r="A2184" s="97" t="s">
        <v>61</v>
      </c>
      <c r="B2184" s="97" t="s">
        <v>39</v>
      </c>
      <c r="C2184" s="157">
        <v>38411</v>
      </c>
      <c r="D2184" s="98">
        <v>759.9</v>
      </c>
      <c r="E2184" s="98">
        <v>683</v>
      </c>
      <c r="F2184" s="98">
        <v>373</v>
      </c>
      <c r="G2184" s="97"/>
      <c r="H2184" s="98">
        <v>274</v>
      </c>
      <c r="I2184" s="97"/>
      <c r="J2184" s="98">
        <v>327.9</v>
      </c>
      <c r="K2184" s="98">
        <v>2808.3</v>
      </c>
      <c r="L2184" s="98">
        <v>2048.4</v>
      </c>
      <c r="M2184" s="98">
        <v>297.6</v>
      </c>
      <c r="N2184" s="98">
        <v>30.3</v>
      </c>
    </row>
    <row r="2185" spans="1:14" ht="15">
      <c r="A2185" s="97" t="s">
        <v>61</v>
      </c>
      <c r="B2185" s="97" t="s">
        <v>39</v>
      </c>
      <c r="C2185" s="157">
        <v>38442</v>
      </c>
      <c r="D2185" s="98">
        <v>1012.5</v>
      </c>
      <c r="E2185" s="98">
        <v>704.2</v>
      </c>
      <c r="F2185" s="98">
        <v>462.8</v>
      </c>
      <c r="G2185" s="97"/>
      <c r="H2185" s="98">
        <v>302</v>
      </c>
      <c r="I2185" s="97"/>
      <c r="J2185" s="98">
        <v>542.8</v>
      </c>
      <c r="K2185" s="98">
        <v>3636</v>
      </c>
      <c r="L2185" s="98">
        <v>2623.5</v>
      </c>
      <c r="M2185" s="98">
        <v>511</v>
      </c>
      <c r="N2185" s="98">
        <v>31.8</v>
      </c>
    </row>
    <row r="2186" spans="1:14" ht="15">
      <c r="A2186" s="97" t="s">
        <v>61</v>
      </c>
      <c r="B2186" s="97" t="s">
        <v>39</v>
      </c>
      <c r="C2186" s="157">
        <v>38472</v>
      </c>
      <c r="D2186" s="98">
        <v>674.4</v>
      </c>
      <c r="E2186" s="98">
        <v>909.4</v>
      </c>
      <c r="F2186" s="98">
        <v>345.9</v>
      </c>
      <c r="G2186" s="97"/>
      <c r="H2186" s="98">
        <v>201.5</v>
      </c>
      <c r="I2186" s="97"/>
      <c r="J2186" s="97"/>
      <c r="K2186" s="98">
        <v>3315</v>
      </c>
      <c r="L2186" s="98">
        <v>2640.6</v>
      </c>
      <c r="M2186" s="97"/>
      <c r="N2186" s="97"/>
    </row>
    <row r="2187" spans="1:14" ht="15">
      <c r="A2187" s="97" t="s">
        <v>61</v>
      </c>
      <c r="B2187" s="97" t="s">
        <v>39</v>
      </c>
      <c r="C2187" s="157">
        <v>38503</v>
      </c>
      <c r="D2187" s="98">
        <v>688.9</v>
      </c>
      <c r="E2187" s="98">
        <v>1017.7</v>
      </c>
      <c r="F2187" s="98">
        <v>388.5</v>
      </c>
      <c r="G2187" s="97"/>
      <c r="H2187" s="98">
        <v>248.6</v>
      </c>
      <c r="I2187" s="97"/>
      <c r="J2187" s="98">
        <v>473.9</v>
      </c>
      <c r="K2187" s="98">
        <v>3512.4</v>
      </c>
      <c r="L2187" s="98">
        <v>2823.5</v>
      </c>
      <c r="M2187" s="98">
        <v>463.8</v>
      </c>
      <c r="N2187" s="98">
        <v>10.1</v>
      </c>
    </row>
    <row r="2188" spans="1:14" ht="15">
      <c r="A2188" s="97" t="s">
        <v>61</v>
      </c>
      <c r="B2188" s="97" t="s">
        <v>39</v>
      </c>
      <c r="C2188" s="157">
        <v>38533</v>
      </c>
      <c r="D2188" s="98">
        <v>1020.4</v>
      </c>
      <c r="E2188" s="98">
        <v>1535.6</v>
      </c>
      <c r="F2188" s="98">
        <v>553.2</v>
      </c>
      <c r="G2188" s="98">
        <v>302.4</v>
      </c>
      <c r="H2188" s="98">
        <v>442.5</v>
      </c>
      <c r="I2188" s="98">
        <v>814.8</v>
      </c>
      <c r="J2188" s="98">
        <v>644</v>
      </c>
      <c r="K2188" s="98">
        <v>5312.9</v>
      </c>
      <c r="L2188" s="98">
        <v>4292.5</v>
      </c>
      <c r="M2188" s="98">
        <v>600.7</v>
      </c>
      <c r="N2188" s="98">
        <v>43.3</v>
      </c>
    </row>
    <row r="2189" spans="1:14" ht="15">
      <c r="A2189" s="97" t="s">
        <v>61</v>
      </c>
      <c r="B2189" s="97" t="s">
        <v>39</v>
      </c>
      <c r="C2189" s="157">
        <v>38564</v>
      </c>
      <c r="D2189" s="98">
        <v>644.9</v>
      </c>
      <c r="E2189" s="98">
        <v>1049.3</v>
      </c>
      <c r="F2189" s="98">
        <v>437.9</v>
      </c>
      <c r="G2189" s="97"/>
      <c r="H2189" s="98">
        <v>304.8</v>
      </c>
      <c r="I2189" s="97"/>
      <c r="J2189" s="97"/>
      <c r="K2189" s="98">
        <v>3517.9</v>
      </c>
      <c r="L2189" s="98">
        <v>2873</v>
      </c>
      <c r="M2189" s="97"/>
      <c r="N2189" s="97"/>
    </row>
    <row r="2190" spans="1:14" ht="15">
      <c r="A2190" s="97" t="s">
        <v>61</v>
      </c>
      <c r="B2190" s="97" t="s">
        <v>39</v>
      </c>
      <c r="C2190" s="157">
        <v>38595</v>
      </c>
      <c r="D2190" s="98">
        <v>829.8</v>
      </c>
      <c r="E2190" s="98">
        <v>1077.2</v>
      </c>
      <c r="F2190" s="98">
        <v>400.5</v>
      </c>
      <c r="G2190" s="97"/>
      <c r="H2190" s="98">
        <v>282.2</v>
      </c>
      <c r="I2190" s="97"/>
      <c r="J2190" s="98">
        <v>473.4</v>
      </c>
      <c r="K2190" s="98">
        <v>3861.4</v>
      </c>
      <c r="L2190" s="98">
        <v>3031.6</v>
      </c>
      <c r="M2190" s="98">
        <v>449</v>
      </c>
      <c r="N2190" s="98">
        <v>24.4</v>
      </c>
    </row>
    <row r="2191" spans="1:14" ht="15">
      <c r="A2191" s="97" t="s">
        <v>61</v>
      </c>
      <c r="B2191" s="97" t="s">
        <v>39</v>
      </c>
      <c r="C2191" s="157">
        <v>38625</v>
      </c>
      <c r="D2191" s="98">
        <v>990</v>
      </c>
      <c r="E2191" s="98">
        <v>1290</v>
      </c>
      <c r="F2191" s="98">
        <v>474.4</v>
      </c>
      <c r="G2191" s="98">
        <v>312.6</v>
      </c>
      <c r="H2191" s="98">
        <v>294.8</v>
      </c>
      <c r="I2191" s="98">
        <v>457.8</v>
      </c>
      <c r="J2191" s="98">
        <v>557.8</v>
      </c>
      <c r="K2191" s="98">
        <v>4377.4</v>
      </c>
      <c r="L2191" s="98">
        <v>3387.4</v>
      </c>
      <c r="M2191" s="98">
        <v>509.5</v>
      </c>
      <c r="N2191" s="98">
        <v>48.3</v>
      </c>
    </row>
    <row r="2192" spans="1:14" ht="15">
      <c r="A2192" s="97" t="s">
        <v>61</v>
      </c>
      <c r="B2192" s="97" t="s">
        <v>39</v>
      </c>
      <c r="C2192" s="157">
        <v>38656</v>
      </c>
      <c r="D2192" s="98">
        <v>820.7</v>
      </c>
      <c r="E2192" s="98">
        <v>994.6</v>
      </c>
      <c r="F2192" s="98">
        <v>465.6</v>
      </c>
      <c r="G2192" s="97"/>
      <c r="H2192" s="98">
        <v>218.9</v>
      </c>
      <c r="I2192" s="97"/>
      <c r="J2192" s="98">
        <v>386</v>
      </c>
      <c r="K2192" s="98">
        <v>3400.4</v>
      </c>
      <c r="L2192" s="98">
        <v>2579.7</v>
      </c>
      <c r="M2192" s="98">
        <v>375.7</v>
      </c>
      <c r="N2192" s="98">
        <v>10.3</v>
      </c>
    </row>
    <row r="2193" spans="1:14" ht="15">
      <c r="A2193" s="97" t="s">
        <v>61</v>
      </c>
      <c r="B2193" s="97" t="s">
        <v>39</v>
      </c>
      <c r="C2193" s="157">
        <v>38686</v>
      </c>
      <c r="D2193" s="98">
        <v>806.9</v>
      </c>
      <c r="E2193" s="98">
        <v>639.9</v>
      </c>
      <c r="F2193" s="98">
        <v>465.1</v>
      </c>
      <c r="G2193" s="97"/>
      <c r="H2193" s="98">
        <v>330</v>
      </c>
      <c r="I2193" s="97"/>
      <c r="J2193" s="98">
        <v>307</v>
      </c>
      <c r="K2193" s="98">
        <v>3079.6</v>
      </c>
      <c r="L2193" s="98">
        <v>2272.7</v>
      </c>
      <c r="M2193" s="98">
        <v>299.4</v>
      </c>
      <c r="N2193" s="98">
        <v>7.6</v>
      </c>
    </row>
    <row r="2194" spans="1:14" ht="15">
      <c r="A2194" s="97" t="s">
        <v>61</v>
      </c>
      <c r="B2194" s="97" t="s">
        <v>39</v>
      </c>
      <c r="C2194" s="157">
        <v>38717</v>
      </c>
      <c r="D2194" s="98">
        <v>1250.2</v>
      </c>
      <c r="E2194" s="98">
        <v>1492.8</v>
      </c>
      <c r="F2194" s="98">
        <v>642.9</v>
      </c>
      <c r="G2194" s="98">
        <v>443.3</v>
      </c>
      <c r="H2194" s="98">
        <v>734</v>
      </c>
      <c r="I2194" s="98">
        <v>719.5</v>
      </c>
      <c r="J2194" s="98">
        <v>461.8</v>
      </c>
      <c r="K2194" s="98">
        <v>5744.5</v>
      </c>
      <c r="L2194" s="98">
        <v>4494.3</v>
      </c>
      <c r="M2194" s="98">
        <v>437.7</v>
      </c>
      <c r="N2194" s="98">
        <v>24.1</v>
      </c>
    </row>
    <row r="2195" spans="1:14" ht="15">
      <c r="A2195" s="97" t="s">
        <v>61</v>
      </c>
      <c r="B2195" s="97" t="s">
        <v>39</v>
      </c>
      <c r="C2195" s="157">
        <v>38748</v>
      </c>
      <c r="D2195" s="98">
        <v>861.2</v>
      </c>
      <c r="E2195" s="97"/>
      <c r="F2195" s="98">
        <v>436.8</v>
      </c>
      <c r="G2195" s="97"/>
      <c r="H2195" s="97"/>
      <c r="I2195" s="97"/>
      <c r="J2195" s="98">
        <v>338.1</v>
      </c>
      <c r="K2195" s="98">
        <v>3027.5</v>
      </c>
      <c r="L2195" s="98">
        <v>2166.3</v>
      </c>
      <c r="M2195" s="98">
        <v>322.1</v>
      </c>
      <c r="N2195" s="98">
        <v>16</v>
      </c>
    </row>
    <row r="2196" spans="1:14" ht="15">
      <c r="A2196" s="97" t="s">
        <v>61</v>
      </c>
      <c r="B2196" s="97" t="s">
        <v>39</v>
      </c>
      <c r="C2196" s="157">
        <v>38776</v>
      </c>
      <c r="D2196" s="98">
        <v>879.1</v>
      </c>
      <c r="E2196" s="97"/>
      <c r="F2196" s="98">
        <v>427.9</v>
      </c>
      <c r="G2196" s="97"/>
      <c r="H2196" s="97"/>
      <c r="I2196" s="97"/>
      <c r="J2196" s="98">
        <v>352</v>
      </c>
      <c r="K2196" s="98">
        <v>3167.1</v>
      </c>
      <c r="L2196" s="98">
        <v>2288</v>
      </c>
      <c r="M2196" s="98">
        <v>303.3</v>
      </c>
      <c r="N2196" s="98">
        <v>48.7</v>
      </c>
    </row>
    <row r="2197" spans="1:14" ht="15">
      <c r="A2197" s="97" t="s">
        <v>61</v>
      </c>
      <c r="B2197" s="97" t="s">
        <v>39</v>
      </c>
      <c r="C2197" s="157">
        <v>38807</v>
      </c>
      <c r="D2197" s="98">
        <v>1097.6</v>
      </c>
      <c r="E2197" s="98">
        <v>937.9</v>
      </c>
      <c r="F2197" s="98">
        <v>597.7</v>
      </c>
      <c r="G2197" s="98">
        <v>226.5</v>
      </c>
      <c r="H2197" s="98">
        <v>306.7</v>
      </c>
      <c r="I2197" s="98">
        <v>662.2</v>
      </c>
      <c r="J2197" s="98">
        <v>599.7</v>
      </c>
      <c r="K2197" s="98">
        <v>4428.3</v>
      </c>
      <c r="L2197" s="98">
        <v>3330.7</v>
      </c>
      <c r="M2197" s="98">
        <v>540.1</v>
      </c>
      <c r="N2197" s="98">
        <v>59.6</v>
      </c>
    </row>
    <row r="2198" spans="1:14" ht="15">
      <c r="A2198" s="97" t="s">
        <v>61</v>
      </c>
      <c r="B2198" s="97" t="s">
        <v>39</v>
      </c>
      <c r="C2198" s="157">
        <v>38837</v>
      </c>
      <c r="D2198" s="98">
        <v>682.6</v>
      </c>
      <c r="E2198" s="97"/>
      <c r="F2198" s="98">
        <v>425.7</v>
      </c>
      <c r="G2198" s="97"/>
      <c r="H2198" s="98">
        <v>235.6</v>
      </c>
      <c r="I2198" s="97"/>
      <c r="J2198" s="98">
        <v>440</v>
      </c>
      <c r="K2198" s="98">
        <v>3326.8</v>
      </c>
      <c r="L2198" s="98">
        <v>2644.2</v>
      </c>
      <c r="M2198" s="98">
        <v>434.9</v>
      </c>
      <c r="N2198" s="98">
        <v>5.1</v>
      </c>
    </row>
    <row r="2199" spans="1:14" ht="15">
      <c r="A2199" s="97" t="s">
        <v>61</v>
      </c>
      <c r="B2199" s="97" t="s">
        <v>39</v>
      </c>
      <c r="C2199" s="157">
        <v>38868</v>
      </c>
      <c r="D2199" s="98">
        <v>749.2</v>
      </c>
      <c r="E2199" s="98">
        <v>1150.5</v>
      </c>
      <c r="F2199" s="98">
        <v>496.8</v>
      </c>
      <c r="G2199" s="97"/>
      <c r="H2199" s="98">
        <v>330.5</v>
      </c>
      <c r="I2199" s="97"/>
      <c r="J2199" s="98">
        <v>481.1</v>
      </c>
      <c r="K2199" s="98">
        <v>3994.3</v>
      </c>
      <c r="L2199" s="98">
        <v>3245.1</v>
      </c>
      <c r="M2199" s="98">
        <v>467.1</v>
      </c>
      <c r="N2199" s="98">
        <v>14</v>
      </c>
    </row>
    <row r="2200" spans="1:14" ht="15">
      <c r="A2200" s="97" t="s">
        <v>61</v>
      </c>
      <c r="B2200" s="97" t="s">
        <v>39</v>
      </c>
      <c r="C2200" s="157">
        <v>38898</v>
      </c>
      <c r="D2200" s="98">
        <v>984.2</v>
      </c>
      <c r="E2200" s="98">
        <v>1609</v>
      </c>
      <c r="F2200" s="98">
        <v>681.1</v>
      </c>
      <c r="G2200" s="98">
        <v>354.1</v>
      </c>
      <c r="H2200" s="98">
        <v>431.4</v>
      </c>
      <c r="I2200" s="98">
        <v>734.5</v>
      </c>
      <c r="J2200" s="98">
        <v>669.8</v>
      </c>
      <c r="K2200" s="98">
        <v>5464.1</v>
      </c>
      <c r="L2200" s="98">
        <v>4479.9</v>
      </c>
      <c r="M2200" s="98">
        <v>631.7</v>
      </c>
      <c r="N2200" s="98">
        <v>38.1</v>
      </c>
    </row>
    <row r="2201" spans="1:14" ht="15">
      <c r="A2201" s="97" t="s">
        <v>61</v>
      </c>
      <c r="B2201" s="97" t="s">
        <v>39</v>
      </c>
      <c r="C2201" s="157">
        <v>38929</v>
      </c>
      <c r="D2201" s="98">
        <v>713.4</v>
      </c>
      <c r="E2201" s="98">
        <v>1154.5</v>
      </c>
      <c r="F2201" s="98">
        <v>563.8</v>
      </c>
      <c r="G2201" s="97"/>
      <c r="H2201" s="98">
        <v>272.8</v>
      </c>
      <c r="I2201" s="97"/>
      <c r="J2201" s="98">
        <v>565.5</v>
      </c>
      <c r="K2201" s="98">
        <v>3864.6</v>
      </c>
      <c r="L2201" s="98">
        <v>3151.2</v>
      </c>
      <c r="M2201" s="98">
        <v>531.5</v>
      </c>
      <c r="N2201" s="98">
        <v>34</v>
      </c>
    </row>
    <row r="2202" spans="1:14" ht="15">
      <c r="A2202" s="97" t="s">
        <v>61</v>
      </c>
      <c r="B2202" s="97" t="s">
        <v>39</v>
      </c>
      <c r="C2202" s="157">
        <v>38960</v>
      </c>
      <c r="D2202" s="98">
        <v>771</v>
      </c>
      <c r="E2202" s="98">
        <v>1092.2</v>
      </c>
      <c r="F2202" s="98">
        <v>534.3</v>
      </c>
      <c r="G2202" s="97"/>
      <c r="H2202" s="98">
        <v>302.9</v>
      </c>
      <c r="I2202" s="97"/>
      <c r="J2202" s="98">
        <v>512.4</v>
      </c>
      <c r="K2202" s="98">
        <v>4049</v>
      </c>
      <c r="L2202" s="98">
        <v>3278</v>
      </c>
      <c r="M2202" s="98">
        <v>484.1</v>
      </c>
      <c r="N2202" s="98">
        <v>28.3</v>
      </c>
    </row>
    <row r="2203" spans="1:14" ht="15">
      <c r="A2203" s="97" t="s">
        <v>61</v>
      </c>
      <c r="B2203" s="97" t="s">
        <v>39</v>
      </c>
      <c r="C2203" s="157">
        <v>38990</v>
      </c>
      <c r="D2203" s="98">
        <v>1045.9</v>
      </c>
      <c r="E2203" s="98">
        <v>1376</v>
      </c>
      <c r="F2203" s="98">
        <v>616.3</v>
      </c>
      <c r="G2203" s="98">
        <v>294.5</v>
      </c>
      <c r="H2203" s="98">
        <v>311.3</v>
      </c>
      <c r="I2203" s="98">
        <v>494.6</v>
      </c>
      <c r="J2203" s="98">
        <v>648.5</v>
      </c>
      <c r="K2203" s="98">
        <v>4787.1</v>
      </c>
      <c r="L2203" s="98">
        <v>3741.2</v>
      </c>
      <c r="M2203" s="98">
        <v>592.7</v>
      </c>
      <c r="N2203" s="98">
        <v>55.8</v>
      </c>
    </row>
    <row r="2204" spans="1:14" ht="15">
      <c r="A2204" s="97" t="s">
        <v>61</v>
      </c>
      <c r="B2204" s="97" t="s">
        <v>39</v>
      </c>
      <c r="C2204" s="157">
        <v>39021</v>
      </c>
      <c r="D2204" s="98">
        <v>865.4</v>
      </c>
      <c r="E2204" s="98">
        <v>1008.1</v>
      </c>
      <c r="F2204" s="98">
        <v>493.5</v>
      </c>
      <c r="G2204" s="97"/>
      <c r="H2204" s="98">
        <v>251.5</v>
      </c>
      <c r="I2204" s="97"/>
      <c r="J2204" s="98">
        <v>385.9</v>
      </c>
      <c r="K2204" s="98">
        <v>3669</v>
      </c>
      <c r="L2204" s="98">
        <v>2803.6</v>
      </c>
      <c r="M2204" s="98">
        <v>365.8</v>
      </c>
      <c r="N2204" s="98">
        <v>20.1</v>
      </c>
    </row>
    <row r="2205" spans="1:14" ht="15">
      <c r="A2205" s="97" t="s">
        <v>61</v>
      </c>
      <c r="B2205" s="97" t="s">
        <v>39</v>
      </c>
      <c r="C2205" s="157">
        <v>39051</v>
      </c>
      <c r="D2205" s="98">
        <v>760.4</v>
      </c>
      <c r="E2205" s="98">
        <v>974.8</v>
      </c>
      <c r="F2205" s="98">
        <v>465.2</v>
      </c>
      <c r="G2205" s="97"/>
      <c r="H2205" s="98">
        <v>342.8</v>
      </c>
      <c r="I2205" s="97"/>
      <c r="J2205" s="98">
        <v>343.6</v>
      </c>
      <c r="K2205" s="98">
        <v>3770.4</v>
      </c>
      <c r="L2205" s="98">
        <v>3010</v>
      </c>
      <c r="M2205" s="98">
        <v>329.8</v>
      </c>
      <c r="N2205" s="98">
        <v>13.8</v>
      </c>
    </row>
    <row r="2206" spans="1:14" ht="15">
      <c r="A2206" s="97" t="s">
        <v>61</v>
      </c>
      <c r="B2206" s="97" t="s">
        <v>39</v>
      </c>
      <c r="C2206" s="157">
        <v>39082</v>
      </c>
      <c r="D2206" s="98">
        <v>1295.8</v>
      </c>
      <c r="E2206" s="98">
        <v>1525.4</v>
      </c>
      <c r="F2206" s="98">
        <v>678.1</v>
      </c>
      <c r="G2206" s="98">
        <v>900.4</v>
      </c>
      <c r="H2206" s="98">
        <v>680.3</v>
      </c>
      <c r="I2206" s="98">
        <v>664.3</v>
      </c>
      <c r="J2206" s="98">
        <v>577.7</v>
      </c>
      <c r="K2206" s="98">
        <v>6322</v>
      </c>
      <c r="L2206" s="98">
        <v>5026.2</v>
      </c>
      <c r="M2206" s="98">
        <v>543</v>
      </c>
      <c r="N2206" s="98">
        <v>34.7</v>
      </c>
    </row>
    <row r="2207" spans="1:14" ht="15">
      <c r="A2207" s="97" t="s">
        <v>61</v>
      </c>
      <c r="B2207" s="97" t="s">
        <v>39</v>
      </c>
      <c r="C2207" s="157">
        <v>39113</v>
      </c>
      <c r="D2207" s="98">
        <v>858.6</v>
      </c>
      <c r="E2207" s="97"/>
      <c r="F2207" s="98">
        <v>383.7</v>
      </c>
      <c r="G2207" s="98">
        <v>515.7</v>
      </c>
      <c r="H2207" s="97"/>
      <c r="I2207" s="97"/>
      <c r="J2207" s="98">
        <v>337.9</v>
      </c>
      <c r="K2207" s="98">
        <v>3504.8</v>
      </c>
      <c r="L2207" s="98">
        <v>2646.2</v>
      </c>
      <c r="M2207" s="98">
        <v>319.4</v>
      </c>
      <c r="N2207" s="98">
        <v>18.5</v>
      </c>
    </row>
    <row r="2208" spans="1:14" ht="15">
      <c r="A2208" s="97" t="s">
        <v>61</v>
      </c>
      <c r="B2208" s="97" t="s">
        <v>39</v>
      </c>
      <c r="C2208" s="157">
        <v>39141</v>
      </c>
      <c r="D2208" s="98">
        <v>950.1</v>
      </c>
      <c r="E2208" s="97"/>
      <c r="F2208" s="98">
        <v>463.7</v>
      </c>
      <c r="G2208" s="98">
        <v>475.3</v>
      </c>
      <c r="H2208" s="97"/>
      <c r="I2208" s="97"/>
      <c r="J2208" s="98">
        <v>342.6</v>
      </c>
      <c r="K2208" s="98">
        <v>3545.5</v>
      </c>
      <c r="L2208" s="98">
        <v>2595.4</v>
      </c>
      <c r="M2208" s="98">
        <v>314.5</v>
      </c>
      <c r="N2208" s="98">
        <v>28.1</v>
      </c>
    </row>
    <row r="2209" spans="1:14" ht="15">
      <c r="A2209" s="97" t="s">
        <v>61</v>
      </c>
      <c r="B2209" s="97" t="s">
        <v>39</v>
      </c>
      <c r="C2209" s="157">
        <v>39172</v>
      </c>
      <c r="D2209" s="98">
        <v>1088</v>
      </c>
      <c r="E2209" s="98">
        <v>822.6</v>
      </c>
      <c r="F2209" s="98">
        <v>568.5</v>
      </c>
      <c r="G2209" s="98">
        <v>584.4</v>
      </c>
      <c r="H2209" s="98">
        <v>329.1</v>
      </c>
      <c r="I2209" s="98">
        <v>610.7</v>
      </c>
      <c r="J2209" s="98">
        <v>563.4</v>
      </c>
      <c r="K2209" s="98">
        <v>4566.7</v>
      </c>
      <c r="L2209" s="98">
        <v>3478.7</v>
      </c>
      <c r="M2209" s="98">
        <v>512.5</v>
      </c>
      <c r="N2209" s="98">
        <v>50.9</v>
      </c>
    </row>
    <row r="2210" spans="1:14" ht="15">
      <c r="A2210" s="97" t="s">
        <v>61</v>
      </c>
      <c r="B2210" s="97" t="s">
        <v>39</v>
      </c>
      <c r="C2210" s="157">
        <v>39202</v>
      </c>
      <c r="D2210" s="98">
        <v>777</v>
      </c>
      <c r="E2210" s="98">
        <v>760.3</v>
      </c>
      <c r="F2210" s="98">
        <v>495.6</v>
      </c>
      <c r="G2210" s="98">
        <v>471.4</v>
      </c>
      <c r="H2210" s="97"/>
      <c r="I2210" s="97"/>
      <c r="J2210" s="97"/>
      <c r="K2210" s="98">
        <v>3744.9</v>
      </c>
      <c r="L2210" s="98">
        <v>2967.9</v>
      </c>
      <c r="M2210" s="97"/>
      <c r="N2210" s="97"/>
    </row>
    <row r="2211" spans="1:14" ht="15">
      <c r="A2211" s="97" t="s">
        <v>61</v>
      </c>
      <c r="B2211" s="97" t="s">
        <v>39</v>
      </c>
      <c r="C2211" s="157">
        <v>39233</v>
      </c>
      <c r="D2211" s="98">
        <v>807</v>
      </c>
      <c r="E2211" s="98">
        <v>1153.6</v>
      </c>
      <c r="F2211" s="98">
        <v>530.3</v>
      </c>
      <c r="G2211" s="98">
        <v>520.3</v>
      </c>
      <c r="H2211" s="97"/>
      <c r="I2211" s="97"/>
      <c r="J2211" s="98">
        <v>509.1</v>
      </c>
      <c r="K2211" s="98">
        <v>4531.3</v>
      </c>
      <c r="L2211" s="98">
        <v>3724.3</v>
      </c>
      <c r="M2211" s="98">
        <v>490.4</v>
      </c>
      <c r="N2211" s="98">
        <v>18.7</v>
      </c>
    </row>
    <row r="2212" spans="1:14" ht="15">
      <c r="A2212" s="97" t="s">
        <v>61</v>
      </c>
      <c r="B2212" s="97" t="s">
        <v>39</v>
      </c>
      <c r="C2212" s="157">
        <v>39263</v>
      </c>
      <c r="D2212" s="98">
        <v>1004.7</v>
      </c>
      <c r="E2212" s="98">
        <v>1552.4</v>
      </c>
      <c r="F2212" s="98">
        <v>640.5</v>
      </c>
      <c r="G2212" s="98">
        <v>641.9</v>
      </c>
      <c r="H2212" s="98">
        <v>442.5</v>
      </c>
      <c r="I2212" s="98">
        <v>814.3</v>
      </c>
      <c r="J2212" s="98">
        <v>692.6</v>
      </c>
      <c r="K2212" s="98">
        <v>5788.9</v>
      </c>
      <c r="L2212" s="98">
        <v>4784.2</v>
      </c>
      <c r="M2212" s="98">
        <v>639.3</v>
      </c>
      <c r="N2212" s="98">
        <v>53.3</v>
      </c>
    </row>
    <row r="2213" spans="1:14" ht="15">
      <c r="A2213" s="97" t="s">
        <v>61</v>
      </c>
      <c r="B2213" s="97" t="s">
        <v>39</v>
      </c>
      <c r="C2213" s="157">
        <v>39294</v>
      </c>
      <c r="D2213" s="98">
        <v>715.4</v>
      </c>
      <c r="E2213" s="98">
        <v>1140.6</v>
      </c>
      <c r="F2213" s="98">
        <v>570.2</v>
      </c>
      <c r="G2213" s="98">
        <v>520.7</v>
      </c>
      <c r="H2213" s="97"/>
      <c r="I2213" s="97"/>
      <c r="J2213" s="97"/>
      <c r="K2213" s="98">
        <v>4253</v>
      </c>
      <c r="L2213" s="98">
        <v>3537.6</v>
      </c>
      <c r="M2213" s="97"/>
      <c r="N2213" s="97"/>
    </row>
    <row r="2214" spans="1:14" ht="15">
      <c r="A2214" s="97" t="s">
        <v>61</v>
      </c>
      <c r="B2214" s="97" t="s">
        <v>39</v>
      </c>
      <c r="C2214" s="157">
        <v>39325</v>
      </c>
      <c r="D2214" s="98">
        <v>940.4</v>
      </c>
      <c r="E2214" s="98">
        <v>1280</v>
      </c>
      <c r="F2214" s="98">
        <v>578.9</v>
      </c>
      <c r="G2214" s="98">
        <v>552.5</v>
      </c>
      <c r="H2214" s="97"/>
      <c r="I2214" s="97"/>
      <c r="J2214" s="98">
        <v>509.2</v>
      </c>
      <c r="K2214" s="98">
        <v>4886.5</v>
      </c>
      <c r="L2214" s="98">
        <v>3946.1</v>
      </c>
      <c r="M2214" s="98">
        <v>484.9</v>
      </c>
      <c r="N2214" s="98">
        <v>24.3</v>
      </c>
    </row>
    <row r="2215" spans="1:14" ht="15">
      <c r="A2215" s="97" t="s">
        <v>61</v>
      </c>
      <c r="B2215" s="97" t="s">
        <v>39</v>
      </c>
      <c r="C2215" s="157">
        <v>39355</v>
      </c>
      <c r="D2215" s="98">
        <v>980.8</v>
      </c>
      <c r="E2215" s="98">
        <v>1430.4</v>
      </c>
      <c r="F2215" s="98">
        <v>600.8</v>
      </c>
      <c r="G2215" s="98">
        <v>572.6</v>
      </c>
      <c r="H2215" s="98">
        <v>295.3</v>
      </c>
      <c r="I2215" s="98">
        <v>403.2</v>
      </c>
      <c r="J2215" s="98">
        <v>494.4</v>
      </c>
      <c r="K2215" s="98">
        <v>4777.5</v>
      </c>
      <c r="L2215" s="98">
        <v>3796.7</v>
      </c>
      <c r="M2215" s="98">
        <v>444.6</v>
      </c>
      <c r="N2215" s="98">
        <v>49.8</v>
      </c>
    </row>
    <row r="2216" spans="1:14" ht="15">
      <c r="A2216" s="97" t="s">
        <v>61</v>
      </c>
      <c r="B2216" s="97" t="s">
        <v>39</v>
      </c>
      <c r="C2216" s="157">
        <v>39386</v>
      </c>
      <c r="D2216" s="98">
        <v>917.9</v>
      </c>
      <c r="E2216" s="98">
        <v>1129</v>
      </c>
      <c r="F2216" s="97"/>
      <c r="G2216" s="98">
        <v>575</v>
      </c>
      <c r="H2216" s="97"/>
      <c r="I2216" s="97"/>
      <c r="J2216" s="97"/>
      <c r="K2216" s="98">
        <v>4185</v>
      </c>
      <c r="L2216" s="98">
        <v>3267.1</v>
      </c>
      <c r="M2216" s="97"/>
      <c r="N2216" s="97"/>
    </row>
    <row r="2217" spans="1:14" ht="15">
      <c r="A2217" s="97" t="s">
        <v>61</v>
      </c>
      <c r="B2217" s="97" t="s">
        <v>39</v>
      </c>
      <c r="C2217" s="157">
        <v>39416</v>
      </c>
      <c r="D2217" s="98">
        <v>918.5</v>
      </c>
      <c r="E2217" s="98">
        <v>1226.4</v>
      </c>
      <c r="F2217" s="98">
        <v>502.7</v>
      </c>
      <c r="G2217" s="98">
        <v>674.6</v>
      </c>
      <c r="H2217" s="98">
        <v>351.5</v>
      </c>
      <c r="I2217" s="97"/>
      <c r="J2217" s="97"/>
      <c r="K2217" s="98">
        <v>4512</v>
      </c>
      <c r="L2217" s="98">
        <v>3593.5</v>
      </c>
      <c r="M2217" s="97"/>
      <c r="N2217" s="97"/>
    </row>
    <row r="2218" spans="1:14" ht="15">
      <c r="A2218" s="97" t="s">
        <v>61</v>
      </c>
      <c r="B2218" s="97" t="s">
        <v>39</v>
      </c>
      <c r="C2218" s="157">
        <v>39447</v>
      </c>
      <c r="D2218" s="98">
        <v>1451.3</v>
      </c>
      <c r="E2218" s="98">
        <v>1509.9</v>
      </c>
      <c r="F2218" s="98">
        <v>643.7</v>
      </c>
      <c r="G2218" s="98">
        <v>814.6</v>
      </c>
      <c r="H2218" s="98">
        <v>671.7</v>
      </c>
      <c r="I2218" s="98">
        <v>971.8</v>
      </c>
      <c r="J2218" s="98">
        <v>506</v>
      </c>
      <c r="K2218" s="98">
        <v>6569</v>
      </c>
      <c r="L2218" s="98">
        <v>5117.7</v>
      </c>
      <c r="M2218" s="98">
        <v>465.7</v>
      </c>
      <c r="N2218" s="98">
        <v>40.3</v>
      </c>
    </row>
    <row r="2219" spans="1:14" ht="15">
      <c r="A2219" s="97" t="s">
        <v>61</v>
      </c>
      <c r="B2219" s="97" t="s">
        <v>39</v>
      </c>
      <c r="C2219" s="157">
        <v>39478</v>
      </c>
      <c r="D2219" s="98">
        <v>993.3</v>
      </c>
      <c r="E2219" s="98">
        <v>720.2</v>
      </c>
      <c r="F2219" s="98">
        <v>503.8</v>
      </c>
      <c r="G2219" s="98">
        <v>522.3</v>
      </c>
      <c r="H2219" s="97"/>
      <c r="I2219" s="97"/>
      <c r="J2219" s="98">
        <v>377.7</v>
      </c>
      <c r="K2219" s="98">
        <v>3731.6</v>
      </c>
      <c r="L2219" s="98">
        <v>2738.3</v>
      </c>
      <c r="M2219" s="98">
        <v>368.5</v>
      </c>
      <c r="N2219" s="98">
        <v>9.2</v>
      </c>
    </row>
    <row r="2220" spans="1:14" ht="15">
      <c r="A2220" s="97" t="s">
        <v>61</v>
      </c>
      <c r="B2220" s="97" t="s">
        <v>39</v>
      </c>
      <c r="C2220" s="157">
        <v>39507</v>
      </c>
      <c r="D2220" s="98">
        <v>1018</v>
      </c>
      <c r="E2220" s="97"/>
      <c r="F2220" s="97"/>
      <c r="G2220" s="98">
        <v>478.3</v>
      </c>
      <c r="H2220" s="97"/>
      <c r="I2220" s="97"/>
      <c r="J2220" s="98">
        <v>379.7</v>
      </c>
      <c r="K2220" s="98">
        <v>3878.4</v>
      </c>
      <c r="L2220" s="98">
        <v>2860.4</v>
      </c>
      <c r="M2220" s="98">
        <v>353.6</v>
      </c>
      <c r="N2220" s="98">
        <v>26.1</v>
      </c>
    </row>
    <row r="2221" spans="1:14" ht="15">
      <c r="A2221" s="97" t="s">
        <v>61</v>
      </c>
      <c r="B2221" s="97" t="s">
        <v>39</v>
      </c>
      <c r="C2221" s="157">
        <v>39538</v>
      </c>
      <c r="D2221" s="98">
        <v>1334.4</v>
      </c>
      <c r="E2221" s="98">
        <v>739.6</v>
      </c>
      <c r="F2221" s="98">
        <v>587.9</v>
      </c>
      <c r="G2221" s="98">
        <v>554.1</v>
      </c>
      <c r="H2221" s="98">
        <v>319.4</v>
      </c>
      <c r="I2221" s="98">
        <v>478.4</v>
      </c>
      <c r="J2221" s="98">
        <v>543.9</v>
      </c>
      <c r="K2221" s="98">
        <v>4557.7</v>
      </c>
      <c r="L2221" s="98">
        <v>3223.3</v>
      </c>
      <c r="M2221" s="98">
        <v>491</v>
      </c>
      <c r="N2221" s="98">
        <v>52.9</v>
      </c>
    </row>
    <row r="2222" spans="1:14" ht="15">
      <c r="A2222" s="97" t="s">
        <v>61</v>
      </c>
      <c r="B2222" s="97" t="s">
        <v>39</v>
      </c>
      <c r="C2222" s="157">
        <v>39568</v>
      </c>
      <c r="D2222" s="98">
        <v>670.1</v>
      </c>
      <c r="E2222" s="98">
        <v>776.7</v>
      </c>
      <c r="F2222" s="98">
        <v>472.9</v>
      </c>
      <c r="G2222" s="98">
        <v>547.1</v>
      </c>
      <c r="H2222" s="97"/>
      <c r="I2222" s="97"/>
      <c r="J2222" s="98">
        <v>466</v>
      </c>
      <c r="K2222" s="98">
        <v>3798.7</v>
      </c>
      <c r="L2222" s="98">
        <v>3128.6</v>
      </c>
      <c r="M2222" s="98">
        <v>457.2</v>
      </c>
      <c r="N2222" s="98">
        <v>8.8</v>
      </c>
    </row>
    <row r="2223" spans="1:14" ht="15">
      <c r="A2223" s="97" t="s">
        <v>61</v>
      </c>
      <c r="B2223" s="97" t="s">
        <v>39</v>
      </c>
      <c r="C2223" s="157">
        <v>39599</v>
      </c>
      <c r="D2223" s="98">
        <v>915.7</v>
      </c>
      <c r="E2223" s="98">
        <v>1248.4</v>
      </c>
      <c r="F2223" s="98">
        <v>563.8</v>
      </c>
      <c r="G2223" s="98">
        <v>637.4</v>
      </c>
      <c r="H2223" s="97"/>
      <c r="I2223" s="97"/>
      <c r="J2223" s="98">
        <v>486.6</v>
      </c>
      <c r="K2223" s="98">
        <v>4715</v>
      </c>
      <c r="L2223" s="98">
        <v>3799.3</v>
      </c>
      <c r="M2223" s="98">
        <v>473.4</v>
      </c>
      <c r="N2223" s="98">
        <v>13.2</v>
      </c>
    </row>
    <row r="2224" spans="1:14" ht="15">
      <c r="A2224" s="97" t="s">
        <v>61</v>
      </c>
      <c r="B2224" s="97" t="s">
        <v>39</v>
      </c>
      <c r="C2224" s="157">
        <v>39629</v>
      </c>
      <c r="D2224" s="98">
        <v>1180.1</v>
      </c>
      <c r="E2224" s="98">
        <v>1521.8</v>
      </c>
      <c r="F2224" s="98">
        <v>685.8</v>
      </c>
      <c r="G2224" s="98">
        <v>751.7</v>
      </c>
      <c r="H2224" s="98">
        <v>443</v>
      </c>
      <c r="I2224" s="98">
        <v>704.4</v>
      </c>
      <c r="J2224" s="98">
        <v>648.7</v>
      </c>
      <c r="K2224" s="98">
        <v>5935.5</v>
      </c>
      <c r="L2224" s="98">
        <v>4755.4</v>
      </c>
      <c r="M2224" s="98">
        <v>582.5</v>
      </c>
      <c r="N2224" s="98">
        <v>66.2</v>
      </c>
    </row>
    <row r="2225" spans="1:14" ht="15">
      <c r="A2225" s="97" t="s">
        <v>61</v>
      </c>
      <c r="B2225" s="97" t="s">
        <v>39</v>
      </c>
      <c r="C2225" s="157">
        <v>39660</v>
      </c>
      <c r="D2225" s="98">
        <v>1067.6</v>
      </c>
      <c r="E2225" s="98">
        <v>1278.6</v>
      </c>
      <c r="F2225" s="98">
        <v>655.3</v>
      </c>
      <c r="G2225" s="97"/>
      <c r="H2225" s="97"/>
      <c r="I2225" s="97"/>
      <c r="J2225" s="98">
        <v>535.2</v>
      </c>
      <c r="K2225" s="98">
        <v>5034.3</v>
      </c>
      <c r="L2225" s="98">
        <v>3966.7</v>
      </c>
      <c r="M2225" s="98">
        <v>517.4</v>
      </c>
      <c r="N2225" s="98">
        <v>17.8</v>
      </c>
    </row>
    <row r="2226" spans="1:14" ht="15">
      <c r="A2226" s="97" t="s">
        <v>61</v>
      </c>
      <c r="B2226" s="97" t="s">
        <v>39</v>
      </c>
      <c r="C2226" s="157">
        <v>39691</v>
      </c>
      <c r="D2226" s="98">
        <v>890.3</v>
      </c>
      <c r="E2226" s="98">
        <v>1320</v>
      </c>
      <c r="F2226" s="98">
        <v>602.1</v>
      </c>
      <c r="G2226" s="98">
        <v>628.5</v>
      </c>
      <c r="H2226" s="97"/>
      <c r="I2226" s="97"/>
      <c r="J2226" s="98">
        <v>579.3</v>
      </c>
      <c r="K2226" s="98">
        <v>4828.2</v>
      </c>
      <c r="L2226" s="98">
        <v>3937.9</v>
      </c>
      <c r="M2226" s="98">
        <v>554.1</v>
      </c>
      <c r="N2226" s="98">
        <v>25.2</v>
      </c>
    </row>
    <row r="2227" spans="1:14" ht="15">
      <c r="A2227" s="97" t="s">
        <v>61</v>
      </c>
      <c r="B2227" s="97" t="s">
        <v>39</v>
      </c>
      <c r="C2227" s="157">
        <v>39721</v>
      </c>
      <c r="D2227" s="98">
        <v>1223.5</v>
      </c>
      <c r="E2227" s="98">
        <v>1456</v>
      </c>
      <c r="F2227" s="98">
        <v>628.2</v>
      </c>
      <c r="G2227" s="98">
        <v>628.5</v>
      </c>
      <c r="H2227" s="98">
        <v>265.2</v>
      </c>
      <c r="I2227" s="98">
        <v>529.2</v>
      </c>
      <c r="J2227" s="98">
        <v>684.5</v>
      </c>
      <c r="K2227" s="98">
        <v>5415.1</v>
      </c>
      <c r="L2227" s="98">
        <v>4191.6</v>
      </c>
      <c r="M2227" s="98">
        <v>621.1</v>
      </c>
      <c r="N2227" s="98">
        <v>63.4</v>
      </c>
    </row>
    <row r="2228" spans="1:14" ht="15">
      <c r="A2228" s="97" t="s">
        <v>61</v>
      </c>
      <c r="B2228" s="97" t="s">
        <v>39</v>
      </c>
      <c r="C2228" s="157">
        <v>39752</v>
      </c>
      <c r="D2228" s="98">
        <v>797</v>
      </c>
      <c r="E2228" s="98">
        <v>1202.9</v>
      </c>
      <c r="F2228" s="98">
        <v>548.5</v>
      </c>
      <c r="G2228" s="98">
        <v>579.7</v>
      </c>
      <c r="H2228" s="97"/>
      <c r="I2228" s="97"/>
      <c r="J2228" s="97"/>
      <c r="K2228" s="98">
        <v>4356.3</v>
      </c>
      <c r="L2228" s="98">
        <v>3559.3</v>
      </c>
      <c r="M2228" s="97"/>
      <c r="N2228" s="97"/>
    </row>
    <row r="2229" spans="1:14" ht="15">
      <c r="A2229" s="97" t="s">
        <v>61</v>
      </c>
      <c r="B2229" s="97" t="s">
        <v>39</v>
      </c>
      <c r="C2229" s="157">
        <v>39782</v>
      </c>
      <c r="D2229" s="98">
        <v>949.6</v>
      </c>
      <c r="E2229" s="98">
        <v>991</v>
      </c>
      <c r="F2229" s="97"/>
      <c r="G2229" s="98">
        <v>558.6</v>
      </c>
      <c r="H2229" s="97"/>
      <c r="I2229" s="97"/>
      <c r="J2229" s="97"/>
      <c r="K2229" s="98">
        <v>4218.5</v>
      </c>
      <c r="L2229" s="98">
        <v>3268.9</v>
      </c>
      <c r="M2229" s="97"/>
      <c r="N2229" s="97"/>
    </row>
    <row r="2230" spans="1:14" ht="15">
      <c r="A2230" s="97" t="s">
        <v>61</v>
      </c>
      <c r="B2230" s="97" t="s">
        <v>39</v>
      </c>
      <c r="C2230" s="157">
        <v>39813</v>
      </c>
      <c r="D2230" s="98">
        <v>1201.3</v>
      </c>
      <c r="E2230" s="98">
        <v>1274.2</v>
      </c>
      <c r="F2230" s="98">
        <v>657.3</v>
      </c>
      <c r="G2230" s="98">
        <v>788.7</v>
      </c>
      <c r="H2230" s="98">
        <v>557.2</v>
      </c>
      <c r="I2230" s="98">
        <v>612.7</v>
      </c>
      <c r="J2230" s="98">
        <v>518.3</v>
      </c>
      <c r="K2230" s="98">
        <v>5609.7</v>
      </c>
      <c r="L2230" s="98">
        <v>4408.4</v>
      </c>
      <c r="M2230" s="98">
        <v>484.1</v>
      </c>
      <c r="N2230" s="98">
        <v>34.2</v>
      </c>
    </row>
    <row r="2231" spans="1:14" ht="15">
      <c r="A2231" s="97" t="s">
        <v>61</v>
      </c>
      <c r="B2231" s="97" t="s">
        <v>43</v>
      </c>
      <c r="C2231" s="157">
        <v>37652</v>
      </c>
      <c r="D2231" s="98">
        <v>108.2</v>
      </c>
      <c r="E2231" s="97"/>
      <c r="F2231" s="98">
        <v>365.5</v>
      </c>
      <c r="G2231" s="97"/>
      <c r="H2231" s="97"/>
      <c r="I2231" s="97"/>
      <c r="J2231" s="98">
        <v>103.4</v>
      </c>
      <c r="K2231" s="98">
        <v>1151</v>
      </c>
      <c r="L2231" s="98">
        <v>1042.8</v>
      </c>
      <c r="M2231" s="98">
        <v>82.7</v>
      </c>
      <c r="N2231" s="98">
        <v>20.7</v>
      </c>
    </row>
    <row r="2232" spans="1:14" ht="15">
      <c r="A2232" s="97" t="s">
        <v>61</v>
      </c>
      <c r="B2232" s="97" t="s">
        <v>43</v>
      </c>
      <c r="C2232" s="157">
        <v>37680</v>
      </c>
      <c r="D2232" s="98">
        <v>119.8</v>
      </c>
      <c r="E2232" s="97"/>
      <c r="F2232" s="98">
        <v>356.4</v>
      </c>
      <c r="G2232" s="97"/>
      <c r="H2232" s="98">
        <v>143.3</v>
      </c>
      <c r="I2232" s="97"/>
      <c r="J2232" s="97"/>
      <c r="K2232" s="98">
        <v>1140.3</v>
      </c>
      <c r="L2232" s="98">
        <v>1020.5</v>
      </c>
      <c r="M2232" s="97"/>
      <c r="N2232" s="97"/>
    </row>
    <row r="2233" spans="1:14" ht="15">
      <c r="A2233" s="97" t="s">
        <v>61</v>
      </c>
      <c r="B2233" s="97" t="s">
        <v>43</v>
      </c>
      <c r="C2233" s="157">
        <v>37711</v>
      </c>
      <c r="D2233" s="98">
        <v>145.9</v>
      </c>
      <c r="E2233" s="97"/>
      <c r="F2233" s="98">
        <v>432.1</v>
      </c>
      <c r="G2233" s="97"/>
      <c r="H2233" s="97"/>
      <c r="I2233" s="97"/>
      <c r="J2233" s="98">
        <v>269.8</v>
      </c>
      <c r="K2233" s="98">
        <v>1502.3</v>
      </c>
      <c r="L2233" s="98">
        <v>1356.4</v>
      </c>
      <c r="M2233" s="98">
        <v>181.2</v>
      </c>
      <c r="N2233" s="98">
        <v>88.6</v>
      </c>
    </row>
    <row r="2234" spans="1:14" ht="15">
      <c r="A2234" s="97" t="s">
        <v>61</v>
      </c>
      <c r="B2234" s="97" t="s">
        <v>43</v>
      </c>
      <c r="C2234" s="157">
        <v>37741</v>
      </c>
      <c r="D2234" s="98">
        <v>26.8</v>
      </c>
      <c r="E2234" s="98">
        <v>423.1</v>
      </c>
      <c r="F2234" s="97"/>
      <c r="G2234" s="97"/>
      <c r="H2234" s="98">
        <v>125</v>
      </c>
      <c r="I2234" s="97"/>
      <c r="J2234" s="97"/>
      <c r="K2234" s="98">
        <v>1236.4</v>
      </c>
      <c r="L2234" s="98">
        <v>1209.6</v>
      </c>
      <c r="M2234" s="97"/>
      <c r="N2234" s="97"/>
    </row>
    <row r="2235" spans="1:14" ht="15">
      <c r="A2235" s="97" t="s">
        <v>61</v>
      </c>
      <c r="B2235" s="97" t="s">
        <v>43</v>
      </c>
      <c r="C2235" s="157">
        <v>37772</v>
      </c>
      <c r="D2235" s="98">
        <v>59.3</v>
      </c>
      <c r="E2235" s="98">
        <v>740.9</v>
      </c>
      <c r="F2235" s="98">
        <v>418.6</v>
      </c>
      <c r="G2235" s="97"/>
      <c r="H2235" s="98">
        <v>232</v>
      </c>
      <c r="I2235" s="97"/>
      <c r="J2235" s="98">
        <v>206.2</v>
      </c>
      <c r="K2235" s="98">
        <v>1820</v>
      </c>
      <c r="L2235" s="98">
        <v>1760.7</v>
      </c>
      <c r="M2235" s="98">
        <v>167.2</v>
      </c>
      <c r="N2235" s="98">
        <v>39</v>
      </c>
    </row>
    <row r="2236" spans="1:14" ht="15">
      <c r="A2236" s="97" t="s">
        <v>61</v>
      </c>
      <c r="B2236" s="97" t="s">
        <v>43</v>
      </c>
      <c r="C2236" s="157">
        <v>37802</v>
      </c>
      <c r="D2236" s="98">
        <v>182.9</v>
      </c>
      <c r="E2236" s="98">
        <v>1002.9</v>
      </c>
      <c r="F2236" s="98">
        <v>504.4</v>
      </c>
      <c r="G2236" s="98">
        <v>107.8</v>
      </c>
      <c r="H2236" s="98">
        <v>284.8</v>
      </c>
      <c r="I2236" s="98">
        <v>291.4</v>
      </c>
      <c r="J2236" s="98">
        <v>348.2</v>
      </c>
      <c r="K2236" s="98">
        <v>2722.4</v>
      </c>
      <c r="L2236" s="98">
        <v>2539.5</v>
      </c>
      <c r="M2236" s="98">
        <v>296.7</v>
      </c>
      <c r="N2236" s="98">
        <v>51.5</v>
      </c>
    </row>
    <row r="2237" spans="1:14" ht="15">
      <c r="A2237" s="97" t="s">
        <v>61</v>
      </c>
      <c r="B2237" s="97" t="s">
        <v>43</v>
      </c>
      <c r="C2237" s="157">
        <v>37833</v>
      </c>
      <c r="D2237" s="98">
        <v>120.7</v>
      </c>
      <c r="E2237" s="98">
        <v>798.3</v>
      </c>
      <c r="F2237" s="98">
        <v>489.2</v>
      </c>
      <c r="G2237" s="98">
        <v>99.5</v>
      </c>
      <c r="H2237" s="98">
        <v>194.9</v>
      </c>
      <c r="I2237" s="98">
        <v>148.9</v>
      </c>
      <c r="J2237" s="98">
        <v>227.2</v>
      </c>
      <c r="K2237" s="98">
        <v>2078.7</v>
      </c>
      <c r="L2237" s="98">
        <v>1958</v>
      </c>
      <c r="M2237" s="98">
        <v>189.1</v>
      </c>
      <c r="N2237" s="98">
        <v>38.1</v>
      </c>
    </row>
    <row r="2238" spans="1:14" ht="15">
      <c r="A2238" s="97" t="s">
        <v>61</v>
      </c>
      <c r="B2238" s="97" t="s">
        <v>43</v>
      </c>
      <c r="C2238" s="157">
        <v>37864</v>
      </c>
      <c r="D2238" s="98">
        <v>73.2</v>
      </c>
      <c r="E2238" s="98">
        <v>665.9</v>
      </c>
      <c r="F2238" s="97"/>
      <c r="G2238" s="97"/>
      <c r="H2238" s="98">
        <v>215.1</v>
      </c>
      <c r="I2238" s="97"/>
      <c r="J2238" s="98">
        <v>284.2</v>
      </c>
      <c r="K2238" s="98">
        <v>2031.4</v>
      </c>
      <c r="L2238" s="98">
        <v>1958.2</v>
      </c>
      <c r="M2238" s="98">
        <v>234.1</v>
      </c>
      <c r="N2238" s="98">
        <v>50.1</v>
      </c>
    </row>
    <row r="2239" spans="1:14" ht="15">
      <c r="A2239" s="97" t="s">
        <v>61</v>
      </c>
      <c r="B2239" s="97" t="s">
        <v>43</v>
      </c>
      <c r="C2239" s="157">
        <v>37894</v>
      </c>
      <c r="D2239" s="98">
        <v>209.9</v>
      </c>
      <c r="E2239" s="98">
        <v>904.1</v>
      </c>
      <c r="F2239" s="98">
        <v>525.8</v>
      </c>
      <c r="G2239" s="98">
        <v>122.4</v>
      </c>
      <c r="H2239" s="98">
        <v>205.9</v>
      </c>
      <c r="I2239" s="98">
        <v>316</v>
      </c>
      <c r="J2239" s="98">
        <v>411.3</v>
      </c>
      <c r="K2239" s="98">
        <v>2695.4</v>
      </c>
      <c r="L2239" s="98">
        <v>2485.5</v>
      </c>
      <c r="M2239" s="98">
        <v>268.1</v>
      </c>
      <c r="N2239" s="98">
        <v>143.2</v>
      </c>
    </row>
    <row r="2240" spans="1:14" ht="15">
      <c r="A2240" s="97" t="s">
        <v>61</v>
      </c>
      <c r="B2240" s="97" t="s">
        <v>43</v>
      </c>
      <c r="C2240" s="157">
        <v>37925</v>
      </c>
      <c r="D2240" s="98">
        <v>175.6</v>
      </c>
      <c r="E2240" s="98">
        <v>814.6</v>
      </c>
      <c r="F2240" s="98">
        <v>420.8</v>
      </c>
      <c r="G2240" s="97"/>
      <c r="H2240" s="97"/>
      <c r="I2240" s="97"/>
      <c r="J2240" s="97"/>
      <c r="K2240" s="98">
        <v>2088</v>
      </c>
      <c r="L2240" s="98">
        <v>1912.4</v>
      </c>
      <c r="M2240" s="97"/>
      <c r="N2240" s="97"/>
    </row>
    <row r="2241" spans="1:14" ht="15">
      <c r="A2241" s="97" t="s">
        <v>61</v>
      </c>
      <c r="B2241" s="97" t="s">
        <v>43</v>
      </c>
      <c r="C2241" s="157">
        <v>37955</v>
      </c>
      <c r="D2241" s="98">
        <v>162.4</v>
      </c>
      <c r="E2241" s="98">
        <v>524</v>
      </c>
      <c r="F2241" s="98">
        <v>396.3</v>
      </c>
      <c r="G2241" s="98">
        <v>105.8</v>
      </c>
      <c r="H2241" s="98">
        <v>197.8</v>
      </c>
      <c r="I2241" s="98">
        <v>232.3</v>
      </c>
      <c r="J2241" s="98">
        <v>249.1</v>
      </c>
      <c r="K2241" s="98">
        <v>1867.7</v>
      </c>
      <c r="L2241" s="98">
        <v>1705.3</v>
      </c>
      <c r="M2241" s="98">
        <v>164.5</v>
      </c>
      <c r="N2241" s="98">
        <v>84.6</v>
      </c>
    </row>
    <row r="2242" spans="1:14" ht="15">
      <c r="A2242" s="97" t="s">
        <v>61</v>
      </c>
      <c r="B2242" s="97" t="s">
        <v>43</v>
      </c>
      <c r="C2242" s="157">
        <v>37986</v>
      </c>
      <c r="D2242" s="98">
        <v>222.4</v>
      </c>
      <c r="E2242" s="98">
        <v>603.6</v>
      </c>
      <c r="F2242" s="98">
        <v>482.8</v>
      </c>
      <c r="G2242" s="98">
        <v>104.5</v>
      </c>
      <c r="H2242" s="98">
        <v>340.5</v>
      </c>
      <c r="I2242" s="98">
        <v>321.3</v>
      </c>
      <c r="J2242" s="98">
        <v>347.6</v>
      </c>
      <c r="K2242" s="98">
        <v>2422.7</v>
      </c>
      <c r="L2242" s="98">
        <v>2200.3</v>
      </c>
      <c r="M2242" s="98">
        <v>242.2</v>
      </c>
      <c r="N2242" s="98">
        <v>105.4</v>
      </c>
    </row>
    <row r="2243" spans="1:14" ht="15">
      <c r="A2243" s="97" t="s">
        <v>61</v>
      </c>
      <c r="B2243" s="97" t="s">
        <v>43</v>
      </c>
      <c r="C2243" s="157">
        <v>38017</v>
      </c>
      <c r="D2243" s="98">
        <v>142.8</v>
      </c>
      <c r="E2243" s="98">
        <v>447.2</v>
      </c>
      <c r="F2243" s="98">
        <v>341.4</v>
      </c>
      <c r="G2243" s="97"/>
      <c r="H2243" s="98">
        <v>123.7</v>
      </c>
      <c r="I2243" s="98">
        <v>185.8</v>
      </c>
      <c r="J2243" s="97"/>
      <c r="K2243" s="98">
        <v>1431.4</v>
      </c>
      <c r="L2243" s="98">
        <v>1288.6</v>
      </c>
      <c r="M2243" s="97"/>
      <c r="N2243" s="97"/>
    </row>
    <row r="2244" spans="1:14" ht="15">
      <c r="A2244" s="97" t="s">
        <v>61</v>
      </c>
      <c r="B2244" s="97" t="s">
        <v>43</v>
      </c>
      <c r="C2244" s="157">
        <v>38046</v>
      </c>
      <c r="D2244" s="98">
        <v>135.1</v>
      </c>
      <c r="E2244" s="98">
        <v>267.9</v>
      </c>
      <c r="F2244" s="97"/>
      <c r="G2244" s="97"/>
      <c r="H2244" s="98">
        <v>195.9</v>
      </c>
      <c r="I2244" s="97"/>
      <c r="J2244" s="98">
        <v>138.3</v>
      </c>
      <c r="K2244" s="98">
        <v>1332.1</v>
      </c>
      <c r="L2244" s="98">
        <v>1197</v>
      </c>
      <c r="M2244" s="98">
        <v>110.9</v>
      </c>
      <c r="N2244" s="98">
        <v>27.4</v>
      </c>
    </row>
    <row r="2245" spans="1:14" ht="15">
      <c r="A2245" s="97" t="s">
        <v>61</v>
      </c>
      <c r="B2245" s="97" t="s">
        <v>43</v>
      </c>
      <c r="C2245" s="157">
        <v>38077</v>
      </c>
      <c r="D2245" s="98">
        <v>156.6</v>
      </c>
      <c r="E2245" s="98">
        <v>525.4</v>
      </c>
      <c r="F2245" s="98">
        <v>436</v>
      </c>
      <c r="G2245" s="98">
        <v>90.3</v>
      </c>
      <c r="H2245" s="98">
        <v>158.6</v>
      </c>
      <c r="I2245" s="98">
        <v>230.6</v>
      </c>
      <c r="J2245" s="98">
        <v>293.1</v>
      </c>
      <c r="K2245" s="98">
        <v>1890.6</v>
      </c>
      <c r="L2245" s="98">
        <v>1734</v>
      </c>
      <c r="M2245" s="98">
        <v>214.4</v>
      </c>
      <c r="N2245" s="98">
        <v>78.7</v>
      </c>
    </row>
    <row r="2246" spans="1:14" ht="15">
      <c r="A2246" s="97" t="s">
        <v>61</v>
      </c>
      <c r="B2246" s="97" t="s">
        <v>43</v>
      </c>
      <c r="C2246" s="157">
        <v>38107</v>
      </c>
      <c r="D2246" s="98">
        <v>37.1</v>
      </c>
      <c r="E2246" s="98">
        <v>617.7</v>
      </c>
      <c r="F2246" s="98">
        <v>336.8</v>
      </c>
      <c r="G2246" s="97"/>
      <c r="H2246" s="97"/>
      <c r="I2246" s="97"/>
      <c r="J2246" s="97"/>
      <c r="K2246" s="98">
        <v>1426.7</v>
      </c>
      <c r="L2246" s="98">
        <v>1389.6</v>
      </c>
      <c r="M2246" s="97"/>
      <c r="N2246" s="97"/>
    </row>
    <row r="2247" spans="1:14" ht="15">
      <c r="A2247" s="97" t="s">
        <v>61</v>
      </c>
      <c r="B2247" s="97" t="s">
        <v>43</v>
      </c>
      <c r="C2247" s="157">
        <v>38138</v>
      </c>
      <c r="D2247" s="98">
        <v>127.3</v>
      </c>
      <c r="E2247" s="98">
        <v>805</v>
      </c>
      <c r="F2247" s="97"/>
      <c r="G2247" s="97"/>
      <c r="H2247" s="97"/>
      <c r="I2247" s="97"/>
      <c r="J2247" s="97"/>
      <c r="K2247" s="98">
        <v>1883.8</v>
      </c>
      <c r="L2247" s="98">
        <v>1756.5</v>
      </c>
      <c r="M2247" s="97"/>
      <c r="N2247" s="97"/>
    </row>
    <row r="2248" spans="1:14" ht="15">
      <c r="A2248" s="97" t="s">
        <v>61</v>
      </c>
      <c r="B2248" s="97" t="s">
        <v>43</v>
      </c>
      <c r="C2248" s="157">
        <v>38168</v>
      </c>
      <c r="D2248" s="98">
        <v>227.3</v>
      </c>
      <c r="E2248" s="98">
        <v>1053.8</v>
      </c>
      <c r="F2248" s="98">
        <v>534</v>
      </c>
      <c r="G2248" s="98">
        <v>102.1</v>
      </c>
      <c r="H2248" s="98">
        <v>268.8</v>
      </c>
      <c r="I2248" s="98">
        <v>277.9</v>
      </c>
      <c r="J2248" s="98">
        <v>338.9</v>
      </c>
      <c r="K2248" s="98">
        <v>2802.8</v>
      </c>
      <c r="L2248" s="98">
        <v>2575.5</v>
      </c>
      <c r="M2248" s="98">
        <v>284.3</v>
      </c>
      <c r="N2248" s="98">
        <v>54.6</v>
      </c>
    </row>
    <row r="2249" spans="1:14" ht="15">
      <c r="A2249" s="97" t="s">
        <v>61</v>
      </c>
      <c r="B2249" s="97" t="s">
        <v>43</v>
      </c>
      <c r="C2249" s="157">
        <v>38199</v>
      </c>
      <c r="D2249" s="98">
        <v>149.8</v>
      </c>
      <c r="E2249" s="98">
        <v>1196.7</v>
      </c>
      <c r="F2249" s="98">
        <v>487.7</v>
      </c>
      <c r="G2249" s="97"/>
      <c r="H2249" s="98">
        <v>208.8</v>
      </c>
      <c r="I2249" s="97"/>
      <c r="J2249" s="98">
        <v>237.4</v>
      </c>
      <c r="K2249" s="98">
        <v>2493.7</v>
      </c>
      <c r="L2249" s="98">
        <v>2343.9</v>
      </c>
      <c r="M2249" s="98">
        <v>202</v>
      </c>
      <c r="N2249" s="98">
        <v>35.4</v>
      </c>
    </row>
    <row r="2250" spans="1:14" ht="15">
      <c r="A2250" s="97" t="s">
        <v>61</v>
      </c>
      <c r="B2250" s="97" t="s">
        <v>43</v>
      </c>
      <c r="C2250" s="157">
        <v>38230</v>
      </c>
      <c r="D2250" s="98">
        <v>209.6</v>
      </c>
      <c r="E2250" s="98">
        <v>1001.2</v>
      </c>
      <c r="F2250" s="98">
        <v>480.8</v>
      </c>
      <c r="G2250" s="97"/>
      <c r="H2250" s="98">
        <v>245.2</v>
      </c>
      <c r="I2250" s="97"/>
      <c r="J2250" s="98">
        <v>264.6</v>
      </c>
      <c r="K2250" s="98">
        <v>2424.6</v>
      </c>
      <c r="L2250" s="98">
        <v>2215</v>
      </c>
      <c r="M2250" s="98">
        <v>211.8</v>
      </c>
      <c r="N2250" s="98">
        <v>52.8</v>
      </c>
    </row>
    <row r="2251" spans="1:14" ht="15">
      <c r="A2251" s="97" t="s">
        <v>61</v>
      </c>
      <c r="B2251" s="97" t="s">
        <v>43</v>
      </c>
      <c r="C2251" s="157">
        <v>38260</v>
      </c>
      <c r="D2251" s="98">
        <v>354</v>
      </c>
      <c r="E2251" s="98">
        <v>1044.6</v>
      </c>
      <c r="F2251" s="98">
        <v>572.6</v>
      </c>
      <c r="G2251" s="98">
        <v>118</v>
      </c>
      <c r="H2251" s="98">
        <v>244.9</v>
      </c>
      <c r="I2251" s="98">
        <v>172.5</v>
      </c>
      <c r="J2251" s="98">
        <v>459.6</v>
      </c>
      <c r="K2251" s="98">
        <v>2966.2</v>
      </c>
      <c r="L2251" s="98">
        <v>2612.2</v>
      </c>
      <c r="M2251" s="98">
        <v>335.4</v>
      </c>
      <c r="N2251" s="98">
        <v>124.2</v>
      </c>
    </row>
    <row r="2252" spans="1:14" ht="15">
      <c r="A2252" s="97" t="s">
        <v>61</v>
      </c>
      <c r="B2252" s="97" t="s">
        <v>43</v>
      </c>
      <c r="C2252" s="157">
        <v>38291</v>
      </c>
      <c r="D2252" s="98">
        <v>318.7</v>
      </c>
      <c r="E2252" s="97"/>
      <c r="F2252" s="97"/>
      <c r="G2252" s="97"/>
      <c r="H2252" s="97"/>
      <c r="I2252" s="97"/>
      <c r="J2252" s="97"/>
      <c r="K2252" s="98">
        <v>2307.1</v>
      </c>
      <c r="L2252" s="98">
        <v>1988.4</v>
      </c>
      <c r="M2252" s="97"/>
      <c r="N2252" s="97"/>
    </row>
    <row r="2253" spans="1:14" ht="15">
      <c r="A2253" s="97" t="s">
        <v>61</v>
      </c>
      <c r="B2253" s="97" t="s">
        <v>43</v>
      </c>
      <c r="C2253" s="157">
        <v>38321</v>
      </c>
      <c r="D2253" s="98">
        <v>243.6</v>
      </c>
      <c r="E2253" s="98">
        <v>628.2</v>
      </c>
      <c r="F2253" s="98">
        <v>413</v>
      </c>
      <c r="G2253" s="97"/>
      <c r="H2253" s="97"/>
      <c r="I2253" s="97"/>
      <c r="J2253" s="97"/>
      <c r="K2253" s="98">
        <v>1944.5</v>
      </c>
      <c r="L2253" s="98">
        <v>1700.9</v>
      </c>
      <c r="M2253" s="97"/>
      <c r="N2253" s="97"/>
    </row>
    <row r="2254" spans="1:14" ht="15">
      <c r="A2254" s="97" t="s">
        <v>61</v>
      </c>
      <c r="B2254" s="97" t="s">
        <v>43</v>
      </c>
      <c r="C2254" s="157">
        <v>38352</v>
      </c>
      <c r="D2254" s="98">
        <v>344.4</v>
      </c>
      <c r="E2254" s="98">
        <v>515.9</v>
      </c>
      <c r="F2254" s="98">
        <v>504.5</v>
      </c>
      <c r="G2254" s="98">
        <v>91.4</v>
      </c>
      <c r="H2254" s="98">
        <v>445.2</v>
      </c>
      <c r="I2254" s="98">
        <v>244</v>
      </c>
      <c r="J2254" s="98">
        <v>306.5</v>
      </c>
      <c r="K2254" s="98">
        <v>2451.9</v>
      </c>
      <c r="L2254" s="98">
        <v>2107.5</v>
      </c>
      <c r="M2254" s="98">
        <v>221.2</v>
      </c>
      <c r="N2254" s="98">
        <v>85.3</v>
      </c>
    </row>
    <row r="2255" spans="1:14" ht="15">
      <c r="A2255" s="97" t="s">
        <v>61</v>
      </c>
      <c r="B2255" s="97" t="s">
        <v>43</v>
      </c>
      <c r="C2255" s="157">
        <v>38383</v>
      </c>
      <c r="D2255" s="98">
        <v>211.6</v>
      </c>
      <c r="E2255" s="97"/>
      <c r="F2255" s="97"/>
      <c r="G2255" s="97"/>
      <c r="H2255" s="97"/>
      <c r="I2255" s="97"/>
      <c r="J2255" s="97"/>
      <c r="K2255" s="98">
        <v>1230.7</v>
      </c>
      <c r="L2255" s="98">
        <v>1019.1</v>
      </c>
      <c r="M2255" s="97"/>
      <c r="N2255" s="97"/>
    </row>
    <row r="2256" spans="1:14" ht="15">
      <c r="A2256" s="97" t="s">
        <v>61</v>
      </c>
      <c r="B2256" s="97" t="s">
        <v>43</v>
      </c>
      <c r="C2256" s="157">
        <v>38411</v>
      </c>
      <c r="D2256" s="98">
        <v>189</v>
      </c>
      <c r="E2256" s="97"/>
      <c r="F2256" s="98">
        <v>355.5</v>
      </c>
      <c r="G2256" s="97"/>
      <c r="H2256" s="98">
        <v>191.9</v>
      </c>
      <c r="I2256" s="97"/>
      <c r="J2256" s="98">
        <v>156.9</v>
      </c>
      <c r="K2256" s="98">
        <v>1318.6</v>
      </c>
      <c r="L2256" s="98">
        <v>1129.6</v>
      </c>
      <c r="M2256" s="98">
        <v>115.3</v>
      </c>
      <c r="N2256" s="98">
        <v>41.6</v>
      </c>
    </row>
    <row r="2257" spans="1:14" ht="15">
      <c r="A2257" s="97" t="s">
        <v>61</v>
      </c>
      <c r="B2257" s="97" t="s">
        <v>43</v>
      </c>
      <c r="C2257" s="157">
        <v>38442</v>
      </c>
      <c r="D2257" s="98">
        <v>289.6</v>
      </c>
      <c r="E2257" s="98">
        <v>477.6</v>
      </c>
      <c r="F2257" s="97"/>
      <c r="G2257" s="97"/>
      <c r="H2257" s="97"/>
      <c r="I2257" s="97"/>
      <c r="J2257" s="98">
        <v>283.3</v>
      </c>
      <c r="K2257" s="98">
        <v>1960.8</v>
      </c>
      <c r="L2257" s="98">
        <v>1671.2</v>
      </c>
      <c r="M2257" s="98">
        <v>211.2</v>
      </c>
      <c r="N2257" s="98">
        <v>72.1</v>
      </c>
    </row>
    <row r="2258" spans="1:14" ht="15">
      <c r="A2258" s="97" t="s">
        <v>61</v>
      </c>
      <c r="B2258" s="97" t="s">
        <v>43</v>
      </c>
      <c r="C2258" s="157">
        <v>38472</v>
      </c>
      <c r="D2258" s="98">
        <v>51.7</v>
      </c>
      <c r="E2258" s="97"/>
      <c r="F2258" s="98">
        <v>345.5</v>
      </c>
      <c r="G2258" s="97"/>
      <c r="H2258" s="97"/>
      <c r="I2258" s="97"/>
      <c r="J2258" s="97"/>
      <c r="K2258" s="98">
        <v>1319.6</v>
      </c>
      <c r="L2258" s="98">
        <v>1267.9</v>
      </c>
      <c r="M2258" s="97"/>
      <c r="N2258" s="97"/>
    </row>
    <row r="2259" spans="1:14" ht="15">
      <c r="A2259" s="97" t="s">
        <v>61</v>
      </c>
      <c r="B2259" s="97" t="s">
        <v>43</v>
      </c>
      <c r="C2259" s="157">
        <v>38503</v>
      </c>
      <c r="D2259" s="98">
        <v>80.2</v>
      </c>
      <c r="E2259" s="98">
        <v>1016.9</v>
      </c>
      <c r="F2259" s="98">
        <v>403.1</v>
      </c>
      <c r="G2259" s="97"/>
      <c r="H2259" s="98">
        <v>240.4</v>
      </c>
      <c r="I2259" s="97"/>
      <c r="J2259" s="98">
        <v>183.6</v>
      </c>
      <c r="K2259" s="98">
        <v>2069.4</v>
      </c>
      <c r="L2259" s="98">
        <v>1989.2</v>
      </c>
      <c r="M2259" s="98">
        <v>137.6</v>
      </c>
      <c r="N2259" s="98">
        <v>46</v>
      </c>
    </row>
    <row r="2260" spans="1:14" ht="15">
      <c r="A2260" s="97" t="s">
        <v>61</v>
      </c>
      <c r="B2260" s="97" t="s">
        <v>43</v>
      </c>
      <c r="C2260" s="157">
        <v>38533</v>
      </c>
      <c r="D2260" s="98">
        <v>302.7</v>
      </c>
      <c r="E2260" s="98">
        <v>1004.9</v>
      </c>
      <c r="F2260" s="98">
        <v>550.1</v>
      </c>
      <c r="G2260" s="98">
        <v>106.4</v>
      </c>
      <c r="H2260" s="98">
        <v>344.9</v>
      </c>
      <c r="I2260" s="98">
        <v>231.4</v>
      </c>
      <c r="J2260" s="98">
        <v>369.1</v>
      </c>
      <c r="K2260" s="98">
        <v>2909.5</v>
      </c>
      <c r="L2260" s="98">
        <v>2606.8</v>
      </c>
      <c r="M2260" s="98">
        <v>303.8</v>
      </c>
      <c r="N2260" s="98">
        <v>65.3</v>
      </c>
    </row>
    <row r="2261" spans="1:14" ht="15">
      <c r="A2261" s="97" t="s">
        <v>61</v>
      </c>
      <c r="B2261" s="97" t="s">
        <v>43</v>
      </c>
      <c r="C2261" s="157">
        <v>38564</v>
      </c>
      <c r="D2261" s="98">
        <v>255.9</v>
      </c>
      <c r="E2261" s="98">
        <v>1021.2</v>
      </c>
      <c r="F2261" s="98">
        <v>503.1</v>
      </c>
      <c r="G2261" s="97"/>
      <c r="H2261" s="98">
        <v>391.2</v>
      </c>
      <c r="I2261" s="97"/>
      <c r="J2261" s="97"/>
      <c r="K2261" s="98">
        <v>2634.9</v>
      </c>
      <c r="L2261" s="98">
        <v>2379</v>
      </c>
      <c r="M2261" s="97"/>
      <c r="N2261" s="97"/>
    </row>
    <row r="2262" spans="1:14" ht="15">
      <c r="A2262" s="97" t="s">
        <v>61</v>
      </c>
      <c r="B2262" s="97" t="s">
        <v>43</v>
      </c>
      <c r="C2262" s="157">
        <v>38595</v>
      </c>
      <c r="D2262" s="98">
        <v>244.4</v>
      </c>
      <c r="E2262" s="98">
        <v>914.3</v>
      </c>
      <c r="F2262" s="98">
        <v>494</v>
      </c>
      <c r="G2262" s="97"/>
      <c r="H2262" s="98">
        <v>276.6</v>
      </c>
      <c r="I2262" s="97"/>
      <c r="J2262" s="98">
        <v>274.3</v>
      </c>
      <c r="K2262" s="98">
        <v>2451.3</v>
      </c>
      <c r="L2262" s="98">
        <v>2206.9</v>
      </c>
      <c r="M2262" s="98">
        <v>204.6</v>
      </c>
      <c r="N2262" s="98">
        <v>69.7</v>
      </c>
    </row>
    <row r="2263" spans="1:14" ht="15">
      <c r="A2263" s="97" t="s">
        <v>61</v>
      </c>
      <c r="B2263" s="97" t="s">
        <v>43</v>
      </c>
      <c r="C2263" s="157">
        <v>38625</v>
      </c>
      <c r="D2263" s="98">
        <v>332.8</v>
      </c>
      <c r="E2263" s="98">
        <v>1063.8</v>
      </c>
      <c r="F2263" s="98">
        <v>570.6</v>
      </c>
      <c r="G2263" s="98">
        <v>129.9</v>
      </c>
      <c r="H2263" s="98">
        <v>277.1</v>
      </c>
      <c r="I2263" s="98">
        <v>212.1</v>
      </c>
      <c r="J2263" s="98">
        <v>487.1</v>
      </c>
      <c r="K2263" s="98">
        <v>3073.4</v>
      </c>
      <c r="L2263" s="98">
        <v>2740.6</v>
      </c>
      <c r="M2263" s="98">
        <v>373.5</v>
      </c>
      <c r="N2263" s="98">
        <v>113.6</v>
      </c>
    </row>
    <row r="2264" spans="1:14" ht="15">
      <c r="A2264" s="97" t="s">
        <v>61</v>
      </c>
      <c r="B2264" s="97" t="s">
        <v>43</v>
      </c>
      <c r="C2264" s="157">
        <v>38656</v>
      </c>
      <c r="D2264" s="98">
        <v>321.4</v>
      </c>
      <c r="E2264" s="97"/>
      <c r="F2264" s="97"/>
      <c r="G2264" s="97"/>
      <c r="H2264" s="98">
        <v>211.6</v>
      </c>
      <c r="I2264" s="97"/>
      <c r="J2264" s="98">
        <v>216.8</v>
      </c>
      <c r="K2264" s="98">
        <v>2454.3</v>
      </c>
      <c r="L2264" s="98">
        <v>2132.9</v>
      </c>
      <c r="M2264" s="98">
        <v>160.7</v>
      </c>
      <c r="N2264" s="98">
        <v>56.1</v>
      </c>
    </row>
    <row r="2265" spans="1:14" ht="15">
      <c r="A2265" s="97" t="s">
        <v>61</v>
      </c>
      <c r="B2265" s="97" t="s">
        <v>43</v>
      </c>
      <c r="C2265" s="157">
        <v>38686</v>
      </c>
      <c r="D2265" s="98">
        <v>245.4</v>
      </c>
      <c r="E2265" s="98">
        <v>787.7</v>
      </c>
      <c r="F2265" s="98">
        <v>468.3</v>
      </c>
      <c r="G2265" s="97"/>
      <c r="H2265" s="98">
        <v>274</v>
      </c>
      <c r="I2265" s="97"/>
      <c r="J2265" s="98">
        <v>226.8</v>
      </c>
      <c r="K2265" s="98">
        <v>2204.8</v>
      </c>
      <c r="L2265" s="98">
        <v>1959.4</v>
      </c>
      <c r="M2265" s="98">
        <v>164.9</v>
      </c>
      <c r="N2265" s="98">
        <v>61.9</v>
      </c>
    </row>
    <row r="2266" spans="1:14" ht="15">
      <c r="A2266" s="97" t="s">
        <v>61</v>
      </c>
      <c r="B2266" s="97" t="s">
        <v>43</v>
      </c>
      <c r="C2266" s="157">
        <v>38717</v>
      </c>
      <c r="D2266" s="98">
        <v>469.9</v>
      </c>
      <c r="E2266" s="98">
        <v>495.7</v>
      </c>
      <c r="F2266" s="98">
        <v>491.5</v>
      </c>
      <c r="G2266" s="98">
        <v>120</v>
      </c>
      <c r="H2266" s="98">
        <v>485.7</v>
      </c>
      <c r="I2266" s="98">
        <v>223.4</v>
      </c>
      <c r="J2266" s="98">
        <v>366</v>
      </c>
      <c r="K2266" s="98">
        <v>2652.2</v>
      </c>
      <c r="L2266" s="98">
        <v>2182.3</v>
      </c>
      <c r="M2266" s="98">
        <v>233.2</v>
      </c>
      <c r="N2266" s="98">
        <v>132.8</v>
      </c>
    </row>
    <row r="2267" spans="1:14" ht="15">
      <c r="A2267" s="97" t="s">
        <v>61</v>
      </c>
      <c r="B2267" s="97" t="s">
        <v>43</v>
      </c>
      <c r="C2267" s="157">
        <v>38748</v>
      </c>
      <c r="D2267" s="98">
        <v>299.5</v>
      </c>
      <c r="E2267" s="98">
        <v>326.9</v>
      </c>
      <c r="F2267" s="97"/>
      <c r="G2267" s="97"/>
      <c r="H2267" s="97"/>
      <c r="I2267" s="97"/>
      <c r="J2267" s="98">
        <v>170.8</v>
      </c>
      <c r="K2267" s="98">
        <v>1490.8</v>
      </c>
      <c r="L2267" s="98">
        <v>1191.3</v>
      </c>
      <c r="M2267" s="98">
        <v>137.9</v>
      </c>
      <c r="N2267" s="98">
        <v>32.9</v>
      </c>
    </row>
    <row r="2268" spans="1:14" ht="15">
      <c r="A2268" s="97" t="s">
        <v>61</v>
      </c>
      <c r="B2268" s="97" t="s">
        <v>43</v>
      </c>
      <c r="C2268" s="157">
        <v>38776</v>
      </c>
      <c r="D2268" s="98">
        <v>247.4</v>
      </c>
      <c r="E2268" s="97"/>
      <c r="F2268" s="98">
        <v>389.8</v>
      </c>
      <c r="G2268" s="97"/>
      <c r="H2268" s="97"/>
      <c r="I2268" s="97"/>
      <c r="J2268" s="98">
        <v>183.2</v>
      </c>
      <c r="K2268" s="98">
        <v>1457.6</v>
      </c>
      <c r="L2268" s="98">
        <v>1210.2</v>
      </c>
      <c r="M2268" s="98">
        <v>147.8</v>
      </c>
      <c r="N2268" s="98">
        <v>35.4</v>
      </c>
    </row>
    <row r="2269" spans="1:14" ht="15">
      <c r="A2269" s="97" t="s">
        <v>61</v>
      </c>
      <c r="B2269" s="97" t="s">
        <v>43</v>
      </c>
      <c r="C2269" s="157">
        <v>38807</v>
      </c>
      <c r="D2269" s="98">
        <v>235.6</v>
      </c>
      <c r="E2269" s="98">
        <v>398.1</v>
      </c>
      <c r="F2269" s="98">
        <v>478</v>
      </c>
      <c r="G2269" s="98">
        <v>78.2</v>
      </c>
      <c r="H2269" s="98">
        <v>210.9</v>
      </c>
      <c r="I2269" s="98">
        <v>170</v>
      </c>
      <c r="J2269" s="98">
        <v>271.4</v>
      </c>
      <c r="K2269" s="98">
        <v>1842.2</v>
      </c>
      <c r="L2269" s="98">
        <v>1606.6</v>
      </c>
      <c r="M2269" s="98">
        <v>216.4</v>
      </c>
      <c r="N2269" s="98">
        <v>55</v>
      </c>
    </row>
    <row r="2270" spans="1:14" ht="15">
      <c r="A2270" s="97" t="s">
        <v>61</v>
      </c>
      <c r="B2270" s="97" t="s">
        <v>43</v>
      </c>
      <c r="C2270" s="157">
        <v>38837</v>
      </c>
      <c r="D2270" s="98">
        <v>96.2</v>
      </c>
      <c r="E2270" s="98">
        <v>785.7</v>
      </c>
      <c r="F2270" s="98">
        <v>411.1</v>
      </c>
      <c r="G2270" s="97"/>
      <c r="H2270" s="97"/>
      <c r="I2270" s="97"/>
      <c r="J2270" s="98">
        <v>170</v>
      </c>
      <c r="K2270" s="98">
        <v>1772.2</v>
      </c>
      <c r="L2270" s="98">
        <v>1676</v>
      </c>
      <c r="M2270" s="98">
        <v>159</v>
      </c>
      <c r="N2270" s="98">
        <v>11</v>
      </c>
    </row>
    <row r="2271" spans="1:14" ht="15">
      <c r="A2271" s="97" t="s">
        <v>61</v>
      </c>
      <c r="B2271" s="97" t="s">
        <v>43</v>
      </c>
      <c r="C2271" s="157">
        <v>38868</v>
      </c>
      <c r="D2271" s="98">
        <v>112.5</v>
      </c>
      <c r="E2271" s="98">
        <v>816.9</v>
      </c>
      <c r="F2271" s="98">
        <v>475.5</v>
      </c>
      <c r="G2271" s="97"/>
      <c r="H2271" s="98">
        <v>258.6</v>
      </c>
      <c r="I2271" s="97"/>
      <c r="J2271" s="98">
        <v>280</v>
      </c>
      <c r="K2271" s="98">
        <v>2083.3</v>
      </c>
      <c r="L2271" s="98">
        <v>1970.8</v>
      </c>
      <c r="M2271" s="98">
        <v>225.4</v>
      </c>
      <c r="N2271" s="98">
        <v>54.6</v>
      </c>
    </row>
    <row r="2272" spans="1:14" ht="15">
      <c r="A2272" s="97" t="s">
        <v>61</v>
      </c>
      <c r="B2272" s="97" t="s">
        <v>43</v>
      </c>
      <c r="C2272" s="157">
        <v>38898</v>
      </c>
      <c r="D2272" s="98">
        <v>303.2</v>
      </c>
      <c r="E2272" s="98">
        <v>938.6</v>
      </c>
      <c r="F2272" s="98">
        <v>589.7</v>
      </c>
      <c r="G2272" s="98">
        <v>78.6</v>
      </c>
      <c r="H2272" s="98">
        <v>345.3</v>
      </c>
      <c r="I2272" s="98">
        <v>171.7</v>
      </c>
      <c r="J2272" s="98">
        <v>369.8</v>
      </c>
      <c r="K2272" s="98">
        <v>2796.9</v>
      </c>
      <c r="L2272" s="98">
        <v>2493.7</v>
      </c>
      <c r="M2272" s="98">
        <v>290.3</v>
      </c>
      <c r="N2272" s="98">
        <v>79.5</v>
      </c>
    </row>
    <row r="2273" spans="1:14" ht="15">
      <c r="A2273" s="97" t="s">
        <v>61</v>
      </c>
      <c r="B2273" s="97" t="s">
        <v>43</v>
      </c>
      <c r="C2273" s="157">
        <v>38929</v>
      </c>
      <c r="D2273" s="98">
        <v>282.8</v>
      </c>
      <c r="E2273" s="98">
        <v>849.5</v>
      </c>
      <c r="F2273" s="98">
        <v>573.7</v>
      </c>
      <c r="G2273" s="97"/>
      <c r="H2273" s="98">
        <v>244.2</v>
      </c>
      <c r="I2273" s="97"/>
      <c r="J2273" s="98">
        <v>422</v>
      </c>
      <c r="K2273" s="98">
        <v>2574.7</v>
      </c>
      <c r="L2273" s="98">
        <v>2291.9</v>
      </c>
      <c r="M2273" s="98">
        <v>338</v>
      </c>
      <c r="N2273" s="98">
        <v>84</v>
      </c>
    </row>
    <row r="2274" spans="1:14" ht="15">
      <c r="A2274" s="97" t="s">
        <v>61</v>
      </c>
      <c r="B2274" s="97" t="s">
        <v>43</v>
      </c>
      <c r="C2274" s="157">
        <v>38960</v>
      </c>
      <c r="D2274" s="98">
        <v>472.6</v>
      </c>
      <c r="E2274" s="98">
        <v>1058.3</v>
      </c>
      <c r="F2274" s="98">
        <v>579.6</v>
      </c>
      <c r="G2274" s="97"/>
      <c r="H2274" s="98">
        <v>258.4</v>
      </c>
      <c r="I2274" s="97"/>
      <c r="J2274" s="98">
        <v>401</v>
      </c>
      <c r="K2274" s="98">
        <v>2993.2</v>
      </c>
      <c r="L2274" s="98">
        <v>2520.6</v>
      </c>
      <c r="M2274" s="98">
        <v>318.8</v>
      </c>
      <c r="N2274" s="98">
        <v>82.2</v>
      </c>
    </row>
    <row r="2275" spans="1:14" ht="15">
      <c r="A2275" s="97" t="s">
        <v>61</v>
      </c>
      <c r="B2275" s="97" t="s">
        <v>43</v>
      </c>
      <c r="C2275" s="157">
        <v>38990</v>
      </c>
      <c r="D2275" s="98">
        <v>354.3</v>
      </c>
      <c r="E2275" s="98">
        <v>870.9</v>
      </c>
      <c r="F2275" s="98">
        <v>608.2</v>
      </c>
      <c r="G2275" s="98">
        <v>65.2</v>
      </c>
      <c r="H2275" s="98">
        <v>255.7</v>
      </c>
      <c r="I2275" s="98">
        <v>183.9</v>
      </c>
      <c r="J2275" s="98">
        <v>489.1</v>
      </c>
      <c r="K2275" s="98">
        <v>2827.3</v>
      </c>
      <c r="L2275" s="98">
        <v>2473</v>
      </c>
      <c r="M2275" s="98">
        <v>359.3</v>
      </c>
      <c r="N2275" s="98">
        <v>129.8</v>
      </c>
    </row>
    <row r="2276" spans="1:14" ht="15">
      <c r="A2276" s="97" t="s">
        <v>61</v>
      </c>
      <c r="B2276" s="97" t="s">
        <v>43</v>
      </c>
      <c r="C2276" s="157">
        <v>39021</v>
      </c>
      <c r="D2276" s="98">
        <v>413.5</v>
      </c>
      <c r="E2276" s="98">
        <v>758</v>
      </c>
      <c r="F2276" s="97"/>
      <c r="G2276" s="97"/>
      <c r="H2276" s="97"/>
      <c r="I2276" s="97"/>
      <c r="J2276" s="97"/>
      <c r="K2276" s="98">
        <v>2244.1</v>
      </c>
      <c r="L2276" s="98">
        <v>1830.6</v>
      </c>
      <c r="M2276" s="97"/>
      <c r="N2276" s="97"/>
    </row>
    <row r="2277" spans="1:14" ht="15">
      <c r="A2277" s="97" t="s">
        <v>61</v>
      </c>
      <c r="B2277" s="97" t="s">
        <v>43</v>
      </c>
      <c r="C2277" s="157">
        <v>39051</v>
      </c>
      <c r="D2277" s="98">
        <v>339.2</v>
      </c>
      <c r="E2277" s="98">
        <v>720</v>
      </c>
      <c r="F2277" s="98">
        <v>489.3</v>
      </c>
      <c r="G2277" s="97"/>
      <c r="H2277" s="98">
        <v>233.4</v>
      </c>
      <c r="I2277" s="97"/>
      <c r="J2277" s="98">
        <v>257.9</v>
      </c>
      <c r="K2277" s="98">
        <v>2206.6</v>
      </c>
      <c r="L2277" s="98">
        <v>1867.4</v>
      </c>
      <c r="M2277" s="98">
        <v>182.5</v>
      </c>
      <c r="N2277" s="98">
        <v>75.4</v>
      </c>
    </row>
    <row r="2278" spans="1:14" ht="15">
      <c r="A2278" s="97" t="s">
        <v>61</v>
      </c>
      <c r="B2278" s="97" t="s">
        <v>43</v>
      </c>
      <c r="C2278" s="157">
        <v>39082</v>
      </c>
      <c r="D2278" s="98">
        <v>423.1</v>
      </c>
      <c r="E2278" s="98">
        <v>527</v>
      </c>
      <c r="F2278" s="98">
        <v>514.9</v>
      </c>
      <c r="G2278" s="98">
        <v>149.5</v>
      </c>
      <c r="H2278" s="98">
        <v>456.2</v>
      </c>
      <c r="I2278" s="98">
        <v>242.2</v>
      </c>
      <c r="J2278" s="98">
        <v>336.1</v>
      </c>
      <c r="K2278" s="98">
        <v>2649</v>
      </c>
      <c r="L2278" s="98">
        <v>2225.9</v>
      </c>
      <c r="M2278" s="98">
        <v>216.4</v>
      </c>
      <c r="N2278" s="98">
        <v>119.7</v>
      </c>
    </row>
    <row r="2279" spans="1:14" ht="15">
      <c r="A2279" s="97" t="s">
        <v>61</v>
      </c>
      <c r="B2279" s="97" t="s">
        <v>43</v>
      </c>
      <c r="C2279" s="157">
        <v>39113</v>
      </c>
      <c r="D2279" s="98">
        <v>333.7</v>
      </c>
      <c r="E2279" s="98">
        <v>446.3</v>
      </c>
      <c r="F2279" s="98">
        <v>422.1</v>
      </c>
      <c r="G2279" s="97"/>
      <c r="H2279" s="98">
        <v>141.8</v>
      </c>
      <c r="I2279" s="97"/>
      <c r="J2279" s="97"/>
      <c r="K2279" s="98">
        <v>1629.8</v>
      </c>
      <c r="L2279" s="98">
        <v>1296.1</v>
      </c>
      <c r="M2279" s="97"/>
      <c r="N2279" s="97"/>
    </row>
    <row r="2280" spans="1:14" ht="15">
      <c r="A2280" s="97" t="s">
        <v>61</v>
      </c>
      <c r="B2280" s="97" t="s">
        <v>43</v>
      </c>
      <c r="C2280" s="157">
        <v>39141</v>
      </c>
      <c r="D2280" s="98">
        <v>285.6</v>
      </c>
      <c r="E2280" s="98">
        <v>304.7</v>
      </c>
      <c r="F2280" s="98">
        <v>419.3</v>
      </c>
      <c r="G2280" s="97"/>
      <c r="H2280" s="97"/>
      <c r="I2280" s="97"/>
      <c r="J2280" s="98">
        <v>173.7</v>
      </c>
      <c r="K2280" s="98">
        <v>1605.5</v>
      </c>
      <c r="L2280" s="98">
        <v>1319.9</v>
      </c>
      <c r="M2280" s="98">
        <v>136.1</v>
      </c>
      <c r="N2280" s="98">
        <v>37.6</v>
      </c>
    </row>
    <row r="2281" spans="1:14" ht="15">
      <c r="A2281" s="97" t="s">
        <v>61</v>
      </c>
      <c r="B2281" s="97" t="s">
        <v>43</v>
      </c>
      <c r="C2281" s="157">
        <v>39172</v>
      </c>
      <c r="D2281" s="98">
        <v>310.4</v>
      </c>
      <c r="E2281" s="98">
        <v>356.2</v>
      </c>
      <c r="F2281" s="98">
        <v>505.2</v>
      </c>
      <c r="G2281" s="98">
        <v>93.6</v>
      </c>
      <c r="H2281" s="98">
        <v>199.4</v>
      </c>
      <c r="I2281" s="98">
        <v>139.9</v>
      </c>
      <c r="J2281" s="98">
        <v>284.7</v>
      </c>
      <c r="K2281" s="98">
        <v>1889.4</v>
      </c>
      <c r="L2281" s="98">
        <v>1579</v>
      </c>
      <c r="M2281" s="98">
        <v>215.1</v>
      </c>
      <c r="N2281" s="98">
        <v>69.6</v>
      </c>
    </row>
    <row r="2282" spans="1:14" ht="15">
      <c r="A2282" s="97" t="s">
        <v>61</v>
      </c>
      <c r="B2282" s="97" t="s">
        <v>43</v>
      </c>
      <c r="C2282" s="157">
        <v>39202</v>
      </c>
      <c r="D2282" s="98">
        <v>149.6</v>
      </c>
      <c r="E2282" s="98">
        <v>380.2</v>
      </c>
      <c r="F2282" s="98">
        <v>408.5</v>
      </c>
      <c r="G2282" s="97"/>
      <c r="H2282" s="97"/>
      <c r="I2282" s="97"/>
      <c r="J2282" s="97"/>
      <c r="K2282" s="98">
        <v>1400.3</v>
      </c>
      <c r="L2282" s="98">
        <v>1250.7</v>
      </c>
      <c r="M2282" s="97"/>
      <c r="N2282" s="97"/>
    </row>
    <row r="2283" spans="1:14" ht="15">
      <c r="A2283" s="97" t="s">
        <v>61</v>
      </c>
      <c r="B2283" s="97" t="s">
        <v>43</v>
      </c>
      <c r="C2283" s="157">
        <v>39233</v>
      </c>
      <c r="D2283" s="98">
        <v>135.4</v>
      </c>
      <c r="E2283" s="98">
        <v>985.8</v>
      </c>
      <c r="F2283" s="98">
        <v>509.6</v>
      </c>
      <c r="G2283" s="97"/>
      <c r="H2283" s="97"/>
      <c r="I2283" s="97"/>
      <c r="J2283" s="98">
        <v>310.4</v>
      </c>
      <c r="K2283" s="98">
        <v>2335.9</v>
      </c>
      <c r="L2283" s="98">
        <v>2200.5</v>
      </c>
      <c r="M2283" s="98">
        <v>263.8</v>
      </c>
      <c r="N2283" s="98">
        <v>46.6</v>
      </c>
    </row>
    <row r="2284" spans="1:14" ht="15">
      <c r="A2284" s="97" t="s">
        <v>61</v>
      </c>
      <c r="B2284" s="97" t="s">
        <v>43</v>
      </c>
      <c r="C2284" s="157">
        <v>39263</v>
      </c>
      <c r="D2284" s="98">
        <v>387.8</v>
      </c>
      <c r="E2284" s="98">
        <v>1278.7</v>
      </c>
      <c r="F2284" s="98">
        <v>639.3</v>
      </c>
      <c r="G2284" s="98">
        <v>79.7</v>
      </c>
      <c r="H2284" s="98">
        <v>323.1</v>
      </c>
      <c r="I2284" s="98">
        <v>288.3</v>
      </c>
      <c r="J2284" s="98">
        <v>388</v>
      </c>
      <c r="K2284" s="98">
        <v>3384.9</v>
      </c>
      <c r="L2284" s="98">
        <v>2997.1</v>
      </c>
      <c r="M2284" s="98">
        <v>285.8</v>
      </c>
      <c r="N2284" s="98">
        <v>102.2</v>
      </c>
    </row>
    <row r="2285" spans="1:14" ht="15">
      <c r="A2285" s="97" t="s">
        <v>61</v>
      </c>
      <c r="B2285" s="97" t="s">
        <v>43</v>
      </c>
      <c r="C2285" s="157">
        <v>39294</v>
      </c>
      <c r="D2285" s="98">
        <v>314</v>
      </c>
      <c r="E2285" s="98">
        <v>923.1</v>
      </c>
      <c r="F2285" s="98">
        <v>571.2</v>
      </c>
      <c r="G2285" s="97"/>
      <c r="H2285" s="98">
        <v>216.2</v>
      </c>
      <c r="I2285" s="97"/>
      <c r="J2285" s="97"/>
      <c r="K2285" s="98">
        <v>2623.4</v>
      </c>
      <c r="L2285" s="98">
        <v>2309.4</v>
      </c>
      <c r="M2285" s="97"/>
      <c r="N2285" s="97"/>
    </row>
    <row r="2286" spans="1:14" ht="15">
      <c r="A2286" s="97" t="s">
        <v>61</v>
      </c>
      <c r="B2286" s="97" t="s">
        <v>43</v>
      </c>
      <c r="C2286" s="157">
        <v>39325</v>
      </c>
      <c r="D2286" s="98">
        <v>402.4</v>
      </c>
      <c r="E2286" s="97"/>
      <c r="F2286" s="98">
        <v>612.3</v>
      </c>
      <c r="G2286" s="97"/>
      <c r="H2286" s="97"/>
      <c r="I2286" s="97"/>
      <c r="J2286" s="98">
        <v>370.2</v>
      </c>
      <c r="K2286" s="98">
        <v>2932.4</v>
      </c>
      <c r="L2286" s="98">
        <v>2530</v>
      </c>
      <c r="M2286" s="98">
        <v>289.2</v>
      </c>
      <c r="N2286" s="98">
        <v>81</v>
      </c>
    </row>
    <row r="2287" spans="1:14" ht="15">
      <c r="A2287" s="97" t="s">
        <v>61</v>
      </c>
      <c r="B2287" s="97" t="s">
        <v>43</v>
      </c>
      <c r="C2287" s="157">
        <v>39355</v>
      </c>
      <c r="D2287" s="98">
        <v>448.8</v>
      </c>
      <c r="E2287" s="98">
        <v>937.5</v>
      </c>
      <c r="F2287" s="98">
        <v>647.1</v>
      </c>
      <c r="G2287" s="98">
        <v>130.2</v>
      </c>
      <c r="H2287" s="98">
        <v>272.8</v>
      </c>
      <c r="I2287" s="98">
        <v>177</v>
      </c>
      <c r="J2287" s="98">
        <v>399.2</v>
      </c>
      <c r="K2287" s="98">
        <v>3012.6</v>
      </c>
      <c r="L2287" s="98">
        <v>2563.8</v>
      </c>
      <c r="M2287" s="98">
        <v>284.5</v>
      </c>
      <c r="N2287" s="98">
        <v>114.7</v>
      </c>
    </row>
    <row r="2288" spans="1:14" ht="15">
      <c r="A2288" s="97" t="s">
        <v>61</v>
      </c>
      <c r="B2288" s="97" t="s">
        <v>43</v>
      </c>
      <c r="C2288" s="157">
        <v>39386</v>
      </c>
      <c r="D2288" s="98">
        <v>448.9</v>
      </c>
      <c r="E2288" s="98">
        <v>1253.9</v>
      </c>
      <c r="F2288" s="98">
        <v>520.4</v>
      </c>
      <c r="G2288" s="97"/>
      <c r="H2288" s="98">
        <v>215.2</v>
      </c>
      <c r="I2288" s="97"/>
      <c r="J2288" s="97"/>
      <c r="K2288" s="98">
        <v>2942.6</v>
      </c>
      <c r="L2288" s="98">
        <v>2493.7</v>
      </c>
      <c r="M2288" s="97"/>
      <c r="N2288" s="97"/>
    </row>
    <row r="2289" spans="1:14" ht="15">
      <c r="A2289" s="97" t="s">
        <v>61</v>
      </c>
      <c r="B2289" s="97" t="s">
        <v>43</v>
      </c>
      <c r="C2289" s="157">
        <v>39416</v>
      </c>
      <c r="D2289" s="98">
        <v>383.8</v>
      </c>
      <c r="E2289" s="97"/>
      <c r="F2289" s="98">
        <v>522.4</v>
      </c>
      <c r="G2289" s="97"/>
      <c r="H2289" s="97"/>
      <c r="I2289" s="97"/>
      <c r="J2289" s="97"/>
      <c r="K2289" s="98">
        <v>2331.6</v>
      </c>
      <c r="L2289" s="98">
        <v>1947.8</v>
      </c>
      <c r="M2289" s="97"/>
      <c r="N2289" s="97"/>
    </row>
    <row r="2290" spans="1:14" ht="15">
      <c r="A2290" s="97" t="s">
        <v>61</v>
      </c>
      <c r="B2290" s="97" t="s">
        <v>43</v>
      </c>
      <c r="C2290" s="157">
        <v>39447</v>
      </c>
      <c r="D2290" s="98">
        <v>437.8</v>
      </c>
      <c r="E2290" s="98">
        <v>449.5</v>
      </c>
      <c r="F2290" s="98">
        <v>524.2</v>
      </c>
      <c r="G2290" s="98">
        <v>139.9</v>
      </c>
      <c r="H2290" s="98">
        <v>412.9</v>
      </c>
      <c r="I2290" s="98">
        <v>228.2</v>
      </c>
      <c r="J2290" s="98">
        <v>349.9</v>
      </c>
      <c r="K2290" s="98">
        <v>2542.4</v>
      </c>
      <c r="L2290" s="98">
        <v>2104.6</v>
      </c>
      <c r="M2290" s="98">
        <v>183</v>
      </c>
      <c r="N2290" s="98">
        <v>166.9</v>
      </c>
    </row>
    <row r="2291" spans="1:14" ht="15">
      <c r="A2291" s="97" t="s">
        <v>61</v>
      </c>
      <c r="B2291" s="97" t="s">
        <v>43</v>
      </c>
      <c r="C2291" s="157">
        <v>39478</v>
      </c>
      <c r="D2291" s="98">
        <v>442.9</v>
      </c>
      <c r="E2291" s="98">
        <v>320.9</v>
      </c>
      <c r="F2291" s="97"/>
      <c r="G2291" s="97"/>
      <c r="H2291" s="97"/>
      <c r="I2291" s="97"/>
      <c r="J2291" s="98">
        <v>196.4</v>
      </c>
      <c r="K2291" s="98">
        <v>1690.8</v>
      </c>
      <c r="L2291" s="98">
        <v>1247.9</v>
      </c>
      <c r="M2291" s="98">
        <v>167.9</v>
      </c>
      <c r="N2291" s="98">
        <v>28.5</v>
      </c>
    </row>
    <row r="2292" spans="1:14" ht="15">
      <c r="A2292" s="97" t="s">
        <v>61</v>
      </c>
      <c r="B2292" s="97" t="s">
        <v>43</v>
      </c>
      <c r="C2292" s="157">
        <v>39507</v>
      </c>
      <c r="D2292" s="98">
        <v>438.6</v>
      </c>
      <c r="E2292" s="97"/>
      <c r="F2292" s="98">
        <v>435.7</v>
      </c>
      <c r="G2292" s="97"/>
      <c r="H2292" s="97"/>
      <c r="I2292" s="97"/>
      <c r="J2292" s="98">
        <v>208.6</v>
      </c>
      <c r="K2292" s="98">
        <v>1674.4</v>
      </c>
      <c r="L2292" s="98">
        <v>1235.8</v>
      </c>
      <c r="M2292" s="98">
        <v>173.1</v>
      </c>
      <c r="N2292" s="98">
        <v>35.5</v>
      </c>
    </row>
    <row r="2293" spans="1:14" ht="15">
      <c r="A2293" s="97" t="s">
        <v>61</v>
      </c>
      <c r="B2293" s="97" t="s">
        <v>43</v>
      </c>
      <c r="C2293" s="157">
        <v>39538</v>
      </c>
      <c r="D2293" s="98">
        <v>454</v>
      </c>
      <c r="E2293" s="98">
        <v>434.7</v>
      </c>
      <c r="F2293" s="98">
        <v>486.6</v>
      </c>
      <c r="G2293" s="98">
        <v>108.7</v>
      </c>
      <c r="H2293" s="98">
        <v>204.5</v>
      </c>
      <c r="I2293" s="98">
        <v>141.8</v>
      </c>
      <c r="J2293" s="98">
        <v>300.8</v>
      </c>
      <c r="K2293" s="98">
        <v>2131.1</v>
      </c>
      <c r="L2293" s="98">
        <v>1677.1</v>
      </c>
      <c r="M2293" s="98">
        <v>210.4</v>
      </c>
      <c r="N2293" s="98">
        <v>90.4</v>
      </c>
    </row>
    <row r="2294" spans="1:14" ht="15">
      <c r="A2294" s="97" t="s">
        <v>61</v>
      </c>
      <c r="B2294" s="97" t="s">
        <v>43</v>
      </c>
      <c r="C2294" s="157">
        <v>39568</v>
      </c>
      <c r="D2294" s="98">
        <v>236</v>
      </c>
      <c r="E2294" s="97"/>
      <c r="F2294" s="98">
        <v>431.5</v>
      </c>
      <c r="G2294" s="97"/>
      <c r="H2294" s="98">
        <v>152.9</v>
      </c>
      <c r="I2294" s="97"/>
      <c r="J2294" s="98">
        <v>157.9</v>
      </c>
      <c r="K2294" s="98">
        <v>1609.4</v>
      </c>
      <c r="L2294" s="98">
        <v>1373.4</v>
      </c>
      <c r="M2294" s="98">
        <v>145.8</v>
      </c>
      <c r="N2294" s="98">
        <v>12.1</v>
      </c>
    </row>
    <row r="2295" spans="1:14" ht="15">
      <c r="A2295" s="97" t="s">
        <v>61</v>
      </c>
      <c r="B2295" s="97" t="s">
        <v>43</v>
      </c>
      <c r="C2295" s="157">
        <v>39599</v>
      </c>
      <c r="D2295" s="98">
        <v>259.6</v>
      </c>
      <c r="E2295" s="98">
        <v>847.5</v>
      </c>
      <c r="F2295" s="97"/>
      <c r="G2295" s="97"/>
      <c r="H2295" s="97"/>
      <c r="I2295" s="97"/>
      <c r="J2295" s="98">
        <v>257.1</v>
      </c>
      <c r="K2295" s="98">
        <v>2361</v>
      </c>
      <c r="L2295" s="98">
        <v>2101.4</v>
      </c>
      <c r="M2295" s="98">
        <v>219.4</v>
      </c>
      <c r="N2295" s="98">
        <v>37.7</v>
      </c>
    </row>
    <row r="2296" spans="1:14" ht="15">
      <c r="A2296" s="97" t="s">
        <v>61</v>
      </c>
      <c r="B2296" s="97" t="s">
        <v>43</v>
      </c>
      <c r="C2296" s="157">
        <v>39629</v>
      </c>
      <c r="D2296" s="98">
        <v>447.3</v>
      </c>
      <c r="E2296" s="98">
        <v>1228.1</v>
      </c>
      <c r="F2296" s="98">
        <v>602.5</v>
      </c>
      <c r="G2296" s="98">
        <v>146</v>
      </c>
      <c r="H2296" s="98">
        <v>376.9</v>
      </c>
      <c r="I2296" s="98">
        <v>265.8</v>
      </c>
      <c r="J2296" s="98">
        <v>340.9</v>
      </c>
      <c r="K2296" s="98">
        <v>3407.5</v>
      </c>
      <c r="L2296" s="98">
        <v>2960.2</v>
      </c>
      <c r="M2296" s="98">
        <v>232.6</v>
      </c>
      <c r="N2296" s="98">
        <v>108.3</v>
      </c>
    </row>
    <row r="2297" spans="1:14" ht="15">
      <c r="A2297" s="97" t="s">
        <v>61</v>
      </c>
      <c r="B2297" s="97" t="s">
        <v>43</v>
      </c>
      <c r="C2297" s="157">
        <v>39660</v>
      </c>
      <c r="D2297" s="98">
        <v>597.5</v>
      </c>
      <c r="E2297" s="98">
        <v>989.8</v>
      </c>
      <c r="F2297" s="98">
        <v>611.1</v>
      </c>
      <c r="G2297" s="97"/>
      <c r="H2297" s="97"/>
      <c r="I2297" s="97"/>
      <c r="J2297" s="98">
        <v>332.9</v>
      </c>
      <c r="K2297" s="98">
        <v>3054.4</v>
      </c>
      <c r="L2297" s="98">
        <v>2456.9</v>
      </c>
      <c r="M2297" s="98">
        <v>255.2</v>
      </c>
      <c r="N2297" s="98">
        <v>77.7</v>
      </c>
    </row>
    <row r="2298" spans="1:14" ht="15">
      <c r="A2298" s="97" t="s">
        <v>61</v>
      </c>
      <c r="B2298" s="97" t="s">
        <v>43</v>
      </c>
      <c r="C2298" s="157">
        <v>39691</v>
      </c>
      <c r="D2298" s="98">
        <v>465.7</v>
      </c>
      <c r="E2298" s="97"/>
      <c r="F2298" s="98">
        <v>600.5</v>
      </c>
      <c r="G2298" s="97"/>
      <c r="H2298" s="97"/>
      <c r="I2298" s="97"/>
      <c r="J2298" s="98">
        <v>347.9</v>
      </c>
      <c r="K2298" s="98">
        <v>2809.7</v>
      </c>
      <c r="L2298" s="98">
        <v>2344</v>
      </c>
      <c r="M2298" s="98">
        <v>253</v>
      </c>
      <c r="N2298" s="98">
        <v>94.9</v>
      </c>
    </row>
    <row r="2299" spans="1:14" ht="15">
      <c r="A2299" s="97" t="s">
        <v>61</v>
      </c>
      <c r="B2299" s="97" t="s">
        <v>43</v>
      </c>
      <c r="C2299" s="157">
        <v>39721</v>
      </c>
      <c r="D2299" s="98">
        <v>500.9</v>
      </c>
      <c r="E2299" s="98">
        <v>1300.1</v>
      </c>
      <c r="F2299" s="98">
        <v>662.8</v>
      </c>
      <c r="G2299" s="98">
        <v>139</v>
      </c>
      <c r="H2299" s="98">
        <v>274</v>
      </c>
      <c r="I2299" s="98">
        <v>174.2</v>
      </c>
      <c r="J2299" s="98">
        <v>420.5</v>
      </c>
      <c r="K2299" s="98">
        <v>3471.5</v>
      </c>
      <c r="L2299" s="98">
        <v>2970.6</v>
      </c>
      <c r="M2299" s="98">
        <v>291.4</v>
      </c>
      <c r="N2299" s="98">
        <v>129.1</v>
      </c>
    </row>
    <row r="2300" spans="1:14" ht="15">
      <c r="A2300" s="97" t="s">
        <v>61</v>
      </c>
      <c r="B2300" s="97" t="s">
        <v>43</v>
      </c>
      <c r="C2300" s="157">
        <v>39752</v>
      </c>
      <c r="D2300" s="98">
        <v>489.7</v>
      </c>
      <c r="E2300" s="98">
        <v>1059.9</v>
      </c>
      <c r="F2300" s="98">
        <v>535.4</v>
      </c>
      <c r="G2300" s="97"/>
      <c r="H2300" s="98">
        <v>225.5</v>
      </c>
      <c r="I2300" s="97"/>
      <c r="J2300" s="97"/>
      <c r="K2300" s="98">
        <v>2719</v>
      </c>
      <c r="L2300" s="98">
        <v>2229.3</v>
      </c>
      <c r="M2300" s="97"/>
      <c r="N2300" s="97"/>
    </row>
    <row r="2301" spans="1:14" ht="15">
      <c r="A2301" s="97" t="s">
        <v>61</v>
      </c>
      <c r="B2301" s="97" t="s">
        <v>43</v>
      </c>
      <c r="C2301" s="157">
        <v>39782</v>
      </c>
      <c r="D2301" s="98">
        <v>239.3</v>
      </c>
      <c r="E2301" s="98">
        <v>834.7</v>
      </c>
      <c r="F2301" s="97"/>
      <c r="G2301" s="97"/>
      <c r="H2301" s="98">
        <v>226</v>
      </c>
      <c r="I2301" s="97"/>
      <c r="J2301" s="98">
        <v>215.6</v>
      </c>
      <c r="K2301" s="98">
        <v>2185.3</v>
      </c>
      <c r="L2301" s="98">
        <v>1946</v>
      </c>
      <c r="M2301" s="98">
        <v>161.7</v>
      </c>
      <c r="N2301" s="98">
        <v>53.9</v>
      </c>
    </row>
    <row r="2302" spans="1:14" ht="15">
      <c r="A2302" s="97" t="s">
        <v>61</v>
      </c>
      <c r="B2302" s="97" t="s">
        <v>43</v>
      </c>
      <c r="C2302" s="157">
        <v>39813</v>
      </c>
      <c r="D2302" s="98">
        <v>385.5</v>
      </c>
      <c r="E2302" s="98">
        <v>574.4</v>
      </c>
      <c r="F2302" s="98">
        <v>616.5</v>
      </c>
      <c r="G2302" s="98">
        <v>145.8</v>
      </c>
      <c r="H2302" s="98">
        <v>375.2</v>
      </c>
      <c r="I2302" s="98">
        <v>164.7</v>
      </c>
      <c r="J2302" s="98">
        <v>348.6</v>
      </c>
      <c r="K2302" s="98">
        <v>2610.7</v>
      </c>
      <c r="L2302" s="98">
        <v>2225.2</v>
      </c>
      <c r="M2302" s="98">
        <v>192.8</v>
      </c>
      <c r="N2302" s="98">
        <v>155.8</v>
      </c>
    </row>
    <row r="2303" spans="1:14" ht="15">
      <c r="A2303" s="97" t="s">
        <v>61</v>
      </c>
      <c r="B2303" s="97" t="s">
        <v>47</v>
      </c>
      <c r="C2303" s="157">
        <v>37652</v>
      </c>
      <c r="D2303" s="98">
        <v>3060.8</v>
      </c>
      <c r="E2303" s="98">
        <v>1085.2</v>
      </c>
      <c r="F2303" s="98">
        <v>2350</v>
      </c>
      <c r="G2303" s="98">
        <v>5417.2</v>
      </c>
      <c r="H2303" s="98">
        <v>1195</v>
      </c>
      <c r="I2303" s="98">
        <v>5203.6</v>
      </c>
      <c r="J2303" s="98">
        <v>2438</v>
      </c>
      <c r="K2303" s="98">
        <v>20749.8</v>
      </c>
      <c r="L2303" s="98">
        <v>17689</v>
      </c>
      <c r="M2303" s="98">
        <v>2135.2</v>
      </c>
      <c r="N2303" s="98">
        <v>302.8</v>
      </c>
    </row>
    <row r="2304" spans="1:14" ht="15">
      <c r="A2304" s="97" t="s">
        <v>61</v>
      </c>
      <c r="B2304" s="97" t="s">
        <v>47</v>
      </c>
      <c r="C2304" s="157">
        <v>37680</v>
      </c>
      <c r="D2304" s="98">
        <v>2882.4</v>
      </c>
      <c r="E2304" s="98">
        <v>909</v>
      </c>
      <c r="F2304" s="98">
        <v>2342.5</v>
      </c>
      <c r="G2304" s="98">
        <v>5748.9</v>
      </c>
      <c r="H2304" s="98">
        <v>1673.8</v>
      </c>
      <c r="I2304" s="98">
        <v>5611.7</v>
      </c>
      <c r="J2304" s="98">
        <v>2378.4</v>
      </c>
      <c r="K2304" s="98">
        <v>21546.7</v>
      </c>
      <c r="L2304" s="98">
        <v>18664.3</v>
      </c>
      <c r="M2304" s="98">
        <v>1945.7</v>
      </c>
      <c r="N2304" s="98">
        <v>432.7</v>
      </c>
    </row>
    <row r="2305" spans="1:14" ht="15">
      <c r="A2305" s="97" t="s">
        <v>61</v>
      </c>
      <c r="B2305" s="97" t="s">
        <v>47</v>
      </c>
      <c r="C2305" s="157">
        <v>37711</v>
      </c>
      <c r="D2305" s="98">
        <v>3618.1</v>
      </c>
      <c r="E2305" s="98">
        <v>1169.1</v>
      </c>
      <c r="F2305" s="98">
        <v>2767</v>
      </c>
      <c r="G2305" s="98">
        <v>6501</v>
      </c>
      <c r="H2305" s="98">
        <v>1758.2</v>
      </c>
      <c r="I2305" s="98">
        <v>8212</v>
      </c>
      <c r="J2305" s="98">
        <v>2986.5</v>
      </c>
      <c r="K2305" s="98">
        <v>27011.9</v>
      </c>
      <c r="L2305" s="98">
        <v>23393.8</v>
      </c>
      <c r="M2305" s="98">
        <v>2555.2</v>
      </c>
      <c r="N2305" s="98">
        <v>431.3</v>
      </c>
    </row>
    <row r="2306" spans="1:14" ht="15">
      <c r="A2306" s="97" t="s">
        <v>61</v>
      </c>
      <c r="B2306" s="97" t="s">
        <v>47</v>
      </c>
      <c r="C2306" s="157">
        <v>37741</v>
      </c>
      <c r="D2306" s="98">
        <v>2129.6</v>
      </c>
      <c r="E2306" s="98">
        <v>1261.2</v>
      </c>
      <c r="F2306" s="98">
        <v>2337.8</v>
      </c>
      <c r="G2306" s="98">
        <v>6630.8</v>
      </c>
      <c r="H2306" s="98">
        <v>1056.2</v>
      </c>
      <c r="I2306" s="98">
        <v>8748.1</v>
      </c>
      <c r="J2306" s="98">
        <v>2323.5</v>
      </c>
      <c r="K2306" s="98">
        <v>24487.2</v>
      </c>
      <c r="L2306" s="98">
        <v>22357.6</v>
      </c>
      <c r="M2306" s="98">
        <v>2056.5</v>
      </c>
      <c r="N2306" s="98">
        <v>267</v>
      </c>
    </row>
    <row r="2307" spans="1:14" ht="15">
      <c r="A2307" s="97" t="s">
        <v>61</v>
      </c>
      <c r="B2307" s="97" t="s">
        <v>47</v>
      </c>
      <c r="C2307" s="157">
        <v>37772</v>
      </c>
      <c r="D2307" s="98">
        <v>3226.3</v>
      </c>
      <c r="E2307" s="98">
        <v>2050.7</v>
      </c>
      <c r="F2307" s="98">
        <v>2793</v>
      </c>
      <c r="G2307" s="98">
        <v>7825.2</v>
      </c>
      <c r="H2307" s="98">
        <v>1775.9</v>
      </c>
      <c r="I2307" s="98">
        <v>9286.6</v>
      </c>
      <c r="J2307" s="98">
        <v>2781.4</v>
      </c>
      <c r="K2307" s="98">
        <v>29739.1</v>
      </c>
      <c r="L2307" s="98">
        <v>26512.8</v>
      </c>
      <c r="M2307" s="98">
        <v>2353.2</v>
      </c>
      <c r="N2307" s="98">
        <v>428.2</v>
      </c>
    </row>
    <row r="2308" spans="1:14" ht="15">
      <c r="A2308" s="97" t="s">
        <v>61</v>
      </c>
      <c r="B2308" s="97" t="s">
        <v>47</v>
      </c>
      <c r="C2308" s="157">
        <v>37802</v>
      </c>
      <c r="D2308" s="98">
        <v>4671.1</v>
      </c>
      <c r="E2308" s="98">
        <v>3722.5</v>
      </c>
      <c r="F2308" s="98">
        <v>3196.2</v>
      </c>
      <c r="G2308" s="98">
        <v>7970.4</v>
      </c>
      <c r="H2308" s="98">
        <v>2393</v>
      </c>
      <c r="I2308" s="98">
        <v>9243.3</v>
      </c>
      <c r="J2308" s="98">
        <v>3508.4</v>
      </c>
      <c r="K2308" s="98">
        <v>34704.9</v>
      </c>
      <c r="L2308" s="98">
        <v>30033.8</v>
      </c>
      <c r="M2308" s="98">
        <v>2968.6</v>
      </c>
      <c r="N2308" s="98">
        <v>539.8</v>
      </c>
    </row>
    <row r="2309" spans="1:14" ht="15">
      <c r="A2309" s="97" t="s">
        <v>61</v>
      </c>
      <c r="B2309" s="97" t="s">
        <v>47</v>
      </c>
      <c r="C2309" s="157">
        <v>37833</v>
      </c>
      <c r="D2309" s="98">
        <v>3446.4</v>
      </c>
      <c r="E2309" s="98">
        <v>2956.2</v>
      </c>
      <c r="F2309" s="98">
        <v>2915.9</v>
      </c>
      <c r="G2309" s="98">
        <v>7613.4</v>
      </c>
      <c r="H2309" s="98">
        <v>1397.6</v>
      </c>
      <c r="I2309" s="98">
        <v>8449.4</v>
      </c>
      <c r="J2309" s="98">
        <v>2983.6</v>
      </c>
      <c r="K2309" s="98">
        <v>29762.5</v>
      </c>
      <c r="L2309" s="98">
        <v>26316.1</v>
      </c>
      <c r="M2309" s="98">
        <v>2442.1</v>
      </c>
      <c r="N2309" s="98">
        <v>541.5</v>
      </c>
    </row>
    <row r="2310" spans="1:14" ht="15">
      <c r="A2310" s="97" t="s">
        <v>61</v>
      </c>
      <c r="B2310" s="97" t="s">
        <v>47</v>
      </c>
      <c r="C2310" s="157">
        <v>37864</v>
      </c>
      <c r="D2310" s="98">
        <v>3456.6</v>
      </c>
      <c r="E2310" s="98">
        <v>2737.9</v>
      </c>
      <c r="F2310" s="98">
        <v>3110.4</v>
      </c>
      <c r="G2310" s="98">
        <v>8272.3</v>
      </c>
      <c r="H2310" s="98">
        <v>1694.5</v>
      </c>
      <c r="I2310" s="98">
        <v>8093.2</v>
      </c>
      <c r="J2310" s="98">
        <v>3175.4</v>
      </c>
      <c r="K2310" s="98">
        <v>30540.3</v>
      </c>
      <c r="L2310" s="98">
        <v>27083.7</v>
      </c>
      <c r="M2310" s="98">
        <v>2583.7</v>
      </c>
      <c r="N2310" s="98">
        <v>591.7</v>
      </c>
    </row>
    <row r="2311" spans="1:14" ht="15">
      <c r="A2311" s="97" t="s">
        <v>61</v>
      </c>
      <c r="B2311" s="97" t="s">
        <v>47</v>
      </c>
      <c r="C2311" s="157">
        <v>37894</v>
      </c>
      <c r="D2311" s="98">
        <v>4608.9</v>
      </c>
      <c r="E2311" s="98">
        <v>3601.5</v>
      </c>
      <c r="F2311" s="98">
        <v>3112.1</v>
      </c>
      <c r="G2311" s="98">
        <v>7294.9</v>
      </c>
      <c r="H2311" s="98">
        <v>2131.5</v>
      </c>
      <c r="I2311" s="98">
        <v>8039.5</v>
      </c>
      <c r="J2311" s="98">
        <v>3568.5</v>
      </c>
      <c r="K2311" s="98">
        <v>32356.9</v>
      </c>
      <c r="L2311" s="98">
        <v>27748</v>
      </c>
      <c r="M2311" s="98">
        <v>2995.2</v>
      </c>
      <c r="N2311" s="98">
        <v>573.3</v>
      </c>
    </row>
    <row r="2312" spans="1:14" ht="15">
      <c r="A2312" s="97" t="s">
        <v>61</v>
      </c>
      <c r="B2312" s="97" t="s">
        <v>47</v>
      </c>
      <c r="C2312" s="157">
        <v>37925</v>
      </c>
      <c r="D2312" s="98">
        <v>4028.9</v>
      </c>
      <c r="E2312" s="98">
        <v>2810.1</v>
      </c>
      <c r="F2312" s="98">
        <v>2689.3</v>
      </c>
      <c r="G2312" s="98">
        <v>7638.4</v>
      </c>
      <c r="H2312" s="98">
        <v>1299.6</v>
      </c>
      <c r="I2312" s="98">
        <v>7241.2</v>
      </c>
      <c r="J2312" s="98">
        <v>2730.6</v>
      </c>
      <c r="K2312" s="98">
        <v>28438.1</v>
      </c>
      <c r="L2312" s="98">
        <v>24409.2</v>
      </c>
      <c r="M2312" s="98">
        <v>2303.6</v>
      </c>
      <c r="N2312" s="98">
        <v>427</v>
      </c>
    </row>
    <row r="2313" spans="1:14" ht="15">
      <c r="A2313" s="97" t="s">
        <v>61</v>
      </c>
      <c r="B2313" s="97" t="s">
        <v>47</v>
      </c>
      <c r="C2313" s="157">
        <v>37955</v>
      </c>
      <c r="D2313" s="98">
        <v>3079</v>
      </c>
      <c r="E2313" s="98">
        <v>2081.3</v>
      </c>
      <c r="F2313" s="98">
        <v>2541.8</v>
      </c>
      <c r="G2313" s="98">
        <v>8880.8</v>
      </c>
      <c r="H2313" s="98">
        <v>1398.6</v>
      </c>
      <c r="I2313" s="98">
        <v>6338.3</v>
      </c>
      <c r="J2313" s="98">
        <v>2563</v>
      </c>
      <c r="K2313" s="98">
        <v>26882.8</v>
      </c>
      <c r="L2313" s="98">
        <v>23803.8</v>
      </c>
      <c r="M2313" s="98">
        <v>2214.2</v>
      </c>
      <c r="N2313" s="98">
        <v>348.8</v>
      </c>
    </row>
    <row r="2314" spans="1:14" ht="15">
      <c r="A2314" s="97" t="s">
        <v>61</v>
      </c>
      <c r="B2314" s="97" t="s">
        <v>47</v>
      </c>
      <c r="C2314" s="157">
        <v>37986</v>
      </c>
      <c r="D2314" s="98">
        <v>4980.3</v>
      </c>
      <c r="E2314" s="98">
        <v>2670.9</v>
      </c>
      <c r="F2314" s="98">
        <v>3177.1</v>
      </c>
      <c r="G2314" s="98">
        <v>12437.3</v>
      </c>
      <c r="H2314" s="98">
        <v>3665.9</v>
      </c>
      <c r="I2314" s="98">
        <v>7653.2</v>
      </c>
      <c r="J2314" s="98">
        <v>3316.3</v>
      </c>
      <c r="K2314" s="98">
        <v>37901</v>
      </c>
      <c r="L2314" s="98">
        <v>32920.7</v>
      </c>
      <c r="M2314" s="98">
        <v>2891.3</v>
      </c>
      <c r="N2314" s="98">
        <v>425</v>
      </c>
    </row>
    <row r="2315" spans="1:14" ht="15">
      <c r="A2315" s="97" t="s">
        <v>61</v>
      </c>
      <c r="B2315" s="97" t="s">
        <v>47</v>
      </c>
      <c r="C2315" s="157">
        <v>38017</v>
      </c>
      <c r="D2315" s="98">
        <v>4362.1</v>
      </c>
      <c r="E2315" s="98">
        <v>1303</v>
      </c>
      <c r="F2315" s="98">
        <v>2453.7</v>
      </c>
      <c r="G2315" s="98">
        <v>5905.1</v>
      </c>
      <c r="H2315" s="98">
        <v>1094.9</v>
      </c>
      <c r="I2315" s="98">
        <v>5054.9</v>
      </c>
      <c r="J2315" s="98">
        <v>2404.7</v>
      </c>
      <c r="K2315" s="98">
        <v>22578.4</v>
      </c>
      <c r="L2315" s="98">
        <v>18216.3</v>
      </c>
      <c r="M2315" s="98">
        <v>2153.6</v>
      </c>
      <c r="N2315" s="98">
        <v>251.1</v>
      </c>
    </row>
    <row r="2316" spans="1:14" ht="15">
      <c r="A2316" s="97" t="s">
        <v>61</v>
      </c>
      <c r="B2316" s="97" t="s">
        <v>47</v>
      </c>
      <c r="C2316" s="157">
        <v>38046</v>
      </c>
      <c r="D2316" s="98">
        <v>3559.4</v>
      </c>
      <c r="E2316" s="98">
        <v>1174.6</v>
      </c>
      <c r="F2316" s="98">
        <v>2351</v>
      </c>
      <c r="G2316" s="98">
        <v>6583.5</v>
      </c>
      <c r="H2316" s="98">
        <v>1258.4</v>
      </c>
      <c r="I2316" s="98">
        <v>6343.9</v>
      </c>
      <c r="J2316" s="98">
        <v>2642.1</v>
      </c>
      <c r="K2316" s="98">
        <v>23912.9</v>
      </c>
      <c r="L2316" s="98">
        <v>20353.5</v>
      </c>
      <c r="M2316" s="98">
        <v>2231.7</v>
      </c>
      <c r="N2316" s="98">
        <v>410.4</v>
      </c>
    </row>
    <row r="2317" spans="1:14" ht="15">
      <c r="A2317" s="97" t="s">
        <v>61</v>
      </c>
      <c r="B2317" s="97" t="s">
        <v>47</v>
      </c>
      <c r="C2317" s="157">
        <v>38077</v>
      </c>
      <c r="D2317" s="98">
        <v>4317.7</v>
      </c>
      <c r="E2317" s="98">
        <v>1954</v>
      </c>
      <c r="F2317" s="98">
        <v>2692.8</v>
      </c>
      <c r="G2317" s="98">
        <v>6979.3</v>
      </c>
      <c r="H2317" s="98">
        <v>1639.2</v>
      </c>
      <c r="I2317" s="98">
        <v>8543.1</v>
      </c>
      <c r="J2317" s="98">
        <v>3126.6</v>
      </c>
      <c r="K2317" s="98">
        <v>29252.7</v>
      </c>
      <c r="L2317" s="98">
        <v>24935</v>
      </c>
      <c r="M2317" s="98">
        <v>2688.2</v>
      </c>
      <c r="N2317" s="98">
        <v>438.4</v>
      </c>
    </row>
    <row r="2318" spans="1:14" ht="15">
      <c r="A2318" s="97" t="s">
        <v>61</v>
      </c>
      <c r="B2318" s="97" t="s">
        <v>47</v>
      </c>
      <c r="C2318" s="157">
        <v>38107</v>
      </c>
      <c r="D2318" s="98">
        <v>3835.7</v>
      </c>
      <c r="E2318" s="98">
        <v>1412.1</v>
      </c>
      <c r="F2318" s="98">
        <v>2431.2</v>
      </c>
      <c r="G2318" s="98">
        <v>6893.7</v>
      </c>
      <c r="H2318" s="98">
        <v>1420.6</v>
      </c>
      <c r="I2318" s="98">
        <v>9207.6</v>
      </c>
      <c r="J2318" s="98">
        <v>2525.6</v>
      </c>
      <c r="K2318" s="98">
        <v>27726.5</v>
      </c>
      <c r="L2318" s="98">
        <v>23890.8</v>
      </c>
      <c r="M2318" s="98">
        <v>2271.5</v>
      </c>
      <c r="N2318" s="98">
        <v>254.1</v>
      </c>
    </row>
    <row r="2319" spans="1:14" ht="15">
      <c r="A2319" s="97" t="s">
        <v>61</v>
      </c>
      <c r="B2319" s="97" t="s">
        <v>47</v>
      </c>
      <c r="C2319" s="157">
        <v>38138</v>
      </c>
      <c r="D2319" s="98">
        <v>4035.5</v>
      </c>
      <c r="E2319" s="98">
        <v>2425</v>
      </c>
      <c r="F2319" s="98">
        <v>2817.8</v>
      </c>
      <c r="G2319" s="98">
        <v>7556.9</v>
      </c>
      <c r="H2319" s="98">
        <v>1807.3</v>
      </c>
      <c r="I2319" s="98">
        <v>8132.3</v>
      </c>
      <c r="J2319" s="98">
        <v>2757.4</v>
      </c>
      <c r="K2319" s="98">
        <v>29532.2</v>
      </c>
      <c r="L2319" s="98">
        <v>25496.7</v>
      </c>
      <c r="M2319" s="98">
        <v>2380.7</v>
      </c>
      <c r="N2319" s="98">
        <v>376.7</v>
      </c>
    </row>
    <row r="2320" spans="1:14" ht="15">
      <c r="A2320" s="97" t="s">
        <v>61</v>
      </c>
      <c r="B2320" s="97" t="s">
        <v>47</v>
      </c>
      <c r="C2320" s="157">
        <v>38168</v>
      </c>
      <c r="D2320" s="98">
        <v>4478.2</v>
      </c>
      <c r="E2320" s="98">
        <v>4001</v>
      </c>
      <c r="F2320" s="98">
        <v>3115.4</v>
      </c>
      <c r="G2320" s="98">
        <v>7682.1</v>
      </c>
      <c r="H2320" s="98">
        <v>2624.2</v>
      </c>
      <c r="I2320" s="98">
        <v>9418.2</v>
      </c>
      <c r="J2320" s="98">
        <v>3479.3</v>
      </c>
      <c r="K2320" s="98">
        <v>34798.4</v>
      </c>
      <c r="L2320" s="98">
        <v>30320.2</v>
      </c>
      <c r="M2320" s="98">
        <v>2871.4</v>
      </c>
      <c r="N2320" s="98">
        <v>607.9</v>
      </c>
    </row>
    <row r="2321" spans="1:14" ht="15">
      <c r="A2321" s="97" t="s">
        <v>61</v>
      </c>
      <c r="B2321" s="97" t="s">
        <v>47</v>
      </c>
      <c r="C2321" s="157">
        <v>38199</v>
      </c>
      <c r="D2321" s="98">
        <v>3723.2</v>
      </c>
      <c r="E2321" s="98">
        <v>2974.9</v>
      </c>
      <c r="F2321" s="98">
        <v>3056.4</v>
      </c>
      <c r="G2321" s="98">
        <v>7200.9</v>
      </c>
      <c r="H2321" s="98">
        <v>1746.5</v>
      </c>
      <c r="I2321" s="98">
        <v>7919.9</v>
      </c>
      <c r="J2321" s="98">
        <v>3109.8</v>
      </c>
      <c r="K2321" s="98">
        <v>29731.6</v>
      </c>
      <c r="L2321" s="98">
        <v>26008.4</v>
      </c>
      <c r="M2321" s="98">
        <v>2615.3</v>
      </c>
      <c r="N2321" s="98">
        <v>494.5</v>
      </c>
    </row>
    <row r="2322" spans="1:14" ht="15">
      <c r="A2322" s="97" t="s">
        <v>61</v>
      </c>
      <c r="B2322" s="97" t="s">
        <v>47</v>
      </c>
      <c r="C2322" s="157">
        <v>38230</v>
      </c>
      <c r="D2322" s="98">
        <v>3858.9</v>
      </c>
      <c r="E2322" s="98">
        <v>2989</v>
      </c>
      <c r="F2322" s="98">
        <v>2785.2</v>
      </c>
      <c r="G2322" s="98">
        <v>7756.9</v>
      </c>
      <c r="H2322" s="98">
        <v>2017.6</v>
      </c>
      <c r="I2322" s="98">
        <v>7847.8</v>
      </c>
      <c r="J2322" s="98">
        <v>3063.5</v>
      </c>
      <c r="K2322" s="98">
        <v>30318.9</v>
      </c>
      <c r="L2322" s="98">
        <v>26460</v>
      </c>
      <c r="M2322" s="98">
        <v>2585.4</v>
      </c>
      <c r="N2322" s="98">
        <v>478.1</v>
      </c>
    </row>
    <row r="2323" spans="1:14" ht="15">
      <c r="A2323" s="97" t="s">
        <v>61</v>
      </c>
      <c r="B2323" s="97" t="s">
        <v>47</v>
      </c>
      <c r="C2323" s="157">
        <v>38260</v>
      </c>
      <c r="D2323" s="98">
        <v>5151.9</v>
      </c>
      <c r="E2323" s="98">
        <v>4016</v>
      </c>
      <c r="F2323" s="98">
        <v>3085.4</v>
      </c>
      <c r="G2323" s="98">
        <v>7203</v>
      </c>
      <c r="H2323" s="98">
        <v>2332.1</v>
      </c>
      <c r="I2323" s="98">
        <v>8610.3</v>
      </c>
      <c r="J2323" s="98">
        <v>3385.1</v>
      </c>
      <c r="K2323" s="98">
        <v>33783.8</v>
      </c>
      <c r="L2323" s="98">
        <v>28631.9</v>
      </c>
      <c r="M2323" s="98">
        <v>2733.6</v>
      </c>
      <c r="N2323" s="98">
        <v>651.5</v>
      </c>
    </row>
    <row r="2324" spans="1:14" ht="15">
      <c r="A2324" s="97" t="s">
        <v>61</v>
      </c>
      <c r="B2324" s="97" t="s">
        <v>47</v>
      </c>
      <c r="C2324" s="157">
        <v>38291</v>
      </c>
      <c r="D2324" s="98">
        <v>4579.2</v>
      </c>
      <c r="E2324" s="98">
        <v>2924.8</v>
      </c>
      <c r="F2324" s="98">
        <v>2801.2</v>
      </c>
      <c r="G2324" s="98">
        <v>7600.2</v>
      </c>
      <c r="H2324" s="98">
        <v>1869.4</v>
      </c>
      <c r="I2324" s="98">
        <v>7599.8</v>
      </c>
      <c r="J2324" s="98">
        <v>3126</v>
      </c>
      <c r="K2324" s="98">
        <v>30500.6</v>
      </c>
      <c r="L2324" s="98">
        <v>25921.4</v>
      </c>
      <c r="M2324" s="98">
        <v>2736.6</v>
      </c>
      <c r="N2324" s="98">
        <v>389.4</v>
      </c>
    </row>
    <row r="2325" spans="1:14" ht="15">
      <c r="A2325" s="97" t="s">
        <v>61</v>
      </c>
      <c r="B2325" s="97" t="s">
        <v>47</v>
      </c>
      <c r="C2325" s="157">
        <v>38321</v>
      </c>
      <c r="D2325" s="98">
        <v>3816.2</v>
      </c>
      <c r="E2325" s="98">
        <v>2125.2</v>
      </c>
      <c r="F2325" s="98">
        <v>2516.9</v>
      </c>
      <c r="G2325" s="98">
        <v>8730.7</v>
      </c>
      <c r="H2325" s="98">
        <v>1573.3</v>
      </c>
      <c r="I2325" s="98">
        <v>7049.1</v>
      </c>
      <c r="J2325" s="98">
        <v>2679.1</v>
      </c>
      <c r="K2325" s="98">
        <v>28490.5</v>
      </c>
      <c r="L2325" s="98">
        <v>24674.3</v>
      </c>
      <c r="M2325" s="98">
        <v>2373</v>
      </c>
      <c r="N2325" s="98">
        <v>306.1</v>
      </c>
    </row>
    <row r="2326" spans="1:14" ht="15">
      <c r="A2326" s="97" t="s">
        <v>61</v>
      </c>
      <c r="B2326" s="97" t="s">
        <v>47</v>
      </c>
      <c r="C2326" s="157">
        <v>38352</v>
      </c>
      <c r="D2326" s="98">
        <v>4924</v>
      </c>
      <c r="E2326" s="98">
        <v>3158.3</v>
      </c>
      <c r="F2326" s="98">
        <v>3126.9</v>
      </c>
      <c r="G2326" s="98">
        <v>12155.3</v>
      </c>
      <c r="H2326" s="98">
        <v>4092.5</v>
      </c>
      <c r="I2326" s="98">
        <v>7348.4</v>
      </c>
      <c r="J2326" s="98">
        <v>3397.8</v>
      </c>
      <c r="K2326" s="98">
        <v>38203.2</v>
      </c>
      <c r="L2326" s="98">
        <v>33279.2</v>
      </c>
      <c r="M2326" s="98">
        <v>2892.1</v>
      </c>
      <c r="N2326" s="98">
        <v>505.7</v>
      </c>
    </row>
    <row r="2327" spans="1:14" ht="15">
      <c r="A2327" s="97" t="s">
        <v>61</v>
      </c>
      <c r="B2327" s="97" t="s">
        <v>47</v>
      </c>
      <c r="C2327" s="157">
        <v>38383</v>
      </c>
      <c r="D2327" s="98">
        <v>4136</v>
      </c>
      <c r="E2327" s="98">
        <v>1152.8</v>
      </c>
      <c r="F2327" s="98">
        <v>2402.5</v>
      </c>
      <c r="G2327" s="98">
        <v>5915.6</v>
      </c>
      <c r="H2327" s="98">
        <v>1390.9</v>
      </c>
      <c r="I2327" s="98">
        <v>5245</v>
      </c>
      <c r="J2327" s="98">
        <v>2653.7</v>
      </c>
      <c r="K2327" s="98">
        <v>22896.5</v>
      </c>
      <c r="L2327" s="98">
        <v>18760.5</v>
      </c>
      <c r="M2327" s="98">
        <v>2310.5</v>
      </c>
      <c r="N2327" s="98">
        <v>343.2</v>
      </c>
    </row>
    <row r="2328" spans="1:14" ht="15">
      <c r="A2328" s="97" t="s">
        <v>61</v>
      </c>
      <c r="B2328" s="97" t="s">
        <v>47</v>
      </c>
      <c r="C2328" s="157">
        <v>38411</v>
      </c>
      <c r="D2328" s="98">
        <v>3833.6</v>
      </c>
      <c r="E2328" s="98">
        <v>1408.1</v>
      </c>
      <c r="F2328" s="98">
        <v>2438.4</v>
      </c>
      <c r="G2328" s="98">
        <v>6629.8</v>
      </c>
      <c r="H2328" s="98">
        <v>1395.4</v>
      </c>
      <c r="I2328" s="98">
        <v>5900.2</v>
      </c>
      <c r="J2328" s="98">
        <v>2887</v>
      </c>
      <c r="K2328" s="98">
        <v>24492.5</v>
      </c>
      <c r="L2328" s="98">
        <v>20658.9</v>
      </c>
      <c r="M2328" s="98">
        <v>2430.9</v>
      </c>
      <c r="N2328" s="98">
        <v>456.1</v>
      </c>
    </row>
    <row r="2329" spans="1:14" ht="15">
      <c r="A2329" s="97" t="s">
        <v>61</v>
      </c>
      <c r="B2329" s="97" t="s">
        <v>47</v>
      </c>
      <c r="C2329" s="157">
        <v>38442</v>
      </c>
      <c r="D2329" s="98">
        <v>4718</v>
      </c>
      <c r="E2329" s="98">
        <v>1714.5</v>
      </c>
      <c r="F2329" s="98">
        <v>2839.5</v>
      </c>
      <c r="G2329" s="98">
        <v>6848.9</v>
      </c>
      <c r="H2329" s="98">
        <v>2047.1</v>
      </c>
      <c r="I2329" s="98">
        <v>7585.1</v>
      </c>
      <c r="J2329" s="98">
        <v>3049.8</v>
      </c>
      <c r="K2329" s="98">
        <v>28802.9</v>
      </c>
      <c r="L2329" s="98">
        <v>24084.9</v>
      </c>
      <c r="M2329" s="98">
        <v>2602.8</v>
      </c>
      <c r="N2329" s="98">
        <v>447</v>
      </c>
    </row>
    <row r="2330" spans="1:14" ht="15">
      <c r="A2330" s="97" t="s">
        <v>61</v>
      </c>
      <c r="B2330" s="97" t="s">
        <v>47</v>
      </c>
      <c r="C2330" s="157">
        <v>38472</v>
      </c>
      <c r="D2330" s="98">
        <v>3408.3</v>
      </c>
      <c r="E2330" s="98">
        <v>1471.1</v>
      </c>
      <c r="F2330" s="98">
        <v>2499.3</v>
      </c>
      <c r="G2330" s="98">
        <v>6850.7</v>
      </c>
      <c r="H2330" s="98">
        <v>1670.3</v>
      </c>
      <c r="I2330" s="98">
        <v>9171</v>
      </c>
      <c r="J2330" s="98">
        <v>2779.2</v>
      </c>
      <c r="K2330" s="98">
        <v>27849.9</v>
      </c>
      <c r="L2330" s="98">
        <v>24441.6</v>
      </c>
      <c r="M2330" s="98">
        <v>2506.4</v>
      </c>
      <c r="N2330" s="98">
        <v>272.8</v>
      </c>
    </row>
    <row r="2331" spans="1:14" ht="15">
      <c r="A2331" s="97" t="s">
        <v>61</v>
      </c>
      <c r="B2331" s="97" t="s">
        <v>47</v>
      </c>
      <c r="C2331" s="157">
        <v>38503</v>
      </c>
      <c r="D2331" s="98">
        <v>4325</v>
      </c>
      <c r="E2331" s="98">
        <v>2447.1</v>
      </c>
      <c r="F2331" s="98">
        <v>2714.9</v>
      </c>
      <c r="G2331" s="98">
        <v>7013.2</v>
      </c>
      <c r="H2331" s="98">
        <v>1956.4</v>
      </c>
      <c r="I2331" s="98">
        <v>8334.1</v>
      </c>
      <c r="J2331" s="98">
        <v>2949.2</v>
      </c>
      <c r="K2331" s="98">
        <v>29739.9</v>
      </c>
      <c r="L2331" s="98">
        <v>25414.9</v>
      </c>
      <c r="M2331" s="98">
        <v>2575</v>
      </c>
      <c r="N2331" s="98">
        <v>374.2</v>
      </c>
    </row>
    <row r="2332" spans="1:14" ht="15">
      <c r="A2332" s="97" t="s">
        <v>61</v>
      </c>
      <c r="B2332" s="97" t="s">
        <v>47</v>
      </c>
      <c r="C2332" s="157">
        <v>38533</v>
      </c>
      <c r="D2332" s="98">
        <v>4663.2</v>
      </c>
      <c r="E2332" s="98">
        <v>3757.8</v>
      </c>
      <c r="F2332" s="98">
        <v>3342.9</v>
      </c>
      <c r="G2332" s="98">
        <v>8222</v>
      </c>
      <c r="H2332" s="98">
        <v>2663.3</v>
      </c>
      <c r="I2332" s="98">
        <v>9733.4</v>
      </c>
      <c r="J2332" s="98">
        <v>3470.8</v>
      </c>
      <c r="K2332" s="98">
        <v>35853.4</v>
      </c>
      <c r="L2332" s="98">
        <v>31190.2</v>
      </c>
      <c r="M2332" s="98">
        <v>2889.5</v>
      </c>
      <c r="N2332" s="98">
        <v>581.3</v>
      </c>
    </row>
    <row r="2333" spans="1:14" ht="15">
      <c r="A2333" s="97" t="s">
        <v>61</v>
      </c>
      <c r="B2333" s="97" t="s">
        <v>47</v>
      </c>
      <c r="C2333" s="157">
        <v>38564</v>
      </c>
      <c r="D2333" s="98">
        <v>2749.6</v>
      </c>
      <c r="E2333" s="98">
        <v>2982.7</v>
      </c>
      <c r="F2333" s="98">
        <v>3061.9</v>
      </c>
      <c r="G2333" s="98">
        <v>6920.2</v>
      </c>
      <c r="H2333" s="98">
        <v>1754.6</v>
      </c>
      <c r="I2333" s="98">
        <v>7502.1</v>
      </c>
      <c r="J2333" s="98">
        <v>3331.2</v>
      </c>
      <c r="K2333" s="98">
        <v>28302.3</v>
      </c>
      <c r="L2333" s="98">
        <v>25552.7</v>
      </c>
      <c r="M2333" s="98">
        <v>2746.2</v>
      </c>
      <c r="N2333" s="98">
        <v>585</v>
      </c>
    </row>
    <row r="2334" spans="1:14" ht="15">
      <c r="A2334" s="97" t="s">
        <v>61</v>
      </c>
      <c r="B2334" s="97" t="s">
        <v>47</v>
      </c>
      <c r="C2334" s="157">
        <v>38595</v>
      </c>
      <c r="D2334" s="98">
        <v>4243.3</v>
      </c>
      <c r="E2334" s="98">
        <v>3492.5</v>
      </c>
      <c r="F2334" s="98">
        <v>3045.1</v>
      </c>
      <c r="G2334" s="98">
        <v>7568</v>
      </c>
      <c r="H2334" s="98">
        <v>1719.1</v>
      </c>
      <c r="I2334" s="98">
        <v>7827.6</v>
      </c>
      <c r="J2334" s="98">
        <v>3375.8</v>
      </c>
      <c r="K2334" s="98">
        <v>31271.4</v>
      </c>
      <c r="L2334" s="98">
        <v>27028.1</v>
      </c>
      <c r="M2334" s="98">
        <v>2832.9</v>
      </c>
      <c r="N2334" s="98">
        <v>542.9</v>
      </c>
    </row>
    <row r="2335" spans="1:14" ht="15">
      <c r="A2335" s="97" t="s">
        <v>61</v>
      </c>
      <c r="B2335" s="97" t="s">
        <v>47</v>
      </c>
      <c r="C2335" s="157">
        <v>38625</v>
      </c>
      <c r="D2335" s="98">
        <v>5469.4</v>
      </c>
      <c r="E2335" s="98">
        <v>4329.9</v>
      </c>
      <c r="F2335" s="98">
        <v>3142.5</v>
      </c>
      <c r="G2335" s="98">
        <v>7385.1</v>
      </c>
      <c r="H2335" s="98">
        <v>2712.1</v>
      </c>
      <c r="I2335" s="98">
        <v>6671</v>
      </c>
      <c r="J2335" s="98">
        <v>3539.3</v>
      </c>
      <c r="K2335" s="98">
        <v>33249.3</v>
      </c>
      <c r="L2335" s="98">
        <v>27779.9</v>
      </c>
      <c r="M2335" s="98">
        <v>2894</v>
      </c>
      <c r="N2335" s="98">
        <v>645.3</v>
      </c>
    </row>
    <row r="2336" spans="1:14" ht="15">
      <c r="A2336" s="97" t="s">
        <v>61</v>
      </c>
      <c r="B2336" s="97" t="s">
        <v>47</v>
      </c>
      <c r="C2336" s="157">
        <v>38656</v>
      </c>
      <c r="D2336" s="98">
        <v>4451.5</v>
      </c>
      <c r="E2336" s="98">
        <v>3162</v>
      </c>
      <c r="F2336" s="98">
        <v>3036.8</v>
      </c>
      <c r="G2336" s="98">
        <v>7619.5</v>
      </c>
      <c r="H2336" s="98">
        <v>1777.4</v>
      </c>
      <c r="I2336" s="98">
        <v>6252.3</v>
      </c>
      <c r="J2336" s="98">
        <v>2939.5</v>
      </c>
      <c r="K2336" s="98">
        <v>29239</v>
      </c>
      <c r="L2336" s="98">
        <v>24787.5</v>
      </c>
      <c r="M2336" s="98">
        <v>2507.6</v>
      </c>
      <c r="N2336" s="98">
        <v>431.9</v>
      </c>
    </row>
    <row r="2337" spans="1:14" ht="15">
      <c r="A2337" s="97" t="s">
        <v>61</v>
      </c>
      <c r="B2337" s="97" t="s">
        <v>47</v>
      </c>
      <c r="C2337" s="157">
        <v>38686</v>
      </c>
      <c r="D2337" s="98">
        <v>3807.6</v>
      </c>
      <c r="E2337" s="98">
        <v>2342.7</v>
      </c>
      <c r="F2337" s="98">
        <v>2934.5</v>
      </c>
      <c r="G2337" s="98">
        <v>8651.6</v>
      </c>
      <c r="H2337" s="98">
        <v>1835</v>
      </c>
      <c r="I2337" s="98">
        <v>5736.3</v>
      </c>
      <c r="J2337" s="98">
        <v>2861</v>
      </c>
      <c r="K2337" s="98">
        <v>28168.7</v>
      </c>
      <c r="L2337" s="98">
        <v>24361.1</v>
      </c>
      <c r="M2337" s="98">
        <v>2478.8</v>
      </c>
      <c r="N2337" s="98">
        <v>382.2</v>
      </c>
    </row>
    <row r="2338" spans="1:14" ht="15">
      <c r="A2338" s="97" t="s">
        <v>61</v>
      </c>
      <c r="B2338" s="97" t="s">
        <v>47</v>
      </c>
      <c r="C2338" s="157">
        <v>38717</v>
      </c>
      <c r="D2338" s="98">
        <v>5819</v>
      </c>
      <c r="E2338" s="98">
        <v>3261.3</v>
      </c>
      <c r="F2338" s="98">
        <v>3432.8</v>
      </c>
      <c r="G2338" s="98">
        <v>12313.7</v>
      </c>
      <c r="H2338" s="98">
        <v>4415.2</v>
      </c>
      <c r="I2338" s="98">
        <v>7095.3</v>
      </c>
      <c r="J2338" s="98">
        <v>3474.7</v>
      </c>
      <c r="K2338" s="98">
        <v>39812</v>
      </c>
      <c r="L2338" s="98">
        <v>33993</v>
      </c>
      <c r="M2338" s="98">
        <v>2981.9</v>
      </c>
      <c r="N2338" s="98">
        <v>492.8</v>
      </c>
    </row>
    <row r="2339" spans="1:14" ht="15">
      <c r="A2339" s="97" t="s">
        <v>61</v>
      </c>
      <c r="B2339" s="97" t="s">
        <v>47</v>
      </c>
      <c r="C2339" s="157">
        <v>38748</v>
      </c>
      <c r="D2339" s="98">
        <v>4803</v>
      </c>
      <c r="E2339" s="98">
        <v>1421.4</v>
      </c>
      <c r="F2339" s="98">
        <v>2640.1</v>
      </c>
      <c r="G2339" s="98">
        <v>6194</v>
      </c>
      <c r="H2339" s="98">
        <v>1437.4</v>
      </c>
      <c r="I2339" s="98">
        <v>5132.5</v>
      </c>
      <c r="J2339" s="98">
        <v>3106.6</v>
      </c>
      <c r="K2339" s="98">
        <v>24735</v>
      </c>
      <c r="L2339" s="98">
        <v>19932</v>
      </c>
      <c r="M2339" s="98">
        <v>2680.1</v>
      </c>
      <c r="N2339" s="98">
        <v>426.5</v>
      </c>
    </row>
    <row r="2340" spans="1:14" ht="15">
      <c r="A2340" s="97" t="s">
        <v>61</v>
      </c>
      <c r="B2340" s="97" t="s">
        <v>47</v>
      </c>
      <c r="C2340" s="157">
        <v>38776</v>
      </c>
      <c r="D2340" s="98">
        <v>3869.4</v>
      </c>
      <c r="E2340" s="98">
        <v>1532.9</v>
      </c>
      <c r="F2340" s="98">
        <v>2664.3</v>
      </c>
      <c r="G2340" s="98">
        <v>6803.7</v>
      </c>
      <c r="H2340" s="98">
        <v>1491.2</v>
      </c>
      <c r="I2340" s="98">
        <v>5129.3</v>
      </c>
      <c r="J2340" s="98">
        <v>2961.6</v>
      </c>
      <c r="K2340" s="98">
        <v>24452.4</v>
      </c>
      <c r="L2340" s="98">
        <v>20583</v>
      </c>
      <c r="M2340" s="98">
        <v>2514.4</v>
      </c>
      <c r="N2340" s="98">
        <v>447.2</v>
      </c>
    </row>
    <row r="2341" spans="1:14" ht="15">
      <c r="A2341" s="97" t="s">
        <v>61</v>
      </c>
      <c r="B2341" s="97" t="s">
        <v>47</v>
      </c>
      <c r="C2341" s="157">
        <v>38807</v>
      </c>
      <c r="D2341" s="98">
        <v>4943.1</v>
      </c>
      <c r="E2341" s="98">
        <v>1888.8</v>
      </c>
      <c r="F2341" s="98">
        <v>3204.6</v>
      </c>
      <c r="G2341" s="98">
        <v>7297.9</v>
      </c>
      <c r="H2341" s="98">
        <v>2128.8</v>
      </c>
      <c r="I2341" s="98">
        <v>7018.8</v>
      </c>
      <c r="J2341" s="98">
        <v>3578.7</v>
      </c>
      <c r="K2341" s="98">
        <v>30060.7</v>
      </c>
      <c r="L2341" s="98">
        <v>25117.6</v>
      </c>
      <c r="M2341" s="98">
        <v>3064.3</v>
      </c>
      <c r="N2341" s="98">
        <v>514.4</v>
      </c>
    </row>
    <row r="2342" spans="1:14" ht="15">
      <c r="A2342" s="97" t="s">
        <v>61</v>
      </c>
      <c r="B2342" s="97" t="s">
        <v>47</v>
      </c>
      <c r="C2342" s="157">
        <v>38837</v>
      </c>
      <c r="D2342" s="98">
        <v>4161.6</v>
      </c>
      <c r="E2342" s="98">
        <v>1933.2</v>
      </c>
      <c r="F2342" s="98">
        <v>2780.4</v>
      </c>
      <c r="G2342" s="98">
        <v>7048.9</v>
      </c>
      <c r="H2342" s="98">
        <v>2020.6</v>
      </c>
      <c r="I2342" s="98">
        <v>7377.9</v>
      </c>
      <c r="J2342" s="98">
        <v>2869.1</v>
      </c>
      <c r="K2342" s="98">
        <v>28191.7</v>
      </c>
      <c r="L2342" s="98">
        <v>24030.1</v>
      </c>
      <c r="M2342" s="98">
        <v>2568.3</v>
      </c>
      <c r="N2342" s="98">
        <v>300.8</v>
      </c>
    </row>
    <row r="2343" spans="1:14" ht="15">
      <c r="A2343" s="97" t="s">
        <v>61</v>
      </c>
      <c r="B2343" s="97" t="s">
        <v>47</v>
      </c>
      <c r="C2343" s="157">
        <v>38868</v>
      </c>
      <c r="D2343" s="98">
        <v>4186.7</v>
      </c>
      <c r="E2343" s="98">
        <v>3029.2</v>
      </c>
      <c r="F2343" s="98">
        <v>3147.7</v>
      </c>
      <c r="G2343" s="98">
        <v>7979.7</v>
      </c>
      <c r="H2343" s="98">
        <v>2268.3</v>
      </c>
      <c r="I2343" s="98">
        <v>7438.2</v>
      </c>
      <c r="J2343" s="98">
        <v>3332.9</v>
      </c>
      <c r="K2343" s="98">
        <v>31382.7</v>
      </c>
      <c r="L2343" s="98">
        <v>27196</v>
      </c>
      <c r="M2343" s="98">
        <v>2881.3</v>
      </c>
      <c r="N2343" s="98">
        <v>451.6</v>
      </c>
    </row>
    <row r="2344" spans="1:14" ht="15">
      <c r="A2344" s="97" t="s">
        <v>61</v>
      </c>
      <c r="B2344" s="97" t="s">
        <v>47</v>
      </c>
      <c r="C2344" s="157">
        <v>38898</v>
      </c>
      <c r="D2344" s="98">
        <v>6869.4</v>
      </c>
      <c r="E2344" s="98">
        <v>3941.4</v>
      </c>
      <c r="F2344" s="98">
        <v>3736.9</v>
      </c>
      <c r="G2344" s="98">
        <v>8712.8</v>
      </c>
      <c r="H2344" s="98">
        <v>2899</v>
      </c>
      <c r="I2344" s="98">
        <v>7938.3</v>
      </c>
      <c r="J2344" s="98">
        <v>4062.9</v>
      </c>
      <c r="K2344" s="98">
        <v>38160.7</v>
      </c>
      <c r="L2344" s="98">
        <v>31291.3</v>
      </c>
      <c r="M2344" s="98">
        <v>3397.2</v>
      </c>
      <c r="N2344" s="98">
        <v>665.7</v>
      </c>
    </row>
    <row r="2345" spans="1:14" ht="15">
      <c r="A2345" s="97" t="s">
        <v>61</v>
      </c>
      <c r="B2345" s="97" t="s">
        <v>47</v>
      </c>
      <c r="C2345" s="157">
        <v>38929</v>
      </c>
      <c r="D2345" s="98">
        <v>4879.7</v>
      </c>
      <c r="E2345" s="98">
        <v>3471.5</v>
      </c>
      <c r="F2345" s="98">
        <v>3359.6</v>
      </c>
      <c r="G2345" s="98">
        <v>7474.7</v>
      </c>
      <c r="H2345" s="98">
        <v>1690.5</v>
      </c>
      <c r="I2345" s="98">
        <v>7149.3</v>
      </c>
      <c r="J2345" s="98">
        <v>3589.6</v>
      </c>
      <c r="K2345" s="98">
        <v>31614.9</v>
      </c>
      <c r="L2345" s="98">
        <v>26735.2</v>
      </c>
      <c r="M2345" s="98">
        <v>2983.6</v>
      </c>
      <c r="N2345" s="98">
        <v>606</v>
      </c>
    </row>
    <row r="2346" spans="1:14" ht="15">
      <c r="A2346" s="97" t="s">
        <v>61</v>
      </c>
      <c r="B2346" s="97" t="s">
        <v>47</v>
      </c>
      <c r="C2346" s="157">
        <v>38960</v>
      </c>
      <c r="D2346" s="98">
        <v>5434.1</v>
      </c>
      <c r="E2346" s="98">
        <v>3833.7</v>
      </c>
      <c r="F2346" s="98">
        <v>3259.2</v>
      </c>
      <c r="G2346" s="98">
        <v>8230.2</v>
      </c>
      <c r="H2346" s="98">
        <v>2318.1</v>
      </c>
      <c r="I2346" s="98">
        <v>6267.6</v>
      </c>
      <c r="J2346" s="98">
        <v>3951.6</v>
      </c>
      <c r="K2346" s="98">
        <v>33294.5</v>
      </c>
      <c r="L2346" s="98">
        <v>27860.4</v>
      </c>
      <c r="M2346" s="98">
        <v>3315.5</v>
      </c>
      <c r="N2346" s="98">
        <v>636.1</v>
      </c>
    </row>
    <row r="2347" spans="1:14" ht="15">
      <c r="A2347" s="97" t="s">
        <v>61</v>
      </c>
      <c r="B2347" s="97" t="s">
        <v>47</v>
      </c>
      <c r="C2347" s="157">
        <v>38990</v>
      </c>
      <c r="D2347" s="98">
        <v>5595.7</v>
      </c>
      <c r="E2347" s="98">
        <v>4239.3</v>
      </c>
      <c r="F2347" s="98">
        <v>4111.3</v>
      </c>
      <c r="G2347" s="98">
        <v>8095.9</v>
      </c>
      <c r="H2347" s="98">
        <v>2606.1</v>
      </c>
      <c r="I2347" s="98">
        <v>6591.6</v>
      </c>
      <c r="J2347" s="98">
        <v>4216.6</v>
      </c>
      <c r="K2347" s="98">
        <v>35456.5</v>
      </c>
      <c r="L2347" s="98">
        <v>29860.8</v>
      </c>
      <c r="M2347" s="98">
        <v>3447.7</v>
      </c>
      <c r="N2347" s="98">
        <v>768.9</v>
      </c>
    </row>
    <row r="2348" spans="1:14" ht="15">
      <c r="A2348" s="97" t="s">
        <v>61</v>
      </c>
      <c r="B2348" s="97" t="s">
        <v>47</v>
      </c>
      <c r="C2348" s="157">
        <v>39021</v>
      </c>
      <c r="D2348" s="98">
        <v>6365</v>
      </c>
      <c r="E2348" s="98">
        <v>5073.9</v>
      </c>
      <c r="F2348" s="98">
        <v>3108.6</v>
      </c>
      <c r="G2348" s="98">
        <v>7725.6</v>
      </c>
      <c r="H2348" s="98">
        <v>1785.4</v>
      </c>
      <c r="I2348" s="98">
        <v>6845.9</v>
      </c>
      <c r="J2348" s="98">
        <v>3745</v>
      </c>
      <c r="K2348" s="98">
        <v>34649.4</v>
      </c>
      <c r="L2348" s="98">
        <v>28284.4</v>
      </c>
      <c r="M2348" s="98">
        <v>3165.6</v>
      </c>
      <c r="N2348" s="98">
        <v>579.4</v>
      </c>
    </row>
    <row r="2349" spans="1:14" ht="15">
      <c r="A2349" s="97" t="s">
        <v>61</v>
      </c>
      <c r="B2349" s="97" t="s">
        <v>47</v>
      </c>
      <c r="C2349" s="157">
        <v>39051</v>
      </c>
      <c r="D2349" s="98">
        <v>4678.3</v>
      </c>
      <c r="E2349" s="98">
        <v>4003.1</v>
      </c>
      <c r="F2349" s="98">
        <v>3021.4</v>
      </c>
      <c r="G2349" s="98">
        <v>8935.1</v>
      </c>
      <c r="H2349" s="98">
        <v>1904.7</v>
      </c>
      <c r="I2349" s="98">
        <v>5411.7</v>
      </c>
      <c r="J2349" s="98">
        <v>3156.7</v>
      </c>
      <c r="K2349" s="98">
        <v>31111</v>
      </c>
      <c r="L2349" s="98">
        <v>26432.7</v>
      </c>
      <c r="M2349" s="98">
        <v>2753</v>
      </c>
      <c r="N2349" s="98">
        <v>403.7</v>
      </c>
    </row>
    <row r="2350" spans="1:14" ht="15">
      <c r="A2350" s="97" t="s">
        <v>61</v>
      </c>
      <c r="B2350" s="97" t="s">
        <v>47</v>
      </c>
      <c r="C2350" s="157">
        <v>39082</v>
      </c>
      <c r="D2350" s="98">
        <v>4384.1</v>
      </c>
      <c r="E2350" s="98">
        <v>4778.4</v>
      </c>
      <c r="F2350" s="98">
        <v>3513.1</v>
      </c>
      <c r="G2350" s="98">
        <v>12852.6</v>
      </c>
      <c r="H2350" s="98">
        <v>4487</v>
      </c>
      <c r="I2350" s="98">
        <v>6448.7</v>
      </c>
      <c r="J2350" s="98">
        <v>3835.1</v>
      </c>
      <c r="K2350" s="98">
        <v>40299</v>
      </c>
      <c r="L2350" s="98">
        <v>35914.9</v>
      </c>
      <c r="M2350" s="98">
        <v>3414.3</v>
      </c>
      <c r="N2350" s="98">
        <v>420.8</v>
      </c>
    </row>
    <row r="2351" spans="1:14" ht="15">
      <c r="A2351" s="97" t="s">
        <v>61</v>
      </c>
      <c r="B2351" s="97" t="s">
        <v>47</v>
      </c>
      <c r="C2351" s="157">
        <v>39113</v>
      </c>
      <c r="D2351" s="98">
        <v>4376.1</v>
      </c>
      <c r="E2351" s="98">
        <v>2431.3</v>
      </c>
      <c r="F2351" s="98">
        <v>2678.6</v>
      </c>
      <c r="G2351" s="98">
        <v>6377.4</v>
      </c>
      <c r="H2351" s="98">
        <v>1638.1</v>
      </c>
      <c r="I2351" s="98">
        <v>4550.6</v>
      </c>
      <c r="J2351" s="98">
        <v>2963.9</v>
      </c>
      <c r="K2351" s="98">
        <v>25016</v>
      </c>
      <c r="L2351" s="98">
        <v>20639.9</v>
      </c>
      <c r="M2351" s="98">
        <v>2637</v>
      </c>
      <c r="N2351" s="98">
        <v>326.9</v>
      </c>
    </row>
    <row r="2352" spans="1:14" ht="15">
      <c r="A2352" s="97" t="s">
        <v>61</v>
      </c>
      <c r="B2352" s="97" t="s">
        <v>47</v>
      </c>
      <c r="C2352" s="157">
        <v>39141</v>
      </c>
      <c r="D2352" s="98">
        <v>5269.2</v>
      </c>
      <c r="E2352" s="98">
        <v>2513.7</v>
      </c>
      <c r="F2352" s="98">
        <v>2658.2</v>
      </c>
      <c r="G2352" s="98">
        <v>6581.1</v>
      </c>
      <c r="H2352" s="98">
        <v>1596.8</v>
      </c>
      <c r="I2352" s="98">
        <v>4966.2</v>
      </c>
      <c r="J2352" s="98">
        <v>3124.6</v>
      </c>
      <c r="K2352" s="98">
        <v>26709.8</v>
      </c>
      <c r="L2352" s="98">
        <v>21440.6</v>
      </c>
      <c r="M2352" s="98">
        <v>2662.4</v>
      </c>
      <c r="N2352" s="98">
        <v>462.2</v>
      </c>
    </row>
    <row r="2353" spans="1:14" ht="15">
      <c r="A2353" s="97" t="s">
        <v>61</v>
      </c>
      <c r="B2353" s="97" t="s">
        <v>47</v>
      </c>
      <c r="C2353" s="157">
        <v>39172</v>
      </c>
      <c r="D2353" s="98">
        <v>5668.7</v>
      </c>
      <c r="E2353" s="98">
        <v>3443.4</v>
      </c>
      <c r="F2353" s="98">
        <v>3123.9</v>
      </c>
      <c r="G2353" s="98">
        <v>7063.5</v>
      </c>
      <c r="H2353" s="98">
        <v>2214.5</v>
      </c>
      <c r="I2353" s="98">
        <v>6954.3</v>
      </c>
      <c r="J2353" s="98">
        <v>3638.3</v>
      </c>
      <c r="K2353" s="98">
        <v>32106.6</v>
      </c>
      <c r="L2353" s="98">
        <v>26437.9</v>
      </c>
      <c r="M2353" s="98">
        <v>3157.8</v>
      </c>
      <c r="N2353" s="98">
        <v>480.5</v>
      </c>
    </row>
    <row r="2354" spans="1:14" ht="15">
      <c r="A2354" s="97" t="s">
        <v>61</v>
      </c>
      <c r="B2354" s="97" t="s">
        <v>47</v>
      </c>
      <c r="C2354" s="157">
        <v>39202</v>
      </c>
      <c r="D2354" s="98">
        <v>3704.2</v>
      </c>
      <c r="E2354" s="98">
        <v>3111.9</v>
      </c>
      <c r="F2354" s="98">
        <v>2718.2</v>
      </c>
      <c r="G2354" s="98">
        <v>6619.8</v>
      </c>
      <c r="H2354" s="98">
        <v>1947</v>
      </c>
      <c r="I2354" s="98">
        <v>7101.5</v>
      </c>
      <c r="J2354" s="98">
        <v>3028.9</v>
      </c>
      <c r="K2354" s="98">
        <v>28231.5</v>
      </c>
      <c r="L2354" s="98">
        <v>24527.3</v>
      </c>
      <c r="M2354" s="98">
        <v>2762.9</v>
      </c>
      <c r="N2354" s="98">
        <v>266</v>
      </c>
    </row>
    <row r="2355" spans="1:14" ht="15">
      <c r="A2355" s="97" t="s">
        <v>61</v>
      </c>
      <c r="B2355" s="97" t="s">
        <v>47</v>
      </c>
      <c r="C2355" s="157">
        <v>39233</v>
      </c>
      <c r="D2355" s="98">
        <v>5408</v>
      </c>
      <c r="E2355" s="98">
        <v>4821.6</v>
      </c>
      <c r="F2355" s="98">
        <v>3163.1</v>
      </c>
      <c r="G2355" s="98">
        <v>7689.7</v>
      </c>
      <c r="H2355" s="98">
        <v>2303.3</v>
      </c>
      <c r="I2355" s="98">
        <v>7791.5</v>
      </c>
      <c r="J2355" s="98">
        <v>3489.9</v>
      </c>
      <c r="K2355" s="98">
        <v>34667.1</v>
      </c>
      <c r="L2355" s="98">
        <v>29259.1</v>
      </c>
      <c r="M2355" s="98">
        <v>3007.8</v>
      </c>
      <c r="N2355" s="98">
        <v>482.1</v>
      </c>
    </row>
    <row r="2356" spans="1:14" ht="15">
      <c r="A2356" s="97" t="s">
        <v>61</v>
      </c>
      <c r="B2356" s="97" t="s">
        <v>47</v>
      </c>
      <c r="C2356" s="157">
        <v>39263</v>
      </c>
      <c r="D2356" s="98">
        <v>6490.9</v>
      </c>
      <c r="E2356" s="98">
        <v>6734.6</v>
      </c>
      <c r="F2356" s="98">
        <v>3726.7</v>
      </c>
      <c r="G2356" s="98">
        <v>8249.6</v>
      </c>
      <c r="H2356" s="98">
        <v>3514.9</v>
      </c>
      <c r="I2356" s="98">
        <v>7824.7</v>
      </c>
      <c r="J2356" s="98">
        <v>4140.9</v>
      </c>
      <c r="K2356" s="98">
        <v>40682.3</v>
      </c>
      <c r="L2356" s="98">
        <v>34191.4</v>
      </c>
      <c r="M2356" s="98">
        <v>3469.2</v>
      </c>
      <c r="N2356" s="98">
        <v>671.7</v>
      </c>
    </row>
    <row r="2357" spans="1:14" ht="15">
      <c r="A2357" s="97" t="s">
        <v>61</v>
      </c>
      <c r="B2357" s="97" t="s">
        <v>47</v>
      </c>
      <c r="C2357" s="157">
        <v>39294</v>
      </c>
      <c r="D2357" s="98">
        <v>5313.4</v>
      </c>
      <c r="E2357" s="98">
        <v>5028.9</v>
      </c>
      <c r="F2357" s="98">
        <v>3296.8</v>
      </c>
      <c r="G2357" s="98">
        <v>7207.4</v>
      </c>
      <c r="H2357" s="98">
        <v>1809.4</v>
      </c>
      <c r="I2357" s="98">
        <v>6519</v>
      </c>
      <c r="J2357" s="98">
        <v>3821.9</v>
      </c>
      <c r="K2357" s="98">
        <v>32996.8</v>
      </c>
      <c r="L2357" s="98">
        <v>27683.4</v>
      </c>
      <c r="M2357" s="98">
        <v>3239</v>
      </c>
      <c r="N2357" s="98">
        <v>582.9</v>
      </c>
    </row>
    <row r="2358" spans="1:14" ht="15">
      <c r="A2358" s="97" t="s">
        <v>61</v>
      </c>
      <c r="B2358" s="97" t="s">
        <v>47</v>
      </c>
      <c r="C2358" s="157">
        <v>39325</v>
      </c>
      <c r="D2358" s="98">
        <v>5383</v>
      </c>
      <c r="E2358" s="98">
        <v>4950.5</v>
      </c>
      <c r="F2358" s="98">
        <v>3294</v>
      </c>
      <c r="G2358" s="98">
        <v>8518.8</v>
      </c>
      <c r="H2358" s="98">
        <v>2584.1</v>
      </c>
      <c r="I2358" s="98">
        <v>7115.5</v>
      </c>
      <c r="J2358" s="98">
        <v>4155.9</v>
      </c>
      <c r="K2358" s="98">
        <v>36001.8</v>
      </c>
      <c r="L2358" s="98">
        <v>30618.8</v>
      </c>
      <c r="M2358" s="98">
        <v>3495.7</v>
      </c>
      <c r="N2358" s="98">
        <v>660.2</v>
      </c>
    </row>
    <row r="2359" spans="1:14" ht="15">
      <c r="A2359" s="97" t="s">
        <v>61</v>
      </c>
      <c r="B2359" s="97" t="s">
        <v>47</v>
      </c>
      <c r="C2359" s="157">
        <v>39355</v>
      </c>
      <c r="D2359" s="98">
        <v>5477</v>
      </c>
      <c r="E2359" s="98">
        <v>6105.8</v>
      </c>
      <c r="F2359" s="98">
        <v>3614.7</v>
      </c>
      <c r="G2359" s="98">
        <v>7943.5</v>
      </c>
      <c r="H2359" s="98">
        <v>2665</v>
      </c>
      <c r="I2359" s="98">
        <v>7380</v>
      </c>
      <c r="J2359" s="98">
        <v>4438.4</v>
      </c>
      <c r="K2359" s="98">
        <v>37624.4</v>
      </c>
      <c r="L2359" s="98">
        <v>32147.4</v>
      </c>
      <c r="M2359" s="98">
        <v>3635.1</v>
      </c>
      <c r="N2359" s="98">
        <v>803.3</v>
      </c>
    </row>
    <row r="2360" spans="1:14" ht="15">
      <c r="A2360" s="97" t="s">
        <v>61</v>
      </c>
      <c r="B2360" s="97" t="s">
        <v>47</v>
      </c>
      <c r="C2360" s="157">
        <v>39386</v>
      </c>
      <c r="D2360" s="98">
        <v>5550.6</v>
      </c>
      <c r="E2360" s="98">
        <v>4798.4</v>
      </c>
      <c r="F2360" s="98">
        <v>3085.5</v>
      </c>
      <c r="G2360" s="98">
        <v>7978.1</v>
      </c>
      <c r="H2360" s="98">
        <v>1927.8</v>
      </c>
      <c r="I2360" s="98">
        <v>6838.6</v>
      </c>
      <c r="J2360" s="98">
        <v>3750.2</v>
      </c>
      <c r="K2360" s="98">
        <v>33929.2</v>
      </c>
      <c r="L2360" s="98">
        <v>28378.6</v>
      </c>
      <c r="M2360" s="98">
        <v>3219</v>
      </c>
      <c r="N2360" s="98">
        <v>531.2</v>
      </c>
    </row>
    <row r="2361" spans="1:14" ht="15">
      <c r="A2361" s="97" t="s">
        <v>61</v>
      </c>
      <c r="B2361" s="97" t="s">
        <v>47</v>
      </c>
      <c r="C2361" s="157">
        <v>39416</v>
      </c>
      <c r="D2361" s="98">
        <v>4568.5</v>
      </c>
      <c r="E2361" s="98">
        <v>3529.3</v>
      </c>
      <c r="F2361" s="97"/>
      <c r="G2361" s="98">
        <v>9987.4</v>
      </c>
      <c r="H2361" s="97"/>
      <c r="I2361" s="98">
        <v>5923.8</v>
      </c>
      <c r="J2361" s="98">
        <v>3171.9</v>
      </c>
      <c r="K2361" s="98">
        <v>32182.7</v>
      </c>
      <c r="L2361" s="98">
        <v>27614.2</v>
      </c>
      <c r="M2361" s="98">
        <v>2786.7</v>
      </c>
      <c r="N2361" s="98">
        <v>385.2</v>
      </c>
    </row>
    <row r="2362" spans="1:14" ht="15">
      <c r="A2362" s="97" t="s">
        <v>61</v>
      </c>
      <c r="B2362" s="97" t="s">
        <v>47</v>
      </c>
      <c r="C2362" s="157">
        <v>39447</v>
      </c>
      <c r="D2362" s="98">
        <v>7051.9</v>
      </c>
      <c r="E2362" s="98">
        <v>4531.7</v>
      </c>
      <c r="F2362" s="98">
        <v>3460.5</v>
      </c>
      <c r="G2362" s="98">
        <v>12626.4</v>
      </c>
      <c r="H2362" s="98">
        <v>4531.2</v>
      </c>
      <c r="I2362" s="98">
        <v>7118.6</v>
      </c>
      <c r="J2362" s="98">
        <v>3889.3</v>
      </c>
      <c r="K2362" s="98">
        <v>43209.6</v>
      </c>
      <c r="L2362" s="98">
        <v>36157.7</v>
      </c>
      <c r="M2362" s="98">
        <v>3463.6</v>
      </c>
      <c r="N2362" s="98">
        <v>425.7</v>
      </c>
    </row>
    <row r="2363" spans="1:14" ht="15">
      <c r="A2363" s="97" t="s">
        <v>61</v>
      </c>
      <c r="B2363" s="97" t="s">
        <v>47</v>
      </c>
      <c r="C2363" s="157">
        <v>39478</v>
      </c>
      <c r="D2363" s="98">
        <v>4548.2</v>
      </c>
      <c r="E2363" s="98">
        <v>2533.1</v>
      </c>
      <c r="F2363" s="98">
        <v>2744.9</v>
      </c>
      <c r="G2363" s="98">
        <v>6428.8</v>
      </c>
      <c r="H2363" s="98">
        <v>1716.5</v>
      </c>
      <c r="I2363" s="98">
        <v>5632</v>
      </c>
      <c r="J2363" s="98">
        <v>3166.5</v>
      </c>
      <c r="K2363" s="98">
        <v>26770</v>
      </c>
      <c r="L2363" s="98">
        <v>22221.8</v>
      </c>
      <c r="M2363" s="98">
        <v>2802.8</v>
      </c>
      <c r="N2363" s="98">
        <v>363.7</v>
      </c>
    </row>
    <row r="2364" spans="1:14" ht="15">
      <c r="A2364" s="97" t="s">
        <v>61</v>
      </c>
      <c r="B2364" s="97" t="s">
        <v>47</v>
      </c>
      <c r="C2364" s="157">
        <v>39507</v>
      </c>
      <c r="D2364" s="98">
        <v>3832.9</v>
      </c>
      <c r="E2364" s="98">
        <v>2354.8</v>
      </c>
      <c r="F2364" s="98">
        <v>2782.7</v>
      </c>
      <c r="G2364" s="98">
        <v>6848.5</v>
      </c>
      <c r="H2364" s="98">
        <v>1855</v>
      </c>
      <c r="I2364" s="98">
        <v>6199</v>
      </c>
      <c r="J2364" s="98">
        <v>3309.6</v>
      </c>
      <c r="K2364" s="98">
        <v>27182.5</v>
      </c>
      <c r="L2364" s="98">
        <v>23349.6</v>
      </c>
      <c r="M2364" s="98">
        <v>2853.5</v>
      </c>
      <c r="N2364" s="98">
        <v>456.1</v>
      </c>
    </row>
    <row r="2365" spans="1:14" ht="15">
      <c r="A2365" s="97" t="s">
        <v>61</v>
      </c>
      <c r="B2365" s="97" t="s">
        <v>47</v>
      </c>
      <c r="C2365" s="157">
        <v>39538</v>
      </c>
      <c r="D2365" s="98">
        <v>5054.4</v>
      </c>
      <c r="E2365" s="98">
        <v>3094.2</v>
      </c>
      <c r="F2365" s="98">
        <v>3150</v>
      </c>
      <c r="G2365" s="98">
        <v>7045.6</v>
      </c>
      <c r="H2365" s="98">
        <v>1982.4</v>
      </c>
      <c r="I2365" s="98">
        <v>6855.9</v>
      </c>
      <c r="J2365" s="98">
        <v>3635.6</v>
      </c>
      <c r="K2365" s="98">
        <v>30818.1</v>
      </c>
      <c r="L2365" s="98">
        <v>25763.7</v>
      </c>
      <c r="M2365" s="98">
        <v>3138.2</v>
      </c>
      <c r="N2365" s="98">
        <v>497.4</v>
      </c>
    </row>
    <row r="2366" spans="1:14" ht="15">
      <c r="A2366" s="97" t="s">
        <v>61</v>
      </c>
      <c r="B2366" s="97" t="s">
        <v>47</v>
      </c>
      <c r="C2366" s="157">
        <v>39568</v>
      </c>
      <c r="D2366" s="98">
        <v>2927</v>
      </c>
      <c r="E2366" s="98">
        <v>3462.7</v>
      </c>
      <c r="F2366" s="98">
        <v>2711</v>
      </c>
      <c r="G2366" s="98">
        <v>7076.7</v>
      </c>
      <c r="H2366" s="98">
        <v>1987.7</v>
      </c>
      <c r="I2366" s="98">
        <v>8476.4</v>
      </c>
      <c r="J2366" s="98">
        <v>3279.2</v>
      </c>
      <c r="K2366" s="98">
        <v>29920.7</v>
      </c>
      <c r="L2366" s="98">
        <v>26993.7</v>
      </c>
      <c r="M2366" s="98">
        <v>2946.1</v>
      </c>
      <c r="N2366" s="98">
        <v>333.1</v>
      </c>
    </row>
    <row r="2367" spans="1:14" ht="15">
      <c r="A2367" s="97" t="s">
        <v>61</v>
      </c>
      <c r="B2367" s="97" t="s">
        <v>47</v>
      </c>
      <c r="C2367" s="157">
        <v>39599</v>
      </c>
      <c r="D2367" s="98">
        <v>5246.6</v>
      </c>
      <c r="E2367" s="98">
        <v>4831.7</v>
      </c>
      <c r="F2367" s="98">
        <v>3162.4</v>
      </c>
      <c r="G2367" s="98">
        <v>8471.2</v>
      </c>
      <c r="H2367" s="98">
        <v>2286.4</v>
      </c>
      <c r="I2367" s="98">
        <v>9046.6</v>
      </c>
      <c r="J2367" s="98">
        <v>3853.1</v>
      </c>
      <c r="K2367" s="98">
        <v>36898</v>
      </c>
      <c r="L2367" s="98">
        <v>31651.4</v>
      </c>
      <c r="M2367" s="98">
        <v>3333.2</v>
      </c>
      <c r="N2367" s="98">
        <v>519.9</v>
      </c>
    </row>
    <row r="2368" spans="1:14" ht="15">
      <c r="A2368" s="97" t="s">
        <v>61</v>
      </c>
      <c r="B2368" s="97" t="s">
        <v>47</v>
      </c>
      <c r="C2368" s="157">
        <v>39629</v>
      </c>
      <c r="D2368" s="98">
        <v>5498.5</v>
      </c>
      <c r="E2368" s="98">
        <v>7059.2</v>
      </c>
      <c r="F2368" s="98">
        <v>3668.4</v>
      </c>
      <c r="G2368" s="98">
        <v>8386.1</v>
      </c>
      <c r="H2368" s="98">
        <v>3137.4</v>
      </c>
      <c r="I2368" s="98">
        <v>8815.7</v>
      </c>
      <c r="J2368" s="98">
        <v>4315.2</v>
      </c>
      <c r="K2368" s="98">
        <v>40880.5</v>
      </c>
      <c r="L2368" s="98">
        <v>35382</v>
      </c>
      <c r="M2368" s="98">
        <v>3633.6</v>
      </c>
      <c r="N2368" s="98">
        <v>681.6</v>
      </c>
    </row>
    <row r="2369" spans="1:14" ht="15">
      <c r="A2369" s="97" t="s">
        <v>61</v>
      </c>
      <c r="B2369" s="97" t="s">
        <v>47</v>
      </c>
      <c r="C2369" s="157">
        <v>39660</v>
      </c>
      <c r="D2369" s="98">
        <v>5389.1</v>
      </c>
      <c r="E2369" s="98">
        <v>5354.1</v>
      </c>
      <c r="F2369" s="98">
        <v>3694.1</v>
      </c>
      <c r="G2369" s="98">
        <v>7757.1</v>
      </c>
      <c r="H2369" s="98">
        <v>1942.3</v>
      </c>
      <c r="I2369" s="98">
        <v>7918.8</v>
      </c>
      <c r="J2369" s="98">
        <v>4058.6</v>
      </c>
      <c r="K2369" s="98">
        <v>36114.1</v>
      </c>
      <c r="L2369" s="98">
        <v>30725</v>
      </c>
      <c r="M2369" s="98">
        <v>3366.2</v>
      </c>
      <c r="N2369" s="98">
        <v>692.4</v>
      </c>
    </row>
    <row r="2370" spans="1:14" ht="15">
      <c r="A2370" s="97" t="s">
        <v>61</v>
      </c>
      <c r="B2370" s="97" t="s">
        <v>47</v>
      </c>
      <c r="C2370" s="157">
        <v>39691</v>
      </c>
      <c r="D2370" s="98">
        <v>4753</v>
      </c>
      <c r="E2370" s="98">
        <v>5538.3</v>
      </c>
      <c r="F2370" s="98">
        <v>3563.6</v>
      </c>
      <c r="G2370" s="98">
        <v>8501.5</v>
      </c>
      <c r="H2370" s="98">
        <v>2893.5</v>
      </c>
      <c r="I2370" s="98">
        <v>7093.3</v>
      </c>
      <c r="J2370" s="98">
        <v>4347.6</v>
      </c>
      <c r="K2370" s="98">
        <v>36690.8</v>
      </c>
      <c r="L2370" s="98">
        <v>31937.8</v>
      </c>
      <c r="M2370" s="98">
        <v>3587.6</v>
      </c>
      <c r="N2370" s="98">
        <v>760</v>
      </c>
    </row>
    <row r="2371" spans="1:14" ht="15">
      <c r="A2371" s="97" t="s">
        <v>61</v>
      </c>
      <c r="B2371" s="97" t="s">
        <v>47</v>
      </c>
      <c r="C2371" s="157">
        <v>39721</v>
      </c>
      <c r="D2371" s="98">
        <v>5618.5</v>
      </c>
      <c r="E2371" s="98">
        <v>6369.2</v>
      </c>
      <c r="F2371" s="98">
        <v>3602.9</v>
      </c>
      <c r="G2371" s="98">
        <v>7534.2</v>
      </c>
      <c r="H2371" s="98">
        <v>2538.1</v>
      </c>
      <c r="I2371" s="98">
        <v>7674.9</v>
      </c>
      <c r="J2371" s="98">
        <v>4530.5</v>
      </c>
      <c r="K2371" s="98">
        <v>37868.3</v>
      </c>
      <c r="L2371" s="98">
        <v>32249.8</v>
      </c>
      <c r="M2371" s="98">
        <v>3825.3</v>
      </c>
      <c r="N2371" s="98">
        <v>705.2</v>
      </c>
    </row>
    <row r="2372" spans="1:14" ht="15">
      <c r="A2372" s="97" t="s">
        <v>61</v>
      </c>
      <c r="B2372" s="97" t="s">
        <v>47</v>
      </c>
      <c r="C2372" s="157">
        <v>39752</v>
      </c>
      <c r="D2372" s="98">
        <v>5279.3</v>
      </c>
      <c r="E2372" s="98">
        <v>5272.4</v>
      </c>
      <c r="F2372" s="98">
        <v>3186.7</v>
      </c>
      <c r="G2372" s="98">
        <v>7555.6</v>
      </c>
      <c r="H2372" s="98">
        <v>1994.4</v>
      </c>
      <c r="I2372" s="98">
        <v>6876.1</v>
      </c>
      <c r="J2372" s="98">
        <v>3763.8</v>
      </c>
      <c r="K2372" s="98">
        <v>33928.3</v>
      </c>
      <c r="L2372" s="98">
        <v>28649</v>
      </c>
      <c r="M2372" s="98">
        <v>3234.8</v>
      </c>
      <c r="N2372" s="98">
        <v>529</v>
      </c>
    </row>
    <row r="2373" spans="1:14" ht="15">
      <c r="A2373" s="97" t="s">
        <v>61</v>
      </c>
      <c r="B2373" s="97" t="s">
        <v>47</v>
      </c>
      <c r="C2373" s="157">
        <v>39782</v>
      </c>
      <c r="D2373" s="98">
        <v>3982.1</v>
      </c>
      <c r="E2373" s="98">
        <v>3532.9</v>
      </c>
      <c r="F2373" s="98">
        <v>2949.1</v>
      </c>
      <c r="G2373" s="98">
        <v>9152.4</v>
      </c>
      <c r="H2373" s="98">
        <v>2107.3</v>
      </c>
      <c r="I2373" s="98">
        <v>4999.8</v>
      </c>
      <c r="J2373" s="98">
        <v>3163.2</v>
      </c>
      <c r="K2373" s="98">
        <v>29886.8</v>
      </c>
      <c r="L2373" s="98">
        <v>25904.7</v>
      </c>
      <c r="M2373" s="98">
        <v>2822.7</v>
      </c>
      <c r="N2373" s="98">
        <v>340.5</v>
      </c>
    </row>
    <row r="2374" spans="1:14" ht="15">
      <c r="A2374" s="97" t="s">
        <v>61</v>
      </c>
      <c r="B2374" s="97" t="s">
        <v>47</v>
      </c>
      <c r="C2374" s="157">
        <v>39813</v>
      </c>
      <c r="D2374" s="98">
        <v>5825</v>
      </c>
      <c r="E2374" s="98">
        <v>4215.6</v>
      </c>
      <c r="F2374" s="98">
        <v>3502.1</v>
      </c>
      <c r="G2374" s="98">
        <v>11738.6</v>
      </c>
      <c r="H2374" s="98">
        <v>4379</v>
      </c>
      <c r="I2374" s="98">
        <v>6670.6</v>
      </c>
      <c r="J2374" s="98">
        <v>3646.7</v>
      </c>
      <c r="K2374" s="98">
        <v>39977.6</v>
      </c>
      <c r="L2374" s="98">
        <v>34152.6</v>
      </c>
      <c r="M2374" s="98">
        <v>3264.6</v>
      </c>
      <c r="N2374" s="98">
        <v>382.1</v>
      </c>
    </row>
    <row r="2375" spans="1:14" ht="15">
      <c r="A2375" s="97" t="s">
        <v>62</v>
      </c>
      <c r="B2375" s="97" t="s">
        <v>13</v>
      </c>
      <c r="C2375" s="157">
        <v>37652</v>
      </c>
      <c r="D2375" s="98">
        <v>11193.9</v>
      </c>
      <c r="E2375" s="98">
        <v>9410.7</v>
      </c>
      <c r="F2375" s="98">
        <v>6400.7</v>
      </c>
      <c r="G2375" s="98">
        <v>20328</v>
      </c>
      <c r="H2375" s="98">
        <v>8048.5</v>
      </c>
      <c r="I2375" s="98">
        <v>26518</v>
      </c>
      <c r="J2375" s="98">
        <v>13175.5</v>
      </c>
      <c r="K2375" s="98">
        <v>95075.3</v>
      </c>
      <c r="L2375" s="98">
        <v>83881.4</v>
      </c>
      <c r="M2375" s="98">
        <v>11868.6</v>
      </c>
      <c r="N2375" s="98">
        <v>1306.9</v>
      </c>
    </row>
    <row r="2376" spans="1:14" ht="15">
      <c r="A2376" s="97" t="s">
        <v>62</v>
      </c>
      <c r="B2376" s="97" t="s">
        <v>13</v>
      </c>
      <c r="C2376" s="157">
        <v>37680</v>
      </c>
      <c r="D2376" s="98">
        <v>10235.1</v>
      </c>
      <c r="E2376" s="98">
        <v>8156.1</v>
      </c>
      <c r="F2376" s="98">
        <v>6209.3</v>
      </c>
      <c r="G2376" s="98">
        <v>21098.8</v>
      </c>
      <c r="H2376" s="98">
        <v>9179.5</v>
      </c>
      <c r="I2376" s="98">
        <v>25694.1</v>
      </c>
      <c r="J2376" s="98">
        <v>12178.1</v>
      </c>
      <c r="K2376" s="98">
        <v>92751</v>
      </c>
      <c r="L2376" s="98">
        <v>82515.9</v>
      </c>
      <c r="M2376" s="98">
        <v>10590.4</v>
      </c>
      <c r="N2376" s="98">
        <v>1587.7</v>
      </c>
    </row>
    <row r="2377" spans="1:14" ht="15">
      <c r="A2377" s="97" t="s">
        <v>62</v>
      </c>
      <c r="B2377" s="97" t="s">
        <v>13</v>
      </c>
      <c r="C2377" s="157">
        <v>37711</v>
      </c>
      <c r="D2377" s="98">
        <v>12665.1</v>
      </c>
      <c r="E2377" s="98">
        <v>9027.9</v>
      </c>
      <c r="F2377" s="98">
        <v>6980.6</v>
      </c>
      <c r="G2377" s="98">
        <v>24284.9</v>
      </c>
      <c r="H2377" s="98">
        <v>9715.6</v>
      </c>
      <c r="I2377" s="98">
        <v>31617.3</v>
      </c>
      <c r="J2377" s="98">
        <v>14095.2</v>
      </c>
      <c r="K2377" s="98">
        <v>108386.6</v>
      </c>
      <c r="L2377" s="98">
        <v>95721.5</v>
      </c>
      <c r="M2377" s="98">
        <v>12278.6</v>
      </c>
      <c r="N2377" s="98">
        <v>1816.6</v>
      </c>
    </row>
    <row r="2378" spans="1:14" ht="15">
      <c r="A2378" s="97" t="s">
        <v>62</v>
      </c>
      <c r="B2378" s="97" t="s">
        <v>13</v>
      </c>
      <c r="C2378" s="157">
        <v>37741</v>
      </c>
      <c r="D2378" s="98">
        <v>9633</v>
      </c>
      <c r="E2378" s="98">
        <v>12129.5</v>
      </c>
      <c r="F2378" s="98">
        <v>6560</v>
      </c>
      <c r="G2378" s="98">
        <v>23488.3</v>
      </c>
      <c r="H2378" s="98">
        <v>9607.1</v>
      </c>
      <c r="I2378" s="98">
        <v>35526.5</v>
      </c>
      <c r="J2378" s="98">
        <v>13231.3</v>
      </c>
      <c r="K2378" s="98">
        <v>110175.7</v>
      </c>
      <c r="L2378" s="98">
        <v>100542.7</v>
      </c>
      <c r="M2378" s="98">
        <v>11577.9</v>
      </c>
      <c r="N2378" s="98">
        <v>1653.4</v>
      </c>
    </row>
    <row r="2379" spans="1:14" ht="15">
      <c r="A2379" s="97" t="s">
        <v>62</v>
      </c>
      <c r="B2379" s="97" t="s">
        <v>13</v>
      </c>
      <c r="C2379" s="157">
        <v>37772</v>
      </c>
      <c r="D2379" s="98">
        <v>12446.5</v>
      </c>
      <c r="E2379" s="98">
        <v>14333.6</v>
      </c>
      <c r="F2379" s="98">
        <v>6770.3</v>
      </c>
      <c r="G2379" s="98">
        <v>25600.6</v>
      </c>
      <c r="H2379" s="98">
        <v>10666.7</v>
      </c>
      <c r="I2379" s="98">
        <v>35392.6</v>
      </c>
      <c r="J2379" s="98">
        <v>14618.4</v>
      </c>
      <c r="K2379" s="98">
        <v>119828.7</v>
      </c>
      <c r="L2379" s="98">
        <v>107382.2</v>
      </c>
      <c r="M2379" s="98">
        <v>12641.8</v>
      </c>
      <c r="N2379" s="98">
        <v>1976.6</v>
      </c>
    </row>
    <row r="2380" spans="1:14" ht="15">
      <c r="A2380" s="97" t="s">
        <v>62</v>
      </c>
      <c r="B2380" s="97" t="s">
        <v>13</v>
      </c>
      <c r="C2380" s="157">
        <v>37802</v>
      </c>
      <c r="D2380" s="98">
        <v>13287.6</v>
      </c>
      <c r="E2380" s="98">
        <v>15991.9</v>
      </c>
      <c r="F2380" s="98">
        <v>7455.3</v>
      </c>
      <c r="G2380" s="98">
        <v>28842.2</v>
      </c>
      <c r="H2380" s="98">
        <v>12078.5</v>
      </c>
      <c r="I2380" s="98">
        <v>34959.6</v>
      </c>
      <c r="J2380" s="98">
        <v>15470.2</v>
      </c>
      <c r="K2380" s="98">
        <v>128085.3</v>
      </c>
      <c r="L2380" s="98">
        <v>114797.7</v>
      </c>
      <c r="M2380" s="98">
        <v>13133.6</v>
      </c>
      <c r="N2380" s="98">
        <v>2336.6</v>
      </c>
    </row>
    <row r="2381" spans="1:14" ht="15">
      <c r="A2381" s="97" t="s">
        <v>62</v>
      </c>
      <c r="B2381" s="97" t="s">
        <v>13</v>
      </c>
      <c r="C2381" s="157">
        <v>37833</v>
      </c>
      <c r="D2381" s="98">
        <v>13208.3</v>
      </c>
      <c r="E2381" s="98">
        <v>16007.1</v>
      </c>
      <c r="F2381" s="98">
        <v>6961.5</v>
      </c>
      <c r="G2381" s="98">
        <v>26724.3</v>
      </c>
      <c r="H2381" s="98">
        <v>10001.7</v>
      </c>
      <c r="I2381" s="98">
        <v>35124.1</v>
      </c>
      <c r="J2381" s="98">
        <v>15907.6</v>
      </c>
      <c r="K2381" s="98">
        <v>123934.6</v>
      </c>
      <c r="L2381" s="98">
        <v>110726.3</v>
      </c>
      <c r="M2381" s="98">
        <v>12856</v>
      </c>
      <c r="N2381" s="98">
        <v>3051.6</v>
      </c>
    </row>
    <row r="2382" spans="1:14" ht="15">
      <c r="A2382" s="97" t="s">
        <v>62</v>
      </c>
      <c r="B2382" s="97" t="s">
        <v>13</v>
      </c>
      <c r="C2382" s="157">
        <v>37864</v>
      </c>
      <c r="D2382" s="98">
        <v>9870</v>
      </c>
      <c r="E2382" s="98">
        <v>13983.3</v>
      </c>
      <c r="F2382" s="98">
        <v>6689.5</v>
      </c>
      <c r="G2382" s="98">
        <v>32839.5</v>
      </c>
      <c r="H2382" s="98">
        <v>10710.8</v>
      </c>
      <c r="I2382" s="98">
        <v>37671.2</v>
      </c>
      <c r="J2382" s="98">
        <v>18471</v>
      </c>
      <c r="K2382" s="98">
        <v>130235.3</v>
      </c>
      <c r="L2382" s="98">
        <v>120365.3</v>
      </c>
      <c r="M2382" s="98">
        <v>14735.5</v>
      </c>
      <c r="N2382" s="98">
        <v>3735.5</v>
      </c>
    </row>
    <row r="2383" spans="1:14" ht="15">
      <c r="A2383" s="97" t="s">
        <v>62</v>
      </c>
      <c r="B2383" s="97" t="s">
        <v>13</v>
      </c>
      <c r="C2383" s="157">
        <v>37894</v>
      </c>
      <c r="D2383" s="98">
        <v>14061.5</v>
      </c>
      <c r="E2383" s="98">
        <v>15393.2</v>
      </c>
      <c r="F2383" s="98">
        <v>7299.4</v>
      </c>
      <c r="G2383" s="98">
        <v>28998.5</v>
      </c>
      <c r="H2383" s="98">
        <v>11167.7</v>
      </c>
      <c r="I2383" s="98">
        <v>35279</v>
      </c>
      <c r="J2383" s="98">
        <v>18018.5</v>
      </c>
      <c r="K2383" s="98">
        <v>130217.8</v>
      </c>
      <c r="L2383" s="98">
        <v>116156.3</v>
      </c>
      <c r="M2383" s="98">
        <v>15318.2</v>
      </c>
      <c r="N2383" s="98">
        <v>2700.3</v>
      </c>
    </row>
    <row r="2384" spans="1:14" ht="15">
      <c r="A2384" s="97" t="s">
        <v>62</v>
      </c>
      <c r="B2384" s="97" t="s">
        <v>13</v>
      </c>
      <c r="C2384" s="157">
        <v>37925</v>
      </c>
      <c r="D2384" s="98">
        <v>11228.4</v>
      </c>
      <c r="E2384" s="98">
        <v>17654.8</v>
      </c>
      <c r="F2384" s="98">
        <v>6618.9</v>
      </c>
      <c r="G2384" s="98">
        <v>28990.8</v>
      </c>
      <c r="H2384" s="98">
        <v>10431.1</v>
      </c>
      <c r="I2384" s="98">
        <v>33341</v>
      </c>
      <c r="J2384" s="98">
        <v>15329.3</v>
      </c>
      <c r="K2384" s="98">
        <v>123594.3</v>
      </c>
      <c r="L2384" s="98">
        <v>112365.9</v>
      </c>
      <c r="M2384" s="98">
        <v>12684.5</v>
      </c>
      <c r="N2384" s="98">
        <v>2644.8</v>
      </c>
    </row>
    <row r="2385" spans="1:14" ht="15">
      <c r="A2385" s="97" t="s">
        <v>62</v>
      </c>
      <c r="B2385" s="97" t="s">
        <v>13</v>
      </c>
      <c r="C2385" s="157">
        <v>37955</v>
      </c>
      <c r="D2385" s="98">
        <v>10122.6</v>
      </c>
      <c r="E2385" s="98">
        <v>13473.9</v>
      </c>
      <c r="F2385" s="98">
        <v>6142.9</v>
      </c>
      <c r="G2385" s="98">
        <v>35577.4</v>
      </c>
      <c r="H2385" s="98">
        <v>11474.6</v>
      </c>
      <c r="I2385" s="98">
        <v>27004.2</v>
      </c>
      <c r="J2385" s="98">
        <v>13650.6</v>
      </c>
      <c r="K2385" s="98">
        <v>117446.2</v>
      </c>
      <c r="L2385" s="98">
        <v>107323.6</v>
      </c>
      <c r="M2385" s="98">
        <v>12006.2</v>
      </c>
      <c r="N2385" s="98">
        <v>1644.4</v>
      </c>
    </row>
    <row r="2386" spans="1:14" ht="15">
      <c r="A2386" s="97" t="s">
        <v>62</v>
      </c>
      <c r="B2386" s="97" t="s">
        <v>13</v>
      </c>
      <c r="C2386" s="157">
        <v>37986</v>
      </c>
      <c r="D2386" s="98">
        <v>16500.6</v>
      </c>
      <c r="E2386" s="98">
        <v>14229.1</v>
      </c>
      <c r="F2386" s="98">
        <v>8718.6</v>
      </c>
      <c r="G2386" s="98">
        <v>50722.6</v>
      </c>
      <c r="H2386" s="98">
        <v>22526.9</v>
      </c>
      <c r="I2386" s="98">
        <v>31137.1</v>
      </c>
      <c r="J2386" s="98">
        <v>15336.7</v>
      </c>
      <c r="K2386" s="98">
        <v>159171.6</v>
      </c>
      <c r="L2386" s="98">
        <v>142671</v>
      </c>
      <c r="M2386" s="98">
        <v>13936.9</v>
      </c>
      <c r="N2386" s="98">
        <v>1399.8</v>
      </c>
    </row>
    <row r="2387" spans="1:14" ht="15">
      <c r="A2387" s="97" t="s">
        <v>62</v>
      </c>
      <c r="B2387" s="97" t="s">
        <v>13</v>
      </c>
      <c r="C2387" s="157">
        <v>38017</v>
      </c>
      <c r="D2387" s="98">
        <v>11482.1</v>
      </c>
      <c r="E2387" s="98">
        <v>10338.5</v>
      </c>
      <c r="F2387" s="98">
        <v>5738.5</v>
      </c>
      <c r="G2387" s="98">
        <v>24316.9</v>
      </c>
      <c r="H2387" s="98">
        <v>9195.2</v>
      </c>
      <c r="I2387" s="98">
        <v>27917.7</v>
      </c>
      <c r="J2387" s="98">
        <v>14224.9</v>
      </c>
      <c r="K2387" s="98">
        <v>103213.8</v>
      </c>
      <c r="L2387" s="98">
        <v>91731.7</v>
      </c>
      <c r="M2387" s="98">
        <v>12955.1</v>
      </c>
      <c r="N2387" s="98">
        <v>1269.8</v>
      </c>
    </row>
    <row r="2388" spans="1:14" ht="15">
      <c r="A2388" s="97" t="s">
        <v>62</v>
      </c>
      <c r="B2388" s="97" t="s">
        <v>13</v>
      </c>
      <c r="C2388" s="157">
        <v>38046</v>
      </c>
      <c r="D2388" s="98">
        <v>8325.6</v>
      </c>
      <c r="E2388" s="98">
        <v>8532.3</v>
      </c>
      <c r="F2388" s="98">
        <v>5853.2</v>
      </c>
      <c r="G2388" s="98">
        <v>23461</v>
      </c>
      <c r="H2388" s="98">
        <v>9161.7</v>
      </c>
      <c r="I2388" s="98">
        <v>27552.3</v>
      </c>
      <c r="J2388" s="98">
        <v>13331.3</v>
      </c>
      <c r="K2388" s="98">
        <v>96217.4</v>
      </c>
      <c r="L2388" s="98">
        <v>87891.8</v>
      </c>
      <c r="M2388" s="98">
        <v>11724.1</v>
      </c>
      <c r="N2388" s="98">
        <v>1607.2</v>
      </c>
    </row>
    <row r="2389" spans="1:14" ht="15">
      <c r="A2389" s="97" t="s">
        <v>62</v>
      </c>
      <c r="B2389" s="97" t="s">
        <v>13</v>
      </c>
      <c r="C2389" s="157">
        <v>38077</v>
      </c>
      <c r="D2389" s="98">
        <v>11553.8</v>
      </c>
      <c r="E2389" s="98">
        <v>11115</v>
      </c>
      <c r="F2389" s="98">
        <v>7120.7</v>
      </c>
      <c r="G2389" s="98">
        <v>26623.4</v>
      </c>
      <c r="H2389" s="98">
        <v>10236.3</v>
      </c>
      <c r="I2389" s="98">
        <v>33637.7</v>
      </c>
      <c r="J2389" s="98">
        <v>15210.6</v>
      </c>
      <c r="K2389" s="98">
        <v>115497.5</v>
      </c>
      <c r="L2389" s="98">
        <v>103943.7</v>
      </c>
      <c r="M2389" s="98">
        <v>13293.6</v>
      </c>
      <c r="N2389" s="98">
        <v>1917</v>
      </c>
    </row>
    <row r="2390" spans="1:14" ht="15">
      <c r="A2390" s="97" t="s">
        <v>62</v>
      </c>
      <c r="B2390" s="97" t="s">
        <v>13</v>
      </c>
      <c r="C2390" s="157">
        <v>38107</v>
      </c>
      <c r="D2390" s="98">
        <v>9382.1</v>
      </c>
      <c r="E2390" s="98">
        <v>13927.4</v>
      </c>
      <c r="F2390" s="98">
        <v>6123.8</v>
      </c>
      <c r="G2390" s="98">
        <v>27307.7</v>
      </c>
      <c r="H2390" s="98">
        <v>9457.5</v>
      </c>
      <c r="I2390" s="98">
        <v>35957</v>
      </c>
      <c r="J2390" s="98">
        <v>13909.7</v>
      </c>
      <c r="K2390" s="98">
        <v>116065.2</v>
      </c>
      <c r="L2390" s="98">
        <v>106683.1</v>
      </c>
      <c r="M2390" s="98">
        <v>12154.5</v>
      </c>
      <c r="N2390" s="98">
        <v>1755.2</v>
      </c>
    </row>
    <row r="2391" spans="1:14" ht="15">
      <c r="A2391" s="97" t="s">
        <v>62</v>
      </c>
      <c r="B2391" s="97" t="s">
        <v>13</v>
      </c>
      <c r="C2391" s="157">
        <v>38138</v>
      </c>
      <c r="D2391" s="98">
        <v>13798.7</v>
      </c>
      <c r="E2391" s="98">
        <v>15465.2</v>
      </c>
      <c r="F2391" s="98">
        <v>6530.2</v>
      </c>
      <c r="G2391" s="98">
        <v>28460.3</v>
      </c>
      <c r="H2391" s="98">
        <v>9947.1</v>
      </c>
      <c r="I2391" s="98">
        <v>33261.6</v>
      </c>
      <c r="J2391" s="98">
        <v>15096.4</v>
      </c>
      <c r="K2391" s="98">
        <v>122559.5</v>
      </c>
      <c r="L2391" s="98">
        <v>108760.8</v>
      </c>
      <c r="M2391" s="98">
        <v>12981.2</v>
      </c>
      <c r="N2391" s="98">
        <v>2115.2</v>
      </c>
    </row>
    <row r="2392" spans="1:14" ht="15">
      <c r="A2392" s="97" t="s">
        <v>62</v>
      </c>
      <c r="B2392" s="97" t="s">
        <v>13</v>
      </c>
      <c r="C2392" s="157">
        <v>38168</v>
      </c>
      <c r="D2392" s="98">
        <v>13617.8</v>
      </c>
      <c r="E2392" s="98">
        <v>17247.3</v>
      </c>
      <c r="F2392" s="98">
        <v>7858.5</v>
      </c>
      <c r="G2392" s="98">
        <v>31395.5</v>
      </c>
      <c r="H2392" s="98">
        <v>12205.6</v>
      </c>
      <c r="I2392" s="98">
        <v>36967.1</v>
      </c>
      <c r="J2392" s="98">
        <v>16428.2</v>
      </c>
      <c r="K2392" s="98">
        <v>135720</v>
      </c>
      <c r="L2392" s="98">
        <v>122102.2</v>
      </c>
      <c r="M2392" s="98">
        <v>14034.4</v>
      </c>
      <c r="N2392" s="98">
        <v>2393.8</v>
      </c>
    </row>
    <row r="2393" spans="1:14" ht="15">
      <c r="A2393" s="97" t="s">
        <v>62</v>
      </c>
      <c r="B2393" s="97" t="s">
        <v>13</v>
      </c>
      <c r="C2393" s="157">
        <v>38199</v>
      </c>
      <c r="D2393" s="98">
        <v>10709.5</v>
      </c>
      <c r="E2393" s="98">
        <v>17746.7</v>
      </c>
      <c r="F2393" s="98">
        <v>6610</v>
      </c>
      <c r="G2393" s="98">
        <v>27822.3</v>
      </c>
      <c r="H2393" s="98">
        <v>10633</v>
      </c>
      <c r="I2393" s="98">
        <v>35546.3</v>
      </c>
      <c r="J2393" s="98">
        <v>17266.8</v>
      </c>
      <c r="K2393" s="98">
        <v>126334.6</v>
      </c>
      <c r="L2393" s="98">
        <v>115625.1</v>
      </c>
      <c r="M2393" s="98">
        <v>14032.2</v>
      </c>
      <c r="N2393" s="98">
        <v>3234.6</v>
      </c>
    </row>
    <row r="2394" spans="1:14" ht="15">
      <c r="A2394" s="97" t="s">
        <v>62</v>
      </c>
      <c r="B2394" s="97" t="s">
        <v>13</v>
      </c>
      <c r="C2394" s="157">
        <v>38230</v>
      </c>
      <c r="D2394" s="98">
        <v>12216.6</v>
      </c>
      <c r="E2394" s="98">
        <v>16171.2</v>
      </c>
      <c r="F2394" s="98">
        <v>6631.3</v>
      </c>
      <c r="G2394" s="98">
        <v>34785.1</v>
      </c>
      <c r="H2394" s="98">
        <v>10657.6</v>
      </c>
      <c r="I2394" s="98">
        <v>35314.6</v>
      </c>
      <c r="J2394" s="98">
        <v>20101.5</v>
      </c>
      <c r="K2394" s="98">
        <v>135877.9</v>
      </c>
      <c r="L2394" s="98">
        <v>123661.3</v>
      </c>
      <c r="M2394" s="98">
        <v>16535.1</v>
      </c>
      <c r="N2394" s="98">
        <v>3566.4</v>
      </c>
    </row>
    <row r="2395" spans="1:14" ht="15">
      <c r="A2395" s="97" t="s">
        <v>62</v>
      </c>
      <c r="B2395" s="97" t="s">
        <v>13</v>
      </c>
      <c r="C2395" s="157">
        <v>38260</v>
      </c>
      <c r="D2395" s="98">
        <v>13967.3</v>
      </c>
      <c r="E2395" s="98">
        <v>17395.1</v>
      </c>
      <c r="F2395" s="98">
        <v>7844.2</v>
      </c>
      <c r="G2395" s="98">
        <v>32009.1</v>
      </c>
      <c r="H2395" s="98">
        <v>11709.9</v>
      </c>
      <c r="I2395" s="98">
        <v>36750.8</v>
      </c>
      <c r="J2395" s="98">
        <v>17569.7</v>
      </c>
      <c r="K2395" s="98">
        <v>137246.1</v>
      </c>
      <c r="L2395" s="98">
        <v>123278.8</v>
      </c>
      <c r="M2395" s="98">
        <v>14534.3</v>
      </c>
      <c r="N2395" s="98">
        <v>3035.4</v>
      </c>
    </row>
    <row r="2396" spans="1:14" ht="15">
      <c r="A2396" s="97" t="s">
        <v>62</v>
      </c>
      <c r="B2396" s="97" t="s">
        <v>13</v>
      </c>
      <c r="C2396" s="157">
        <v>38291</v>
      </c>
      <c r="D2396" s="98">
        <v>13406.4</v>
      </c>
      <c r="E2396" s="98">
        <v>18371.4</v>
      </c>
      <c r="F2396" s="98">
        <v>6504.2</v>
      </c>
      <c r="G2396" s="98">
        <v>29889.7</v>
      </c>
      <c r="H2396" s="98">
        <v>10979.2</v>
      </c>
      <c r="I2396" s="98">
        <v>31758.7</v>
      </c>
      <c r="J2396" s="98">
        <v>16452.7</v>
      </c>
      <c r="K2396" s="98">
        <v>127362.3</v>
      </c>
      <c r="L2396" s="98">
        <v>113955.9</v>
      </c>
      <c r="M2396" s="98">
        <v>13607.3</v>
      </c>
      <c r="N2396" s="98">
        <v>2845.4</v>
      </c>
    </row>
    <row r="2397" spans="1:14" ht="15">
      <c r="A2397" s="97" t="s">
        <v>62</v>
      </c>
      <c r="B2397" s="97" t="s">
        <v>13</v>
      </c>
      <c r="C2397" s="157">
        <v>38321</v>
      </c>
      <c r="D2397" s="98">
        <v>10767.2</v>
      </c>
      <c r="E2397" s="98">
        <v>15375.1</v>
      </c>
      <c r="F2397" s="98">
        <v>6342.7</v>
      </c>
      <c r="G2397" s="98">
        <v>37762.8</v>
      </c>
      <c r="H2397" s="98">
        <v>12644.8</v>
      </c>
      <c r="I2397" s="98">
        <v>28234.8</v>
      </c>
      <c r="J2397" s="98">
        <v>14628.6</v>
      </c>
      <c r="K2397" s="98">
        <v>125756</v>
      </c>
      <c r="L2397" s="98">
        <v>114988.8</v>
      </c>
      <c r="M2397" s="98">
        <v>12613.8</v>
      </c>
      <c r="N2397" s="98">
        <v>2014.8</v>
      </c>
    </row>
    <row r="2398" spans="1:14" ht="15">
      <c r="A2398" s="97" t="s">
        <v>62</v>
      </c>
      <c r="B2398" s="97" t="s">
        <v>13</v>
      </c>
      <c r="C2398" s="157">
        <v>38352</v>
      </c>
      <c r="D2398" s="98">
        <v>17986.7</v>
      </c>
      <c r="E2398" s="98">
        <v>14980.2</v>
      </c>
      <c r="F2398" s="98">
        <v>8126.8</v>
      </c>
      <c r="G2398" s="98">
        <v>56430.6</v>
      </c>
      <c r="H2398" s="98">
        <v>23156.7</v>
      </c>
      <c r="I2398" s="98">
        <v>29967</v>
      </c>
      <c r="J2398" s="98">
        <v>15889.6</v>
      </c>
      <c r="K2398" s="98">
        <v>166537.6</v>
      </c>
      <c r="L2398" s="98">
        <v>148550.9</v>
      </c>
      <c r="M2398" s="98">
        <v>14353.5</v>
      </c>
      <c r="N2398" s="98">
        <v>1536.1</v>
      </c>
    </row>
    <row r="2399" spans="1:14" ht="15">
      <c r="A2399" s="97" t="s">
        <v>62</v>
      </c>
      <c r="B2399" s="97" t="s">
        <v>13</v>
      </c>
      <c r="C2399" s="157">
        <v>38383</v>
      </c>
      <c r="D2399" s="98">
        <v>10687.1</v>
      </c>
      <c r="E2399" s="98">
        <v>10492.4</v>
      </c>
      <c r="F2399" s="98">
        <v>5954.3</v>
      </c>
      <c r="G2399" s="98">
        <v>23960.6</v>
      </c>
      <c r="H2399" s="98">
        <v>9679</v>
      </c>
      <c r="I2399" s="98">
        <v>28456.1</v>
      </c>
      <c r="J2399" s="98">
        <v>14672.1</v>
      </c>
      <c r="K2399" s="98">
        <v>103901.6</v>
      </c>
      <c r="L2399" s="98">
        <v>93214.5</v>
      </c>
      <c r="M2399" s="98">
        <v>13272.8</v>
      </c>
      <c r="N2399" s="98">
        <v>1399.3</v>
      </c>
    </row>
    <row r="2400" spans="1:14" ht="15">
      <c r="A2400" s="97" t="s">
        <v>62</v>
      </c>
      <c r="B2400" s="97" t="s">
        <v>13</v>
      </c>
      <c r="C2400" s="157">
        <v>38411</v>
      </c>
      <c r="D2400" s="98">
        <v>10379.6</v>
      </c>
      <c r="E2400" s="98">
        <v>9414.1</v>
      </c>
      <c r="F2400" s="98">
        <v>6153.8</v>
      </c>
      <c r="G2400" s="98">
        <v>25861</v>
      </c>
      <c r="H2400" s="98">
        <v>9732.9</v>
      </c>
      <c r="I2400" s="98">
        <v>26928.3</v>
      </c>
      <c r="J2400" s="98">
        <v>13679.7</v>
      </c>
      <c r="K2400" s="98">
        <v>102149.4</v>
      </c>
      <c r="L2400" s="98">
        <v>91769.8</v>
      </c>
      <c r="M2400" s="98">
        <v>11968</v>
      </c>
      <c r="N2400" s="98">
        <v>1711.7</v>
      </c>
    </row>
    <row r="2401" spans="1:14" ht="15">
      <c r="A2401" s="97" t="s">
        <v>62</v>
      </c>
      <c r="B2401" s="97" t="s">
        <v>13</v>
      </c>
      <c r="C2401" s="157">
        <v>38442</v>
      </c>
      <c r="D2401" s="98">
        <v>13610.2</v>
      </c>
      <c r="E2401" s="98">
        <v>10469.3</v>
      </c>
      <c r="F2401" s="98">
        <v>7217.6</v>
      </c>
      <c r="G2401" s="98">
        <v>28905.6</v>
      </c>
      <c r="H2401" s="98">
        <v>11165.7</v>
      </c>
      <c r="I2401" s="98">
        <v>35669.6</v>
      </c>
      <c r="J2401" s="98">
        <v>15907.8</v>
      </c>
      <c r="K2401" s="98">
        <v>122945.8</v>
      </c>
      <c r="L2401" s="98">
        <v>109335.6</v>
      </c>
      <c r="M2401" s="98">
        <v>13760</v>
      </c>
      <c r="N2401" s="98">
        <v>2147.8</v>
      </c>
    </row>
    <row r="2402" spans="1:14" ht="15">
      <c r="A2402" s="97" t="s">
        <v>62</v>
      </c>
      <c r="B2402" s="97" t="s">
        <v>13</v>
      </c>
      <c r="C2402" s="157">
        <v>38472</v>
      </c>
      <c r="D2402" s="98">
        <v>11720</v>
      </c>
      <c r="E2402" s="98">
        <v>14962.2</v>
      </c>
      <c r="F2402" s="98">
        <v>6474</v>
      </c>
      <c r="G2402" s="98">
        <v>28661</v>
      </c>
      <c r="H2402" s="98">
        <v>10487.4</v>
      </c>
      <c r="I2402" s="98">
        <v>36200.5</v>
      </c>
      <c r="J2402" s="98">
        <v>15190</v>
      </c>
      <c r="K2402" s="98">
        <v>123695.1</v>
      </c>
      <c r="L2402" s="98">
        <v>111975.1</v>
      </c>
      <c r="M2402" s="98">
        <v>13161.5</v>
      </c>
      <c r="N2402" s="98">
        <v>2028.5</v>
      </c>
    </row>
    <row r="2403" spans="1:14" ht="15">
      <c r="A2403" s="97" t="s">
        <v>62</v>
      </c>
      <c r="B2403" s="97" t="s">
        <v>13</v>
      </c>
      <c r="C2403" s="157">
        <v>38503</v>
      </c>
      <c r="D2403" s="98">
        <v>12646.4</v>
      </c>
      <c r="E2403" s="98">
        <v>15515</v>
      </c>
      <c r="F2403" s="98">
        <v>6590.4</v>
      </c>
      <c r="G2403" s="98">
        <v>28904.9</v>
      </c>
      <c r="H2403" s="98">
        <v>11603.6</v>
      </c>
      <c r="I2403" s="98">
        <v>34520.8</v>
      </c>
      <c r="J2403" s="98">
        <v>15906.7</v>
      </c>
      <c r="K2403" s="98">
        <v>125687.8</v>
      </c>
      <c r="L2403" s="98">
        <v>113041.4</v>
      </c>
      <c r="M2403" s="98">
        <v>13511.3</v>
      </c>
      <c r="N2403" s="98">
        <v>2395.4</v>
      </c>
    </row>
    <row r="2404" spans="1:14" ht="15">
      <c r="A2404" s="97" t="s">
        <v>62</v>
      </c>
      <c r="B2404" s="97" t="s">
        <v>13</v>
      </c>
      <c r="C2404" s="157">
        <v>38533</v>
      </c>
      <c r="D2404" s="98">
        <v>14238.1</v>
      </c>
      <c r="E2404" s="98">
        <v>17918.5</v>
      </c>
      <c r="F2404" s="98">
        <v>7834.9</v>
      </c>
      <c r="G2404" s="98">
        <v>34964.2</v>
      </c>
      <c r="H2404" s="98">
        <v>13589.5</v>
      </c>
      <c r="I2404" s="98">
        <v>37365.1</v>
      </c>
      <c r="J2404" s="98">
        <v>17135.5</v>
      </c>
      <c r="K2404" s="98">
        <v>143045.8</v>
      </c>
      <c r="L2404" s="98">
        <v>128807.7</v>
      </c>
      <c r="M2404" s="98">
        <v>14501.3</v>
      </c>
      <c r="N2404" s="98">
        <v>2634.2</v>
      </c>
    </row>
    <row r="2405" spans="1:14" ht="15">
      <c r="A2405" s="97" t="s">
        <v>62</v>
      </c>
      <c r="B2405" s="97" t="s">
        <v>13</v>
      </c>
      <c r="C2405" s="157">
        <v>38564</v>
      </c>
      <c r="D2405" s="98">
        <v>11181.7</v>
      </c>
      <c r="E2405" s="98">
        <v>18022.6</v>
      </c>
      <c r="F2405" s="98">
        <v>7243.5</v>
      </c>
      <c r="G2405" s="98">
        <v>28311.5</v>
      </c>
      <c r="H2405" s="98">
        <v>10594.3</v>
      </c>
      <c r="I2405" s="98">
        <v>39507.2</v>
      </c>
      <c r="J2405" s="98">
        <v>17685.7</v>
      </c>
      <c r="K2405" s="98">
        <v>132546.5</v>
      </c>
      <c r="L2405" s="98">
        <v>121364.8</v>
      </c>
      <c r="M2405" s="98">
        <v>14154.1</v>
      </c>
      <c r="N2405" s="98">
        <v>3531.6</v>
      </c>
    </row>
    <row r="2406" spans="1:14" ht="15">
      <c r="A2406" s="97" t="s">
        <v>62</v>
      </c>
      <c r="B2406" s="97" t="s">
        <v>13</v>
      </c>
      <c r="C2406" s="157">
        <v>38595</v>
      </c>
      <c r="D2406" s="98">
        <v>13725.4</v>
      </c>
      <c r="E2406" s="98">
        <v>17157.5</v>
      </c>
      <c r="F2406" s="98">
        <v>6947.7</v>
      </c>
      <c r="G2406" s="98">
        <v>34061.9</v>
      </c>
      <c r="H2406" s="98">
        <v>11525.2</v>
      </c>
      <c r="I2406" s="98">
        <v>39703.5</v>
      </c>
      <c r="J2406" s="98">
        <v>19192.8</v>
      </c>
      <c r="K2406" s="98">
        <v>142314</v>
      </c>
      <c r="L2406" s="98">
        <v>128588.6</v>
      </c>
      <c r="M2406" s="98">
        <v>15202.2</v>
      </c>
      <c r="N2406" s="98">
        <v>3990.6</v>
      </c>
    </row>
    <row r="2407" spans="1:14" ht="15">
      <c r="A2407" s="97" t="s">
        <v>62</v>
      </c>
      <c r="B2407" s="97" t="s">
        <v>13</v>
      </c>
      <c r="C2407" s="157">
        <v>38625</v>
      </c>
      <c r="D2407" s="98">
        <v>15582.5</v>
      </c>
      <c r="E2407" s="98">
        <v>18282.8</v>
      </c>
      <c r="F2407" s="98">
        <v>7935.9</v>
      </c>
      <c r="G2407" s="98">
        <v>33040.8</v>
      </c>
      <c r="H2407" s="98">
        <v>13502.5</v>
      </c>
      <c r="I2407" s="98">
        <v>31553.9</v>
      </c>
      <c r="J2407" s="98">
        <v>19896</v>
      </c>
      <c r="K2407" s="98">
        <v>139794.4</v>
      </c>
      <c r="L2407" s="98">
        <v>124211.9</v>
      </c>
      <c r="M2407" s="98">
        <v>16706.8</v>
      </c>
      <c r="N2407" s="98">
        <v>3189.2</v>
      </c>
    </row>
    <row r="2408" spans="1:14" ht="15">
      <c r="A2408" s="97" t="s">
        <v>62</v>
      </c>
      <c r="B2408" s="97" t="s">
        <v>13</v>
      </c>
      <c r="C2408" s="157">
        <v>38656</v>
      </c>
      <c r="D2408" s="98">
        <v>13680</v>
      </c>
      <c r="E2408" s="98">
        <v>18307.1</v>
      </c>
      <c r="F2408" s="98">
        <v>7090.1</v>
      </c>
      <c r="G2408" s="98">
        <v>32943.5</v>
      </c>
      <c r="H2408" s="98">
        <v>11703.5</v>
      </c>
      <c r="I2408" s="98">
        <v>29954.1</v>
      </c>
      <c r="J2408" s="98">
        <v>17259.9</v>
      </c>
      <c r="K2408" s="98">
        <v>130938.2</v>
      </c>
      <c r="L2408" s="98">
        <v>117258.2</v>
      </c>
      <c r="M2408" s="98">
        <v>14214.6</v>
      </c>
      <c r="N2408" s="98">
        <v>3045.3</v>
      </c>
    </row>
    <row r="2409" spans="1:14" ht="15">
      <c r="A2409" s="97" t="s">
        <v>62</v>
      </c>
      <c r="B2409" s="97" t="s">
        <v>13</v>
      </c>
      <c r="C2409" s="157">
        <v>38686</v>
      </c>
      <c r="D2409" s="98">
        <v>12892</v>
      </c>
      <c r="E2409" s="98">
        <v>15896.3</v>
      </c>
      <c r="F2409" s="98">
        <v>6835.4</v>
      </c>
      <c r="G2409" s="98">
        <v>39440.4</v>
      </c>
      <c r="H2409" s="98">
        <v>16002.6</v>
      </c>
      <c r="I2409" s="98">
        <v>29770.9</v>
      </c>
      <c r="J2409" s="98">
        <v>15478.2</v>
      </c>
      <c r="K2409" s="98">
        <v>136315.8</v>
      </c>
      <c r="L2409" s="98">
        <v>123423.8</v>
      </c>
      <c r="M2409" s="98">
        <v>13256.2</v>
      </c>
      <c r="N2409" s="98">
        <v>2222</v>
      </c>
    </row>
    <row r="2410" spans="1:14" ht="15">
      <c r="A2410" s="97" t="s">
        <v>62</v>
      </c>
      <c r="B2410" s="97" t="s">
        <v>13</v>
      </c>
      <c r="C2410" s="157">
        <v>38717</v>
      </c>
      <c r="D2410" s="98">
        <v>19125.4</v>
      </c>
      <c r="E2410" s="98">
        <v>15288.8</v>
      </c>
      <c r="F2410" s="98">
        <v>8556.4</v>
      </c>
      <c r="G2410" s="98">
        <v>59771.9</v>
      </c>
      <c r="H2410" s="98">
        <v>24335.9</v>
      </c>
      <c r="I2410" s="98">
        <v>30235.9</v>
      </c>
      <c r="J2410" s="98">
        <v>17115.4</v>
      </c>
      <c r="K2410" s="98">
        <v>174429.7</v>
      </c>
      <c r="L2410" s="98">
        <v>155304.3</v>
      </c>
      <c r="M2410" s="98">
        <v>15363.9</v>
      </c>
      <c r="N2410" s="98">
        <v>1751.5</v>
      </c>
    </row>
    <row r="2411" spans="1:14" ht="15">
      <c r="A2411" s="97" t="s">
        <v>62</v>
      </c>
      <c r="B2411" s="97" t="s">
        <v>13</v>
      </c>
      <c r="C2411" s="157">
        <v>38748</v>
      </c>
      <c r="D2411" s="98">
        <v>13368.2</v>
      </c>
      <c r="E2411" s="98">
        <v>11752.5</v>
      </c>
      <c r="F2411" s="98">
        <v>6565.4</v>
      </c>
      <c r="G2411" s="98">
        <v>25161</v>
      </c>
      <c r="H2411" s="98">
        <v>10798.1</v>
      </c>
      <c r="I2411" s="98">
        <v>28136.6</v>
      </c>
      <c r="J2411" s="98">
        <v>15686.5</v>
      </c>
      <c r="K2411" s="98">
        <v>111468.3</v>
      </c>
      <c r="L2411" s="98">
        <v>98100.1</v>
      </c>
      <c r="M2411" s="98">
        <v>14045.5</v>
      </c>
      <c r="N2411" s="98">
        <v>1641</v>
      </c>
    </row>
    <row r="2412" spans="1:14" ht="15">
      <c r="A2412" s="97" t="s">
        <v>62</v>
      </c>
      <c r="B2412" s="97" t="s">
        <v>13</v>
      </c>
      <c r="C2412" s="157">
        <v>38776</v>
      </c>
      <c r="D2412" s="98">
        <v>12296.6</v>
      </c>
      <c r="E2412" s="98">
        <v>9986.2</v>
      </c>
      <c r="F2412" s="98">
        <v>6623.1</v>
      </c>
      <c r="G2412" s="98">
        <v>27428.1</v>
      </c>
      <c r="H2412" s="98">
        <v>10932.2</v>
      </c>
      <c r="I2412" s="98">
        <v>28016.8</v>
      </c>
      <c r="J2412" s="98">
        <v>14622.9</v>
      </c>
      <c r="K2412" s="98">
        <v>109905.9</v>
      </c>
      <c r="L2412" s="98">
        <v>97609.3</v>
      </c>
      <c r="M2412" s="98">
        <v>12722.2</v>
      </c>
      <c r="N2412" s="98">
        <v>1900.7</v>
      </c>
    </row>
    <row r="2413" spans="1:14" ht="15">
      <c r="A2413" s="97" t="s">
        <v>62</v>
      </c>
      <c r="B2413" s="97" t="s">
        <v>13</v>
      </c>
      <c r="C2413" s="157">
        <v>38807</v>
      </c>
      <c r="D2413" s="98">
        <v>16653.8</v>
      </c>
      <c r="E2413" s="98">
        <v>11296.3</v>
      </c>
      <c r="F2413" s="98">
        <v>7623.7</v>
      </c>
      <c r="G2413" s="98">
        <v>31557.6</v>
      </c>
      <c r="H2413" s="98">
        <v>12255.4</v>
      </c>
      <c r="I2413" s="98">
        <v>38524.4</v>
      </c>
      <c r="J2413" s="98">
        <v>17040.8</v>
      </c>
      <c r="K2413" s="98">
        <v>134952</v>
      </c>
      <c r="L2413" s="98">
        <v>118298.2</v>
      </c>
      <c r="M2413" s="98">
        <v>14659.7</v>
      </c>
      <c r="N2413" s="98">
        <v>2381.1</v>
      </c>
    </row>
    <row r="2414" spans="1:14" ht="15">
      <c r="A2414" s="97" t="s">
        <v>62</v>
      </c>
      <c r="B2414" s="97" t="s">
        <v>13</v>
      </c>
      <c r="C2414" s="157">
        <v>38837</v>
      </c>
      <c r="D2414" s="98">
        <v>12966.3</v>
      </c>
      <c r="E2414" s="98">
        <v>15016.3</v>
      </c>
      <c r="F2414" s="98">
        <v>6965.7</v>
      </c>
      <c r="G2414" s="98">
        <v>29038.1</v>
      </c>
      <c r="H2414" s="98">
        <v>11142.5</v>
      </c>
      <c r="I2414" s="98">
        <v>34225.4</v>
      </c>
      <c r="J2414" s="98">
        <v>15247.2</v>
      </c>
      <c r="K2414" s="98">
        <v>124601.5</v>
      </c>
      <c r="L2414" s="98">
        <v>111635.2</v>
      </c>
      <c r="M2414" s="98">
        <v>13201.4</v>
      </c>
      <c r="N2414" s="98">
        <v>2045.8</v>
      </c>
    </row>
    <row r="2415" spans="1:14" ht="15">
      <c r="A2415" s="97" t="s">
        <v>62</v>
      </c>
      <c r="B2415" s="97" t="s">
        <v>13</v>
      </c>
      <c r="C2415" s="157">
        <v>38868</v>
      </c>
      <c r="D2415" s="98">
        <v>13287.7</v>
      </c>
      <c r="E2415" s="98">
        <v>16696.9</v>
      </c>
      <c r="F2415" s="98">
        <v>7139.5</v>
      </c>
      <c r="G2415" s="98">
        <v>30776</v>
      </c>
      <c r="H2415" s="98">
        <v>12303.7</v>
      </c>
      <c r="I2415" s="98">
        <v>35269.1</v>
      </c>
      <c r="J2415" s="98">
        <v>16057.1</v>
      </c>
      <c r="K2415" s="98">
        <v>131530</v>
      </c>
      <c r="L2415" s="98">
        <v>118242.3</v>
      </c>
      <c r="M2415" s="98">
        <v>13553.2</v>
      </c>
      <c r="N2415" s="98">
        <v>2503.9</v>
      </c>
    </row>
    <row r="2416" spans="1:14" ht="15">
      <c r="A2416" s="97" t="s">
        <v>62</v>
      </c>
      <c r="B2416" s="97" t="s">
        <v>13</v>
      </c>
      <c r="C2416" s="157">
        <v>38898</v>
      </c>
      <c r="D2416" s="98">
        <v>16225.1</v>
      </c>
      <c r="E2416" s="98">
        <v>18120.5</v>
      </c>
      <c r="F2416" s="98">
        <v>8078.7</v>
      </c>
      <c r="G2416" s="98">
        <v>33907.7</v>
      </c>
      <c r="H2416" s="98">
        <v>14135</v>
      </c>
      <c r="I2416" s="98">
        <v>37347.9</v>
      </c>
      <c r="J2416" s="98">
        <v>17937.5</v>
      </c>
      <c r="K2416" s="98">
        <v>145752.4</v>
      </c>
      <c r="L2416" s="98">
        <v>129527.3</v>
      </c>
      <c r="M2416" s="98">
        <v>14993.2</v>
      </c>
      <c r="N2416" s="98">
        <v>2944.3</v>
      </c>
    </row>
    <row r="2417" spans="1:14" ht="15">
      <c r="A2417" s="97" t="s">
        <v>62</v>
      </c>
      <c r="B2417" s="97" t="s">
        <v>13</v>
      </c>
      <c r="C2417" s="157">
        <v>38929</v>
      </c>
      <c r="D2417" s="98">
        <v>12497.8</v>
      </c>
      <c r="E2417" s="98">
        <v>17655.1</v>
      </c>
      <c r="F2417" s="98">
        <v>7535.6</v>
      </c>
      <c r="G2417" s="98">
        <v>29685.9</v>
      </c>
      <c r="H2417" s="98">
        <v>11685.5</v>
      </c>
      <c r="I2417" s="98">
        <v>36797</v>
      </c>
      <c r="J2417" s="98">
        <v>17348.6</v>
      </c>
      <c r="K2417" s="98">
        <v>133205.5</v>
      </c>
      <c r="L2417" s="98">
        <v>120707.7</v>
      </c>
      <c r="M2417" s="98">
        <v>13858.9</v>
      </c>
      <c r="N2417" s="98">
        <v>3489.7</v>
      </c>
    </row>
    <row r="2418" spans="1:14" ht="15">
      <c r="A2418" s="97" t="s">
        <v>62</v>
      </c>
      <c r="B2418" s="97" t="s">
        <v>13</v>
      </c>
      <c r="C2418" s="157">
        <v>38960</v>
      </c>
      <c r="D2418" s="98">
        <v>13599.5</v>
      </c>
      <c r="E2418" s="98">
        <v>17918.8</v>
      </c>
      <c r="F2418" s="98">
        <v>7213.9</v>
      </c>
      <c r="G2418" s="98">
        <v>35312.7</v>
      </c>
      <c r="H2418" s="98">
        <v>9475.5</v>
      </c>
      <c r="I2418" s="98">
        <v>38977.7</v>
      </c>
      <c r="J2418" s="98">
        <v>19685.1</v>
      </c>
      <c r="K2418" s="98">
        <v>142183.2</v>
      </c>
      <c r="L2418" s="98">
        <v>128583.7</v>
      </c>
      <c r="M2418" s="98">
        <v>15587.1</v>
      </c>
      <c r="N2418" s="98">
        <v>4098</v>
      </c>
    </row>
    <row r="2419" spans="1:14" ht="15">
      <c r="A2419" s="97" t="s">
        <v>62</v>
      </c>
      <c r="B2419" s="97" t="s">
        <v>13</v>
      </c>
      <c r="C2419" s="157">
        <v>38990</v>
      </c>
      <c r="D2419" s="98">
        <v>13671.2</v>
      </c>
      <c r="E2419" s="98">
        <v>18812.4</v>
      </c>
      <c r="F2419" s="98">
        <v>8261.8</v>
      </c>
      <c r="G2419" s="98">
        <v>34846.5</v>
      </c>
      <c r="H2419" s="98">
        <v>11124.4</v>
      </c>
      <c r="I2419" s="98">
        <v>35474.3</v>
      </c>
      <c r="J2419" s="98">
        <v>21087.6</v>
      </c>
      <c r="K2419" s="98">
        <v>143278.2</v>
      </c>
      <c r="L2419" s="98">
        <v>129607</v>
      </c>
      <c r="M2419" s="98">
        <v>17460.3</v>
      </c>
      <c r="N2419" s="98">
        <v>3627.3</v>
      </c>
    </row>
    <row r="2420" spans="1:14" ht="15">
      <c r="A2420" s="97" t="s">
        <v>62</v>
      </c>
      <c r="B2420" s="97" t="s">
        <v>13</v>
      </c>
      <c r="C2420" s="157">
        <v>39021</v>
      </c>
      <c r="D2420" s="98">
        <v>13440.3</v>
      </c>
      <c r="E2420" s="98">
        <v>18335.5</v>
      </c>
      <c r="F2420" s="98">
        <v>7120.4</v>
      </c>
      <c r="G2420" s="98">
        <v>32301.5</v>
      </c>
      <c r="H2420" s="98">
        <v>9544.1</v>
      </c>
      <c r="I2420" s="98">
        <v>33395</v>
      </c>
      <c r="J2420" s="98">
        <v>17643.5</v>
      </c>
      <c r="K2420" s="98">
        <v>131780.3</v>
      </c>
      <c r="L2420" s="98">
        <v>118340</v>
      </c>
      <c r="M2420" s="98">
        <v>14233.5</v>
      </c>
      <c r="N2420" s="98">
        <v>3410</v>
      </c>
    </row>
    <row r="2421" spans="1:14" ht="15">
      <c r="A2421" s="97" t="s">
        <v>62</v>
      </c>
      <c r="B2421" s="97" t="s">
        <v>13</v>
      </c>
      <c r="C2421" s="157">
        <v>39051</v>
      </c>
      <c r="D2421" s="98">
        <v>10947.2</v>
      </c>
      <c r="E2421" s="98">
        <v>15556.6</v>
      </c>
      <c r="F2421" s="98">
        <v>7020.5</v>
      </c>
      <c r="G2421" s="98">
        <v>39402.9</v>
      </c>
      <c r="H2421" s="98">
        <v>11783.6</v>
      </c>
      <c r="I2421" s="98">
        <v>30193.6</v>
      </c>
      <c r="J2421" s="98">
        <v>15732.3</v>
      </c>
      <c r="K2421" s="98">
        <v>130636.7</v>
      </c>
      <c r="L2421" s="98">
        <v>119689.5</v>
      </c>
      <c r="M2421" s="98">
        <v>13142.5</v>
      </c>
      <c r="N2421" s="98">
        <v>2589.8</v>
      </c>
    </row>
    <row r="2422" spans="1:14" ht="15">
      <c r="A2422" s="97" t="s">
        <v>62</v>
      </c>
      <c r="B2422" s="97" t="s">
        <v>13</v>
      </c>
      <c r="C2422" s="157">
        <v>39082</v>
      </c>
      <c r="D2422" s="98">
        <v>19850.4</v>
      </c>
      <c r="E2422" s="98">
        <v>14181.9</v>
      </c>
      <c r="F2422" s="98">
        <v>8553.7</v>
      </c>
      <c r="G2422" s="98">
        <v>61693.7</v>
      </c>
      <c r="H2422" s="98">
        <v>22788.4</v>
      </c>
      <c r="I2422" s="98">
        <v>31326.8</v>
      </c>
      <c r="J2422" s="98">
        <v>18025.9</v>
      </c>
      <c r="K2422" s="98">
        <v>176420.8</v>
      </c>
      <c r="L2422" s="98">
        <v>156570.4</v>
      </c>
      <c r="M2422" s="98">
        <v>16131.7</v>
      </c>
      <c r="N2422" s="98">
        <v>1894.2</v>
      </c>
    </row>
    <row r="2423" spans="1:14" ht="15">
      <c r="A2423" s="97" t="s">
        <v>62</v>
      </c>
      <c r="B2423" s="97" t="s">
        <v>13</v>
      </c>
      <c r="C2423" s="157">
        <v>39113</v>
      </c>
      <c r="D2423" s="98">
        <v>13329.9</v>
      </c>
      <c r="E2423" s="98">
        <v>12491.8</v>
      </c>
      <c r="F2423" s="98">
        <v>6591.9</v>
      </c>
      <c r="G2423" s="98">
        <v>26717.3</v>
      </c>
      <c r="H2423" s="98">
        <v>9315.7</v>
      </c>
      <c r="I2423" s="98">
        <v>29229.6</v>
      </c>
      <c r="J2423" s="98">
        <v>15810.4</v>
      </c>
      <c r="K2423" s="98">
        <v>113486.6</v>
      </c>
      <c r="L2423" s="98">
        <v>100156.7</v>
      </c>
      <c r="M2423" s="98">
        <v>14059.5</v>
      </c>
      <c r="N2423" s="98">
        <v>1750.9</v>
      </c>
    </row>
    <row r="2424" spans="1:14" ht="15">
      <c r="A2424" s="97" t="s">
        <v>62</v>
      </c>
      <c r="B2424" s="97" t="s">
        <v>13</v>
      </c>
      <c r="C2424" s="157">
        <v>39141</v>
      </c>
      <c r="D2424" s="98">
        <v>11823.3</v>
      </c>
      <c r="E2424" s="98">
        <v>9209.9</v>
      </c>
      <c r="F2424" s="98">
        <v>6673.6</v>
      </c>
      <c r="G2424" s="98">
        <v>27780.7</v>
      </c>
      <c r="H2424" s="98">
        <v>8597</v>
      </c>
      <c r="I2424" s="98">
        <v>29157.8</v>
      </c>
      <c r="J2424" s="98">
        <v>14605.7</v>
      </c>
      <c r="K2424" s="98">
        <v>107848</v>
      </c>
      <c r="L2424" s="98">
        <v>96024.7</v>
      </c>
      <c r="M2424" s="98">
        <v>12695.4</v>
      </c>
      <c r="N2424" s="98">
        <v>1910.3</v>
      </c>
    </row>
    <row r="2425" spans="1:14" ht="15">
      <c r="A2425" s="97" t="s">
        <v>62</v>
      </c>
      <c r="B2425" s="97" t="s">
        <v>13</v>
      </c>
      <c r="C2425" s="157">
        <v>39172</v>
      </c>
      <c r="D2425" s="98">
        <v>15063</v>
      </c>
      <c r="E2425" s="98">
        <v>9958.8</v>
      </c>
      <c r="F2425" s="98">
        <v>7748.6</v>
      </c>
      <c r="G2425" s="98">
        <v>32056.4</v>
      </c>
      <c r="H2425" s="98">
        <v>9544.8</v>
      </c>
      <c r="I2425" s="98">
        <v>35804.2</v>
      </c>
      <c r="J2425" s="98">
        <v>16980.2</v>
      </c>
      <c r="K2425" s="98">
        <v>127156</v>
      </c>
      <c r="L2425" s="98">
        <v>112093</v>
      </c>
      <c r="M2425" s="98">
        <v>14582.6</v>
      </c>
      <c r="N2425" s="98">
        <v>2397.6</v>
      </c>
    </row>
    <row r="2426" spans="1:14" ht="15">
      <c r="A2426" s="97" t="s">
        <v>62</v>
      </c>
      <c r="B2426" s="97" t="s">
        <v>13</v>
      </c>
      <c r="C2426" s="157">
        <v>39202</v>
      </c>
      <c r="D2426" s="98">
        <v>11658.1</v>
      </c>
      <c r="E2426" s="98">
        <v>12198.3</v>
      </c>
      <c r="F2426" s="98">
        <v>6840.1</v>
      </c>
      <c r="G2426" s="98">
        <v>28514.1</v>
      </c>
      <c r="H2426" s="98">
        <v>7528.9</v>
      </c>
      <c r="I2426" s="98">
        <v>34647.8</v>
      </c>
      <c r="J2426" s="98">
        <v>15691</v>
      </c>
      <c r="K2426" s="98">
        <v>117078.3</v>
      </c>
      <c r="L2426" s="98">
        <v>105420.2</v>
      </c>
      <c r="M2426" s="98">
        <v>13259.7</v>
      </c>
      <c r="N2426" s="98">
        <v>2431.3</v>
      </c>
    </row>
    <row r="2427" spans="1:14" ht="15">
      <c r="A2427" s="97" t="s">
        <v>62</v>
      </c>
      <c r="B2427" s="97" t="s">
        <v>13</v>
      </c>
      <c r="C2427" s="157">
        <v>39233</v>
      </c>
      <c r="D2427" s="98">
        <v>14626</v>
      </c>
      <c r="E2427" s="98">
        <v>16630.7</v>
      </c>
      <c r="F2427" s="98">
        <v>7305</v>
      </c>
      <c r="G2427" s="98">
        <v>31256.9</v>
      </c>
      <c r="H2427" s="98">
        <v>9789.4</v>
      </c>
      <c r="I2427" s="98">
        <v>38053.7</v>
      </c>
      <c r="J2427" s="98">
        <v>17215.1</v>
      </c>
      <c r="K2427" s="98">
        <v>134876.8</v>
      </c>
      <c r="L2427" s="98">
        <v>120250.8</v>
      </c>
      <c r="M2427" s="98">
        <v>14259.4</v>
      </c>
      <c r="N2427" s="98">
        <v>2955.7</v>
      </c>
    </row>
    <row r="2428" spans="1:14" ht="15">
      <c r="A2428" s="97" t="s">
        <v>62</v>
      </c>
      <c r="B2428" s="97" t="s">
        <v>13</v>
      </c>
      <c r="C2428" s="157">
        <v>39263</v>
      </c>
      <c r="D2428" s="98">
        <v>14795.3</v>
      </c>
      <c r="E2428" s="98">
        <v>18174</v>
      </c>
      <c r="F2428" s="98">
        <v>8568.2</v>
      </c>
      <c r="G2428" s="98">
        <v>33998</v>
      </c>
      <c r="H2428" s="98">
        <v>12138.2</v>
      </c>
      <c r="I2428" s="98">
        <v>38208.2</v>
      </c>
      <c r="J2428" s="98">
        <v>18457.8</v>
      </c>
      <c r="K2428" s="98">
        <v>144339.7</v>
      </c>
      <c r="L2428" s="98">
        <v>129544.4</v>
      </c>
      <c r="M2428" s="98">
        <v>15193.8</v>
      </c>
      <c r="N2428" s="98">
        <v>3264</v>
      </c>
    </row>
    <row r="2429" spans="1:14" ht="15">
      <c r="A2429" s="97" t="s">
        <v>62</v>
      </c>
      <c r="B2429" s="97" t="s">
        <v>13</v>
      </c>
      <c r="C2429" s="157">
        <v>39294</v>
      </c>
      <c r="D2429" s="98">
        <v>10624.8</v>
      </c>
      <c r="E2429" s="98">
        <v>17981.2</v>
      </c>
      <c r="F2429" s="98">
        <v>7695.6</v>
      </c>
      <c r="G2429" s="98">
        <v>29948.4</v>
      </c>
      <c r="H2429" s="98">
        <v>9083.8</v>
      </c>
      <c r="I2429" s="98">
        <v>35048.3</v>
      </c>
      <c r="J2429" s="98">
        <v>18576</v>
      </c>
      <c r="K2429" s="98">
        <v>128958.1</v>
      </c>
      <c r="L2429" s="98">
        <v>118333.3</v>
      </c>
      <c r="M2429" s="98">
        <v>14752</v>
      </c>
      <c r="N2429" s="98">
        <v>3824</v>
      </c>
    </row>
    <row r="2430" spans="1:14" ht="15">
      <c r="A2430" s="97" t="s">
        <v>62</v>
      </c>
      <c r="B2430" s="97" t="s">
        <v>13</v>
      </c>
      <c r="C2430" s="157">
        <v>39325</v>
      </c>
      <c r="D2430" s="98">
        <v>12326.5</v>
      </c>
      <c r="E2430" s="98">
        <v>17065.6</v>
      </c>
      <c r="F2430" s="98">
        <v>8695.9</v>
      </c>
      <c r="G2430" s="98">
        <v>39026.3</v>
      </c>
      <c r="H2430" s="98">
        <v>10533.2</v>
      </c>
      <c r="I2430" s="98">
        <v>38390.8</v>
      </c>
      <c r="J2430" s="98">
        <v>22265</v>
      </c>
      <c r="K2430" s="98">
        <v>148303.3</v>
      </c>
      <c r="L2430" s="98">
        <v>135976.8</v>
      </c>
      <c r="M2430" s="98">
        <v>17414.7</v>
      </c>
      <c r="N2430" s="98">
        <v>4850.3</v>
      </c>
    </row>
    <row r="2431" spans="1:14" ht="15">
      <c r="A2431" s="97" t="s">
        <v>62</v>
      </c>
      <c r="B2431" s="97" t="s">
        <v>13</v>
      </c>
      <c r="C2431" s="157">
        <v>39355</v>
      </c>
      <c r="D2431" s="98">
        <v>13756.5</v>
      </c>
      <c r="E2431" s="98">
        <v>16892</v>
      </c>
      <c r="F2431" s="98">
        <v>8747.8</v>
      </c>
      <c r="G2431" s="98">
        <v>35425.2</v>
      </c>
      <c r="H2431" s="98">
        <v>11349.1</v>
      </c>
      <c r="I2431" s="98">
        <v>34086.1</v>
      </c>
      <c r="J2431" s="98">
        <v>21701.4</v>
      </c>
      <c r="K2431" s="98">
        <v>141958.1</v>
      </c>
      <c r="L2431" s="98">
        <v>128201.6</v>
      </c>
      <c r="M2431" s="98">
        <v>17744</v>
      </c>
      <c r="N2431" s="98">
        <v>3957.4</v>
      </c>
    </row>
    <row r="2432" spans="1:14" ht="15">
      <c r="A2432" s="97" t="s">
        <v>62</v>
      </c>
      <c r="B2432" s="97" t="s">
        <v>13</v>
      </c>
      <c r="C2432" s="157">
        <v>39386</v>
      </c>
      <c r="D2432" s="98">
        <v>11967.9</v>
      </c>
      <c r="E2432" s="98">
        <v>18876.7</v>
      </c>
      <c r="F2432" s="98">
        <v>7655.2</v>
      </c>
      <c r="G2432" s="98">
        <v>34345.7</v>
      </c>
      <c r="H2432" s="98">
        <v>10334.1</v>
      </c>
      <c r="I2432" s="98">
        <v>34201.2</v>
      </c>
      <c r="J2432" s="98">
        <v>18949.8</v>
      </c>
      <c r="K2432" s="98">
        <v>136330.6</v>
      </c>
      <c r="L2432" s="98">
        <v>124362.7</v>
      </c>
      <c r="M2432" s="98">
        <v>15056.8</v>
      </c>
      <c r="N2432" s="98">
        <v>3893</v>
      </c>
    </row>
    <row r="2433" spans="1:14" ht="15">
      <c r="A2433" s="97" t="s">
        <v>62</v>
      </c>
      <c r="B2433" s="97" t="s">
        <v>13</v>
      </c>
      <c r="C2433" s="157">
        <v>39416</v>
      </c>
      <c r="D2433" s="98">
        <v>12688.3</v>
      </c>
      <c r="E2433" s="98">
        <v>15888</v>
      </c>
      <c r="F2433" s="98">
        <v>7619.8</v>
      </c>
      <c r="G2433" s="98">
        <v>46717.3</v>
      </c>
      <c r="H2433" s="98">
        <v>12758</v>
      </c>
      <c r="I2433" s="98">
        <v>29429.2</v>
      </c>
      <c r="J2433" s="98">
        <v>16812.8</v>
      </c>
      <c r="K2433" s="98">
        <v>141913.4</v>
      </c>
      <c r="L2433" s="98">
        <v>129225.1</v>
      </c>
      <c r="M2433" s="98">
        <v>13687.8</v>
      </c>
      <c r="N2433" s="98">
        <v>3125</v>
      </c>
    </row>
    <row r="2434" spans="1:14" ht="15">
      <c r="A2434" s="97" t="s">
        <v>62</v>
      </c>
      <c r="B2434" s="97" t="s">
        <v>13</v>
      </c>
      <c r="C2434" s="157">
        <v>39447</v>
      </c>
      <c r="D2434" s="98">
        <v>19463.5</v>
      </c>
      <c r="E2434" s="98">
        <v>12765.2</v>
      </c>
      <c r="F2434" s="98">
        <v>8979.7</v>
      </c>
      <c r="G2434" s="98">
        <v>55664.3</v>
      </c>
      <c r="H2434" s="98">
        <v>20873.9</v>
      </c>
      <c r="I2434" s="98">
        <v>29211.9</v>
      </c>
      <c r="J2434" s="98">
        <v>17524.1</v>
      </c>
      <c r="K2434" s="98">
        <v>164482.6</v>
      </c>
      <c r="L2434" s="98">
        <v>145019.1</v>
      </c>
      <c r="M2434" s="98">
        <v>15491.8</v>
      </c>
      <c r="N2434" s="98">
        <v>2032.3</v>
      </c>
    </row>
    <row r="2435" spans="1:14" ht="15">
      <c r="A2435" s="97" t="s">
        <v>62</v>
      </c>
      <c r="B2435" s="97" t="s">
        <v>13</v>
      </c>
      <c r="C2435" s="157">
        <v>39478</v>
      </c>
      <c r="D2435" s="98">
        <v>12087.8</v>
      </c>
      <c r="E2435" s="98">
        <v>10822.3</v>
      </c>
      <c r="F2435" s="98">
        <v>7125.8</v>
      </c>
      <c r="G2435" s="98">
        <v>26908.8</v>
      </c>
      <c r="H2435" s="98">
        <v>8544.6</v>
      </c>
      <c r="I2435" s="98">
        <v>27159.2</v>
      </c>
      <c r="J2435" s="98">
        <v>16716.2</v>
      </c>
      <c r="K2435" s="98">
        <v>109364.7</v>
      </c>
      <c r="L2435" s="98">
        <v>97276.9</v>
      </c>
      <c r="M2435" s="98">
        <v>14893.1</v>
      </c>
      <c r="N2435" s="98">
        <v>1823.1</v>
      </c>
    </row>
    <row r="2436" spans="1:14" ht="15">
      <c r="A2436" s="97" t="s">
        <v>62</v>
      </c>
      <c r="B2436" s="97" t="s">
        <v>13</v>
      </c>
      <c r="C2436" s="157">
        <v>39507</v>
      </c>
      <c r="D2436" s="98">
        <v>12817.7</v>
      </c>
      <c r="E2436" s="98">
        <v>9655.2</v>
      </c>
      <c r="F2436" s="98">
        <v>7308.6</v>
      </c>
      <c r="G2436" s="98">
        <v>26614.7</v>
      </c>
      <c r="H2436" s="98">
        <v>8470.2</v>
      </c>
      <c r="I2436" s="98">
        <v>29365.8</v>
      </c>
      <c r="J2436" s="98">
        <v>15383.4</v>
      </c>
      <c r="K2436" s="98">
        <v>109615.6</v>
      </c>
      <c r="L2436" s="98">
        <v>96797.9</v>
      </c>
      <c r="M2436" s="98">
        <v>13250</v>
      </c>
      <c r="N2436" s="98">
        <v>2133.4</v>
      </c>
    </row>
    <row r="2437" spans="1:14" ht="15">
      <c r="A2437" s="97" t="s">
        <v>62</v>
      </c>
      <c r="B2437" s="97" t="s">
        <v>13</v>
      </c>
      <c r="C2437" s="157">
        <v>39538</v>
      </c>
      <c r="D2437" s="98">
        <v>13554.6</v>
      </c>
      <c r="E2437" s="98">
        <v>11717.3</v>
      </c>
      <c r="F2437" s="98">
        <v>8190.8</v>
      </c>
      <c r="G2437" s="98">
        <v>30557.9</v>
      </c>
      <c r="H2437" s="98">
        <v>9965.2</v>
      </c>
      <c r="I2437" s="98">
        <v>33855.2</v>
      </c>
      <c r="J2437" s="98">
        <v>16848.4</v>
      </c>
      <c r="K2437" s="98">
        <v>124689.4</v>
      </c>
      <c r="L2437" s="98">
        <v>111134.8</v>
      </c>
      <c r="M2437" s="98">
        <v>14325.1</v>
      </c>
      <c r="N2437" s="98">
        <v>2523.3</v>
      </c>
    </row>
    <row r="2438" spans="1:14" ht="15">
      <c r="A2438" s="97" t="s">
        <v>62</v>
      </c>
      <c r="B2438" s="97" t="s">
        <v>13</v>
      </c>
      <c r="C2438" s="157">
        <v>39568</v>
      </c>
      <c r="D2438" s="98">
        <v>12904.2</v>
      </c>
      <c r="E2438" s="98">
        <v>17374.3</v>
      </c>
      <c r="F2438" s="98">
        <v>7270.1</v>
      </c>
      <c r="G2438" s="98">
        <v>29528.2</v>
      </c>
      <c r="H2438" s="98">
        <v>9014.7</v>
      </c>
      <c r="I2438" s="98">
        <v>37966.6</v>
      </c>
      <c r="J2438" s="98">
        <v>16641.6</v>
      </c>
      <c r="K2438" s="98">
        <v>130699.7</v>
      </c>
      <c r="L2438" s="98">
        <v>117795.5</v>
      </c>
      <c r="M2438" s="98">
        <v>14196.1</v>
      </c>
      <c r="N2438" s="98">
        <v>2445.5</v>
      </c>
    </row>
    <row r="2439" spans="1:14" ht="15">
      <c r="A2439" s="97" t="s">
        <v>62</v>
      </c>
      <c r="B2439" s="97" t="s">
        <v>13</v>
      </c>
      <c r="C2439" s="157">
        <v>39599</v>
      </c>
      <c r="D2439" s="98">
        <v>13445.2</v>
      </c>
      <c r="E2439" s="98">
        <v>18106.9</v>
      </c>
      <c r="F2439" s="98">
        <v>7801.6</v>
      </c>
      <c r="G2439" s="98">
        <v>32372.4</v>
      </c>
      <c r="H2439" s="98">
        <v>10239.6</v>
      </c>
      <c r="I2439" s="98">
        <v>39125.2</v>
      </c>
      <c r="J2439" s="98">
        <v>17615.2</v>
      </c>
      <c r="K2439" s="98">
        <v>138706.1</v>
      </c>
      <c r="L2439" s="98">
        <v>125260.9</v>
      </c>
      <c r="M2439" s="98">
        <v>14753.7</v>
      </c>
      <c r="N2439" s="98">
        <v>2861.5</v>
      </c>
    </row>
    <row r="2440" spans="1:14" ht="15">
      <c r="A2440" s="97" t="s">
        <v>62</v>
      </c>
      <c r="B2440" s="97" t="s">
        <v>13</v>
      </c>
      <c r="C2440" s="157">
        <v>39629</v>
      </c>
      <c r="D2440" s="98">
        <v>15567.2</v>
      </c>
      <c r="E2440" s="98">
        <v>19289.5</v>
      </c>
      <c r="F2440" s="98">
        <v>8605.1</v>
      </c>
      <c r="G2440" s="98">
        <v>34364.6</v>
      </c>
      <c r="H2440" s="98">
        <v>11847.8</v>
      </c>
      <c r="I2440" s="98">
        <v>34087.6</v>
      </c>
      <c r="J2440" s="98">
        <v>18423.2</v>
      </c>
      <c r="K2440" s="98">
        <v>142185</v>
      </c>
      <c r="L2440" s="98">
        <v>126617.8</v>
      </c>
      <c r="M2440" s="98">
        <v>15338.9</v>
      </c>
      <c r="N2440" s="98">
        <v>3084.3</v>
      </c>
    </row>
    <row r="2441" spans="1:14" ht="15">
      <c r="A2441" s="97" t="s">
        <v>62</v>
      </c>
      <c r="B2441" s="97" t="s">
        <v>13</v>
      </c>
      <c r="C2441" s="157">
        <v>39660</v>
      </c>
      <c r="D2441" s="98">
        <v>13551.4</v>
      </c>
      <c r="E2441" s="98">
        <v>19239</v>
      </c>
      <c r="F2441" s="98">
        <v>8954.9</v>
      </c>
      <c r="G2441" s="98">
        <v>32190.5</v>
      </c>
      <c r="H2441" s="98">
        <v>9481</v>
      </c>
      <c r="I2441" s="98">
        <v>35252.3</v>
      </c>
      <c r="J2441" s="98">
        <v>18912.7</v>
      </c>
      <c r="K2441" s="98">
        <v>137581.8</v>
      </c>
      <c r="L2441" s="98">
        <v>124030.4</v>
      </c>
      <c r="M2441" s="98">
        <v>15301.9</v>
      </c>
      <c r="N2441" s="98">
        <v>3610.8</v>
      </c>
    </row>
    <row r="2442" spans="1:14" ht="15">
      <c r="A2442" s="97" t="s">
        <v>62</v>
      </c>
      <c r="B2442" s="97" t="s">
        <v>13</v>
      </c>
      <c r="C2442" s="157">
        <v>39691</v>
      </c>
      <c r="D2442" s="98">
        <v>12382</v>
      </c>
      <c r="E2442" s="98">
        <v>18514.5</v>
      </c>
      <c r="F2442" s="98">
        <v>8199.4</v>
      </c>
      <c r="G2442" s="98">
        <v>40793.1</v>
      </c>
      <c r="H2442" s="98">
        <v>10964.5</v>
      </c>
      <c r="I2442" s="98">
        <v>35351.1</v>
      </c>
      <c r="J2442" s="98">
        <v>22444.1</v>
      </c>
      <c r="K2442" s="98">
        <v>148648.7</v>
      </c>
      <c r="L2442" s="98">
        <v>136266.7</v>
      </c>
      <c r="M2442" s="98">
        <v>17836</v>
      </c>
      <c r="N2442" s="98">
        <v>4608.1</v>
      </c>
    </row>
    <row r="2443" spans="1:14" ht="15">
      <c r="A2443" s="97" t="s">
        <v>62</v>
      </c>
      <c r="B2443" s="97" t="s">
        <v>13</v>
      </c>
      <c r="C2443" s="157">
        <v>39721</v>
      </c>
      <c r="D2443" s="98">
        <v>14544.8</v>
      </c>
      <c r="E2443" s="98">
        <v>20152.4</v>
      </c>
      <c r="F2443" s="98">
        <v>9039.5</v>
      </c>
      <c r="G2443" s="98">
        <v>35032</v>
      </c>
      <c r="H2443" s="98">
        <v>11205.3</v>
      </c>
      <c r="I2443" s="98">
        <v>35012.1</v>
      </c>
      <c r="J2443" s="98">
        <v>21247.8</v>
      </c>
      <c r="K2443" s="98">
        <v>146233.9</v>
      </c>
      <c r="L2443" s="98">
        <v>131689.1</v>
      </c>
      <c r="M2443" s="98">
        <v>17930.9</v>
      </c>
      <c r="N2443" s="98">
        <v>3316.9</v>
      </c>
    </row>
    <row r="2444" spans="1:14" ht="15">
      <c r="A2444" s="97" t="s">
        <v>62</v>
      </c>
      <c r="B2444" s="97" t="s">
        <v>13</v>
      </c>
      <c r="C2444" s="157">
        <v>39752</v>
      </c>
      <c r="D2444" s="98">
        <v>11610.1</v>
      </c>
      <c r="E2444" s="98">
        <v>18927.3</v>
      </c>
      <c r="F2444" s="98">
        <v>7907.4</v>
      </c>
      <c r="G2444" s="98">
        <v>32449.7</v>
      </c>
      <c r="H2444" s="98">
        <v>9843.5</v>
      </c>
      <c r="I2444" s="98">
        <v>28482.3</v>
      </c>
      <c r="J2444" s="98">
        <v>18655.1</v>
      </c>
      <c r="K2444" s="98">
        <v>127875.4</v>
      </c>
      <c r="L2444" s="98">
        <v>116265.3</v>
      </c>
      <c r="M2444" s="98">
        <v>14902</v>
      </c>
      <c r="N2444" s="98">
        <v>3753.1</v>
      </c>
    </row>
    <row r="2445" spans="1:14" ht="15">
      <c r="A2445" s="97" t="s">
        <v>62</v>
      </c>
      <c r="B2445" s="97" t="s">
        <v>13</v>
      </c>
      <c r="C2445" s="157">
        <v>39782</v>
      </c>
      <c r="D2445" s="98">
        <v>9368.6</v>
      </c>
      <c r="E2445" s="98">
        <v>14865.1</v>
      </c>
      <c r="F2445" s="98">
        <v>7638</v>
      </c>
      <c r="G2445" s="98">
        <v>41080.1</v>
      </c>
      <c r="H2445" s="98">
        <v>11063.2</v>
      </c>
      <c r="I2445" s="98">
        <v>25685.3</v>
      </c>
      <c r="J2445" s="98">
        <v>16862.5</v>
      </c>
      <c r="K2445" s="98">
        <v>126562.8</v>
      </c>
      <c r="L2445" s="98">
        <v>117194.2</v>
      </c>
      <c r="M2445" s="98">
        <v>14095.9</v>
      </c>
      <c r="N2445" s="98">
        <v>2766.6</v>
      </c>
    </row>
    <row r="2446" spans="1:14" ht="15">
      <c r="A2446" s="97" t="s">
        <v>62</v>
      </c>
      <c r="B2446" s="97" t="s">
        <v>13</v>
      </c>
      <c r="C2446" s="157">
        <v>39813</v>
      </c>
      <c r="D2446" s="98">
        <v>14401.8</v>
      </c>
      <c r="E2446" s="98">
        <v>13676.2</v>
      </c>
      <c r="F2446" s="98">
        <v>10271.2</v>
      </c>
      <c r="G2446" s="98">
        <v>56927.5</v>
      </c>
      <c r="H2446" s="98">
        <v>19110.4</v>
      </c>
      <c r="I2446" s="98">
        <v>29336.8</v>
      </c>
      <c r="J2446" s="98">
        <v>15952.1</v>
      </c>
      <c r="K2446" s="98">
        <v>159676</v>
      </c>
      <c r="L2446" s="98">
        <v>145274.2</v>
      </c>
      <c r="M2446" s="98">
        <v>14077</v>
      </c>
      <c r="N2446" s="98">
        <v>1875.1</v>
      </c>
    </row>
    <row r="2447" spans="1:14" ht="15">
      <c r="A2447" s="97" t="s">
        <v>62</v>
      </c>
      <c r="B2447" s="97" t="s">
        <v>14</v>
      </c>
      <c r="C2447" s="157">
        <v>37652</v>
      </c>
      <c r="D2447" s="98">
        <v>1957.3</v>
      </c>
      <c r="E2447" s="98">
        <v>2107.9</v>
      </c>
      <c r="F2447" s="98">
        <v>2427.4</v>
      </c>
      <c r="G2447" s="97"/>
      <c r="H2447" s="97"/>
      <c r="I2447" s="98">
        <v>6501.3</v>
      </c>
      <c r="J2447" s="98">
        <v>1088.8</v>
      </c>
      <c r="K2447" s="98">
        <v>15538.7</v>
      </c>
      <c r="L2447" s="98">
        <v>13581.4</v>
      </c>
      <c r="M2447" s="98">
        <v>1018.3</v>
      </c>
      <c r="N2447" s="98">
        <v>70.5</v>
      </c>
    </row>
    <row r="2448" spans="1:14" ht="15">
      <c r="A2448" s="97" t="s">
        <v>62</v>
      </c>
      <c r="B2448" s="97" t="s">
        <v>14</v>
      </c>
      <c r="C2448" s="157">
        <v>37680</v>
      </c>
      <c r="D2448" s="98">
        <v>1842.1</v>
      </c>
      <c r="E2448" s="98">
        <v>2026.3</v>
      </c>
      <c r="F2448" s="98">
        <v>2311.7</v>
      </c>
      <c r="G2448" s="98">
        <v>780</v>
      </c>
      <c r="H2448" s="98">
        <v>729.2</v>
      </c>
      <c r="I2448" s="98">
        <v>6521.4</v>
      </c>
      <c r="J2448" s="98">
        <v>1118.7</v>
      </c>
      <c r="K2448" s="98">
        <v>15329.4</v>
      </c>
      <c r="L2448" s="98">
        <v>13487.3</v>
      </c>
      <c r="M2448" s="98">
        <v>1040.7</v>
      </c>
      <c r="N2448" s="98">
        <v>78</v>
      </c>
    </row>
    <row r="2449" spans="1:14" ht="15">
      <c r="A2449" s="97" t="s">
        <v>62</v>
      </c>
      <c r="B2449" s="97" t="s">
        <v>14</v>
      </c>
      <c r="C2449" s="157">
        <v>37711</v>
      </c>
      <c r="D2449" s="98">
        <v>2618.6</v>
      </c>
      <c r="E2449" s="98">
        <v>2658.6</v>
      </c>
      <c r="F2449" s="98">
        <v>2621.8</v>
      </c>
      <c r="G2449" s="98">
        <v>1010.1</v>
      </c>
      <c r="H2449" s="98">
        <v>1152.3</v>
      </c>
      <c r="I2449" s="98">
        <v>10011.9</v>
      </c>
      <c r="J2449" s="98">
        <v>1384.5</v>
      </c>
      <c r="K2449" s="98">
        <v>21457.8</v>
      </c>
      <c r="L2449" s="98">
        <v>18839.2</v>
      </c>
      <c r="M2449" s="98">
        <v>1291.3</v>
      </c>
      <c r="N2449" s="98">
        <v>93.2</v>
      </c>
    </row>
    <row r="2450" spans="1:14" ht="15">
      <c r="A2450" s="97" t="s">
        <v>62</v>
      </c>
      <c r="B2450" s="97" t="s">
        <v>14</v>
      </c>
      <c r="C2450" s="157">
        <v>37741</v>
      </c>
      <c r="D2450" s="98">
        <v>1887.8</v>
      </c>
      <c r="E2450" s="98">
        <v>2871.6</v>
      </c>
      <c r="F2450" s="98">
        <v>2405.4</v>
      </c>
      <c r="G2450" s="98">
        <v>908.5</v>
      </c>
      <c r="H2450" s="98">
        <v>818</v>
      </c>
      <c r="I2450" s="98">
        <v>9690.6</v>
      </c>
      <c r="J2450" s="98">
        <v>1246.3</v>
      </c>
      <c r="K2450" s="98">
        <v>19828.2</v>
      </c>
      <c r="L2450" s="98">
        <v>17940.4</v>
      </c>
      <c r="M2450" s="98">
        <v>1163.2</v>
      </c>
      <c r="N2450" s="98">
        <v>83.1</v>
      </c>
    </row>
    <row r="2451" spans="1:14" ht="15">
      <c r="A2451" s="97" t="s">
        <v>62</v>
      </c>
      <c r="B2451" s="97" t="s">
        <v>14</v>
      </c>
      <c r="C2451" s="157">
        <v>37772</v>
      </c>
      <c r="D2451" s="98">
        <v>2201.4</v>
      </c>
      <c r="E2451" s="98">
        <v>4309</v>
      </c>
      <c r="F2451" s="98">
        <v>2736.5</v>
      </c>
      <c r="G2451" s="98">
        <v>1124.5</v>
      </c>
      <c r="H2451" s="98">
        <v>1605.1</v>
      </c>
      <c r="I2451" s="98">
        <v>10305.4</v>
      </c>
      <c r="J2451" s="98">
        <v>1693.8</v>
      </c>
      <c r="K2451" s="98">
        <v>23975.7</v>
      </c>
      <c r="L2451" s="98">
        <v>21774.3</v>
      </c>
      <c r="M2451" s="98">
        <v>1444.4</v>
      </c>
      <c r="N2451" s="98">
        <v>249.4</v>
      </c>
    </row>
    <row r="2452" spans="1:14" ht="15">
      <c r="A2452" s="97" t="s">
        <v>62</v>
      </c>
      <c r="B2452" s="97" t="s">
        <v>14</v>
      </c>
      <c r="C2452" s="157">
        <v>37802</v>
      </c>
      <c r="D2452" s="98">
        <v>3878</v>
      </c>
      <c r="E2452" s="98">
        <v>6194.7</v>
      </c>
      <c r="F2452" s="98">
        <v>3055.7</v>
      </c>
      <c r="G2452" s="98">
        <v>1336.8</v>
      </c>
      <c r="H2452" s="98">
        <v>2255.2</v>
      </c>
      <c r="I2452" s="98">
        <v>10746.1</v>
      </c>
      <c r="J2452" s="98">
        <v>2115.4</v>
      </c>
      <c r="K2452" s="98">
        <v>29581.9</v>
      </c>
      <c r="L2452" s="98">
        <v>25703.9</v>
      </c>
      <c r="M2452" s="98">
        <v>1708.7</v>
      </c>
      <c r="N2452" s="98">
        <v>406.7</v>
      </c>
    </row>
    <row r="2453" spans="1:14" ht="15">
      <c r="A2453" s="97" t="s">
        <v>62</v>
      </c>
      <c r="B2453" s="97" t="s">
        <v>14</v>
      </c>
      <c r="C2453" s="157">
        <v>37833</v>
      </c>
      <c r="D2453" s="98">
        <v>2829.9</v>
      </c>
      <c r="E2453" s="98">
        <v>4379.7</v>
      </c>
      <c r="F2453" s="98">
        <v>2894.4</v>
      </c>
      <c r="G2453" s="98">
        <v>1126.6</v>
      </c>
      <c r="H2453" s="98">
        <v>1061.5</v>
      </c>
      <c r="I2453" s="98">
        <v>10317.5</v>
      </c>
      <c r="J2453" s="98">
        <v>2164.8</v>
      </c>
      <c r="K2453" s="98">
        <v>24774.4</v>
      </c>
      <c r="L2453" s="98">
        <v>21944.5</v>
      </c>
      <c r="M2453" s="98">
        <v>1622.9</v>
      </c>
      <c r="N2453" s="98">
        <v>541.9</v>
      </c>
    </row>
    <row r="2454" spans="1:14" ht="15">
      <c r="A2454" s="97" t="s">
        <v>62</v>
      </c>
      <c r="B2454" s="97" t="s">
        <v>14</v>
      </c>
      <c r="C2454" s="157">
        <v>37864</v>
      </c>
      <c r="D2454" s="98">
        <v>2709.5</v>
      </c>
      <c r="E2454" s="98">
        <v>5220.5</v>
      </c>
      <c r="F2454" s="98">
        <v>2980.5</v>
      </c>
      <c r="G2454" s="98">
        <v>1133.5</v>
      </c>
      <c r="H2454" s="98">
        <v>1090.2</v>
      </c>
      <c r="I2454" s="98">
        <v>10031.7</v>
      </c>
      <c r="J2454" s="98">
        <v>2384.7</v>
      </c>
      <c r="K2454" s="98">
        <v>25550.6</v>
      </c>
      <c r="L2454" s="98">
        <v>22841.1</v>
      </c>
      <c r="M2454" s="98">
        <v>1756.3</v>
      </c>
      <c r="N2454" s="98">
        <v>628.4</v>
      </c>
    </row>
    <row r="2455" spans="1:14" ht="15">
      <c r="A2455" s="97" t="s">
        <v>62</v>
      </c>
      <c r="B2455" s="97" t="s">
        <v>14</v>
      </c>
      <c r="C2455" s="157">
        <v>37894</v>
      </c>
      <c r="D2455" s="98">
        <v>3008.3</v>
      </c>
      <c r="E2455" s="98">
        <v>6186.6</v>
      </c>
      <c r="F2455" s="98">
        <v>2951.4</v>
      </c>
      <c r="G2455" s="98">
        <v>1234.6</v>
      </c>
      <c r="H2455" s="98">
        <v>1730.1</v>
      </c>
      <c r="I2455" s="98">
        <v>10138.1</v>
      </c>
      <c r="J2455" s="98">
        <v>2055.7</v>
      </c>
      <c r="K2455" s="98">
        <v>27304.8</v>
      </c>
      <c r="L2455" s="98">
        <v>24296.5</v>
      </c>
      <c r="M2455" s="98">
        <v>1538.1</v>
      </c>
      <c r="N2455" s="98">
        <v>517.6</v>
      </c>
    </row>
    <row r="2456" spans="1:14" ht="15">
      <c r="A2456" s="97" t="s">
        <v>62</v>
      </c>
      <c r="B2456" s="97" t="s">
        <v>14</v>
      </c>
      <c r="C2456" s="157">
        <v>37925</v>
      </c>
      <c r="D2456" s="98">
        <v>2427.5</v>
      </c>
      <c r="E2456" s="98">
        <v>5563</v>
      </c>
      <c r="F2456" s="98">
        <v>2691.3</v>
      </c>
      <c r="G2456" s="97"/>
      <c r="H2456" s="97"/>
      <c r="I2456" s="98">
        <v>9792</v>
      </c>
      <c r="J2456" s="98">
        <v>1781.9</v>
      </c>
      <c r="K2456" s="98">
        <v>24383.5</v>
      </c>
      <c r="L2456" s="98">
        <v>21956</v>
      </c>
      <c r="M2456" s="98">
        <v>1429.2</v>
      </c>
      <c r="N2456" s="98">
        <v>352.7</v>
      </c>
    </row>
    <row r="2457" spans="1:14" ht="15">
      <c r="A2457" s="97" t="s">
        <v>62</v>
      </c>
      <c r="B2457" s="97" t="s">
        <v>14</v>
      </c>
      <c r="C2457" s="157">
        <v>37955</v>
      </c>
      <c r="D2457" s="98">
        <v>2847</v>
      </c>
      <c r="E2457" s="98">
        <v>4555.5</v>
      </c>
      <c r="F2457" s="98">
        <v>2614.5</v>
      </c>
      <c r="G2457" s="98">
        <v>1229.4</v>
      </c>
      <c r="H2457" s="98">
        <v>1054.5</v>
      </c>
      <c r="I2457" s="98">
        <v>7925.2</v>
      </c>
      <c r="J2457" s="98">
        <v>1398.2</v>
      </c>
      <c r="K2457" s="98">
        <v>21624.3</v>
      </c>
      <c r="L2457" s="98">
        <v>18777.3</v>
      </c>
      <c r="M2457" s="98">
        <v>1275.8</v>
      </c>
      <c r="N2457" s="98">
        <v>122.4</v>
      </c>
    </row>
    <row r="2458" spans="1:14" ht="15">
      <c r="A2458" s="97" t="s">
        <v>62</v>
      </c>
      <c r="B2458" s="97" t="s">
        <v>14</v>
      </c>
      <c r="C2458" s="157">
        <v>37986</v>
      </c>
      <c r="D2458" s="98">
        <v>4002.1</v>
      </c>
      <c r="E2458" s="98">
        <v>4806.3</v>
      </c>
      <c r="F2458" s="98">
        <v>3127.8</v>
      </c>
      <c r="G2458" s="98">
        <v>1462.1</v>
      </c>
      <c r="H2458" s="98">
        <v>3011.4</v>
      </c>
      <c r="I2458" s="98">
        <v>10631.5</v>
      </c>
      <c r="J2458" s="98">
        <v>1484.7</v>
      </c>
      <c r="K2458" s="98">
        <v>28525.9</v>
      </c>
      <c r="L2458" s="98">
        <v>24523.8</v>
      </c>
      <c r="M2458" s="98">
        <v>1358.9</v>
      </c>
      <c r="N2458" s="98">
        <v>125.8</v>
      </c>
    </row>
    <row r="2459" spans="1:14" ht="15">
      <c r="A2459" s="97" t="s">
        <v>62</v>
      </c>
      <c r="B2459" s="97" t="s">
        <v>14</v>
      </c>
      <c r="C2459" s="157">
        <v>38017</v>
      </c>
      <c r="D2459" s="98">
        <v>2745.5</v>
      </c>
      <c r="E2459" s="98">
        <v>3290.9</v>
      </c>
      <c r="F2459" s="98">
        <v>2626.7</v>
      </c>
      <c r="G2459" s="98">
        <v>945.6</v>
      </c>
      <c r="H2459" s="98">
        <v>813</v>
      </c>
      <c r="I2459" s="98">
        <v>7493.3</v>
      </c>
      <c r="J2459" s="98">
        <v>1181.1</v>
      </c>
      <c r="K2459" s="98">
        <v>19096.1</v>
      </c>
      <c r="L2459" s="98">
        <v>16350.6</v>
      </c>
      <c r="M2459" s="98">
        <v>1105.5</v>
      </c>
      <c r="N2459" s="98">
        <v>75.6</v>
      </c>
    </row>
    <row r="2460" spans="1:14" ht="15">
      <c r="A2460" s="97" t="s">
        <v>62</v>
      </c>
      <c r="B2460" s="97" t="s">
        <v>14</v>
      </c>
      <c r="C2460" s="157">
        <v>38046</v>
      </c>
      <c r="D2460" s="98">
        <v>2800.4</v>
      </c>
      <c r="E2460" s="98">
        <v>2775.5</v>
      </c>
      <c r="F2460" s="98">
        <v>2544.4</v>
      </c>
      <c r="G2460" s="98">
        <v>884.6</v>
      </c>
      <c r="H2460" s="98">
        <v>901</v>
      </c>
      <c r="I2460" s="98">
        <v>8034.1</v>
      </c>
      <c r="J2460" s="98">
        <v>1228.8</v>
      </c>
      <c r="K2460" s="98">
        <v>19168.8</v>
      </c>
      <c r="L2460" s="98">
        <v>16368.4</v>
      </c>
      <c r="M2460" s="98">
        <v>1147.4</v>
      </c>
      <c r="N2460" s="98">
        <v>81.4</v>
      </c>
    </row>
    <row r="2461" spans="1:14" ht="15">
      <c r="A2461" s="97" t="s">
        <v>62</v>
      </c>
      <c r="B2461" s="97" t="s">
        <v>14</v>
      </c>
      <c r="C2461" s="157">
        <v>38077</v>
      </c>
      <c r="D2461" s="98">
        <v>3895.9</v>
      </c>
      <c r="E2461" s="98">
        <v>3598.7</v>
      </c>
      <c r="F2461" s="98">
        <v>2811.7</v>
      </c>
      <c r="G2461" s="98">
        <v>1114.4</v>
      </c>
      <c r="H2461" s="98">
        <v>1245.7</v>
      </c>
      <c r="I2461" s="98">
        <v>11507</v>
      </c>
      <c r="J2461" s="98">
        <v>1397</v>
      </c>
      <c r="K2461" s="98">
        <v>25570.4</v>
      </c>
      <c r="L2461" s="98">
        <v>21674.5</v>
      </c>
      <c r="M2461" s="98">
        <v>1283.3</v>
      </c>
      <c r="N2461" s="98">
        <v>113.7</v>
      </c>
    </row>
    <row r="2462" spans="1:14" ht="15">
      <c r="A2462" s="97" t="s">
        <v>62</v>
      </c>
      <c r="B2462" s="97" t="s">
        <v>14</v>
      </c>
      <c r="C2462" s="157">
        <v>38107</v>
      </c>
      <c r="D2462" s="98">
        <v>2865.3</v>
      </c>
      <c r="E2462" s="98">
        <v>3996</v>
      </c>
      <c r="F2462" s="98">
        <v>2608.5</v>
      </c>
      <c r="G2462" s="98">
        <v>1001</v>
      </c>
      <c r="H2462" s="98">
        <v>952.1</v>
      </c>
      <c r="I2462" s="98">
        <v>9922.8</v>
      </c>
      <c r="J2462" s="98">
        <v>1657.8</v>
      </c>
      <c r="K2462" s="98">
        <v>23003.5</v>
      </c>
      <c r="L2462" s="98">
        <v>20138.2</v>
      </c>
      <c r="M2462" s="98">
        <v>1551.6</v>
      </c>
      <c r="N2462" s="98">
        <v>106.2</v>
      </c>
    </row>
    <row r="2463" spans="1:14" ht="15">
      <c r="A2463" s="97" t="s">
        <v>62</v>
      </c>
      <c r="B2463" s="97" t="s">
        <v>14</v>
      </c>
      <c r="C2463" s="157">
        <v>38138</v>
      </c>
      <c r="D2463" s="98">
        <v>3642.1</v>
      </c>
      <c r="E2463" s="98">
        <v>5050.7</v>
      </c>
      <c r="F2463" s="98">
        <v>2866</v>
      </c>
      <c r="G2463" s="98">
        <v>1112</v>
      </c>
      <c r="H2463" s="98">
        <v>1647.6</v>
      </c>
      <c r="I2463" s="98">
        <v>10192.3</v>
      </c>
      <c r="J2463" s="98">
        <v>1740.1</v>
      </c>
      <c r="K2463" s="98">
        <v>26250.8</v>
      </c>
      <c r="L2463" s="98">
        <v>22608.7</v>
      </c>
      <c r="M2463" s="98">
        <v>1470.3</v>
      </c>
      <c r="N2463" s="98">
        <v>269.8</v>
      </c>
    </row>
    <row r="2464" spans="1:14" ht="15">
      <c r="A2464" s="97" t="s">
        <v>62</v>
      </c>
      <c r="B2464" s="97" t="s">
        <v>14</v>
      </c>
      <c r="C2464" s="157">
        <v>38168</v>
      </c>
      <c r="D2464" s="98">
        <v>5057.6</v>
      </c>
      <c r="E2464" s="98">
        <v>7294.3</v>
      </c>
      <c r="F2464" s="98">
        <v>3219.2</v>
      </c>
      <c r="G2464" s="98">
        <v>1386.1</v>
      </c>
      <c r="H2464" s="98">
        <v>2223</v>
      </c>
      <c r="I2464" s="98">
        <v>11484.2</v>
      </c>
      <c r="J2464" s="98">
        <v>2052.1</v>
      </c>
      <c r="K2464" s="98">
        <v>32716.5</v>
      </c>
      <c r="L2464" s="98">
        <v>27658.9</v>
      </c>
      <c r="M2464" s="98">
        <v>1657.5</v>
      </c>
      <c r="N2464" s="98">
        <v>394.6</v>
      </c>
    </row>
    <row r="2465" spans="1:14" ht="15">
      <c r="A2465" s="97" t="s">
        <v>62</v>
      </c>
      <c r="B2465" s="97" t="s">
        <v>14</v>
      </c>
      <c r="C2465" s="157">
        <v>38199</v>
      </c>
      <c r="D2465" s="98">
        <v>3732.7</v>
      </c>
      <c r="E2465" s="98">
        <v>6245</v>
      </c>
      <c r="F2465" s="98">
        <v>3065.3</v>
      </c>
      <c r="G2465" s="98">
        <v>1068</v>
      </c>
      <c r="H2465" s="98">
        <v>1261.4</v>
      </c>
      <c r="I2465" s="98">
        <v>10218.7</v>
      </c>
      <c r="J2465" s="98">
        <v>2211</v>
      </c>
      <c r="K2465" s="98">
        <v>27802.1</v>
      </c>
      <c r="L2465" s="98">
        <v>24069.4</v>
      </c>
      <c r="M2465" s="98">
        <v>1671.7</v>
      </c>
      <c r="N2465" s="98">
        <v>539.3</v>
      </c>
    </row>
    <row r="2466" spans="1:14" ht="15">
      <c r="A2466" s="97" t="s">
        <v>62</v>
      </c>
      <c r="B2466" s="97" t="s">
        <v>14</v>
      </c>
      <c r="C2466" s="157">
        <v>38230</v>
      </c>
      <c r="D2466" s="98">
        <v>3521.5</v>
      </c>
      <c r="E2466" s="98">
        <v>6141.3</v>
      </c>
      <c r="F2466" s="98">
        <v>3124.2</v>
      </c>
      <c r="G2466" s="98">
        <v>1019.5</v>
      </c>
      <c r="H2466" s="98">
        <v>1180.6</v>
      </c>
      <c r="I2466" s="98">
        <v>10120.3</v>
      </c>
      <c r="J2466" s="98">
        <v>2279.7</v>
      </c>
      <c r="K2466" s="98">
        <v>27387.1</v>
      </c>
      <c r="L2466" s="98">
        <v>23865.6</v>
      </c>
      <c r="M2466" s="98">
        <v>1643.7</v>
      </c>
      <c r="N2466" s="98">
        <v>636</v>
      </c>
    </row>
    <row r="2467" spans="1:14" ht="15">
      <c r="A2467" s="97" t="s">
        <v>62</v>
      </c>
      <c r="B2467" s="97" t="s">
        <v>14</v>
      </c>
      <c r="C2467" s="157">
        <v>38260</v>
      </c>
      <c r="D2467" s="98">
        <v>3871.6</v>
      </c>
      <c r="E2467" s="98">
        <v>7204.3</v>
      </c>
      <c r="F2467" s="98">
        <v>3186.1</v>
      </c>
      <c r="G2467" s="98">
        <v>1229.1</v>
      </c>
      <c r="H2467" s="98">
        <v>1638.8</v>
      </c>
      <c r="I2467" s="98">
        <v>11189.1</v>
      </c>
      <c r="J2467" s="98">
        <v>2108.8</v>
      </c>
      <c r="K2467" s="98">
        <v>30427.8</v>
      </c>
      <c r="L2467" s="98">
        <v>26556.2</v>
      </c>
      <c r="M2467" s="98">
        <v>1599.2</v>
      </c>
      <c r="N2467" s="98">
        <v>509.6</v>
      </c>
    </row>
    <row r="2468" spans="1:14" ht="15">
      <c r="A2468" s="97" t="s">
        <v>62</v>
      </c>
      <c r="B2468" s="97" t="s">
        <v>14</v>
      </c>
      <c r="C2468" s="157">
        <v>38291</v>
      </c>
      <c r="D2468" s="98">
        <v>2895.5</v>
      </c>
      <c r="E2468" s="98">
        <v>6204.4</v>
      </c>
      <c r="F2468" s="98">
        <v>3009.6</v>
      </c>
      <c r="G2468" s="98">
        <v>1007</v>
      </c>
      <c r="H2468" s="98">
        <v>1135.8</v>
      </c>
      <c r="I2468" s="98">
        <v>9381.4</v>
      </c>
      <c r="J2468" s="98">
        <v>1766.6</v>
      </c>
      <c r="K2468" s="98">
        <v>25400.3</v>
      </c>
      <c r="L2468" s="98">
        <v>22504.8</v>
      </c>
      <c r="M2468" s="98">
        <v>1438.5</v>
      </c>
      <c r="N2468" s="98">
        <v>328.1</v>
      </c>
    </row>
    <row r="2469" spans="1:14" ht="15">
      <c r="A2469" s="97" t="s">
        <v>62</v>
      </c>
      <c r="B2469" s="97" t="s">
        <v>14</v>
      </c>
      <c r="C2469" s="157">
        <v>38321</v>
      </c>
      <c r="D2469" s="98">
        <v>2958.1</v>
      </c>
      <c r="E2469" s="98">
        <v>5498.2</v>
      </c>
      <c r="F2469" s="98">
        <v>2847</v>
      </c>
      <c r="G2469" s="98">
        <v>929</v>
      </c>
      <c r="H2469" s="98">
        <v>1173.7</v>
      </c>
      <c r="I2469" s="98">
        <v>8038</v>
      </c>
      <c r="J2469" s="98">
        <v>1331.9</v>
      </c>
      <c r="K2469" s="98">
        <v>22775.9</v>
      </c>
      <c r="L2469" s="98">
        <v>19817.8</v>
      </c>
      <c r="M2469" s="98">
        <v>1196.3</v>
      </c>
      <c r="N2469" s="98">
        <v>135.6</v>
      </c>
    </row>
    <row r="2470" spans="1:14" ht="15">
      <c r="A2470" s="97" t="s">
        <v>62</v>
      </c>
      <c r="B2470" s="97" t="s">
        <v>14</v>
      </c>
      <c r="C2470" s="157">
        <v>38352</v>
      </c>
      <c r="D2470" s="98">
        <v>5032.7</v>
      </c>
      <c r="E2470" s="98">
        <v>5567.4</v>
      </c>
      <c r="F2470" s="98">
        <v>3291.2</v>
      </c>
      <c r="G2470" s="98">
        <v>1412.7</v>
      </c>
      <c r="H2470" s="98">
        <v>3003.4</v>
      </c>
      <c r="I2470" s="98">
        <v>10462.4</v>
      </c>
      <c r="J2470" s="98">
        <v>1578.3</v>
      </c>
      <c r="K2470" s="98">
        <v>30348.1</v>
      </c>
      <c r="L2470" s="98">
        <v>25315.4</v>
      </c>
      <c r="M2470" s="98">
        <v>1463.2</v>
      </c>
      <c r="N2470" s="98">
        <v>115.1</v>
      </c>
    </row>
    <row r="2471" spans="1:14" ht="15">
      <c r="A2471" s="97" t="s">
        <v>62</v>
      </c>
      <c r="B2471" s="97" t="s">
        <v>14</v>
      </c>
      <c r="C2471" s="157">
        <v>38383</v>
      </c>
      <c r="D2471" s="98">
        <v>2586</v>
      </c>
      <c r="E2471" s="98">
        <v>3363.8</v>
      </c>
      <c r="F2471" s="98">
        <v>2689.3</v>
      </c>
      <c r="G2471" s="98">
        <v>728.8</v>
      </c>
      <c r="H2471" s="98">
        <v>852.5</v>
      </c>
      <c r="I2471" s="98">
        <v>7232.6</v>
      </c>
      <c r="J2471" s="98">
        <v>1099.6</v>
      </c>
      <c r="K2471" s="98">
        <v>18552.6</v>
      </c>
      <c r="L2471" s="98">
        <v>15966.6</v>
      </c>
      <c r="M2471" s="98">
        <v>1016.2</v>
      </c>
      <c r="N2471" s="98">
        <v>83.4</v>
      </c>
    </row>
    <row r="2472" spans="1:14" ht="15">
      <c r="A2472" s="97" t="s">
        <v>62</v>
      </c>
      <c r="B2472" s="97" t="s">
        <v>14</v>
      </c>
      <c r="C2472" s="157">
        <v>38411</v>
      </c>
      <c r="D2472" s="98">
        <v>2624.9</v>
      </c>
      <c r="E2472" s="98">
        <v>3209.1</v>
      </c>
      <c r="F2472" s="98">
        <v>2676.6</v>
      </c>
      <c r="G2472" s="98">
        <v>784.4</v>
      </c>
      <c r="H2472" s="98">
        <v>890.6</v>
      </c>
      <c r="I2472" s="98">
        <v>8482.9</v>
      </c>
      <c r="J2472" s="98">
        <v>1202.7</v>
      </c>
      <c r="K2472" s="98">
        <v>19871.2</v>
      </c>
      <c r="L2472" s="98">
        <v>17246.3</v>
      </c>
      <c r="M2472" s="98">
        <v>1110.6</v>
      </c>
      <c r="N2472" s="98">
        <v>92.1</v>
      </c>
    </row>
    <row r="2473" spans="1:14" ht="15">
      <c r="A2473" s="97" t="s">
        <v>62</v>
      </c>
      <c r="B2473" s="97" t="s">
        <v>14</v>
      </c>
      <c r="C2473" s="157">
        <v>38442</v>
      </c>
      <c r="D2473" s="98">
        <v>3786.2</v>
      </c>
      <c r="E2473" s="98">
        <v>3639.2</v>
      </c>
      <c r="F2473" s="98">
        <v>3017.3</v>
      </c>
      <c r="G2473" s="98">
        <v>1039.3</v>
      </c>
      <c r="H2473" s="98">
        <v>1300.1</v>
      </c>
      <c r="I2473" s="98">
        <v>11142.3</v>
      </c>
      <c r="J2473" s="98">
        <v>1567.6</v>
      </c>
      <c r="K2473" s="98">
        <v>25492</v>
      </c>
      <c r="L2473" s="98">
        <v>21705.8</v>
      </c>
      <c r="M2473" s="98">
        <v>1470</v>
      </c>
      <c r="N2473" s="98">
        <v>97.6</v>
      </c>
    </row>
    <row r="2474" spans="1:14" ht="15">
      <c r="A2474" s="97" t="s">
        <v>62</v>
      </c>
      <c r="B2474" s="97" t="s">
        <v>14</v>
      </c>
      <c r="C2474" s="157">
        <v>38472</v>
      </c>
      <c r="D2474" s="98">
        <v>2589.2</v>
      </c>
      <c r="E2474" s="98">
        <v>3838.1</v>
      </c>
      <c r="F2474" s="98">
        <v>2756.2</v>
      </c>
      <c r="G2474" s="98">
        <v>962.8</v>
      </c>
      <c r="H2474" s="98">
        <v>988.3</v>
      </c>
      <c r="I2474" s="98">
        <v>9964.2</v>
      </c>
      <c r="J2474" s="98">
        <v>1393.4</v>
      </c>
      <c r="K2474" s="98">
        <v>22492.2</v>
      </c>
      <c r="L2474" s="98">
        <v>19903</v>
      </c>
      <c r="M2474" s="98">
        <v>1289.9</v>
      </c>
      <c r="N2474" s="98">
        <v>103.5</v>
      </c>
    </row>
    <row r="2475" spans="1:14" ht="15">
      <c r="A2475" s="97" t="s">
        <v>62</v>
      </c>
      <c r="B2475" s="97" t="s">
        <v>14</v>
      </c>
      <c r="C2475" s="157">
        <v>38503</v>
      </c>
      <c r="D2475" s="98">
        <v>3191.1</v>
      </c>
      <c r="E2475" s="98">
        <v>4928.2</v>
      </c>
      <c r="F2475" s="98">
        <v>2929.3</v>
      </c>
      <c r="G2475" s="98">
        <v>926.3</v>
      </c>
      <c r="H2475" s="98">
        <v>1729.7</v>
      </c>
      <c r="I2475" s="98">
        <v>9985.5</v>
      </c>
      <c r="J2475" s="98">
        <v>1761.2</v>
      </c>
      <c r="K2475" s="98">
        <v>25451.3</v>
      </c>
      <c r="L2475" s="98">
        <v>22260.2</v>
      </c>
      <c r="M2475" s="98">
        <v>1478.5</v>
      </c>
      <c r="N2475" s="98">
        <v>282.7</v>
      </c>
    </row>
    <row r="2476" spans="1:14" ht="15">
      <c r="A2476" s="97" t="s">
        <v>62</v>
      </c>
      <c r="B2476" s="97" t="s">
        <v>14</v>
      </c>
      <c r="C2476" s="157">
        <v>38533</v>
      </c>
      <c r="D2476" s="98">
        <v>4615.7</v>
      </c>
      <c r="E2476" s="98">
        <v>6455.1</v>
      </c>
      <c r="F2476" s="98">
        <v>3579.1</v>
      </c>
      <c r="G2476" s="98">
        <v>1431.3</v>
      </c>
      <c r="H2476" s="98">
        <v>2375.6</v>
      </c>
      <c r="I2476" s="98">
        <v>12559.3</v>
      </c>
      <c r="J2476" s="98">
        <v>2466.8</v>
      </c>
      <c r="K2476" s="98">
        <v>33482.9</v>
      </c>
      <c r="L2476" s="98">
        <v>28867.2</v>
      </c>
      <c r="M2476" s="98">
        <v>2069.3</v>
      </c>
      <c r="N2476" s="98">
        <v>397.5</v>
      </c>
    </row>
    <row r="2477" spans="1:14" ht="15">
      <c r="A2477" s="97" t="s">
        <v>62</v>
      </c>
      <c r="B2477" s="97" t="s">
        <v>14</v>
      </c>
      <c r="C2477" s="157">
        <v>38564</v>
      </c>
      <c r="D2477" s="98">
        <v>3721.4</v>
      </c>
      <c r="E2477" s="98">
        <v>5862.6</v>
      </c>
      <c r="F2477" s="98">
        <v>3332</v>
      </c>
      <c r="G2477" s="98">
        <v>995.5</v>
      </c>
      <c r="H2477" s="98">
        <v>1216.3</v>
      </c>
      <c r="I2477" s="98">
        <v>10933.4</v>
      </c>
      <c r="J2477" s="98">
        <v>2400.6</v>
      </c>
      <c r="K2477" s="98">
        <v>28461.8</v>
      </c>
      <c r="L2477" s="98">
        <v>24740.4</v>
      </c>
      <c r="M2477" s="98">
        <v>1834.8</v>
      </c>
      <c r="N2477" s="98">
        <v>565.8</v>
      </c>
    </row>
    <row r="2478" spans="1:14" ht="15">
      <c r="A2478" s="97" t="s">
        <v>62</v>
      </c>
      <c r="B2478" s="97" t="s">
        <v>14</v>
      </c>
      <c r="C2478" s="157">
        <v>38595</v>
      </c>
      <c r="D2478" s="98">
        <v>3867.2</v>
      </c>
      <c r="E2478" s="98">
        <v>6591.2</v>
      </c>
      <c r="F2478" s="98">
        <v>3303.1</v>
      </c>
      <c r="G2478" s="98">
        <v>891.6</v>
      </c>
      <c r="H2478" s="98">
        <v>1323.3</v>
      </c>
      <c r="I2478" s="98">
        <v>9410.9</v>
      </c>
      <c r="J2478" s="98">
        <v>2238.7</v>
      </c>
      <c r="K2478" s="98">
        <v>27626</v>
      </c>
      <c r="L2478" s="98">
        <v>23758.8</v>
      </c>
      <c r="M2478" s="98">
        <v>1624.6</v>
      </c>
      <c r="N2478" s="98">
        <v>614.1</v>
      </c>
    </row>
    <row r="2479" spans="1:14" ht="15">
      <c r="A2479" s="97" t="s">
        <v>62</v>
      </c>
      <c r="B2479" s="97" t="s">
        <v>14</v>
      </c>
      <c r="C2479" s="157">
        <v>38625</v>
      </c>
      <c r="D2479" s="98">
        <v>4365.7</v>
      </c>
      <c r="E2479" s="98">
        <v>7264.6</v>
      </c>
      <c r="F2479" s="98">
        <v>3474</v>
      </c>
      <c r="G2479" s="98">
        <v>1104</v>
      </c>
      <c r="H2479" s="98">
        <v>1919.1</v>
      </c>
      <c r="I2479" s="98">
        <v>9369.6</v>
      </c>
      <c r="J2479" s="98">
        <v>2250.8</v>
      </c>
      <c r="K2479" s="98">
        <v>29747.8</v>
      </c>
      <c r="L2479" s="98">
        <v>25382.1</v>
      </c>
      <c r="M2479" s="98">
        <v>1848.2</v>
      </c>
      <c r="N2479" s="98">
        <v>402.6</v>
      </c>
    </row>
    <row r="2480" spans="1:14" ht="15">
      <c r="A2480" s="97" t="s">
        <v>62</v>
      </c>
      <c r="B2480" s="97" t="s">
        <v>14</v>
      </c>
      <c r="C2480" s="157">
        <v>38656</v>
      </c>
      <c r="D2480" s="98">
        <v>3189.6</v>
      </c>
      <c r="E2480" s="98">
        <v>6552.8</v>
      </c>
      <c r="F2480" s="98">
        <v>3090.2</v>
      </c>
      <c r="G2480" s="98">
        <v>958</v>
      </c>
      <c r="H2480" s="98">
        <v>1209.5</v>
      </c>
      <c r="I2480" s="98">
        <v>8009.7</v>
      </c>
      <c r="J2480" s="98">
        <v>1656.9</v>
      </c>
      <c r="K2480" s="98">
        <v>24666.7</v>
      </c>
      <c r="L2480" s="98">
        <v>21477.1</v>
      </c>
      <c r="M2480" s="98">
        <v>1399.9</v>
      </c>
      <c r="N2480" s="98">
        <v>257</v>
      </c>
    </row>
    <row r="2481" spans="1:14" ht="15">
      <c r="A2481" s="97" t="s">
        <v>62</v>
      </c>
      <c r="B2481" s="97" t="s">
        <v>14</v>
      </c>
      <c r="C2481" s="157">
        <v>38686</v>
      </c>
      <c r="D2481" s="98">
        <v>2727.6</v>
      </c>
      <c r="E2481" s="98">
        <v>5613.3</v>
      </c>
      <c r="F2481" s="98">
        <v>3126.5</v>
      </c>
      <c r="G2481" s="98">
        <v>939.8</v>
      </c>
      <c r="H2481" s="98">
        <v>1182.3</v>
      </c>
      <c r="I2481" s="98">
        <v>7916.4</v>
      </c>
      <c r="J2481" s="98">
        <v>1324.6</v>
      </c>
      <c r="K2481" s="98">
        <v>22830.5</v>
      </c>
      <c r="L2481" s="98">
        <v>20102.9</v>
      </c>
      <c r="M2481" s="98">
        <v>1214.9</v>
      </c>
      <c r="N2481" s="98">
        <v>109.7</v>
      </c>
    </row>
    <row r="2482" spans="1:14" ht="15">
      <c r="A2482" s="97" t="s">
        <v>62</v>
      </c>
      <c r="B2482" s="97" t="s">
        <v>14</v>
      </c>
      <c r="C2482" s="157">
        <v>38717</v>
      </c>
      <c r="D2482" s="98">
        <v>4953.3</v>
      </c>
      <c r="E2482" s="98">
        <v>6532.9</v>
      </c>
      <c r="F2482" s="98">
        <v>3782.3</v>
      </c>
      <c r="G2482" s="98">
        <v>1346.2</v>
      </c>
      <c r="H2482" s="98">
        <v>3157.6</v>
      </c>
      <c r="I2482" s="98">
        <v>9720</v>
      </c>
      <c r="J2482" s="98">
        <v>1814</v>
      </c>
      <c r="K2482" s="98">
        <v>31306.3</v>
      </c>
      <c r="L2482" s="98">
        <v>26353</v>
      </c>
      <c r="M2482" s="98">
        <v>1721.7</v>
      </c>
      <c r="N2482" s="98">
        <v>92.3</v>
      </c>
    </row>
    <row r="2483" spans="1:14" ht="15">
      <c r="A2483" s="97" t="s">
        <v>62</v>
      </c>
      <c r="B2483" s="97" t="s">
        <v>14</v>
      </c>
      <c r="C2483" s="157">
        <v>38748</v>
      </c>
      <c r="D2483" s="98">
        <v>3015.6</v>
      </c>
      <c r="E2483" s="98">
        <v>3934.7</v>
      </c>
      <c r="F2483" s="98">
        <v>3053.7</v>
      </c>
      <c r="G2483" s="98">
        <v>842.4</v>
      </c>
      <c r="H2483" s="98">
        <v>844.9</v>
      </c>
      <c r="I2483" s="98">
        <v>6464.2</v>
      </c>
      <c r="J2483" s="98">
        <v>1263.1</v>
      </c>
      <c r="K2483" s="98">
        <v>19418.6</v>
      </c>
      <c r="L2483" s="98">
        <v>16403</v>
      </c>
      <c r="M2483" s="98">
        <v>1209.4</v>
      </c>
      <c r="N2483" s="98">
        <v>53.7</v>
      </c>
    </row>
    <row r="2484" spans="1:14" ht="15">
      <c r="A2484" s="97" t="s">
        <v>62</v>
      </c>
      <c r="B2484" s="97" t="s">
        <v>14</v>
      </c>
      <c r="C2484" s="157">
        <v>38776</v>
      </c>
      <c r="D2484" s="98">
        <v>2946.1</v>
      </c>
      <c r="E2484" s="98">
        <v>3589</v>
      </c>
      <c r="F2484" s="98">
        <v>2893.5</v>
      </c>
      <c r="G2484" s="98">
        <v>890.3</v>
      </c>
      <c r="H2484" s="98">
        <v>955.6</v>
      </c>
      <c r="I2484" s="98">
        <v>7664.8</v>
      </c>
      <c r="J2484" s="98">
        <v>1288.3</v>
      </c>
      <c r="K2484" s="98">
        <v>20227.6</v>
      </c>
      <c r="L2484" s="98">
        <v>17281.5</v>
      </c>
      <c r="M2484" s="98">
        <v>1228.8</v>
      </c>
      <c r="N2484" s="98">
        <v>59.5</v>
      </c>
    </row>
    <row r="2485" spans="1:14" ht="15">
      <c r="A2485" s="97" t="s">
        <v>62</v>
      </c>
      <c r="B2485" s="97" t="s">
        <v>14</v>
      </c>
      <c r="C2485" s="157">
        <v>38807</v>
      </c>
      <c r="D2485" s="98">
        <v>3831.3</v>
      </c>
      <c r="E2485" s="98">
        <v>4727.8</v>
      </c>
      <c r="F2485" s="98">
        <v>3349.1</v>
      </c>
      <c r="G2485" s="98">
        <v>1219.1</v>
      </c>
      <c r="H2485" s="98">
        <v>1358.8</v>
      </c>
      <c r="I2485" s="98">
        <v>10221.9</v>
      </c>
      <c r="J2485" s="98">
        <v>1569.5</v>
      </c>
      <c r="K2485" s="98">
        <v>26277.5</v>
      </c>
      <c r="L2485" s="98">
        <v>22446.2</v>
      </c>
      <c r="M2485" s="98">
        <v>1480.6</v>
      </c>
      <c r="N2485" s="98">
        <v>88.9</v>
      </c>
    </row>
    <row r="2486" spans="1:14" ht="15">
      <c r="A2486" s="97" t="s">
        <v>62</v>
      </c>
      <c r="B2486" s="97" t="s">
        <v>14</v>
      </c>
      <c r="C2486" s="157">
        <v>38837</v>
      </c>
      <c r="D2486" s="98">
        <v>2967</v>
      </c>
      <c r="E2486" s="98">
        <v>3970.3</v>
      </c>
      <c r="F2486" s="98">
        <v>3037.2</v>
      </c>
      <c r="G2486" s="98">
        <v>1022.3</v>
      </c>
      <c r="H2486" s="98">
        <v>1091</v>
      </c>
      <c r="I2486" s="98">
        <v>9971.4</v>
      </c>
      <c r="J2486" s="98">
        <v>1554.7</v>
      </c>
      <c r="K2486" s="98">
        <v>23613.9</v>
      </c>
      <c r="L2486" s="98">
        <v>20646.9</v>
      </c>
      <c r="M2486" s="98">
        <v>1485.7</v>
      </c>
      <c r="N2486" s="98">
        <v>69</v>
      </c>
    </row>
    <row r="2487" spans="1:14" ht="15">
      <c r="A2487" s="97" t="s">
        <v>62</v>
      </c>
      <c r="B2487" s="97" t="s">
        <v>14</v>
      </c>
      <c r="C2487" s="157">
        <v>38868</v>
      </c>
      <c r="D2487" s="98">
        <v>3615.4</v>
      </c>
      <c r="E2487" s="98">
        <v>5456.5</v>
      </c>
      <c r="F2487" s="98">
        <v>3400.8</v>
      </c>
      <c r="G2487" s="98">
        <v>1105.3</v>
      </c>
      <c r="H2487" s="98">
        <v>1972.5</v>
      </c>
      <c r="I2487" s="98">
        <v>9033.1</v>
      </c>
      <c r="J2487" s="98">
        <v>1872.8</v>
      </c>
      <c r="K2487" s="98">
        <v>26456.4</v>
      </c>
      <c r="L2487" s="98">
        <v>22841</v>
      </c>
      <c r="M2487" s="98">
        <v>1613.7</v>
      </c>
      <c r="N2487" s="98">
        <v>259.1</v>
      </c>
    </row>
    <row r="2488" spans="1:14" ht="15">
      <c r="A2488" s="97" t="s">
        <v>62</v>
      </c>
      <c r="B2488" s="97" t="s">
        <v>14</v>
      </c>
      <c r="C2488" s="157">
        <v>38898</v>
      </c>
      <c r="D2488" s="98">
        <v>5083</v>
      </c>
      <c r="E2488" s="98">
        <v>6795.5</v>
      </c>
      <c r="F2488" s="98">
        <v>3662.1</v>
      </c>
      <c r="G2488" s="98">
        <v>1311.2</v>
      </c>
      <c r="H2488" s="98">
        <v>2697.8</v>
      </c>
      <c r="I2488" s="98">
        <v>11516.6</v>
      </c>
      <c r="J2488" s="98">
        <v>2218.2</v>
      </c>
      <c r="K2488" s="98">
        <v>33284.4</v>
      </c>
      <c r="L2488" s="98">
        <v>28201.4</v>
      </c>
      <c r="M2488" s="98">
        <v>1840.4</v>
      </c>
      <c r="N2488" s="98">
        <v>377.8</v>
      </c>
    </row>
    <row r="2489" spans="1:14" ht="15">
      <c r="A2489" s="97" t="s">
        <v>62</v>
      </c>
      <c r="B2489" s="97" t="s">
        <v>14</v>
      </c>
      <c r="C2489" s="157">
        <v>38929</v>
      </c>
      <c r="D2489" s="98">
        <v>3946.4</v>
      </c>
      <c r="E2489" s="98">
        <v>5666.2</v>
      </c>
      <c r="F2489" s="98">
        <v>3600.4</v>
      </c>
      <c r="G2489" s="98">
        <v>998.6</v>
      </c>
      <c r="H2489" s="98">
        <v>1369.4</v>
      </c>
      <c r="I2489" s="98">
        <v>9286.8</v>
      </c>
      <c r="J2489" s="98">
        <v>2406.3</v>
      </c>
      <c r="K2489" s="98">
        <v>27274.1</v>
      </c>
      <c r="L2489" s="98">
        <v>23327.7</v>
      </c>
      <c r="M2489" s="98">
        <v>1939.8</v>
      </c>
      <c r="N2489" s="98">
        <v>466.5</v>
      </c>
    </row>
    <row r="2490" spans="1:14" ht="15">
      <c r="A2490" s="97" t="s">
        <v>62</v>
      </c>
      <c r="B2490" s="97" t="s">
        <v>14</v>
      </c>
      <c r="C2490" s="157">
        <v>38960</v>
      </c>
      <c r="D2490" s="98">
        <v>4777.2</v>
      </c>
      <c r="E2490" s="98">
        <v>6095.7</v>
      </c>
      <c r="F2490" s="98">
        <v>3617.1</v>
      </c>
      <c r="G2490" s="98">
        <v>1095.8</v>
      </c>
      <c r="H2490" s="98">
        <v>1352.9</v>
      </c>
      <c r="I2490" s="98">
        <v>8289.7</v>
      </c>
      <c r="J2490" s="98">
        <v>2427.1</v>
      </c>
      <c r="K2490" s="98">
        <v>27655.5</v>
      </c>
      <c r="L2490" s="98">
        <v>22878.3</v>
      </c>
      <c r="M2490" s="98">
        <v>1857.8</v>
      </c>
      <c r="N2490" s="98">
        <v>569.3</v>
      </c>
    </row>
    <row r="2491" spans="1:14" ht="15">
      <c r="A2491" s="97" t="s">
        <v>62</v>
      </c>
      <c r="B2491" s="97" t="s">
        <v>14</v>
      </c>
      <c r="C2491" s="157">
        <v>38990</v>
      </c>
      <c r="D2491" s="98">
        <v>4706.4</v>
      </c>
      <c r="E2491" s="98">
        <v>6552.5</v>
      </c>
      <c r="F2491" s="98">
        <v>3566.8</v>
      </c>
      <c r="G2491" s="98">
        <v>1124.3</v>
      </c>
      <c r="H2491" s="98">
        <v>1809</v>
      </c>
      <c r="I2491" s="98">
        <v>9531.3</v>
      </c>
      <c r="J2491" s="98">
        <v>2436.8</v>
      </c>
      <c r="K2491" s="98">
        <v>29727.1</v>
      </c>
      <c r="L2491" s="98">
        <v>25020.7</v>
      </c>
      <c r="M2491" s="98">
        <v>1906.7</v>
      </c>
      <c r="N2491" s="98">
        <v>530.1</v>
      </c>
    </row>
    <row r="2492" spans="1:14" ht="15">
      <c r="A2492" s="97" t="s">
        <v>62</v>
      </c>
      <c r="B2492" s="97" t="s">
        <v>14</v>
      </c>
      <c r="C2492" s="157">
        <v>39021</v>
      </c>
      <c r="D2492" s="98">
        <v>3571.4</v>
      </c>
      <c r="E2492" s="98">
        <v>4906.2</v>
      </c>
      <c r="F2492" s="98">
        <v>3318</v>
      </c>
      <c r="G2492" s="98">
        <v>980.4</v>
      </c>
      <c r="H2492" s="98">
        <v>1216.2</v>
      </c>
      <c r="I2492" s="98">
        <v>8065.1</v>
      </c>
      <c r="J2492" s="98">
        <v>1907.5</v>
      </c>
      <c r="K2492" s="98">
        <v>23964.8</v>
      </c>
      <c r="L2492" s="98">
        <v>20393.4</v>
      </c>
      <c r="M2492" s="98">
        <v>1605.5</v>
      </c>
      <c r="N2492" s="98">
        <v>302</v>
      </c>
    </row>
    <row r="2493" spans="1:14" ht="15">
      <c r="A2493" s="97" t="s">
        <v>62</v>
      </c>
      <c r="B2493" s="97" t="s">
        <v>14</v>
      </c>
      <c r="C2493" s="157">
        <v>39051</v>
      </c>
      <c r="D2493" s="98">
        <v>3358.4</v>
      </c>
      <c r="E2493" s="98">
        <v>4385</v>
      </c>
      <c r="F2493" s="98">
        <v>3226.1</v>
      </c>
      <c r="G2493" s="98">
        <v>909.6</v>
      </c>
      <c r="H2493" s="98">
        <v>1289</v>
      </c>
      <c r="I2493" s="98">
        <v>7516.5</v>
      </c>
      <c r="J2493" s="98">
        <v>1644.6</v>
      </c>
      <c r="K2493" s="98">
        <v>22329.2</v>
      </c>
      <c r="L2493" s="98">
        <v>18970.8</v>
      </c>
      <c r="M2493" s="98">
        <v>1521.6</v>
      </c>
      <c r="N2493" s="98">
        <v>123</v>
      </c>
    </row>
    <row r="2494" spans="1:14" ht="15">
      <c r="A2494" s="97" t="s">
        <v>62</v>
      </c>
      <c r="B2494" s="97" t="s">
        <v>14</v>
      </c>
      <c r="C2494" s="157">
        <v>39082</v>
      </c>
      <c r="D2494" s="98">
        <v>5132.4</v>
      </c>
      <c r="E2494" s="98">
        <v>5514.1</v>
      </c>
      <c r="F2494" s="98">
        <v>3604.8</v>
      </c>
      <c r="G2494" s="98">
        <v>1308.7</v>
      </c>
      <c r="H2494" s="98">
        <v>2822.1</v>
      </c>
      <c r="I2494" s="98">
        <v>10750.2</v>
      </c>
      <c r="J2494" s="98">
        <v>1858.8</v>
      </c>
      <c r="K2494" s="98">
        <v>30991.1</v>
      </c>
      <c r="L2494" s="98">
        <v>25858.7</v>
      </c>
      <c r="M2494" s="98">
        <v>1738.6</v>
      </c>
      <c r="N2494" s="98">
        <v>120.2</v>
      </c>
    </row>
    <row r="2495" spans="1:14" ht="15">
      <c r="A2495" s="97" t="s">
        <v>62</v>
      </c>
      <c r="B2495" s="97" t="s">
        <v>14</v>
      </c>
      <c r="C2495" s="157">
        <v>39113</v>
      </c>
      <c r="D2495" s="98">
        <v>4041.4</v>
      </c>
      <c r="E2495" s="98">
        <v>2995.9</v>
      </c>
      <c r="F2495" s="98">
        <v>3296.3</v>
      </c>
      <c r="G2495" s="98">
        <v>777.2</v>
      </c>
      <c r="H2495" s="98">
        <v>824.1</v>
      </c>
      <c r="I2495" s="98">
        <v>7350.3</v>
      </c>
      <c r="J2495" s="98">
        <v>1463.6</v>
      </c>
      <c r="K2495" s="98">
        <v>20748.8</v>
      </c>
      <c r="L2495" s="98">
        <v>16707.4</v>
      </c>
      <c r="M2495" s="98">
        <v>1397.8</v>
      </c>
      <c r="N2495" s="98">
        <v>65.8</v>
      </c>
    </row>
    <row r="2496" spans="1:14" ht="15">
      <c r="A2496" s="97" t="s">
        <v>62</v>
      </c>
      <c r="B2496" s="97" t="s">
        <v>14</v>
      </c>
      <c r="C2496" s="157">
        <v>39141</v>
      </c>
      <c r="D2496" s="98">
        <v>3372.3</v>
      </c>
      <c r="E2496" s="98">
        <v>1965.6</v>
      </c>
      <c r="F2496" s="98">
        <v>3244.4</v>
      </c>
      <c r="G2496" s="98">
        <v>736</v>
      </c>
      <c r="H2496" s="98">
        <v>918.5</v>
      </c>
      <c r="I2496" s="98">
        <v>8289.1</v>
      </c>
      <c r="J2496" s="98">
        <v>1454.1</v>
      </c>
      <c r="K2496" s="98">
        <v>19980</v>
      </c>
      <c r="L2496" s="98">
        <v>16607.7</v>
      </c>
      <c r="M2496" s="98">
        <v>1386.6</v>
      </c>
      <c r="N2496" s="98">
        <v>67.5</v>
      </c>
    </row>
    <row r="2497" spans="1:14" ht="15">
      <c r="A2497" s="97" t="s">
        <v>62</v>
      </c>
      <c r="B2497" s="97" t="s">
        <v>14</v>
      </c>
      <c r="C2497" s="157">
        <v>39172</v>
      </c>
      <c r="D2497" s="98">
        <v>3644.1</v>
      </c>
      <c r="E2497" s="98">
        <v>3180.5</v>
      </c>
      <c r="F2497" s="98">
        <v>3427.7</v>
      </c>
      <c r="G2497" s="98">
        <v>940.2</v>
      </c>
      <c r="H2497" s="98">
        <v>1361.2</v>
      </c>
      <c r="I2497" s="98">
        <v>10494.2</v>
      </c>
      <c r="J2497" s="98">
        <v>1870.7</v>
      </c>
      <c r="K2497" s="98">
        <v>24918.6</v>
      </c>
      <c r="L2497" s="98">
        <v>21274.5</v>
      </c>
      <c r="M2497" s="98">
        <v>1770.9</v>
      </c>
      <c r="N2497" s="98">
        <v>99.8</v>
      </c>
    </row>
    <row r="2498" spans="1:14" ht="15">
      <c r="A2498" s="97" t="s">
        <v>62</v>
      </c>
      <c r="B2498" s="97" t="s">
        <v>14</v>
      </c>
      <c r="C2498" s="157">
        <v>39202</v>
      </c>
      <c r="D2498" s="98">
        <v>3410.9</v>
      </c>
      <c r="E2498" s="98">
        <v>2536</v>
      </c>
      <c r="F2498" s="98">
        <v>3184.2</v>
      </c>
      <c r="G2498" s="98">
        <v>853.9</v>
      </c>
      <c r="H2498" s="98">
        <v>953.5</v>
      </c>
      <c r="I2498" s="98">
        <v>9291</v>
      </c>
      <c r="J2498" s="98">
        <v>1585.3</v>
      </c>
      <c r="K2498" s="98">
        <v>21814.8</v>
      </c>
      <c r="L2498" s="98">
        <v>18403.9</v>
      </c>
      <c r="M2498" s="98">
        <v>1475.7</v>
      </c>
      <c r="N2498" s="98">
        <v>109.6</v>
      </c>
    </row>
    <row r="2499" spans="1:14" ht="15">
      <c r="A2499" s="97" t="s">
        <v>62</v>
      </c>
      <c r="B2499" s="97" t="s">
        <v>14</v>
      </c>
      <c r="C2499" s="157">
        <v>39233</v>
      </c>
      <c r="D2499" s="98">
        <v>4637.6</v>
      </c>
      <c r="E2499" s="98">
        <v>4548.3</v>
      </c>
      <c r="F2499" s="98">
        <v>3653.7</v>
      </c>
      <c r="G2499" s="98">
        <v>1067.8</v>
      </c>
      <c r="H2499" s="98">
        <v>2081.8</v>
      </c>
      <c r="I2499" s="98">
        <v>11240.2</v>
      </c>
      <c r="J2499" s="98">
        <v>2000.9</v>
      </c>
      <c r="K2499" s="98">
        <v>29230.3</v>
      </c>
      <c r="L2499" s="98">
        <v>24592.7</v>
      </c>
      <c r="M2499" s="98">
        <v>1716.4</v>
      </c>
      <c r="N2499" s="98">
        <v>284.5</v>
      </c>
    </row>
    <row r="2500" spans="1:14" ht="15">
      <c r="A2500" s="97" t="s">
        <v>62</v>
      </c>
      <c r="B2500" s="97" t="s">
        <v>14</v>
      </c>
      <c r="C2500" s="157">
        <v>39263</v>
      </c>
      <c r="D2500" s="98">
        <v>5042.9</v>
      </c>
      <c r="E2500" s="98">
        <v>6321.7</v>
      </c>
      <c r="F2500" s="98">
        <v>4003.9</v>
      </c>
      <c r="G2500" s="98">
        <v>1242</v>
      </c>
      <c r="H2500" s="98">
        <v>2742.1</v>
      </c>
      <c r="I2500" s="98">
        <v>11789.7</v>
      </c>
      <c r="J2500" s="98">
        <v>2485.5</v>
      </c>
      <c r="K2500" s="98">
        <v>33627.8</v>
      </c>
      <c r="L2500" s="98">
        <v>28584.9</v>
      </c>
      <c r="M2500" s="98">
        <v>2024.8</v>
      </c>
      <c r="N2500" s="98">
        <v>460.7</v>
      </c>
    </row>
    <row r="2501" spans="1:14" ht="15">
      <c r="A2501" s="97" t="s">
        <v>62</v>
      </c>
      <c r="B2501" s="97" t="s">
        <v>14</v>
      </c>
      <c r="C2501" s="157">
        <v>39294</v>
      </c>
      <c r="D2501" s="98">
        <v>4538.4</v>
      </c>
      <c r="E2501" s="98">
        <v>5250.3</v>
      </c>
      <c r="F2501" s="98">
        <v>3791.2</v>
      </c>
      <c r="G2501" s="98">
        <v>980.6</v>
      </c>
      <c r="H2501" s="98">
        <v>1471.9</v>
      </c>
      <c r="I2501" s="98">
        <v>9750.4</v>
      </c>
      <c r="J2501" s="98">
        <v>2608.4</v>
      </c>
      <c r="K2501" s="98">
        <v>28391.2</v>
      </c>
      <c r="L2501" s="98">
        <v>23852.8</v>
      </c>
      <c r="M2501" s="98">
        <v>2029.1</v>
      </c>
      <c r="N2501" s="98">
        <v>579.3</v>
      </c>
    </row>
    <row r="2502" spans="1:14" ht="15">
      <c r="A2502" s="97" t="s">
        <v>62</v>
      </c>
      <c r="B2502" s="97" t="s">
        <v>14</v>
      </c>
      <c r="C2502" s="157">
        <v>39325</v>
      </c>
      <c r="D2502" s="98">
        <v>4285.1</v>
      </c>
      <c r="E2502" s="98">
        <v>5503.9</v>
      </c>
      <c r="F2502" s="98">
        <v>3868.5</v>
      </c>
      <c r="G2502" s="98">
        <v>1033.3</v>
      </c>
      <c r="H2502" s="98">
        <v>1374.5</v>
      </c>
      <c r="I2502" s="98">
        <v>10437.7</v>
      </c>
      <c r="J2502" s="98">
        <v>2770</v>
      </c>
      <c r="K2502" s="98">
        <v>29273</v>
      </c>
      <c r="L2502" s="98">
        <v>24987.9</v>
      </c>
      <c r="M2502" s="98">
        <v>2072.9</v>
      </c>
      <c r="N2502" s="98">
        <v>697.1</v>
      </c>
    </row>
    <row r="2503" spans="1:14" ht="15">
      <c r="A2503" s="97" t="s">
        <v>62</v>
      </c>
      <c r="B2503" s="97" t="s">
        <v>14</v>
      </c>
      <c r="C2503" s="157">
        <v>39355</v>
      </c>
      <c r="D2503" s="98">
        <v>6830.1</v>
      </c>
      <c r="E2503" s="98">
        <v>5473</v>
      </c>
      <c r="F2503" s="98">
        <v>3813.5</v>
      </c>
      <c r="G2503" s="98">
        <v>1061.4</v>
      </c>
      <c r="H2503" s="98">
        <v>2044.2</v>
      </c>
      <c r="I2503" s="98">
        <v>9884.9</v>
      </c>
      <c r="J2503" s="98">
        <v>2677.9</v>
      </c>
      <c r="K2503" s="98">
        <v>31785</v>
      </c>
      <c r="L2503" s="98">
        <v>24954.9</v>
      </c>
      <c r="M2503" s="98">
        <v>2104.6</v>
      </c>
      <c r="N2503" s="98">
        <v>573.3</v>
      </c>
    </row>
    <row r="2504" spans="1:14" ht="15">
      <c r="A2504" s="97" t="s">
        <v>62</v>
      </c>
      <c r="B2504" s="97" t="s">
        <v>14</v>
      </c>
      <c r="C2504" s="157">
        <v>39386</v>
      </c>
      <c r="D2504" s="98">
        <v>3577.5</v>
      </c>
      <c r="E2504" s="98">
        <v>6264</v>
      </c>
      <c r="F2504" s="98">
        <v>3642.5</v>
      </c>
      <c r="G2504" s="98">
        <v>978.5</v>
      </c>
      <c r="H2504" s="98">
        <v>1229</v>
      </c>
      <c r="I2504" s="98">
        <v>9069.7</v>
      </c>
      <c r="J2504" s="98">
        <v>2163.3</v>
      </c>
      <c r="K2504" s="98">
        <v>26924.5</v>
      </c>
      <c r="L2504" s="98">
        <v>23347</v>
      </c>
      <c r="M2504" s="98">
        <v>1815</v>
      </c>
      <c r="N2504" s="98">
        <v>348.3</v>
      </c>
    </row>
    <row r="2505" spans="1:14" ht="15">
      <c r="A2505" s="97" t="s">
        <v>62</v>
      </c>
      <c r="B2505" s="97" t="s">
        <v>14</v>
      </c>
      <c r="C2505" s="157">
        <v>39416</v>
      </c>
      <c r="D2505" s="98">
        <v>3532.6</v>
      </c>
      <c r="E2505" s="98">
        <v>4961.8</v>
      </c>
      <c r="F2505" s="98">
        <v>3442</v>
      </c>
      <c r="G2505" s="98">
        <v>906.9</v>
      </c>
      <c r="H2505" s="98">
        <v>1243.4</v>
      </c>
      <c r="I2505" s="98">
        <v>8067.6</v>
      </c>
      <c r="J2505" s="98">
        <v>1662.6</v>
      </c>
      <c r="K2505" s="98">
        <v>23816.9</v>
      </c>
      <c r="L2505" s="98">
        <v>20284.3</v>
      </c>
      <c r="M2505" s="98">
        <v>1503.1</v>
      </c>
      <c r="N2505" s="98">
        <v>159.5</v>
      </c>
    </row>
    <row r="2506" spans="1:14" ht="15">
      <c r="A2506" s="97" t="s">
        <v>62</v>
      </c>
      <c r="B2506" s="97" t="s">
        <v>14</v>
      </c>
      <c r="C2506" s="157">
        <v>39447</v>
      </c>
      <c r="D2506" s="98">
        <v>5768.9</v>
      </c>
      <c r="E2506" s="98">
        <v>5269.8</v>
      </c>
      <c r="F2506" s="98">
        <v>3943.5</v>
      </c>
      <c r="G2506" s="98">
        <v>1145.6</v>
      </c>
      <c r="H2506" s="98">
        <v>3001.2</v>
      </c>
      <c r="I2506" s="98">
        <v>9361.7</v>
      </c>
      <c r="J2506" s="98">
        <v>1786.3</v>
      </c>
      <c r="K2506" s="98">
        <v>30277</v>
      </c>
      <c r="L2506" s="98">
        <v>24508.1</v>
      </c>
      <c r="M2506" s="98">
        <v>1627.8</v>
      </c>
      <c r="N2506" s="98">
        <v>158.5</v>
      </c>
    </row>
    <row r="2507" spans="1:14" ht="15">
      <c r="A2507" s="97" t="s">
        <v>62</v>
      </c>
      <c r="B2507" s="97" t="s">
        <v>14</v>
      </c>
      <c r="C2507" s="157">
        <v>39478</v>
      </c>
      <c r="D2507" s="98">
        <v>3892.6</v>
      </c>
      <c r="E2507" s="98">
        <v>2971.7</v>
      </c>
      <c r="F2507" s="98">
        <v>3635.1</v>
      </c>
      <c r="G2507" s="98">
        <v>766.4</v>
      </c>
      <c r="H2507" s="98">
        <v>882</v>
      </c>
      <c r="I2507" s="98">
        <v>7546.7</v>
      </c>
      <c r="J2507" s="98">
        <v>1386.1</v>
      </c>
      <c r="K2507" s="98">
        <v>21080.6</v>
      </c>
      <c r="L2507" s="98">
        <v>17188</v>
      </c>
      <c r="M2507" s="98">
        <v>1307.7</v>
      </c>
      <c r="N2507" s="98">
        <v>78.4</v>
      </c>
    </row>
    <row r="2508" spans="1:14" ht="15">
      <c r="A2508" s="97" t="s">
        <v>62</v>
      </c>
      <c r="B2508" s="97" t="s">
        <v>14</v>
      </c>
      <c r="C2508" s="157">
        <v>39507</v>
      </c>
      <c r="D2508" s="98">
        <v>3601.2</v>
      </c>
      <c r="E2508" s="98">
        <v>2790.4</v>
      </c>
      <c r="F2508" s="98">
        <v>3508.9</v>
      </c>
      <c r="G2508" s="98">
        <v>746.4</v>
      </c>
      <c r="H2508" s="98">
        <v>919.1</v>
      </c>
      <c r="I2508" s="98">
        <v>7617.2</v>
      </c>
      <c r="J2508" s="98">
        <v>1634</v>
      </c>
      <c r="K2508" s="98">
        <v>20817.2</v>
      </c>
      <c r="L2508" s="98">
        <v>17216</v>
      </c>
      <c r="M2508" s="98">
        <v>1514.7</v>
      </c>
      <c r="N2508" s="98">
        <v>119.3</v>
      </c>
    </row>
    <row r="2509" spans="1:14" ht="15">
      <c r="A2509" s="97" t="s">
        <v>62</v>
      </c>
      <c r="B2509" s="97" t="s">
        <v>14</v>
      </c>
      <c r="C2509" s="157">
        <v>39538</v>
      </c>
      <c r="D2509" s="98">
        <v>5006.6</v>
      </c>
      <c r="E2509" s="98">
        <v>2855.2</v>
      </c>
      <c r="F2509" s="98">
        <v>3610.6</v>
      </c>
      <c r="G2509" s="98">
        <v>868</v>
      </c>
      <c r="H2509" s="98">
        <v>1327</v>
      </c>
      <c r="I2509" s="98">
        <v>10191.5</v>
      </c>
      <c r="J2509" s="98">
        <v>1956.6</v>
      </c>
      <c r="K2509" s="98">
        <v>25815.5</v>
      </c>
      <c r="L2509" s="98">
        <v>20808.9</v>
      </c>
      <c r="M2509" s="98">
        <v>1835.9</v>
      </c>
      <c r="N2509" s="98">
        <v>120.7</v>
      </c>
    </row>
    <row r="2510" spans="1:14" ht="15">
      <c r="A2510" s="97" t="s">
        <v>62</v>
      </c>
      <c r="B2510" s="97" t="s">
        <v>14</v>
      </c>
      <c r="C2510" s="157">
        <v>39568</v>
      </c>
      <c r="D2510" s="98">
        <v>3596.2</v>
      </c>
      <c r="E2510" s="98">
        <v>2960</v>
      </c>
      <c r="F2510" s="98">
        <v>3529.2</v>
      </c>
      <c r="G2510" s="98">
        <v>948.6</v>
      </c>
      <c r="H2510" s="98">
        <v>1063.7</v>
      </c>
      <c r="I2510" s="98">
        <v>10774.7</v>
      </c>
      <c r="J2510" s="98">
        <v>1903.9</v>
      </c>
      <c r="K2510" s="98">
        <v>24776.3</v>
      </c>
      <c r="L2510" s="98">
        <v>21180.1</v>
      </c>
      <c r="M2510" s="98">
        <v>1781.6</v>
      </c>
      <c r="N2510" s="98">
        <v>122.3</v>
      </c>
    </row>
    <row r="2511" spans="1:14" ht="15">
      <c r="A2511" s="97" t="s">
        <v>62</v>
      </c>
      <c r="B2511" s="97" t="s">
        <v>14</v>
      </c>
      <c r="C2511" s="157">
        <v>39599</v>
      </c>
      <c r="D2511" s="98">
        <v>4871.9</v>
      </c>
      <c r="E2511" s="98">
        <v>4052.2</v>
      </c>
      <c r="F2511" s="98">
        <v>3861.2</v>
      </c>
      <c r="G2511" s="98">
        <v>948.3</v>
      </c>
      <c r="H2511" s="98">
        <v>2120.5</v>
      </c>
      <c r="I2511" s="98">
        <v>10647.9</v>
      </c>
      <c r="J2511" s="98">
        <v>2579.9</v>
      </c>
      <c r="K2511" s="98">
        <v>29081.9</v>
      </c>
      <c r="L2511" s="98">
        <v>24210</v>
      </c>
      <c r="M2511" s="98">
        <v>2202.2</v>
      </c>
      <c r="N2511" s="98">
        <v>377.7</v>
      </c>
    </row>
    <row r="2512" spans="1:14" ht="15">
      <c r="A2512" s="97" t="s">
        <v>62</v>
      </c>
      <c r="B2512" s="97" t="s">
        <v>14</v>
      </c>
      <c r="C2512" s="157">
        <v>39629</v>
      </c>
      <c r="D2512" s="98">
        <v>5980.2</v>
      </c>
      <c r="E2512" s="98">
        <v>5641.1</v>
      </c>
      <c r="F2512" s="98">
        <v>4111</v>
      </c>
      <c r="G2512" s="98">
        <v>1040.5</v>
      </c>
      <c r="H2512" s="98">
        <v>2769.7</v>
      </c>
      <c r="I2512" s="98">
        <v>11205.7</v>
      </c>
      <c r="J2512" s="98">
        <v>2692.8</v>
      </c>
      <c r="K2512" s="98">
        <v>33441</v>
      </c>
      <c r="L2512" s="98">
        <v>27460.8</v>
      </c>
      <c r="M2512" s="98">
        <v>2231.3</v>
      </c>
      <c r="N2512" s="98">
        <v>461.5</v>
      </c>
    </row>
    <row r="2513" spans="1:14" ht="15">
      <c r="A2513" s="97" t="s">
        <v>62</v>
      </c>
      <c r="B2513" s="97" t="s">
        <v>14</v>
      </c>
      <c r="C2513" s="157">
        <v>39660</v>
      </c>
      <c r="D2513" s="98">
        <v>5590.9</v>
      </c>
      <c r="E2513" s="98">
        <v>4222.8</v>
      </c>
      <c r="F2513" s="98">
        <v>4336.2</v>
      </c>
      <c r="G2513" s="98">
        <v>829</v>
      </c>
      <c r="H2513" s="98">
        <v>1524.2</v>
      </c>
      <c r="I2513" s="98">
        <v>9233.4</v>
      </c>
      <c r="J2513" s="98">
        <v>2828.3</v>
      </c>
      <c r="K2513" s="98">
        <v>28564.8</v>
      </c>
      <c r="L2513" s="98">
        <v>22973.9</v>
      </c>
      <c r="M2513" s="98">
        <v>2231.5</v>
      </c>
      <c r="N2513" s="98">
        <v>596.8</v>
      </c>
    </row>
    <row r="2514" spans="1:14" ht="15">
      <c r="A2514" s="97" t="s">
        <v>62</v>
      </c>
      <c r="B2514" s="97" t="s">
        <v>14</v>
      </c>
      <c r="C2514" s="157">
        <v>39691</v>
      </c>
      <c r="D2514" s="98">
        <v>5599.6</v>
      </c>
      <c r="E2514" s="98">
        <v>5020.9</v>
      </c>
      <c r="F2514" s="98">
        <v>4156.4</v>
      </c>
      <c r="G2514" s="98">
        <v>885.9</v>
      </c>
      <c r="H2514" s="98">
        <v>1611</v>
      </c>
      <c r="I2514" s="98">
        <v>9904.5</v>
      </c>
      <c r="J2514" s="98">
        <v>3155.3</v>
      </c>
      <c r="K2514" s="98">
        <v>30333.6</v>
      </c>
      <c r="L2514" s="98">
        <v>24734</v>
      </c>
      <c r="M2514" s="98">
        <v>2427.6</v>
      </c>
      <c r="N2514" s="98">
        <v>727.7</v>
      </c>
    </row>
    <row r="2515" spans="1:14" ht="15">
      <c r="A2515" s="97" t="s">
        <v>62</v>
      </c>
      <c r="B2515" s="97" t="s">
        <v>14</v>
      </c>
      <c r="C2515" s="157">
        <v>39721</v>
      </c>
      <c r="D2515" s="98">
        <v>6332.5</v>
      </c>
      <c r="E2515" s="98">
        <v>5921.7</v>
      </c>
      <c r="F2515" s="98">
        <v>4048.9</v>
      </c>
      <c r="G2515" s="98">
        <v>984.7</v>
      </c>
      <c r="H2515" s="98">
        <v>2160.4</v>
      </c>
      <c r="I2515" s="98">
        <v>10718.4</v>
      </c>
      <c r="J2515" s="98">
        <v>2747.8</v>
      </c>
      <c r="K2515" s="98">
        <v>32914.4</v>
      </c>
      <c r="L2515" s="98">
        <v>26581.9</v>
      </c>
      <c r="M2515" s="98">
        <v>2218.7</v>
      </c>
      <c r="N2515" s="98">
        <v>529.1</v>
      </c>
    </row>
    <row r="2516" spans="1:14" ht="15">
      <c r="A2516" s="97" t="s">
        <v>62</v>
      </c>
      <c r="B2516" s="97" t="s">
        <v>14</v>
      </c>
      <c r="C2516" s="157">
        <v>39752</v>
      </c>
      <c r="D2516" s="98">
        <v>4560.5</v>
      </c>
      <c r="E2516" s="98">
        <v>4797.4</v>
      </c>
      <c r="F2516" s="98">
        <v>3858.2</v>
      </c>
      <c r="G2516" s="98">
        <v>843.8</v>
      </c>
      <c r="H2516" s="98">
        <v>1529.1</v>
      </c>
      <c r="I2516" s="98">
        <v>7760.1</v>
      </c>
      <c r="J2516" s="98">
        <v>2341.1</v>
      </c>
      <c r="K2516" s="98">
        <v>25690.2</v>
      </c>
      <c r="L2516" s="98">
        <v>21129.7</v>
      </c>
      <c r="M2516" s="98">
        <v>1965.1</v>
      </c>
      <c r="N2516" s="98">
        <v>376</v>
      </c>
    </row>
    <row r="2517" spans="1:14" ht="15">
      <c r="A2517" s="97" t="s">
        <v>62</v>
      </c>
      <c r="B2517" s="97" t="s">
        <v>14</v>
      </c>
      <c r="C2517" s="157">
        <v>39782</v>
      </c>
      <c r="D2517" s="98">
        <v>3687.3</v>
      </c>
      <c r="E2517" s="98">
        <v>3751.8</v>
      </c>
      <c r="F2517" s="98">
        <v>3597.5</v>
      </c>
      <c r="G2517" s="98">
        <v>861</v>
      </c>
      <c r="H2517" s="98">
        <v>1286.9</v>
      </c>
      <c r="I2517" s="98">
        <v>6669.9</v>
      </c>
      <c r="J2517" s="98">
        <v>2019.5</v>
      </c>
      <c r="K2517" s="98">
        <v>21873.9</v>
      </c>
      <c r="L2517" s="98">
        <v>18186.6</v>
      </c>
      <c r="M2517" s="98">
        <v>1870.2</v>
      </c>
      <c r="N2517" s="98">
        <v>149.3</v>
      </c>
    </row>
    <row r="2518" spans="1:14" ht="15">
      <c r="A2518" s="97" t="s">
        <v>62</v>
      </c>
      <c r="B2518" s="97" t="s">
        <v>14</v>
      </c>
      <c r="C2518" s="157">
        <v>39813</v>
      </c>
      <c r="D2518" s="98">
        <v>5172.5</v>
      </c>
      <c r="E2518" s="98">
        <v>4270.1</v>
      </c>
      <c r="F2518" s="98">
        <v>4252.1</v>
      </c>
      <c r="G2518" s="98">
        <v>1028.7</v>
      </c>
      <c r="H2518" s="98">
        <v>2487.8</v>
      </c>
      <c r="I2518" s="98">
        <v>8234.5</v>
      </c>
      <c r="J2518" s="98">
        <v>1874</v>
      </c>
      <c r="K2518" s="98">
        <v>27319.7</v>
      </c>
      <c r="L2518" s="98">
        <v>22147.2</v>
      </c>
      <c r="M2518" s="98">
        <v>1746.4</v>
      </c>
      <c r="N2518" s="98">
        <v>127.6</v>
      </c>
    </row>
    <row r="2519" spans="1:14" ht="15">
      <c r="A2519" s="97" t="s">
        <v>62</v>
      </c>
      <c r="B2519" s="97" t="s">
        <v>23</v>
      </c>
      <c r="C2519" s="157">
        <v>37652</v>
      </c>
      <c r="D2519" s="98">
        <v>682.4</v>
      </c>
      <c r="E2519" s="98">
        <v>1102.8</v>
      </c>
      <c r="F2519" s="98">
        <v>1817.8</v>
      </c>
      <c r="G2519" s="98">
        <v>661.4</v>
      </c>
      <c r="H2519" s="98">
        <v>455.5</v>
      </c>
      <c r="I2519" s="98">
        <v>2754.7</v>
      </c>
      <c r="J2519" s="98">
        <v>719.8</v>
      </c>
      <c r="K2519" s="98">
        <v>8194.4</v>
      </c>
      <c r="L2519" s="98">
        <v>7512</v>
      </c>
      <c r="M2519" s="98">
        <v>579</v>
      </c>
      <c r="N2519" s="98">
        <v>140.8</v>
      </c>
    </row>
    <row r="2520" spans="1:14" ht="15">
      <c r="A2520" s="97" t="s">
        <v>62</v>
      </c>
      <c r="B2520" s="97" t="s">
        <v>23</v>
      </c>
      <c r="C2520" s="157">
        <v>37680</v>
      </c>
      <c r="D2520" s="98">
        <v>646.5</v>
      </c>
      <c r="E2520" s="98">
        <v>842.5</v>
      </c>
      <c r="F2520" s="98">
        <v>1826.8</v>
      </c>
      <c r="G2520" s="98">
        <v>672.7</v>
      </c>
      <c r="H2520" s="98">
        <v>630.9</v>
      </c>
      <c r="I2520" s="98">
        <v>2699.4</v>
      </c>
      <c r="J2520" s="98">
        <v>884.9</v>
      </c>
      <c r="K2520" s="98">
        <v>8203.7</v>
      </c>
      <c r="L2520" s="98">
        <v>7557.2</v>
      </c>
      <c r="M2520" s="98">
        <v>663.7</v>
      </c>
      <c r="N2520" s="98">
        <v>221.2</v>
      </c>
    </row>
    <row r="2521" spans="1:14" ht="15">
      <c r="A2521" s="97" t="s">
        <v>62</v>
      </c>
      <c r="B2521" s="97" t="s">
        <v>23</v>
      </c>
      <c r="C2521" s="157">
        <v>37711</v>
      </c>
      <c r="D2521" s="98">
        <v>725.1</v>
      </c>
      <c r="E2521" s="98">
        <v>1054</v>
      </c>
      <c r="F2521" s="98">
        <v>1923.4</v>
      </c>
      <c r="G2521" s="98">
        <v>902.4</v>
      </c>
      <c r="H2521" s="98">
        <v>633.8</v>
      </c>
      <c r="I2521" s="98">
        <v>3284.1</v>
      </c>
      <c r="J2521" s="98">
        <v>1058.8</v>
      </c>
      <c r="K2521" s="98">
        <v>9581.6</v>
      </c>
      <c r="L2521" s="98">
        <v>8856.5</v>
      </c>
      <c r="M2521" s="98">
        <v>793.9</v>
      </c>
      <c r="N2521" s="98">
        <v>264.9</v>
      </c>
    </row>
    <row r="2522" spans="1:14" ht="15">
      <c r="A2522" s="97" t="s">
        <v>62</v>
      </c>
      <c r="B2522" s="97" t="s">
        <v>23</v>
      </c>
      <c r="C2522" s="157">
        <v>37741</v>
      </c>
      <c r="D2522" s="98">
        <v>475</v>
      </c>
      <c r="E2522" s="98">
        <v>1302.1</v>
      </c>
      <c r="F2522" s="98">
        <v>1674.5</v>
      </c>
      <c r="G2522" s="98">
        <v>828.6</v>
      </c>
      <c r="H2522" s="98">
        <v>540</v>
      </c>
      <c r="I2522" s="98">
        <v>3176.2</v>
      </c>
      <c r="J2522" s="98">
        <v>601.9</v>
      </c>
      <c r="K2522" s="98">
        <v>8598.3</v>
      </c>
      <c r="L2522" s="98">
        <v>8123.3</v>
      </c>
      <c r="M2522" s="98">
        <v>554.8</v>
      </c>
      <c r="N2522" s="98">
        <v>47.1</v>
      </c>
    </row>
    <row r="2523" spans="1:14" ht="15">
      <c r="A2523" s="97" t="s">
        <v>62</v>
      </c>
      <c r="B2523" s="97" t="s">
        <v>23</v>
      </c>
      <c r="C2523" s="157">
        <v>37772</v>
      </c>
      <c r="D2523" s="98">
        <v>642</v>
      </c>
      <c r="E2523" s="98">
        <v>1891.8</v>
      </c>
      <c r="F2523" s="98">
        <v>2155.4</v>
      </c>
      <c r="G2523" s="98">
        <v>1010.4</v>
      </c>
      <c r="H2523" s="98">
        <v>862.5</v>
      </c>
      <c r="I2523" s="98">
        <v>3753.6</v>
      </c>
      <c r="J2523" s="98">
        <v>952.5</v>
      </c>
      <c r="K2523" s="98">
        <v>11268.2</v>
      </c>
      <c r="L2523" s="98">
        <v>10626.2</v>
      </c>
      <c r="M2523" s="98">
        <v>787.8</v>
      </c>
      <c r="N2523" s="98">
        <v>164.7</v>
      </c>
    </row>
    <row r="2524" spans="1:14" ht="15">
      <c r="A2524" s="97" t="s">
        <v>62</v>
      </c>
      <c r="B2524" s="97" t="s">
        <v>23</v>
      </c>
      <c r="C2524" s="157">
        <v>37802</v>
      </c>
      <c r="D2524" s="98">
        <v>1080.3</v>
      </c>
      <c r="E2524" s="98">
        <v>2951.7</v>
      </c>
      <c r="F2524" s="98">
        <v>2450.2</v>
      </c>
      <c r="G2524" s="98">
        <v>1302.9</v>
      </c>
      <c r="H2524" s="98">
        <v>1447.6</v>
      </c>
      <c r="I2524" s="98">
        <v>4049.9</v>
      </c>
      <c r="J2524" s="98">
        <v>1574</v>
      </c>
      <c r="K2524" s="98">
        <v>14856.6</v>
      </c>
      <c r="L2524" s="98">
        <v>13776.3</v>
      </c>
      <c r="M2524" s="98">
        <v>1093.4</v>
      </c>
      <c r="N2524" s="98">
        <v>480.6</v>
      </c>
    </row>
    <row r="2525" spans="1:14" ht="15">
      <c r="A2525" s="97" t="s">
        <v>62</v>
      </c>
      <c r="B2525" s="97" t="s">
        <v>23</v>
      </c>
      <c r="C2525" s="157">
        <v>37833</v>
      </c>
      <c r="D2525" s="98">
        <v>830.7</v>
      </c>
      <c r="E2525" s="98">
        <v>2850.9</v>
      </c>
      <c r="F2525" s="98">
        <v>2805</v>
      </c>
      <c r="G2525" s="98">
        <v>1001.5</v>
      </c>
      <c r="H2525" s="98">
        <v>819.8</v>
      </c>
      <c r="I2525" s="98">
        <v>3527.7</v>
      </c>
      <c r="J2525" s="98">
        <v>1752.3</v>
      </c>
      <c r="K2525" s="98">
        <v>13587.9</v>
      </c>
      <c r="L2525" s="98">
        <v>12757.2</v>
      </c>
      <c r="M2525" s="98">
        <v>1184</v>
      </c>
      <c r="N2525" s="98">
        <v>568.3</v>
      </c>
    </row>
    <row r="2526" spans="1:14" ht="15">
      <c r="A2526" s="97" t="s">
        <v>62</v>
      </c>
      <c r="B2526" s="97" t="s">
        <v>23</v>
      </c>
      <c r="C2526" s="157">
        <v>37864</v>
      </c>
      <c r="D2526" s="98">
        <v>940.5</v>
      </c>
      <c r="E2526" s="98">
        <v>2688</v>
      </c>
      <c r="F2526" s="98">
        <v>2798.6</v>
      </c>
      <c r="G2526" s="98">
        <v>1157.7</v>
      </c>
      <c r="H2526" s="98">
        <v>988.6</v>
      </c>
      <c r="I2526" s="98">
        <v>3239.2</v>
      </c>
      <c r="J2526" s="98">
        <v>1841.8</v>
      </c>
      <c r="K2526" s="98">
        <v>13654.4</v>
      </c>
      <c r="L2526" s="98">
        <v>12713.9</v>
      </c>
      <c r="M2526" s="98">
        <v>1222.7</v>
      </c>
      <c r="N2526" s="98">
        <v>619.1</v>
      </c>
    </row>
    <row r="2527" spans="1:14" ht="15">
      <c r="A2527" s="97" t="s">
        <v>62</v>
      </c>
      <c r="B2527" s="97" t="s">
        <v>23</v>
      </c>
      <c r="C2527" s="157">
        <v>37894</v>
      </c>
      <c r="D2527" s="98">
        <v>1149.5</v>
      </c>
      <c r="E2527" s="98">
        <v>2843.3</v>
      </c>
      <c r="F2527" s="98">
        <v>2388.6</v>
      </c>
      <c r="G2527" s="98">
        <v>1357.5</v>
      </c>
      <c r="H2527" s="98">
        <v>1023.6</v>
      </c>
      <c r="I2527" s="98">
        <v>3880.2</v>
      </c>
      <c r="J2527" s="98">
        <v>2116.7</v>
      </c>
      <c r="K2527" s="98">
        <v>14759.4</v>
      </c>
      <c r="L2527" s="98">
        <v>13609.9</v>
      </c>
      <c r="M2527" s="98">
        <v>1193.4</v>
      </c>
      <c r="N2527" s="98">
        <v>923.3</v>
      </c>
    </row>
    <row r="2528" spans="1:14" ht="15">
      <c r="A2528" s="97" t="s">
        <v>62</v>
      </c>
      <c r="B2528" s="97" t="s">
        <v>23</v>
      </c>
      <c r="C2528" s="157">
        <v>37925</v>
      </c>
      <c r="D2528" s="98">
        <v>853</v>
      </c>
      <c r="E2528" s="98">
        <v>2518.4</v>
      </c>
      <c r="F2528" s="98">
        <v>2210.1</v>
      </c>
      <c r="G2528" s="98">
        <v>1034.9</v>
      </c>
      <c r="H2528" s="98">
        <v>639.9</v>
      </c>
      <c r="I2528" s="98">
        <v>3722.4</v>
      </c>
      <c r="J2528" s="98">
        <v>1030.7</v>
      </c>
      <c r="K2528" s="98">
        <v>12009.4</v>
      </c>
      <c r="L2528" s="98">
        <v>11156.4</v>
      </c>
      <c r="M2528" s="98">
        <v>803.3</v>
      </c>
      <c r="N2528" s="98">
        <v>227.4</v>
      </c>
    </row>
    <row r="2529" spans="1:14" ht="15">
      <c r="A2529" s="97" t="s">
        <v>62</v>
      </c>
      <c r="B2529" s="97" t="s">
        <v>23</v>
      </c>
      <c r="C2529" s="157">
        <v>37955</v>
      </c>
      <c r="D2529" s="98">
        <v>711.3</v>
      </c>
      <c r="E2529" s="98">
        <v>2079.8</v>
      </c>
      <c r="F2529" s="98">
        <v>2103.4</v>
      </c>
      <c r="G2529" s="98">
        <v>1104.5</v>
      </c>
      <c r="H2529" s="98">
        <v>660.5</v>
      </c>
      <c r="I2529" s="98">
        <v>3321.5</v>
      </c>
      <c r="J2529" s="98">
        <v>765.9</v>
      </c>
      <c r="K2529" s="98">
        <v>10746.9</v>
      </c>
      <c r="L2529" s="98">
        <v>10035.6</v>
      </c>
      <c r="M2529" s="98">
        <v>627</v>
      </c>
      <c r="N2529" s="98">
        <v>138.9</v>
      </c>
    </row>
    <row r="2530" spans="1:14" ht="15">
      <c r="A2530" s="97" t="s">
        <v>62</v>
      </c>
      <c r="B2530" s="97" t="s">
        <v>23</v>
      </c>
      <c r="C2530" s="157">
        <v>37986</v>
      </c>
      <c r="D2530" s="98">
        <v>1460.4</v>
      </c>
      <c r="E2530" s="98">
        <v>2061.3</v>
      </c>
      <c r="F2530" s="98">
        <v>2319.8</v>
      </c>
      <c r="G2530" s="98">
        <v>1814.6</v>
      </c>
      <c r="H2530" s="98">
        <v>1808.1</v>
      </c>
      <c r="I2530" s="98">
        <v>4434.5</v>
      </c>
      <c r="J2530" s="98">
        <v>1044.2</v>
      </c>
      <c r="K2530" s="98">
        <v>14942.9</v>
      </c>
      <c r="L2530" s="98">
        <v>13482.5</v>
      </c>
      <c r="M2530" s="98">
        <v>774.5</v>
      </c>
      <c r="N2530" s="98">
        <v>269.7</v>
      </c>
    </row>
    <row r="2531" spans="1:14" ht="15">
      <c r="A2531" s="97" t="s">
        <v>62</v>
      </c>
      <c r="B2531" s="97" t="s">
        <v>23</v>
      </c>
      <c r="C2531" s="157">
        <v>38017</v>
      </c>
      <c r="D2531" s="98">
        <v>686.4</v>
      </c>
      <c r="E2531" s="98">
        <v>1126.7</v>
      </c>
      <c r="F2531" s="98">
        <v>1818.4</v>
      </c>
      <c r="G2531" s="98">
        <v>776.8</v>
      </c>
      <c r="H2531" s="98">
        <v>509.9</v>
      </c>
      <c r="I2531" s="98">
        <v>2955.2</v>
      </c>
      <c r="J2531" s="98">
        <v>680.9</v>
      </c>
      <c r="K2531" s="98">
        <v>8554.3</v>
      </c>
      <c r="L2531" s="98">
        <v>7867.9</v>
      </c>
      <c r="M2531" s="98">
        <v>588.5</v>
      </c>
      <c r="N2531" s="98">
        <v>92.4</v>
      </c>
    </row>
    <row r="2532" spans="1:14" ht="15">
      <c r="A2532" s="97" t="s">
        <v>62</v>
      </c>
      <c r="B2532" s="97" t="s">
        <v>23</v>
      </c>
      <c r="C2532" s="157">
        <v>38046</v>
      </c>
      <c r="D2532" s="98">
        <v>682.4</v>
      </c>
      <c r="E2532" s="98">
        <v>1018.9</v>
      </c>
      <c r="F2532" s="98">
        <v>1848.2</v>
      </c>
      <c r="G2532" s="98">
        <v>827.8</v>
      </c>
      <c r="H2532" s="98">
        <v>699.6</v>
      </c>
      <c r="I2532" s="98">
        <v>2788.6</v>
      </c>
      <c r="J2532" s="98">
        <v>988.2</v>
      </c>
      <c r="K2532" s="98">
        <v>8853.7</v>
      </c>
      <c r="L2532" s="98">
        <v>8171.3</v>
      </c>
      <c r="M2532" s="98">
        <v>720.7</v>
      </c>
      <c r="N2532" s="98">
        <v>267.5</v>
      </c>
    </row>
    <row r="2533" spans="1:14" ht="15">
      <c r="A2533" s="97" t="s">
        <v>62</v>
      </c>
      <c r="B2533" s="97" t="s">
        <v>23</v>
      </c>
      <c r="C2533" s="157">
        <v>38077</v>
      </c>
      <c r="D2533" s="98">
        <v>769.6</v>
      </c>
      <c r="E2533" s="98">
        <v>1558.2</v>
      </c>
      <c r="F2533" s="98">
        <v>1900.5</v>
      </c>
      <c r="G2533" s="98">
        <v>1085.8</v>
      </c>
      <c r="H2533" s="98">
        <v>690.7</v>
      </c>
      <c r="I2533" s="98">
        <v>3669.2</v>
      </c>
      <c r="J2533" s="98">
        <v>1013.4</v>
      </c>
      <c r="K2533" s="98">
        <v>10687.4</v>
      </c>
      <c r="L2533" s="98">
        <v>9917.8</v>
      </c>
      <c r="M2533" s="98">
        <v>776</v>
      </c>
      <c r="N2533" s="98">
        <v>237.4</v>
      </c>
    </row>
    <row r="2534" spans="1:14" ht="15">
      <c r="A2534" s="97" t="s">
        <v>62</v>
      </c>
      <c r="B2534" s="97" t="s">
        <v>23</v>
      </c>
      <c r="C2534" s="157">
        <v>38107</v>
      </c>
      <c r="D2534" s="98">
        <v>423.3</v>
      </c>
      <c r="E2534" s="98">
        <v>1575.6</v>
      </c>
      <c r="F2534" s="98">
        <v>1746.1</v>
      </c>
      <c r="G2534" s="98">
        <v>950.3</v>
      </c>
      <c r="H2534" s="98">
        <v>531</v>
      </c>
      <c r="I2534" s="98">
        <v>3603.5</v>
      </c>
      <c r="J2534" s="98">
        <v>619.5</v>
      </c>
      <c r="K2534" s="98">
        <v>9449.3</v>
      </c>
      <c r="L2534" s="98">
        <v>9026</v>
      </c>
      <c r="M2534" s="98">
        <v>572.2</v>
      </c>
      <c r="N2534" s="98">
        <v>47.3</v>
      </c>
    </row>
    <row r="2535" spans="1:14" ht="15">
      <c r="A2535" s="97" t="s">
        <v>62</v>
      </c>
      <c r="B2535" s="97" t="s">
        <v>23</v>
      </c>
      <c r="C2535" s="157">
        <v>38138</v>
      </c>
      <c r="D2535" s="98">
        <v>623.5</v>
      </c>
      <c r="E2535" s="98">
        <v>2101.5</v>
      </c>
      <c r="F2535" s="98">
        <v>2175.1</v>
      </c>
      <c r="G2535" s="98">
        <v>1022.7</v>
      </c>
      <c r="H2535" s="98">
        <v>881.1</v>
      </c>
      <c r="I2535" s="98">
        <v>3438</v>
      </c>
      <c r="J2535" s="98">
        <v>984.6</v>
      </c>
      <c r="K2535" s="98">
        <v>11226.5</v>
      </c>
      <c r="L2535" s="98">
        <v>10603</v>
      </c>
      <c r="M2535" s="98">
        <v>810.7</v>
      </c>
      <c r="N2535" s="98">
        <v>173.9</v>
      </c>
    </row>
    <row r="2536" spans="1:14" ht="15">
      <c r="A2536" s="97" t="s">
        <v>62</v>
      </c>
      <c r="B2536" s="97" t="s">
        <v>23</v>
      </c>
      <c r="C2536" s="157">
        <v>38168</v>
      </c>
      <c r="D2536" s="98">
        <v>1424.9</v>
      </c>
      <c r="E2536" s="98">
        <v>3646.3</v>
      </c>
      <c r="F2536" s="98">
        <v>2440</v>
      </c>
      <c r="G2536" s="98">
        <v>1505.1</v>
      </c>
      <c r="H2536" s="98">
        <v>1471.6</v>
      </c>
      <c r="I2536" s="98">
        <v>3965.6</v>
      </c>
      <c r="J2536" s="98">
        <v>1690.3</v>
      </c>
      <c r="K2536" s="98">
        <v>16143.8</v>
      </c>
      <c r="L2536" s="98">
        <v>14718.9</v>
      </c>
      <c r="M2536" s="98">
        <v>1177.6</v>
      </c>
      <c r="N2536" s="98">
        <v>512.7</v>
      </c>
    </row>
    <row r="2537" spans="1:14" ht="15">
      <c r="A2537" s="97" t="s">
        <v>62</v>
      </c>
      <c r="B2537" s="97" t="s">
        <v>23</v>
      </c>
      <c r="C2537" s="157">
        <v>38199</v>
      </c>
      <c r="D2537" s="98">
        <v>1068.4</v>
      </c>
      <c r="E2537" s="98">
        <v>2930</v>
      </c>
      <c r="F2537" s="98">
        <v>2847.8</v>
      </c>
      <c r="G2537" s="98">
        <v>1201.4</v>
      </c>
      <c r="H2537" s="98">
        <v>956.6</v>
      </c>
      <c r="I2537" s="98">
        <v>3398.7</v>
      </c>
      <c r="J2537" s="98">
        <v>1866.6</v>
      </c>
      <c r="K2537" s="98">
        <v>14269.5</v>
      </c>
      <c r="L2537" s="98">
        <v>13201.1</v>
      </c>
      <c r="M2537" s="98">
        <v>1230.9</v>
      </c>
      <c r="N2537" s="98">
        <v>635.7</v>
      </c>
    </row>
    <row r="2538" spans="1:14" ht="15">
      <c r="A2538" s="97" t="s">
        <v>62</v>
      </c>
      <c r="B2538" s="97" t="s">
        <v>23</v>
      </c>
      <c r="C2538" s="157">
        <v>38230</v>
      </c>
      <c r="D2538" s="98">
        <v>912.6</v>
      </c>
      <c r="E2538" s="98">
        <v>2869</v>
      </c>
      <c r="F2538" s="98">
        <v>2731.6</v>
      </c>
      <c r="G2538" s="98">
        <v>1216.7</v>
      </c>
      <c r="H2538" s="98">
        <v>1091.9</v>
      </c>
      <c r="I2538" s="98">
        <v>3324.8</v>
      </c>
      <c r="J2538" s="98">
        <v>1938</v>
      </c>
      <c r="K2538" s="98">
        <v>14084.6</v>
      </c>
      <c r="L2538" s="98">
        <v>13172</v>
      </c>
      <c r="M2538" s="98">
        <v>1247.3</v>
      </c>
      <c r="N2538" s="98">
        <v>690.7</v>
      </c>
    </row>
    <row r="2539" spans="1:14" ht="15">
      <c r="A2539" s="97" t="s">
        <v>62</v>
      </c>
      <c r="B2539" s="97" t="s">
        <v>23</v>
      </c>
      <c r="C2539" s="157">
        <v>38260</v>
      </c>
      <c r="D2539" s="98">
        <v>1499.5</v>
      </c>
      <c r="E2539" s="98">
        <v>3481.6</v>
      </c>
      <c r="F2539" s="98">
        <v>2498.8</v>
      </c>
      <c r="G2539" s="98">
        <v>1408.1</v>
      </c>
      <c r="H2539" s="98">
        <v>1302.5</v>
      </c>
      <c r="I2539" s="98">
        <v>3707.1</v>
      </c>
      <c r="J2539" s="98">
        <v>2159.7</v>
      </c>
      <c r="K2539" s="98">
        <v>16057.3</v>
      </c>
      <c r="L2539" s="98">
        <v>14557.8</v>
      </c>
      <c r="M2539" s="98">
        <v>1274.2</v>
      </c>
      <c r="N2539" s="98">
        <v>885.5</v>
      </c>
    </row>
    <row r="2540" spans="1:14" ht="15">
      <c r="A2540" s="97" t="s">
        <v>62</v>
      </c>
      <c r="B2540" s="97" t="s">
        <v>23</v>
      </c>
      <c r="C2540" s="157">
        <v>38291</v>
      </c>
      <c r="D2540" s="98">
        <v>1176</v>
      </c>
      <c r="E2540" s="98">
        <v>3023.9</v>
      </c>
      <c r="F2540" s="98">
        <v>2289</v>
      </c>
      <c r="G2540" s="98">
        <v>1161.2</v>
      </c>
      <c r="H2540" s="98">
        <v>718.7</v>
      </c>
      <c r="I2540" s="98">
        <v>3166.4</v>
      </c>
      <c r="J2540" s="98">
        <v>1138.1</v>
      </c>
      <c r="K2540" s="98">
        <v>12673.3</v>
      </c>
      <c r="L2540" s="98">
        <v>11497.3</v>
      </c>
      <c r="M2540" s="98">
        <v>850.9</v>
      </c>
      <c r="N2540" s="98">
        <v>287.2</v>
      </c>
    </row>
    <row r="2541" spans="1:14" ht="15">
      <c r="A2541" s="97" t="s">
        <v>62</v>
      </c>
      <c r="B2541" s="97" t="s">
        <v>23</v>
      </c>
      <c r="C2541" s="157">
        <v>38321</v>
      </c>
      <c r="D2541" s="98">
        <v>1089.8</v>
      </c>
      <c r="E2541" s="98">
        <v>2406.9</v>
      </c>
      <c r="F2541" s="98">
        <v>2131.9</v>
      </c>
      <c r="G2541" s="98">
        <v>763.3</v>
      </c>
      <c r="H2541" s="98">
        <v>779.1</v>
      </c>
      <c r="I2541" s="98">
        <v>3164.2</v>
      </c>
      <c r="J2541" s="98">
        <v>747.6</v>
      </c>
      <c r="K2541" s="98">
        <v>11082.8</v>
      </c>
      <c r="L2541" s="98">
        <v>9993</v>
      </c>
      <c r="M2541" s="98">
        <v>625.2</v>
      </c>
      <c r="N2541" s="98">
        <v>122.4</v>
      </c>
    </row>
    <row r="2542" spans="1:14" ht="15">
      <c r="A2542" s="97" t="s">
        <v>62</v>
      </c>
      <c r="B2542" s="97" t="s">
        <v>23</v>
      </c>
      <c r="C2542" s="157">
        <v>38352</v>
      </c>
      <c r="D2542" s="98">
        <v>1725.5</v>
      </c>
      <c r="E2542" s="98">
        <v>2422.5</v>
      </c>
      <c r="F2542" s="98">
        <v>2282.5</v>
      </c>
      <c r="G2542" s="98">
        <v>1715.3</v>
      </c>
      <c r="H2542" s="98">
        <v>2000.8</v>
      </c>
      <c r="I2542" s="98">
        <v>3745.5</v>
      </c>
      <c r="J2542" s="98">
        <v>1162.4</v>
      </c>
      <c r="K2542" s="98">
        <v>15054.5</v>
      </c>
      <c r="L2542" s="98">
        <v>13329</v>
      </c>
      <c r="M2542" s="98">
        <v>892.2</v>
      </c>
      <c r="N2542" s="98">
        <v>270.2</v>
      </c>
    </row>
    <row r="2543" spans="1:14" ht="15">
      <c r="A2543" s="97" t="s">
        <v>62</v>
      </c>
      <c r="B2543" s="97" t="s">
        <v>23</v>
      </c>
      <c r="C2543" s="157">
        <v>38383</v>
      </c>
      <c r="D2543" s="98">
        <v>746.1</v>
      </c>
      <c r="E2543" s="98">
        <v>1255.3</v>
      </c>
      <c r="F2543" s="98">
        <v>1852.7</v>
      </c>
      <c r="G2543" s="98">
        <v>837.4</v>
      </c>
      <c r="H2543" s="98">
        <v>608.3</v>
      </c>
      <c r="I2543" s="98">
        <v>2618.6</v>
      </c>
      <c r="J2543" s="98">
        <v>667</v>
      </c>
      <c r="K2543" s="98">
        <v>8585.4</v>
      </c>
      <c r="L2543" s="98">
        <v>7839.3</v>
      </c>
      <c r="M2543" s="98">
        <v>577</v>
      </c>
      <c r="N2543" s="98">
        <v>90</v>
      </c>
    </row>
    <row r="2544" spans="1:14" ht="15">
      <c r="A2544" s="97" t="s">
        <v>62</v>
      </c>
      <c r="B2544" s="97" t="s">
        <v>23</v>
      </c>
      <c r="C2544" s="157">
        <v>38411</v>
      </c>
      <c r="D2544" s="98">
        <v>745</v>
      </c>
      <c r="E2544" s="98">
        <v>1109.9</v>
      </c>
      <c r="F2544" s="98">
        <v>2044.2</v>
      </c>
      <c r="G2544" s="98">
        <v>835.5</v>
      </c>
      <c r="H2544" s="98">
        <v>771.3</v>
      </c>
      <c r="I2544" s="98">
        <v>3102.5</v>
      </c>
      <c r="J2544" s="98">
        <v>979.1</v>
      </c>
      <c r="K2544" s="98">
        <v>9587.5</v>
      </c>
      <c r="L2544" s="98">
        <v>8842.5</v>
      </c>
      <c r="M2544" s="98">
        <v>719.8</v>
      </c>
      <c r="N2544" s="98">
        <v>259.3</v>
      </c>
    </row>
    <row r="2545" spans="1:14" ht="15">
      <c r="A2545" s="97" t="s">
        <v>62</v>
      </c>
      <c r="B2545" s="97" t="s">
        <v>23</v>
      </c>
      <c r="C2545" s="157">
        <v>38442</v>
      </c>
      <c r="D2545" s="98">
        <v>968.1</v>
      </c>
      <c r="E2545" s="98">
        <v>1408.6</v>
      </c>
      <c r="F2545" s="98">
        <v>2167.4</v>
      </c>
      <c r="G2545" s="98">
        <v>1063.6</v>
      </c>
      <c r="H2545" s="98">
        <v>884.4</v>
      </c>
      <c r="I2545" s="98">
        <v>3250.2</v>
      </c>
      <c r="J2545" s="98">
        <v>1165.9</v>
      </c>
      <c r="K2545" s="98">
        <v>10908.2</v>
      </c>
      <c r="L2545" s="98">
        <v>9940.1</v>
      </c>
      <c r="M2545" s="98">
        <v>870.4</v>
      </c>
      <c r="N2545" s="98">
        <v>295.5</v>
      </c>
    </row>
    <row r="2546" spans="1:14" ht="15">
      <c r="A2546" s="97" t="s">
        <v>62</v>
      </c>
      <c r="B2546" s="97" t="s">
        <v>23</v>
      </c>
      <c r="C2546" s="157">
        <v>38472</v>
      </c>
      <c r="D2546" s="98">
        <v>436.6</v>
      </c>
      <c r="E2546" s="98">
        <v>1689.4</v>
      </c>
      <c r="F2546" s="98">
        <v>1879.4</v>
      </c>
      <c r="G2546" s="98">
        <v>960.1</v>
      </c>
      <c r="H2546" s="98">
        <v>606.5</v>
      </c>
      <c r="I2546" s="98">
        <v>3427.9</v>
      </c>
      <c r="J2546" s="98">
        <v>621.9</v>
      </c>
      <c r="K2546" s="98">
        <v>9621.8</v>
      </c>
      <c r="L2546" s="98">
        <v>9185.2</v>
      </c>
      <c r="M2546" s="98">
        <v>581</v>
      </c>
      <c r="N2546" s="98">
        <v>40.9</v>
      </c>
    </row>
    <row r="2547" spans="1:14" ht="15">
      <c r="A2547" s="97" t="s">
        <v>62</v>
      </c>
      <c r="B2547" s="97" t="s">
        <v>23</v>
      </c>
      <c r="C2547" s="157">
        <v>38503</v>
      </c>
      <c r="D2547" s="98">
        <v>763.8</v>
      </c>
      <c r="E2547" s="98">
        <v>2251.1</v>
      </c>
      <c r="F2547" s="98">
        <v>2220.7</v>
      </c>
      <c r="G2547" s="98">
        <v>994.8</v>
      </c>
      <c r="H2547" s="98">
        <v>978.5</v>
      </c>
      <c r="I2547" s="98">
        <v>2774.8</v>
      </c>
      <c r="J2547" s="98">
        <v>931.2</v>
      </c>
      <c r="K2547" s="98">
        <v>10914.9</v>
      </c>
      <c r="L2547" s="98">
        <v>10151.1</v>
      </c>
      <c r="M2547" s="98">
        <v>753.5</v>
      </c>
      <c r="N2547" s="98">
        <v>177.7</v>
      </c>
    </row>
    <row r="2548" spans="1:14" ht="15">
      <c r="A2548" s="97" t="s">
        <v>62</v>
      </c>
      <c r="B2548" s="97" t="s">
        <v>23</v>
      </c>
      <c r="C2548" s="157">
        <v>38533</v>
      </c>
      <c r="D2548" s="98">
        <v>1645.2</v>
      </c>
      <c r="E2548" s="98">
        <v>3436</v>
      </c>
      <c r="F2548" s="98">
        <v>2792.3</v>
      </c>
      <c r="G2548" s="98">
        <v>1341</v>
      </c>
      <c r="H2548" s="98">
        <v>1792.9</v>
      </c>
      <c r="I2548" s="98">
        <v>3995.5</v>
      </c>
      <c r="J2548" s="98">
        <v>1687.9</v>
      </c>
      <c r="K2548" s="98">
        <v>16690.8</v>
      </c>
      <c r="L2548" s="98">
        <v>15045.6</v>
      </c>
      <c r="M2548" s="98">
        <v>1168.7</v>
      </c>
      <c r="N2548" s="98">
        <v>519.2</v>
      </c>
    </row>
    <row r="2549" spans="1:14" ht="15">
      <c r="A2549" s="97" t="s">
        <v>62</v>
      </c>
      <c r="B2549" s="97" t="s">
        <v>23</v>
      </c>
      <c r="C2549" s="157">
        <v>38564</v>
      </c>
      <c r="D2549" s="98">
        <v>765.7</v>
      </c>
      <c r="E2549" s="98">
        <v>3203.6</v>
      </c>
      <c r="F2549" s="98">
        <v>3180.9</v>
      </c>
      <c r="G2549" s="98">
        <v>1315.7</v>
      </c>
      <c r="H2549" s="98">
        <v>1026.3</v>
      </c>
      <c r="I2549" s="98">
        <v>3888.7</v>
      </c>
      <c r="J2549" s="98">
        <v>1834.7</v>
      </c>
      <c r="K2549" s="98">
        <v>15215.6</v>
      </c>
      <c r="L2549" s="98">
        <v>14449.9</v>
      </c>
      <c r="M2549" s="98">
        <v>1221.7</v>
      </c>
      <c r="N2549" s="98">
        <v>613</v>
      </c>
    </row>
    <row r="2550" spans="1:14" ht="15">
      <c r="A2550" s="97" t="s">
        <v>62</v>
      </c>
      <c r="B2550" s="97" t="s">
        <v>23</v>
      </c>
      <c r="C2550" s="157">
        <v>38595</v>
      </c>
      <c r="D2550" s="98">
        <v>1038</v>
      </c>
      <c r="E2550" s="98">
        <v>3700.2</v>
      </c>
      <c r="F2550" s="98">
        <v>2982.8</v>
      </c>
      <c r="G2550" s="98">
        <v>1335.3</v>
      </c>
      <c r="H2550" s="98">
        <v>1072.8</v>
      </c>
      <c r="I2550" s="98">
        <v>3017.3</v>
      </c>
      <c r="J2550" s="98">
        <v>1951.5</v>
      </c>
      <c r="K2550" s="98">
        <v>15097.9</v>
      </c>
      <c r="L2550" s="98">
        <v>14059.9</v>
      </c>
      <c r="M2550" s="98">
        <v>1256.3</v>
      </c>
      <c r="N2550" s="98">
        <v>695.2</v>
      </c>
    </row>
    <row r="2551" spans="1:14" ht="15">
      <c r="A2551" s="97" t="s">
        <v>62</v>
      </c>
      <c r="B2551" s="97" t="s">
        <v>23</v>
      </c>
      <c r="C2551" s="157">
        <v>38625</v>
      </c>
      <c r="D2551" s="98">
        <v>1391.4</v>
      </c>
      <c r="E2551" s="98">
        <v>3637.4</v>
      </c>
      <c r="F2551" s="98">
        <v>2688.6</v>
      </c>
      <c r="G2551" s="98">
        <v>1349.5</v>
      </c>
      <c r="H2551" s="98">
        <v>1207.7</v>
      </c>
      <c r="I2551" s="98">
        <v>3327.5</v>
      </c>
      <c r="J2551" s="98">
        <v>2269.1</v>
      </c>
      <c r="K2551" s="98">
        <v>15871.2</v>
      </c>
      <c r="L2551" s="98">
        <v>14479.8</v>
      </c>
      <c r="M2551" s="98">
        <v>1284.1</v>
      </c>
      <c r="N2551" s="98">
        <v>985</v>
      </c>
    </row>
    <row r="2552" spans="1:14" ht="15">
      <c r="A2552" s="97" t="s">
        <v>62</v>
      </c>
      <c r="B2552" s="97" t="s">
        <v>23</v>
      </c>
      <c r="C2552" s="157">
        <v>38656</v>
      </c>
      <c r="D2552" s="98">
        <v>1064.9</v>
      </c>
      <c r="E2552" s="98">
        <v>3285.4</v>
      </c>
      <c r="F2552" s="98">
        <v>2485.7</v>
      </c>
      <c r="G2552" s="98">
        <v>1139.9</v>
      </c>
      <c r="H2552" s="98">
        <v>717.8</v>
      </c>
      <c r="I2552" s="98">
        <v>2958</v>
      </c>
      <c r="J2552" s="98">
        <v>1059.4</v>
      </c>
      <c r="K2552" s="98">
        <v>12711.1</v>
      </c>
      <c r="L2552" s="98">
        <v>11646.2</v>
      </c>
      <c r="M2552" s="98">
        <v>782.5</v>
      </c>
      <c r="N2552" s="98">
        <v>276.9</v>
      </c>
    </row>
    <row r="2553" spans="1:14" ht="15">
      <c r="A2553" s="97" t="s">
        <v>62</v>
      </c>
      <c r="B2553" s="97" t="s">
        <v>23</v>
      </c>
      <c r="C2553" s="157">
        <v>38686</v>
      </c>
      <c r="D2553" s="98">
        <v>1127.9</v>
      </c>
      <c r="E2553" s="98">
        <v>3019.7</v>
      </c>
      <c r="F2553" s="98">
        <v>2416.7</v>
      </c>
      <c r="G2553" s="98">
        <v>1192.6</v>
      </c>
      <c r="H2553" s="98">
        <v>813</v>
      </c>
      <c r="I2553" s="98">
        <v>2602.8</v>
      </c>
      <c r="J2553" s="98">
        <v>778.2</v>
      </c>
      <c r="K2553" s="98">
        <v>11950.9</v>
      </c>
      <c r="L2553" s="98">
        <v>10823</v>
      </c>
      <c r="M2553" s="98">
        <v>627.9</v>
      </c>
      <c r="N2553" s="98">
        <v>150.3</v>
      </c>
    </row>
    <row r="2554" spans="1:14" ht="15">
      <c r="A2554" s="97" t="s">
        <v>62</v>
      </c>
      <c r="B2554" s="97" t="s">
        <v>23</v>
      </c>
      <c r="C2554" s="157">
        <v>38717</v>
      </c>
      <c r="D2554" s="98">
        <v>1527.3</v>
      </c>
      <c r="E2554" s="98">
        <v>2682.4</v>
      </c>
      <c r="F2554" s="98">
        <v>2513.6</v>
      </c>
      <c r="G2554" s="98">
        <v>1821.9</v>
      </c>
      <c r="H2554" s="98">
        <v>2055.8</v>
      </c>
      <c r="I2554" s="98">
        <v>3876</v>
      </c>
      <c r="J2554" s="98">
        <v>1278.4</v>
      </c>
      <c r="K2554" s="98">
        <v>15755.4</v>
      </c>
      <c r="L2554" s="98">
        <v>14228.1</v>
      </c>
      <c r="M2554" s="98">
        <v>909.7</v>
      </c>
      <c r="N2554" s="98">
        <v>368.7</v>
      </c>
    </row>
    <row r="2555" spans="1:14" ht="15">
      <c r="A2555" s="97" t="s">
        <v>62</v>
      </c>
      <c r="B2555" s="97" t="s">
        <v>23</v>
      </c>
      <c r="C2555" s="157">
        <v>38748</v>
      </c>
      <c r="D2555" s="98">
        <v>930.2</v>
      </c>
      <c r="E2555" s="98">
        <v>1516.7</v>
      </c>
      <c r="F2555" s="98">
        <v>2030.4</v>
      </c>
      <c r="G2555" s="98">
        <v>912.4</v>
      </c>
      <c r="H2555" s="98">
        <v>578.1</v>
      </c>
      <c r="I2555" s="98">
        <v>2598.4</v>
      </c>
      <c r="J2555" s="98">
        <v>703</v>
      </c>
      <c r="K2555" s="98">
        <v>9269.2</v>
      </c>
      <c r="L2555" s="98">
        <v>8339</v>
      </c>
      <c r="M2555" s="98">
        <v>586.7</v>
      </c>
      <c r="N2555" s="98">
        <v>116.3</v>
      </c>
    </row>
    <row r="2556" spans="1:14" ht="15">
      <c r="A2556" s="97" t="s">
        <v>62</v>
      </c>
      <c r="B2556" s="97" t="s">
        <v>23</v>
      </c>
      <c r="C2556" s="157">
        <v>38776</v>
      </c>
      <c r="D2556" s="98">
        <v>854.8</v>
      </c>
      <c r="E2556" s="98">
        <v>1296.3</v>
      </c>
      <c r="F2556" s="98">
        <v>2035.7</v>
      </c>
      <c r="G2556" s="98">
        <v>875.8</v>
      </c>
      <c r="H2556" s="98">
        <v>779.5</v>
      </c>
      <c r="I2556" s="98">
        <v>2669.3</v>
      </c>
      <c r="J2556" s="98">
        <v>868.9</v>
      </c>
      <c r="K2556" s="98">
        <v>9380.3</v>
      </c>
      <c r="L2556" s="98">
        <v>8525.5</v>
      </c>
      <c r="M2556" s="98">
        <v>629.8</v>
      </c>
      <c r="N2556" s="98">
        <v>239.1</v>
      </c>
    </row>
    <row r="2557" spans="1:14" ht="15">
      <c r="A2557" s="97" t="s">
        <v>62</v>
      </c>
      <c r="B2557" s="97" t="s">
        <v>23</v>
      </c>
      <c r="C2557" s="157">
        <v>38807</v>
      </c>
      <c r="D2557" s="98">
        <v>1007</v>
      </c>
      <c r="E2557" s="98">
        <v>1819.6</v>
      </c>
      <c r="F2557" s="98">
        <v>2270.9</v>
      </c>
      <c r="G2557" s="98">
        <v>1197.1</v>
      </c>
      <c r="H2557" s="98">
        <v>920.1</v>
      </c>
      <c r="I2557" s="98">
        <v>3485.6</v>
      </c>
      <c r="J2557" s="98">
        <v>996.7</v>
      </c>
      <c r="K2557" s="98">
        <v>11697</v>
      </c>
      <c r="L2557" s="98">
        <v>10690</v>
      </c>
      <c r="M2557" s="98">
        <v>766.5</v>
      </c>
      <c r="N2557" s="98">
        <v>230.2</v>
      </c>
    </row>
    <row r="2558" spans="1:14" ht="15">
      <c r="A2558" s="97" t="s">
        <v>62</v>
      </c>
      <c r="B2558" s="97" t="s">
        <v>23</v>
      </c>
      <c r="C2558" s="157">
        <v>38837</v>
      </c>
      <c r="D2558" s="98">
        <v>771.3</v>
      </c>
      <c r="E2558" s="98">
        <v>1922.9</v>
      </c>
      <c r="F2558" s="98">
        <v>2024.8</v>
      </c>
      <c r="G2558" s="98">
        <v>1042.8</v>
      </c>
      <c r="H2558" s="98">
        <v>745.6</v>
      </c>
      <c r="I2558" s="98">
        <v>2704.5</v>
      </c>
      <c r="J2558" s="98">
        <v>662</v>
      </c>
      <c r="K2558" s="98">
        <v>9873.9</v>
      </c>
      <c r="L2558" s="98">
        <v>9102.6</v>
      </c>
      <c r="M2558" s="98">
        <v>598.3</v>
      </c>
      <c r="N2558" s="98">
        <v>63.7</v>
      </c>
    </row>
    <row r="2559" spans="1:14" ht="15">
      <c r="A2559" s="97" t="s">
        <v>62</v>
      </c>
      <c r="B2559" s="97" t="s">
        <v>23</v>
      </c>
      <c r="C2559" s="157">
        <v>38868</v>
      </c>
      <c r="D2559" s="98">
        <v>686.7</v>
      </c>
      <c r="E2559" s="98">
        <v>2786.6</v>
      </c>
      <c r="F2559" s="98">
        <v>2534.3</v>
      </c>
      <c r="G2559" s="98">
        <v>1121.2</v>
      </c>
      <c r="H2559" s="98">
        <v>1083.5</v>
      </c>
      <c r="I2559" s="98">
        <v>2683.4</v>
      </c>
      <c r="J2559" s="98">
        <v>1042.1</v>
      </c>
      <c r="K2559" s="98">
        <v>11937.8</v>
      </c>
      <c r="L2559" s="98">
        <v>11251.1</v>
      </c>
      <c r="M2559" s="98">
        <v>843.8</v>
      </c>
      <c r="N2559" s="98">
        <v>198.3</v>
      </c>
    </row>
    <row r="2560" spans="1:14" ht="15">
      <c r="A2560" s="97" t="s">
        <v>62</v>
      </c>
      <c r="B2560" s="97" t="s">
        <v>23</v>
      </c>
      <c r="C2560" s="157">
        <v>38898</v>
      </c>
      <c r="D2560" s="98">
        <v>1127.3</v>
      </c>
      <c r="E2560" s="98">
        <v>3557.1</v>
      </c>
      <c r="F2560" s="98">
        <v>3003.8</v>
      </c>
      <c r="G2560" s="98">
        <v>1511.5</v>
      </c>
      <c r="H2560" s="98">
        <v>1755.1</v>
      </c>
      <c r="I2560" s="98">
        <v>3939.8</v>
      </c>
      <c r="J2560" s="98">
        <v>1699.6</v>
      </c>
      <c r="K2560" s="98">
        <v>16594.2</v>
      </c>
      <c r="L2560" s="98">
        <v>15466.9</v>
      </c>
      <c r="M2560" s="98">
        <v>1159.4</v>
      </c>
      <c r="N2560" s="98">
        <v>540.2</v>
      </c>
    </row>
    <row r="2561" spans="1:14" ht="15">
      <c r="A2561" s="97" t="s">
        <v>62</v>
      </c>
      <c r="B2561" s="97" t="s">
        <v>23</v>
      </c>
      <c r="C2561" s="157">
        <v>38929</v>
      </c>
      <c r="D2561" s="98">
        <v>980.1</v>
      </c>
      <c r="E2561" s="98">
        <v>3339.5</v>
      </c>
      <c r="F2561" s="98">
        <v>3374.1</v>
      </c>
      <c r="G2561" s="98">
        <v>1264</v>
      </c>
      <c r="H2561" s="98">
        <v>1095</v>
      </c>
      <c r="I2561" s="98">
        <v>3373.7</v>
      </c>
      <c r="J2561" s="98">
        <v>2007.1</v>
      </c>
      <c r="K2561" s="98">
        <v>15433.5</v>
      </c>
      <c r="L2561" s="98">
        <v>14453.4</v>
      </c>
      <c r="M2561" s="98">
        <v>1300</v>
      </c>
      <c r="N2561" s="98">
        <v>707.1</v>
      </c>
    </row>
    <row r="2562" spans="1:14" ht="15">
      <c r="A2562" s="97" t="s">
        <v>62</v>
      </c>
      <c r="B2562" s="97" t="s">
        <v>23</v>
      </c>
      <c r="C2562" s="157">
        <v>38960</v>
      </c>
      <c r="D2562" s="98">
        <v>1197.9</v>
      </c>
      <c r="E2562" s="98">
        <v>3353.9</v>
      </c>
      <c r="F2562" s="98">
        <v>3179.5</v>
      </c>
      <c r="G2562" s="98">
        <v>1328.1</v>
      </c>
      <c r="H2562" s="98">
        <v>1136.3</v>
      </c>
      <c r="I2562" s="98">
        <v>3933.5</v>
      </c>
      <c r="J2562" s="98">
        <v>2154.7</v>
      </c>
      <c r="K2562" s="98">
        <v>16283.9</v>
      </c>
      <c r="L2562" s="98">
        <v>15086</v>
      </c>
      <c r="M2562" s="98">
        <v>1362.6</v>
      </c>
      <c r="N2562" s="98">
        <v>792.1</v>
      </c>
    </row>
    <row r="2563" spans="1:14" ht="15">
      <c r="A2563" s="97" t="s">
        <v>62</v>
      </c>
      <c r="B2563" s="97" t="s">
        <v>23</v>
      </c>
      <c r="C2563" s="157">
        <v>38990</v>
      </c>
      <c r="D2563" s="98">
        <v>1357.3</v>
      </c>
      <c r="E2563" s="98">
        <v>3572.9</v>
      </c>
      <c r="F2563" s="98">
        <v>2996.3</v>
      </c>
      <c r="G2563" s="98">
        <v>1556</v>
      </c>
      <c r="H2563" s="98">
        <v>1264.9</v>
      </c>
      <c r="I2563" s="98">
        <v>3881.4</v>
      </c>
      <c r="J2563" s="98">
        <v>2406.1</v>
      </c>
      <c r="K2563" s="98">
        <v>17034.9</v>
      </c>
      <c r="L2563" s="98">
        <v>15677.6</v>
      </c>
      <c r="M2563" s="98">
        <v>1385.6</v>
      </c>
      <c r="N2563" s="98">
        <v>1020.5</v>
      </c>
    </row>
    <row r="2564" spans="1:14" ht="15">
      <c r="A2564" s="97" t="s">
        <v>62</v>
      </c>
      <c r="B2564" s="97" t="s">
        <v>23</v>
      </c>
      <c r="C2564" s="157">
        <v>39021</v>
      </c>
      <c r="D2564" s="98">
        <v>1199.7</v>
      </c>
      <c r="E2564" s="98">
        <v>2703.5</v>
      </c>
      <c r="F2564" s="98">
        <v>2499</v>
      </c>
      <c r="G2564" s="98">
        <v>1256.8</v>
      </c>
      <c r="H2564" s="98">
        <v>740.4</v>
      </c>
      <c r="I2564" s="98">
        <v>3256.5</v>
      </c>
      <c r="J2564" s="98">
        <v>1246.4</v>
      </c>
      <c r="K2564" s="98">
        <v>12902.3</v>
      </c>
      <c r="L2564" s="98">
        <v>11702.6</v>
      </c>
      <c r="M2564" s="98">
        <v>915.8</v>
      </c>
      <c r="N2564" s="98">
        <v>330.6</v>
      </c>
    </row>
    <row r="2565" spans="1:14" ht="15">
      <c r="A2565" s="97" t="s">
        <v>62</v>
      </c>
      <c r="B2565" s="97" t="s">
        <v>23</v>
      </c>
      <c r="C2565" s="157">
        <v>39051</v>
      </c>
      <c r="D2565" s="98">
        <v>1255.9</v>
      </c>
      <c r="E2565" s="98">
        <v>2129.4</v>
      </c>
      <c r="F2565" s="98">
        <v>2461.7</v>
      </c>
      <c r="G2565" s="98">
        <v>1272.9</v>
      </c>
      <c r="H2565" s="98">
        <v>794</v>
      </c>
      <c r="I2565" s="98">
        <v>2663.5</v>
      </c>
      <c r="J2565" s="98">
        <v>857.9</v>
      </c>
      <c r="K2565" s="98">
        <v>11435.3</v>
      </c>
      <c r="L2565" s="98">
        <v>10179.4</v>
      </c>
      <c r="M2565" s="98">
        <v>691.2</v>
      </c>
      <c r="N2565" s="98">
        <v>166.7</v>
      </c>
    </row>
    <row r="2566" spans="1:14" ht="15">
      <c r="A2566" s="97" t="s">
        <v>62</v>
      </c>
      <c r="B2566" s="97" t="s">
        <v>23</v>
      </c>
      <c r="C2566" s="157">
        <v>39082</v>
      </c>
      <c r="D2566" s="98">
        <v>1613.7</v>
      </c>
      <c r="E2566" s="98">
        <v>2415.4</v>
      </c>
      <c r="F2566" s="98">
        <v>2627.5</v>
      </c>
      <c r="G2566" s="98">
        <v>1904.2</v>
      </c>
      <c r="H2566" s="98">
        <v>1897.6</v>
      </c>
      <c r="I2566" s="98">
        <v>3412.2</v>
      </c>
      <c r="J2566" s="98">
        <v>1279.8</v>
      </c>
      <c r="K2566" s="98">
        <v>15150.4</v>
      </c>
      <c r="L2566" s="98">
        <v>13536.7</v>
      </c>
      <c r="M2566" s="98">
        <v>918.9</v>
      </c>
      <c r="N2566" s="98">
        <v>360.9</v>
      </c>
    </row>
    <row r="2567" spans="1:14" ht="15">
      <c r="A2567" s="97" t="s">
        <v>62</v>
      </c>
      <c r="B2567" s="97" t="s">
        <v>23</v>
      </c>
      <c r="C2567" s="157">
        <v>39113</v>
      </c>
      <c r="D2567" s="98">
        <v>911.1</v>
      </c>
      <c r="E2567" s="98">
        <v>1569.6</v>
      </c>
      <c r="F2567" s="98">
        <v>2094.8</v>
      </c>
      <c r="G2567" s="98">
        <v>938.4</v>
      </c>
      <c r="H2567" s="98">
        <v>596.4</v>
      </c>
      <c r="I2567" s="98">
        <v>2916.1</v>
      </c>
      <c r="J2567" s="98">
        <v>688.1</v>
      </c>
      <c r="K2567" s="98">
        <v>9714.5</v>
      </c>
      <c r="L2567" s="98">
        <v>8803.4</v>
      </c>
      <c r="M2567" s="98">
        <v>578.8</v>
      </c>
      <c r="N2567" s="98">
        <v>109.3</v>
      </c>
    </row>
    <row r="2568" spans="1:14" ht="15">
      <c r="A2568" s="97" t="s">
        <v>62</v>
      </c>
      <c r="B2568" s="97" t="s">
        <v>23</v>
      </c>
      <c r="C2568" s="157">
        <v>39141</v>
      </c>
      <c r="D2568" s="98">
        <v>1037.6</v>
      </c>
      <c r="E2568" s="98">
        <v>1113.5</v>
      </c>
      <c r="F2568" s="98">
        <v>2231.2</v>
      </c>
      <c r="G2568" s="98">
        <v>1046.5</v>
      </c>
      <c r="H2568" s="98">
        <v>810.7</v>
      </c>
      <c r="I2568" s="98">
        <v>2919.3</v>
      </c>
      <c r="J2568" s="98">
        <v>920.1</v>
      </c>
      <c r="K2568" s="98">
        <v>10078.9</v>
      </c>
      <c r="L2568" s="98">
        <v>9041.3</v>
      </c>
      <c r="M2568" s="98">
        <v>732</v>
      </c>
      <c r="N2568" s="98">
        <v>188.1</v>
      </c>
    </row>
    <row r="2569" spans="1:14" ht="15">
      <c r="A2569" s="97" t="s">
        <v>62</v>
      </c>
      <c r="B2569" s="97" t="s">
        <v>23</v>
      </c>
      <c r="C2569" s="157">
        <v>39172</v>
      </c>
      <c r="D2569" s="98">
        <v>956.8</v>
      </c>
      <c r="E2569" s="98">
        <v>1687</v>
      </c>
      <c r="F2569" s="98">
        <v>2257.7</v>
      </c>
      <c r="G2569" s="98">
        <v>1145.3</v>
      </c>
      <c r="H2569" s="98">
        <v>882.2</v>
      </c>
      <c r="I2569" s="98">
        <v>3533.1</v>
      </c>
      <c r="J2569" s="98">
        <v>1162.8</v>
      </c>
      <c r="K2569" s="98">
        <v>11624.9</v>
      </c>
      <c r="L2569" s="98">
        <v>10668.1</v>
      </c>
      <c r="M2569" s="98">
        <v>925.4</v>
      </c>
      <c r="N2569" s="98">
        <v>237.4</v>
      </c>
    </row>
    <row r="2570" spans="1:14" ht="15">
      <c r="A2570" s="97" t="s">
        <v>62</v>
      </c>
      <c r="B2570" s="97" t="s">
        <v>23</v>
      </c>
      <c r="C2570" s="157">
        <v>39202</v>
      </c>
      <c r="D2570" s="98">
        <v>684.4</v>
      </c>
      <c r="E2570" s="98">
        <v>1234.2</v>
      </c>
      <c r="F2570" s="98">
        <v>1910.1</v>
      </c>
      <c r="G2570" s="98">
        <v>1012.5</v>
      </c>
      <c r="H2570" s="98">
        <v>634.4</v>
      </c>
      <c r="I2570" s="98">
        <v>2965.4</v>
      </c>
      <c r="J2570" s="98">
        <v>595.4</v>
      </c>
      <c r="K2570" s="98">
        <v>9036.4</v>
      </c>
      <c r="L2570" s="98">
        <v>8352</v>
      </c>
      <c r="M2570" s="98">
        <v>564.3</v>
      </c>
      <c r="N2570" s="98">
        <v>31.1</v>
      </c>
    </row>
    <row r="2571" spans="1:14" ht="15">
      <c r="A2571" s="97" t="s">
        <v>62</v>
      </c>
      <c r="B2571" s="97" t="s">
        <v>23</v>
      </c>
      <c r="C2571" s="157">
        <v>39233</v>
      </c>
      <c r="D2571" s="98">
        <v>1102.1</v>
      </c>
      <c r="E2571" s="98">
        <v>2409.6</v>
      </c>
      <c r="F2571" s="98">
        <v>2528.4</v>
      </c>
      <c r="G2571" s="98">
        <v>1126</v>
      </c>
      <c r="H2571" s="98">
        <v>1159.5</v>
      </c>
      <c r="I2571" s="98">
        <v>3427.9</v>
      </c>
      <c r="J2571" s="98">
        <v>1111.9</v>
      </c>
      <c r="K2571" s="98">
        <v>12865.4</v>
      </c>
      <c r="L2571" s="98">
        <v>11763.3</v>
      </c>
      <c r="M2571" s="98">
        <v>847.2</v>
      </c>
      <c r="N2571" s="98">
        <v>264.7</v>
      </c>
    </row>
    <row r="2572" spans="1:14" ht="15">
      <c r="A2572" s="97" t="s">
        <v>62</v>
      </c>
      <c r="B2572" s="97" t="s">
        <v>23</v>
      </c>
      <c r="C2572" s="157">
        <v>39263</v>
      </c>
      <c r="D2572" s="98">
        <v>1528.6</v>
      </c>
      <c r="E2572" s="98">
        <v>3413.6</v>
      </c>
      <c r="F2572" s="98">
        <v>2959.9</v>
      </c>
      <c r="G2572" s="98">
        <v>1565.2</v>
      </c>
      <c r="H2572" s="98">
        <v>1802.4</v>
      </c>
      <c r="I2572" s="98">
        <v>3965.2</v>
      </c>
      <c r="J2572" s="98">
        <v>1880.2</v>
      </c>
      <c r="K2572" s="98">
        <v>17115.1</v>
      </c>
      <c r="L2572" s="98">
        <v>15586.5</v>
      </c>
      <c r="M2572" s="98">
        <v>1258.7</v>
      </c>
      <c r="N2572" s="98">
        <v>621.5</v>
      </c>
    </row>
    <row r="2573" spans="1:14" ht="15">
      <c r="A2573" s="97" t="s">
        <v>62</v>
      </c>
      <c r="B2573" s="97" t="s">
        <v>23</v>
      </c>
      <c r="C2573" s="157">
        <v>39294</v>
      </c>
      <c r="D2573" s="98">
        <v>1431.2</v>
      </c>
      <c r="E2573" s="98">
        <v>3302.2</v>
      </c>
      <c r="F2573" s="98">
        <v>3233</v>
      </c>
      <c r="G2573" s="98">
        <v>1402.5</v>
      </c>
      <c r="H2573" s="98">
        <v>1081.2</v>
      </c>
      <c r="I2573" s="98">
        <v>3589.8</v>
      </c>
      <c r="J2573" s="98">
        <v>1998.7</v>
      </c>
      <c r="K2573" s="98">
        <v>16038.6</v>
      </c>
      <c r="L2573" s="98">
        <v>14607.4</v>
      </c>
      <c r="M2573" s="98">
        <v>1360.3</v>
      </c>
      <c r="N2573" s="98">
        <v>638.4</v>
      </c>
    </row>
    <row r="2574" spans="1:14" ht="15">
      <c r="A2574" s="97" t="s">
        <v>62</v>
      </c>
      <c r="B2574" s="97" t="s">
        <v>23</v>
      </c>
      <c r="C2574" s="157">
        <v>39325</v>
      </c>
      <c r="D2574" s="98">
        <v>1543.5</v>
      </c>
      <c r="E2574" s="98">
        <v>3314.9</v>
      </c>
      <c r="F2574" s="98">
        <v>3499</v>
      </c>
      <c r="G2574" s="98">
        <v>1510.8</v>
      </c>
      <c r="H2574" s="98">
        <v>1177.1</v>
      </c>
      <c r="I2574" s="98">
        <v>3908.7</v>
      </c>
      <c r="J2574" s="98">
        <v>2197.4</v>
      </c>
      <c r="K2574" s="98">
        <v>17151.4</v>
      </c>
      <c r="L2574" s="98">
        <v>15607.9</v>
      </c>
      <c r="M2574" s="98">
        <v>1362.8</v>
      </c>
      <c r="N2574" s="98">
        <v>834.6</v>
      </c>
    </row>
    <row r="2575" spans="1:14" ht="15">
      <c r="A2575" s="97" t="s">
        <v>62</v>
      </c>
      <c r="B2575" s="97" t="s">
        <v>23</v>
      </c>
      <c r="C2575" s="157">
        <v>39355</v>
      </c>
      <c r="D2575" s="98">
        <v>1317.5</v>
      </c>
      <c r="E2575" s="98">
        <v>3595.6</v>
      </c>
      <c r="F2575" s="98">
        <v>2915</v>
      </c>
      <c r="G2575" s="98">
        <v>1491</v>
      </c>
      <c r="H2575" s="98">
        <v>1238.8</v>
      </c>
      <c r="I2575" s="98">
        <v>3375.4</v>
      </c>
      <c r="J2575" s="98">
        <v>2664.7</v>
      </c>
      <c r="K2575" s="98">
        <v>16598</v>
      </c>
      <c r="L2575" s="98">
        <v>15280.5</v>
      </c>
      <c r="M2575" s="98">
        <v>1527.7</v>
      </c>
      <c r="N2575" s="98">
        <v>1137</v>
      </c>
    </row>
    <row r="2576" spans="1:14" ht="15">
      <c r="A2576" s="97" t="s">
        <v>62</v>
      </c>
      <c r="B2576" s="97" t="s">
        <v>23</v>
      </c>
      <c r="C2576" s="157">
        <v>39386</v>
      </c>
      <c r="D2576" s="98">
        <v>1387.3</v>
      </c>
      <c r="E2576" s="98">
        <v>3182.4</v>
      </c>
      <c r="F2576" s="98">
        <v>2572</v>
      </c>
      <c r="G2576" s="98">
        <v>1257.9</v>
      </c>
      <c r="H2576" s="98">
        <v>786.2</v>
      </c>
      <c r="I2576" s="98">
        <v>3021.5</v>
      </c>
      <c r="J2576" s="98">
        <v>1115.9</v>
      </c>
      <c r="K2576" s="98">
        <v>13323.2</v>
      </c>
      <c r="L2576" s="98">
        <v>11935.9</v>
      </c>
      <c r="M2576" s="98">
        <v>883.8</v>
      </c>
      <c r="N2576" s="98">
        <v>232.1</v>
      </c>
    </row>
    <row r="2577" spans="1:14" ht="15">
      <c r="A2577" s="97" t="s">
        <v>62</v>
      </c>
      <c r="B2577" s="97" t="s">
        <v>23</v>
      </c>
      <c r="C2577" s="157">
        <v>39416</v>
      </c>
      <c r="D2577" s="98">
        <v>1286.5</v>
      </c>
      <c r="E2577" s="98">
        <v>2371.6</v>
      </c>
      <c r="F2577" s="98">
        <v>2462</v>
      </c>
      <c r="G2577" s="98">
        <v>1385</v>
      </c>
      <c r="H2577" s="98">
        <v>872.9</v>
      </c>
      <c r="I2577" s="98">
        <v>3615</v>
      </c>
      <c r="J2577" s="98">
        <v>816.9</v>
      </c>
      <c r="K2577" s="98">
        <v>12809.9</v>
      </c>
      <c r="L2577" s="98">
        <v>11523.4</v>
      </c>
      <c r="M2577" s="98">
        <v>660.4</v>
      </c>
      <c r="N2577" s="98">
        <v>156.5</v>
      </c>
    </row>
    <row r="2578" spans="1:14" ht="15">
      <c r="A2578" s="97" t="s">
        <v>62</v>
      </c>
      <c r="B2578" s="97" t="s">
        <v>23</v>
      </c>
      <c r="C2578" s="157">
        <v>39447</v>
      </c>
      <c r="D2578" s="98">
        <v>1458.1</v>
      </c>
      <c r="E2578" s="98">
        <v>2007.8</v>
      </c>
      <c r="F2578" s="98">
        <v>2458.9</v>
      </c>
      <c r="G2578" s="98">
        <v>1999.1</v>
      </c>
      <c r="H2578" s="98">
        <v>1843.1</v>
      </c>
      <c r="I2578" s="98">
        <v>3141.8</v>
      </c>
      <c r="J2578" s="98">
        <v>1417.9</v>
      </c>
      <c r="K2578" s="98">
        <v>14326.7</v>
      </c>
      <c r="L2578" s="98">
        <v>12868.6</v>
      </c>
      <c r="M2578" s="98">
        <v>881.1</v>
      </c>
      <c r="N2578" s="98">
        <v>536.8</v>
      </c>
    </row>
    <row r="2579" spans="1:14" ht="15">
      <c r="A2579" s="97" t="s">
        <v>62</v>
      </c>
      <c r="B2579" s="97" t="s">
        <v>23</v>
      </c>
      <c r="C2579" s="157">
        <v>39478</v>
      </c>
      <c r="D2579" s="98">
        <v>898.5</v>
      </c>
      <c r="E2579" s="98">
        <v>1294.5</v>
      </c>
      <c r="F2579" s="98">
        <v>2133.9</v>
      </c>
      <c r="G2579" s="98">
        <v>822.4</v>
      </c>
      <c r="H2579" s="98">
        <v>650.4</v>
      </c>
      <c r="I2579" s="98">
        <v>2717.7</v>
      </c>
      <c r="J2579" s="98">
        <v>769.3</v>
      </c>
      <c r="K2579" s="98">
        <v>9286.7</v>
      </c>
      <c r="L2579" s="98">
        <v>8388.2</v>
      </c>
      <c r="M2579" s="98">
        <v>646.4</v>
      </c>
      <c r="N2579" s="98">
        <v>122.9</v>
      </c>
    </row>
    <row r="2580" spans="1:14" ht="15">
      <c r="A2580" s="97" t="s">
        <v>62</v>
      </c>
      <c r="B2580" s="97" t="s">
        <v>23</v>
      </c>
      <c r="C2580" s="157">
        <v>39507</v>
      </c>
      <c r="D2580" s="98">
        <v>933.1</v>
      </c>
      <c r="E2580" s="98">
        <v>1120.1</v>
      </c>
      <c r="F2580" s="98">
        <v>2210.7</v>
      </c>
      <c r="G2580" s="98">
        <v>812.5</v>
      </c>
      <c r="H2580" s="98">
        <v>875.8</v>
      </c>
      <c r="I2580" s="98">
        <v>2850.8</v>
      </c>
      <c r="J2580" s="98">
        <v>1004.8</v>
      </c>
      <c r="K2580" s="98">
        <v>9807.8</v>
      </c>
      <c r="L2580" s="98">
        <v>8874.7</v>
      </c>
      <c r="M2580" s="98">
        <v>786.5</v>
      </c>
      <c r="N2580" s="98">
        <v>218.3</v>
      </c>
    </row>
    <row r="2581" spans="1:14" ht="15">
      <c r="A2581" s="97" t="s">
        <v>62</v>
      </c>
      <c r="B2581" s="97" t="s">
        <v>23</v>
      </c>
      <c r="C2581" s="157">
        <v>39538</v>
      </c>
      <c r="D2581" s="98">
        <v>1168.8</v>
      </c>
      <c r="E2581" s="98">
        <v>1372.3</v>
      </c>
      <c r="F2581" s="98">
        <v>2181.3</v>
      </c>
      <c r="G2581" s="98">
        <v>872.1</v>
      </c>
      <c r="H2581" s="98">
        <v>941.3</v>
      </c>
      <c r="I2581" s="98">
        <v>3024.5</v>
      </c>
      <c r="J2581" s="98">
        <v>1150</v>
      </c>
      <c r="K2581" s="98">
        <v>10710.3</v>
      </c>
      <c r="L2581" s="98">
        <v>9541.5</v>
      </c>
      <c r="M2581" s="98">
        <v>869.7</v>
      </c>
      <c r="N2581" s="98">
        <v>280.3</v>
      </c>
    </row>
    <row r="2582" spans="1:14" ht="15">
      <c r="A2582" s="97" t="s">
        <v>62</v>
      </c>
      <c r="B2582" s="97" t="s">
        <v>23</v>
      </c>
      <c r="C2582" s="157">
        <v>39568</v>
      </c>
      <c r="D2582" s="98">
        <v>587</v>
      </c>
      <c r="E2582" s="98">
        <v>1668.1</v>
      </c>
      <c r="F2582" s="98">
        <v>1948.2</v>
      </c>
      <c r="G2582" s="98">
        <v>859.1</v>
      </c>
      <c r="H2582" s="98">
        <v>677.2</v>
      </c>
      <c r="I2582" s="98">
        <v>2922.7</v>
      </c>
      <c r="J2582" s="98">
        <v>660.8</v>
      </c>
      <c r="K2582" s="98">
        <v>9323.1</v>
      </c>
      <c r="L2582" s="98">
        <v>8736.1</v>
      </c>
      <c r="M2582" s="98">
        <v>619.5</v>
      </c>
      <c r="N2582" s="98">
        <v>41.3</v>
      </c>
    </row>
    <row r="2583" spans="1:14" ht="15">
      <c r="A2583" s="97" t="s">
        <v>62</v>
      </c>
      <c r="B2583" s="97" t="s">
        <v>23</v>
      </c>
      <c r="C2583" s="157">
        <v>39599</v>
      </c>
      <c r="D2583" s="98">
        <v>1001</v>
      </c>
      <c r="E2583" s="98">
        <v>2438.9</v>
      </c>
      <c r="F2583" s="98">
        <v>2526.7</v>
      </c>
      <c r="G2583" s="98">
        <v>1088.4</v>
      </c>
      <c r="H2583" s="98">
        <v>1176.3</v>
      </c>
      <c r="I2583" s="98">
        <v>3256.4</v>
      </c>
      <c r="J2583" s="98">
        <v>1084.7</v>
      </c>
      <c r="K2583" s="98">
        <v>12572.4</v>
      </c>
      <c r="L2583" s="98">
        <v>11571.4</v>
      </c>
      <c r="M2583" s="98">
        <v>865.9</v>
      </c>
      <c r="N2583" s="98">
        <v>218.8</v>
      </c>
    </row>
    <row r="2584" spans="1:14" ht="15">
      <c r="A2584" s="97" t="s">
        <v>62</v>
      </c>
      <c r="B2584" s="97" t="s">
        <v>23</v>
      </c>
      <c r="C2584" s="157">
        <v>39629</v>
      </c>
      <c r="D2584" s="98">
        <v>1503.4</v>
      </c>
      <c r="E2584" s="98">
        <v>3702.4</v>
      </c>
      <c r="F2584" s="98">
        <v>2745</v>
      </c>
      <c r="G2584" s="98">
        <v>1271.3</v>
      </c>
      <c r="H2584" s="98">
        <v>1735.4</v>
      </c>
      <c r="I2584" s="98">
        <v>3459.5</v>
      </c>
      <c r="J2584" s="98">
        <v>1777.9</v>
      </c>
      <c r="K2584" s="98">
        <v>16194.9</v>
      </c>
      <c r="L2584" s="98">
        <v>14691.5</v>
      </c>
      <c r="M2584" s="98">
        <v>1225.7</v>
      </c>
      <c r="N2584" s="98">
        <v>552.2</v>
      </c>
    </row>
    <row r="2585" spans="1:14" ht="15">
      <c r="A2585" s="97" t="s">
        <v>62</v>
      </c>
      <c r="B2585" s="97" t="s">
        <v>23</v>
      </c>
      <c r="C2585" s="157">
        <v>39660</v>
      </c>
      <c r="D2585" s="98">
        <v>1357.5</v>
      </c>
      <c r="E2585" s="98">
        <v>3319.8</v>
      </c>
      <c r="F2585" s="98">
        <v>3496</v>
      </c>
      <c r="G2585" s="98">
        <v>1286.4</v>
      </c>
      <c r="H2585" s="98">
        <v>1125.3</v>
      </c>
      <c r="I2585" s="98">
        <v>2955.5</v>
      </c>
      <c r="J2585" s="98">
        <v>2139.6</v>
      </c>
      <c r="K2585" s="98">
        <v>15680.1</v>
      </c>
      <c r="L2585" s="98">
        <v>14322.6</v>
      </c>
      <c r="M2585" s="98">
        <v>1344.4</v>
      </c>
      <c r="N2585" s="98">
        <v>795.2</v>
      </c>
    </row>
    <row r="2586" spans="1:14" ht="15">
      <c r="A2586" s="97" t="s">
        <v>62</v>
      </c>
      <c r="B2586" s="97" t="s">
        <v>23</v>
      </c>
      <c r="C2586" s="157">
        <v>39691</v>
      </c>
      <c r="D2586" s="98">
        <v>1205.2</v>
      </c>
      <c r="E2586" s="98">
        <v>2935.2</v>
      </c>
      <c r="F2586" s="98">
        <v>3197.6</v>
      </c>
      <c r="G2586" s="98">
        <v>1265.9</v>
      </c>
      <c r="H2586" s="98">
        <v>1244.6</v>
      </c>
      <c r="I2586" s="98">
        <v>2710.1</v>
      </c>
      <c r="J2586" s="98">
        <v>2368</v>
      </c>
      <c r="K2586" s="98">
        <v>14926.6</v>
      </c>
      <c r="L2586" s="98">
        <v>13721.4</v>
      </c>
      <c r="M2586" s="98">
        <v>1456.4</v>
      </c>
      <c r="N2586" s="98">
        <v>911.6</v>
      </c>
    </row>
    <row r="2587" spans="1:14" ht="15">
      <c r="A2587" s="97" t="s">
        <v>62</v>
      </c>
      <c r="B2587" s="97" t="s">
        <v>23</v>
      </c>
      <c r="C2587" s="157">
        <v>39721</v>
      </c>
      <c r="D2587" s="98">
        <v>1524.5</v>
      </c>
      <c r="E2587" s="98">
        <v>4185.1</v>
      </c>
      <c r="F2587" s="98">
        <v>2672.7</v>
      </c>
      <c r="G2587" s="98">
        <v>1171.6</v>
      </c>
      <c r="H2587" s="98">
        <v>1190.9</v>
      </c>
      <c r="I2587" s="98">
        <v>2903.8</v>
      </c>
      <c r="J2587" s="98">
        <v>2280.7</v>
      </c>
      <c r="K2587" s="98">
        <v>15929.3</v>
      </c>
      <c r="L2587" s="98">
        <v>14404.8</v>
      </c>
      <c r="M2587" s="98">
        <v>1347</v>
      </c>
      <c r="N2587" s="98">
        <v>933.7</v>
      </c>
    </row>
    <row r="2588" spans="1:14" ht="15">
      <c r="A2588" s="97" t="s">
        <v>62</v>
      </c>
      <c r="B2588" s="97" t="s">
        <v>23</v>
      </c>
      <c r="C2588" s="157">
        <v>39752</v>
      </c>
      <c r="D2588" s="98">
        <v>1445.5</v>
      </c>
      <c r="E2588" s="98">
        <v>3225.3</v>
      </c>
      <c r="F2588" s="98">
        <v>2554</v>
      </c>
      <c r="G2588" s="98">
        <v>1158.7</v>
      </c>
      <c r="H2588" s="98">
        <v>815.7</v>
      </c>
      <c r="I2588" s="98">
        <v>2389.9</v>
      </c>
      <c r="J2588" s="98">
        <v>1150.1</v>
      </c>
      <c r="K2588" s="98">
        <v>12739.2</v>
      </c>
      <c r="L2588" s="98">
        <v>11293.7</v>
      </c>
      <c r="M2588" s="98">
        <v>882.4</v>
      </c>
      <c r="N2588" s="98">
        <v>267.7</v>
      </c>
    </row>
    <row r="2589" spans="1:14" ht="15">
      <c r="A2589" s="97" t="s">
        <v>62</v>
      </c>
      <c r="B2589" s="97" t="s">
        <v>23</v>
      </c>
      <c r="C2589" s="157">
        <v>39782</v>
      </c>
      <c r="D2589" s="98">
        <v>1076.8</v>
      </c>
      <c r="E2589" s="98">
        <v>1971.9</v>
      </c>
      <c r="F2589" s="98">
        <v>2332.9</v>
      </c>
      <c r="G2589" s="98">
        <v>1141.9</v>
      </c>
      <c r="H2589" s="98">
        <v>869.2</v>
      </c>
      <c r="I2589" s="98">
        <v>1867.8</v>
      </c>
      <c r="J2589" s="98">
        <v>800.4</v>
      </c>
      <c r="K2589" s="98">
        <v>10060.9</v>
      </c>
      <c r="L2589" s="98">
        <v>8984.1</v>
      </c>
      <c r="M2589" s="98">
        <v>674.5</v>
      </c>
      <c r="N2589" s="98">
        <v>125.9</v>
      </c>
    </row>
    <row r="2590" spans="1:14" ht="15">
      <c r="A2590" s="97" t="s">
        <v>62</v>
      </c>
      <c r="B2590" s="97" t="s">
        <v>23</v>
      </c>
      <c r="C2590" s="157">
        <v>39813</v>
      </c>
      <c r="D2590" s="98">
        <v>1230.5</v>
      </c>
      <c r="E2590" s="98">
        <v>2128.5</v>
      </c>
      <c r="F2590" s="98">
        <v>2500.9</v>
      </c>
      <c r="G2590" s="98">
        <v>1596.3</v>
      </c>
      <c r="H2590" s="98">
        <v>1796.8</v>
      </c>
      <c r="I2590" s="98">
        <v>2950.9</v>
      </c>
      <c r="J2590" s="98">
        <v>1047.5</v>
      </c>
      <c r="K2590" s="98">
        <v>13251.4</v>
      </c>
      <c r="L2590" s="98">
        <v>12020.9</v>
      </c>
      <c r="M2590" s="98">
        <v>766.1</v>
      </c>
      <c r="N2590" s="98">
        <v>281.4</v>
      </c>
    </row>
    <row r="2591" spans="1:14" ht="15">
      <c r="A2591" s="97" t="s">
        <v>62</v>
      </c>
      <c r="B2591" s="97" t="s">
        <v>36</v>
      </c>
      <c r="C2591" s="157">
        <v>37652</v>
      </c>
      <c r="D2591" s="98">
        <v>596</v>
      </c>
      <c r="E2591" s="97"/>
      <c r="F2591" s="97"/>
      <c r="G2591" s="98">
        <v>1271.1</v>
      </c>
      <c r="H2591" s="97"/>
      <c r="I2591" s="98">
        <v>1810.6</v>
      </c>
      <c r="J2591" s="98">
        <v>429</v>
      </c>
      <c r="K2591" s="98">
        <v>5262.8</v>
      </c>
      <c r="L2591" s="98">
        <v>4666.8</v>
      </c>
      <c r="M2591" s="98">
        <v>414.8</v>
      </c>
      <c r="N2591" s="98">
        <v>14.2</v>
      </c>
    </row>
    <row r="2592" spans="1:14" ht="15">
      <c r="A2592" s="97" t="s">
        <v>62</v>
      </c>
      <c r="B2592" s="97" t="s">
        <v>36</v>
      </c>
      <c r="C2592" s="157">
        <v>37680</v>
      </c>
      <c r="D2592" s="98">
        <v>539.8</v>
      </c>
      <c r="E2592" s="98">
        <v>317.1</v>
      </c>
      <c r="F2592" s="98">
        <v>654.4</v>
      </c>
      <c r="G2592" s="98">
        <v>1329.8</v>
      </c>
      <c r="H2592" s="98">
        <v>165.1</v>
      </c>
      <c r="I2592" s="98">
        <v>1998.6</v>
      </c>
      <c r="J2592" s="98">
        <v>406.3</v>
      </c>
      <c r="K2592" s="98">
        <v>5411.1</v>
      </c>
      <c r="L2592" s="98">
        <v>4871.3</v>
      </c>
      <c r="M2592" s="98">
        <v>400.3</v>
      </c>
      <c r="N2592" s="98">
        <v>6</v>
      </c>
    </row>
    <row r="2593" spans="1:14" ht="15">
      <c r="A2593" s="97" t="s">
        <v>62</v>
      </c>
      <c r="B2593" s="97" t="s">
        <v>36</v>
      </c>
      <c r="C2593" s="157">
        <v>37711</v>
      </c>
      <c r="D2593" s="98">
        <v>740.3</v>
      </c>
      <c r="E2593" s="98">
        <v>349.8</v>
      </c>
      <c r="F2593" s="98">
        <v>740.8</v>
      </c>
      <c r="G2593" s="98">
        <v>1519.2</v>
      </c>
      <c r="H2593" s="98">
        <v>306</v>
      </c>
      <c r="I2593" s="98">
        <v>2915.7</v>
      </c>
      <c r="J2593" s="98">
        <v>512.9</v>
      </c>
      <c r="K2593" s="98">
        <v>7084.7</v>
      </c>
      <c r="L2593" s="98">
        <v>6344.4</v>
      </c>
      <c r="M2593" s="98">
        <v>498</v>
      </c>
      <c r="N2593" s="98">
        <v>14.9</v>
      </c>
    </row>
    <row r="2594" spans="1:14" ht="15">
      <c r="A2594" s="97" t="s">
        <v>62</v>
      </c>
      <c r="B2594" s="97" t="s">
        <v>36</v>
      </c>
      <c r="C2594" s="157">
        <v>37741</v>
      </c>
      <c r="D2594" s="98">
        <v>477.5</v>
      </c>
      <c r="E2594" s="98">
        <v>424.7</v>
      </c>
      <c r="F2594" s="98">
        <v>659.8</v>
      </c>
      <c r="G2594" s="98">
        <v>1564</v>
      </c>
      <c r="H2594" s="98">
        <v>137.1</v>
      </c>
      <c r="I2594" s="98">
        <v>3091.4</v>
      </c>
      <c r="J2594" s="98">
        <v>456.9</v>
      </c>
      <c r="K2594" s="98">
        <v>6811.4</v>
      </c>
      <c r="L2594" s="98">
        <v>6333.9</v>
      </c>
      <c r="M2594" s="98">
        <v>440.3</v>
      </c>
      <c r="N2594" s="98">
        <v>16.6</v>
      </c>
    </row>
    <row r="2595" spans="1:14" ht="15">
      <c r="A2595" s="97" t="s">
        <v>62</v>
      </c>
      <c r="B2595" s="97" t="s">
        <v>36</v>
      </c>
      <c r="C2595" s="157">
        <v>37772</v>
      </c>
      <c r="D2595" s="98">
        <v>355.5</v>
      </c>
      <c r="E2595" s="98">
        <v>685.3</v>
      </c>
      <c r="F2595" s="98">
        <v>806.4</v>
      </c>
      <c r="G2595" s="98">
        <v>1946.5</v>
      </c>
      <c r="H2595" s="98">
        <v>243.6</v>
      </c>
      <c r="I2595" s="98">
        <v>3335.5</v>
      </c>
      <c r="J2595" s="98">
        <v>602.7</v>
      </c>
      <c r="K2595" s="98">
        <v>7975.5</v>
      </c>
      <c r="L2595" s="98">
        <v>7620</v>
      </c>
      <c r="M2595" s="98">
        <v>577</v>
      </c>
      <c r="N2595" s="98">
        <v>25.7</v>
      </c>
    </row>
    <row r="2596" spans="1:14" ht="15">
      <c r="A2596" s="97" t="s">
        <v>62</v>
      </c>
      <c r="B2596" s="97" t="s">
        <v>36</v>
      </c>
      <c r="C2596" s="157">
        <v>37802</v>
      </c>
      <c r="D2596" s="98">
        <v>653.9</v>
      </c>
      <c r="E2596" s="98">
        <v>873.4</v>
      </c>
      <c r="F2596" s="98">
        <v>917</v>
      </c>
      <c r="G2596" s="98">
        <v>2065.9</v>
      </c>
      <c r="H2596" s="98">
        <v>537.8</v>
      </c>
      <c r="I2596" s="98">
        <v>3042.6</v>
      </c>
      <c r="J2596" s="98">
        <v>790.1</v>
      </c>
      <c r="K2596" s="98">
        <v>8880.7</v>
      </c>
      <c r="L2596" s="98">
        <v>8226.8</v>
      </c>
      <c r="M2596" s="98">
        <v>677.2</v>
      </c>
      <c r="N2596" s="98">
        <v>112.9</v>
      </c>
    </row>
    <row r="2597" spans="1:14" ht="15">
      <c r="A2597" s="97" t="s">
        <v>62</v>
      </c>
      <c r="B2597" s="97" t="s">
        <v>36</v>
      </c>
      <c r="C2597" s="157">
        <v>37833</v>
      </c>
      <c r="D2597" s="98">
        <v>431.7</v>
      </c>
      <c r="E2597" s="98">
        <v>803.3</v>
      </c>
      <c r="F2597" s="98">
        <v>908.2</v>
      </c>
      <c r="G2597" s="98">
        <v>1814.5</v>
      </c>
      <c r="H2597" s="97"/>
      <c r="I2597" s="98">
        <v>3197.3</v>
      </c>
      <c r="J2597" s="97"/>
      <c r="K2597" s="98">
        <v>8033.7</v>
      </c>
      <c r="L2597" s="98">
        <v>7602</v>
      </c>
      <c r="M2597" s="97"/>
      <c r="N2597" s="97"/>
    </row>
    <row r="2598" spans="1:14" ht="15">
      <c r="A2598" s="97" t="s">
        <v>62</v>
      </c>
      <c r="B2598" s="97" t="s">
        <v>36</v>
      </c>
      <c r="C2598" s="157">
        <v>37864</v>
      </c>
      <c r="D2598" s="98">
        <v>386.3</v>
      </c>
      <c r="E2598" s="98">
        <v>805.8</v>
      </c>
      <c r="F2598" s="98">
        <v>898.5</v>
      </c>
      <c r="G2598" s="98">
        <v>1932.3</v>
      </c>
      <c r="H2598" s="98">
        <v>209.1</v>
      </c>
      <c r="I2598" s="98">
        <v>3152</v>
      </c>
      <c r="J2598" s="98">
        <v>730.8</v>
      </c>
      <c r="K2598" s="98">
        <v>8114.8</v>
      </c>
      <c r="L2598" s="98">
        <v>7728.5</v>
      </c>
      <c r="M2598" s="98">
        <v>644.5</v>
      </c>
      <c r="N2598" s="98">
        <v>86.3</v>
      </c>
    </row>
    <row r="2599" spans="1:14" ht="15">
      <c r="A2599" s="97" t="s">
        <v>62</v>
      </c>
      <c r="B2599" s="97" t="s">
        <v>36</v>
      </c>
      <c r="C2599" s="157">
        <v>37894</v>
      </c>
      <c r="D2599" s="98">
        <v>624.1</v>
      </c>
      <c r="E2599" s="98">
        <v>963</v>
      </c>
      <c r="F2599" s="98">
        <v>869.9</v>
      </c>
      <c r="G2599" s="98">
        <v>1686.7</v>
      </c>
      <c r="H2599" s="98">
        <v>360.2</v>
      </c>
      <c r="I2599" s="98">
        <v>3093.2</v>
      </c>
      <c r="J2599" s="98">
        <v>671.3</v>
      </c>
      <c r="K2599" s="98">
        <v>8268.4</v>
      </c>
      <c r="L2599" s="98">
        <v>7644.3</v>
      </c>
      <c r="M2599" s="98">
        <v>589.1</v>
      </c>
      <c r="N2599" s="98">
        <v>82.2</v>
      </c>
    </row>
    <row r="2600" spans="1:14" ht="15">
      <c r="A2600" s="97" t="s">
        <v>62</v>
      </c>
      <c r="B2600" s="97" t="s">
        <v>36</v>
      </c>
      <c r="C2600" s="157">
        <v>37925</v>
      </c>
      <c r="D2600" s="98">
        <v>544.7</v>
      </c>
      <c r="E2600" s="98">
        <v>827.1</v>
      </c>
      <c r="F2600" s="98">
        <v>763.3</v>
      </c>
      <c r="G2600" s="98">
        <v>1798.8</v>
      </c>
      <c r="H2600" s="97"/>
      <c r="I2600" s="98">
        <v>2778.3</v>
      </c>
      <c r="J2600" s="97"/>
      <c r="K2600" s="98">
        <v>7417.2</v>
      </c>
      <c r="L2600" s="98">
        <v>6872.5</v>
      </c>
      <c r="M2600" s="97"/>
      <c r="N2600" s="97"/>
    </row>
    <row r="2601" spans="1:14" ht="15">
      <c r="A2601" s="97" t="s">
        <v>62</v>
      </c>
      <c r="B2601" s="97" t="s">
        <v>36</v>
      </c>
      <c r="C2601" s="157">
        <v>37955</v>
      </c>
      <c r="D2601" s="98">
        <v>528</v>
      </c>
      <c r="E2601" s="98">
        <v>606.2</v>
      </c>
      <c r="F2601" s="98">
        <v>732</v>
      </c>
      <c r="G2601" s="98">
        <v>1978.7</v>
      </c>
      <c r="H2601" s="98">
        <v>230</v>
      </c>
      <c r="I2601" s="98">
        <v>2052.8</v>
      </c>
      <c r="J2601" s="98">
        <v>522.6</v>
      </c>
      <c r="K2601" s="98">
        <v>6650.3</v>
      </c>
      <c r="L2601" s="98">
        <v>6122.3</v>
      </c>
      <c r="M2601" s="98">
        <v>456.8</v>
      </c>
      <c r="N2601" s="98">
        <v>65.8</v>
      </c>
    </row>
    <row r="2602" spans="1:14" ht="15">
      <c r="A2602" s="97" t="s">
        <v>62</v>
      </c>
      <c r="B2602" s="97" t="s">
        <v>36</v>
      </c>
      <c r="C2602" s="157">
        <v>37986</v>
      </c>
      <c r="D2602" s="98">
        <v>929.8</v>
      </c>
      <c r="E2602" s="98">
        <v>671.9</v>
      </c>
      <c r="F2602" s="98">
        <v>890.4</v>
      </c>
      <c r="G2602" s="98">
        <v>2627.1</v>
      </c>
      <c r="H2602" s="98">
        <v>728.8</v>
      </c>
      <c r="I2602" s="98">
        <v>8456.2</v>
      </c>
      <c r="J2602" s="98">
        <v>633.2</v>
      </c>
      <c r="K2602" s="98">
        <v>14937.4</v>
      </c>
      <c r="L2602" s="98">
        <v>14007.6</v>
      </c>
      <c r="M2602" s="98">
        <v>531.3</v>
      </c>
      <c r="N2602" s="98">
        <v>101.9</v>
      </c>
    </row>
    <row r="2603" spans="1:14" ht="15">
      <c r="A2603" s="97" t="s">
        <v>62</v>
      </c>
      <c r="B2603" s="97" t="s">
        <v>36</v>
      </c>
      <c r="C2603" s="157">
        <v>38017</v>
      </c>
      <c r="D2603" s="98">
        <v>350.8</v>
      </c>
      <c r="E2603" s="98">
        <v>379.4</v>
      </c>
      <c r="F2603" s="98">
        <v>653.8</v>
      </c>
      <c r="G2603" s="98">
        <v>1324.1</v>
      </c>
      <c r="H2603" s="98">
        <v>112.1</v>
      </c>
      <c r="I2603" s="98">
        <v>1880.3</v>
      </c>
      <c r="J2603" s="98">
        <v>418.7</v>
      </c>
      <c r="K2603" s="98">
        <v>5119.2</v>
      </c>
      <c r="L2603" s="98">
        <v>4768.4</v>
      </c>
      <c r="M2603" s="98">
        <v>407.8</v>
      </c>
      <c r="N2603" s="98">
        <v>10.9</v>
      </c>
    </row>
    <row r="2604" spans="1:14" ht="15">
      <c r="A2604" s="97" t="s">
        <v>62</v>
      </c>
      <c r="B2604" s="97" t="s">
        <v>36</v>
      </c>
      <c r="C2604" s="157">
        <v>38046</v>
      </c>
      <c r="D2604" s="98">
        <v>340.4</v>
      </c>
      <c r="E2604" s="98">
        <v>332.9</v>
      </c>
      <c r="F2604" s="98">
        <v>646.5</v>
      </c>
      <c r="G2604" s="98">
        <v>1416.9</v>
      </c>
      <c r="H2604" s="98">
        <v>185.1</v>
      </c>
      <c r="I2604" s="98">
        <v>2276.3</v>
      </c>
      <c r="J2604" s="98">
        <v>422.2</v>
      </c>
      <c r="K2604" s="98">
        <v>5620.3</v>
      </c>
      <c r="L2604" s="98">
        <v>5279.9</v>
      </c>
      <c r="M2604" s="98">
        <v>407.9</v>
      </c>
      <c r="N2604" s="98">
        <v>14.3</v>
      </c>
    </row>
    <row r="2605" spans="1:14" ht="15">
      <c r="A2605" s="97" t="s">
        <v>62</v>
      </c>
      <c r="B2605" s="97" t="s">
        <v>36</v>
      </c>
      <c r="C2605" s="157">
        <v>38077</v>
      </c>
      <c r="D2605" s="98">
        <v>439.6</v>
      </c>
      <c r="E2605" s="98">
        <v>445.1</v>
      </c>
      <c r="F2605" s="98">
        <v>745.5</v>
      </c>
      <c r="G2605" s="98">
        <v>1549.4</v>
      </c>
      <c r="H2605" s="98">
        <v>238.1</v>
      </c>
      <c r="I2605" s="98">
        <v>3130.1</v>
      </c>
      <c r="J2605" s="98">
        <v>503.6</v>
      </c>
      <c r="K2605" s="98">
        <v>7051.4</v>
      </c>
      <c r="L2605" s="98">
        <v>6611.8</v>
      </c>
      <c r="M2605" s="98">
        <v>481.4</v>
      </c>
      <c r="N2605" s="98">
        <v>22.2</v>
      </c>
    </row>
    <row r="2606" spans="1:14" ht="15">
      <c r="A2606" s="97" t="s">
        <v>62</v>
      </c>
      <c r="B2606" s="97" t="s">
        <v>36</v>
      </c>
      <c r="C2606" s="157">
        <v>38107</v>
      </c>
      <c r="D2606" s="98">
        <v>351.4</v>
      </c>
      <c r="E2606" s="98">
        <v>533</v>
      </c>
      <c r="F2606" s="98">
        <v>687.9</v>
      </c>
      <c r="G2606" s="98">
        <v>1545.7</v>
      </c>
      <c r="H2606" s="98">
        <v>155.4</v>
      </c>
      <c r="I2606" s="98">
        <v>3432</v>
      </c>
      <c r="J2606" s="98">
        <v>499</v>
      </c>
      <c r="K2606" s="98">
        <v>7204.4</v>
      </c>
      <c r="L2606" s="98">
        <v>6853</v>
      </c>
      <c r="M2606" s="98">
        <v>484</v>
      </c>
      <c r="N2606" s="98">
        <v>15</v>
      </c>
    </row>
    <row r="2607" spans="1:14" ht="15">
      <c r="A2607" s="97" t="s">
        <v>62</v>
      </c>
      <c r="B2607" s="97" t="s">
        <v>36</v>
      </c>
      <c r="C2607" s="157">
        <v>38138</v>
      </c>
      <c r="D2607" s="98">
        <v>243.8</v>
      </c>
      <c r="E2607" s="98">
        <v>756.3</v>
      </c>
      <c r="F2607" s="98">
        <v>816.6</v>
      </c>
      <c r="G2607" s="98">
        <v>1791.9</v>
      </c>
      <c r="H2607" s="98">
        <v>276.1</v>
      </c>
      <c r="I2607" s="98">
        <v>2837.2</v>
      </c>
      <c r="J2607" s="98">
        <v>614.3</v>
      </c>
      <c r="K2607" s="98">
        <v>7336.2</v>
      </c>
      <c r="L2607" s="98">
        <v>7092.4</v>
      </c>
      <c r="M2607" s="98">
        <v>587.1</v>
      </c>
      <c r="N2607" s="98">
        <v>27.2</v>
      </c>
    </row>
    <row r="2608" spans="1:14" ht="15">
      <c r="A2608" s="97" t="s">
        <v>62</v>
      </c>
      <c r="B2608" s="97" t="s">
        <v>36</v>
      </c>
      <c r="C2608" s="157">
        <v>38168</v>
      </c>
      <c r="D2608" s="98">
        <v>899.6</v>
      </c>
      <c r="E2608" s="98">
        <v>1077.7</v>
      </c>
      <c r="F2608" s="98">
        <v>936.2</v>
      </c>
      <c r="G2608" s="98">
        <v>1979</v>
      </c>
      <c r="H2608" s="98">
        <v>397.8</v>
      </c>
      <c r="I2608" s="98">
        <v>3496.5</v>
      </c>
      <c r="J2608" s="98">
        <v>795.3</v>
      </c>
      <c r="K2608" s="98">
        <v>9582.1</v>
      </c>
      <c r="L2608" s="98">
        <v>8682.5</v>
      </c>
      <c r="M2608" s="98">
        <v>672.5</v>
      </c>
      <c r="N2608" s="98">
        <v>122.8</v>
      </c>
    </row>
    <row r="2609" spans="1:14" ht="15">
      <c r="A2609" s="97" t="s">
        <v>62</v>
      </c>
      <c r="B2609" s="97" t="s">
        <v>36</v>
      </c>
      <c r="C2609" s="157">
        <v>38199</v>
      </c>
      <c r="D2609" s="98">
        <v>339.1</v>
      </c>
      <c r="E2609" s="98">
        <v>883.4</v>
      </c>
      <c r="F2609" s="98">
        <v>913.2</v>
      </c>
      <c r="G2609" s="98">
        <v>1829.4</v>
      </c>
      <c r="H2609" s="98">
        <v>279.6</v>
      </c>
      <c r="I2609" s="98">
        <v>3056.6</v>
      </c>
      <c r="J2609" s="98">
        <v>736</v>
      </c>
      <c r="K2609" s="98">
        <v>8037.3</v>
      </c>
      <c r="L2609" s="98">
        <v>7698.2</v>
      </c>
      <c r="M2609" s="98">
        <v>657.2</v>
      </c>
      <c r="N2609" s="98">
        <v>78.8</v>
      </c>
    </row>
    <row r="2610" spans="1:14" ht="15">
      <c r="A2610" s="97" t="s">
        <v>62</v>
      </c>
      <c r="B2610" s="97" t="s">
        <v>36</v>
      </c>
      <c r="C2610" s="157">
        <v>38230</v>
      </c>
      <c r="D2610" s="98">
        <v>411.2</v>
      </c>
      <c r="E2610" s="98">
        <v>975.9</v>
      </c>
      <c r="F2610" s="98">
        <v>880.5</v>
      </c>
      <c r="G2610" s="98">
        <v>1795.3</v>
      </c>
      <c r="H2610" s="98">
        <v>281.5</v>
      </c>
      <c r="I2610" s="98">
        <v>3114.3</v>
      </c>
      <c r="J2610" s="98">
        <v>715.1</v>
      </c>
      <c r="K2610" s="98">
        <v>8173.8</v>
      </c>
      <c r="L2610" s="98">
        <v>7762.6</v>
      </c>
      <c r="M2610" s="98">
        <v>640.4</v>
      </c>
      <c r="N2610" s="98">
        <v>74.7</v>
      </c>
    </row>
    <row r="2611" spans="1:14" ht="15">
      <c r="A2611" s="97" t="s">
        <v>62</v>
      </c>
      <c r="B2611" s="97" t="s">
        <v>36</v>
      </c>
      <c r="C2611" s="157">
        <v>38260</v>
      </c>
      <c r="D2611" s="98">
        <v>1040.6</v>
      </c>
      <c r="E2611" s="98">
        <v>1015</v>
      </c>
      <c r="F2611" s="98">
        <v>968.6</v>
      </c>
      <c r="G2611" s="98">
        <v>1650.7</v>
      </c>
      <c r="H2611" s="98">
        <v>442.2</v>
      </c>
      <c r="I2611" s="98">
        <v>3096.8</v>
      </c>
      <c r="J2611" s="98">
        <v>796.6</v>
      </c>
      <c r="K2611" s="98">
        <v>9010.5</v>
      </c>
      <c r="L2611" s="98">
        <v>7969.9</v>
      </c>
      <c r="M2611" s="98">
        <v>652.8</v>
      </c>
      <c r="N2611" s="98">
        <v>143.8</v>
      </c>
    </row>
    <row r="2612" spans="1:14" ht="15">
      <c r="A2612" s="97" t="s">
        <v>62</v>
      </c>
      <c r="B2612" s="97" t="s">
        <v>36</v>
      </c>
      <c r="C2612" s="157">
        <v>38291</v>
      </c>
      <c r="D2612" s="98">
        <v>261.8</v>
      </c>
      <c r="E2612" s="98">
        <v>948.3</v>
      </c>
      <c r="F2612" s="98">
        <v>827.5</v>
      </c>
      <c r="G2612" s="98">
        <v>1724.7</v>
      </c>
      <c r="H2612" s="98">
        <v>239.4</v>
      </c>
      <c r="I2612" s="98">
        <v>2386.7</v>
      </c>
      <c r="J2612" s="98">
        <v>597.8</v>
      </c>
      <c r="K2612" s="98">
        <v>6986.2</v>
      </c>
      <c r="L2612" s="98">
        <v>6724.4</v>
      </c>
      <c r="M2612" s="98">
        <v>549.9</v>
      </c>
      <c r="N2612" s="98">
        <v>47.9</v>
      </c>
    </row>
    <row r="2613" spans="1:14" ht="15">
      <c r="A2613" s="97" t="s">
        <v>62</v>
      </c>
      <c r="B2613" s="97" t="s">
        <v>36</v>
      </c>
      <c r="C2613" s="157">
        <v>38321</v>
      </c>
      <c r="D2613" s="98">
        <v>267</v>
      </c>
      <c r="E2613" s="98">
        <v>737.3</v>
      </c>
      <c r="F2613" s="98">
        <v>771</v>
      </c>
      <c r="G2613" s="98">
        <v>1905.8</v>
      </c>
      <c r="H2613" s="98">
        <v>301.8</v>
      </c>
      <c r="I2613" s="98">
        <v>2385.9</v>
      </c>
      <c r="J2613" s="98">
        <v>552.2</v>
      </c>
      <c r="K2613" s="98">
        <v>6921</v>
      </c>
      <c r="L2613" s="98">
        <v>6654</v>
      </c>
      <c r="M2613" s="98">
        <v>487.6</v>
      </c>
      <c r="N2613" s="98">
        <v>64.6</v>
      </c>
    </row>
    <row r="2614" spans="1:14" ht="15">
      <c r="A2614" s="97" t="s">
        <v>62</v>
      </c>
      <c r="B2614" s="97" t="s">
        <v>36</v>
      </c>
      <c r="C2614" s="157">
        <v>38352</v>
      </c>
      <c r="D2614" s="98">
        <v>1326.8</v>
      </c>
      <c r="E2614" s="98">
        <v>698.1</v>
      </c>
      <c r="F2614" s="98">
        <v>879.2</v>
      </c>
      <c r="G2614" s="98">
        <v>2488.2</v>
      </c>
      <c r="H2614" s="98">
        <v>677.1</v>
      </c>
      <c r="I2614" s="98">
        <v>2695.2</v>
      </c>
      <c r="J2614" s="98">
        <v>631.2</v>
      </c>
      <c r="K2614" s="98">
        <v>9395.8</v>
      </c>
      <c r="L2614" s="98">
        <v>8069</v>
      </c>
      <c r="M2614" s="98">
        <v>541.2</v>
      </c>
      <c r="N2614" s="98">
        <v>90</v>
      </c>
    </row>
    <row r="2615" spans="1:14" ht="15">
      <c r="A2615" s="97" t="s">
        <v>62</v>
      </c>
      <c r="B2615" s="97" t="s">
        <v>36</v>
      </c>
      <c r="C2615" s="157">
        <v>38383</v>
      </c>
      <c r="D2615" s="98">
        <v>781.2</v>
      </c>
      <c r="E2615" s="98">
        <v>438.1</v>
      </c>
      <c r="F2615" s="98">
        <v>692.6</v>
      </c>
      <c r="G2615" s="98">
        <v>1358.3</v>
      </c>
      <c r="H2615" s="98">
        <v>194.1</v>
      </c>
      <c r="I2615" s="98">
        <v>2385.7</v>
      </c>
      <c r="J2615" s="98">
        <v>450</v>
      </c>
      <c r="K2615" s="98">
        <v>6300</v>
      </c>
      <c r="L2615" s="98">
        <v>5518.8</v>
      </c>
      <c r="M2615" s="98">
        <v>440.5</v>
      </c>
      <c r="N2615" s="98">
        <v>9.5</v>
      </c>
    </row>
    <row r="2616" spans="1:14" ht="15">
      <c r="A2616" s="97" t="s">
        <v>62</v>
      </c>
      <c r="B2616" s="97" t="s">
        <v>36</v>
      </c>
      <c r="C2616" s="157">
        <v>38411</v>
      </c>
      <c r="D2616" s="98">
        <v>476.4</v>
      </c>
      <c r="E2616" s="98">
        <v>349.5</v>
      </c>
      <c r="F2616" s="98">
        <v>705.6</v>
      </c>
      <c r="G2616" s="98">
        <v>1382.3</v>
      </c>
      <c r="H2616" s="98">
        <v>264.4</v>
      </c>
      <c r="I2616" s="98">
        <v>1898.9</v>
      </c>
      <c r="J2616" s="98">
        <v>456</v>
      </c>
      <c r="K2616" s="98">
        <v>5533.1</v>
      </c>
      <c r="L2616" s="98">
        <v>5056.7</v>
      </c>
      <c r="M2616" s="98">
        <v>440.8</v>
      </c>
      <c r="N2616" s="98">
        <v>15.2</v>
      </c>
    </row>
    <row r="2617" spans="1:14" ht="15">
      <c r="A2617" s="97" t="s">
        <v>62</v>
      </c>
      <c r="B2617" s="97" t="s">
        <v>36</v>
      </c>
      <c r="C2617" s="157">
        <v>38442</v>
      </c>
      <c r="D2617" s="98">
        <v>672.1</v>
      </c>
      <c r="E2617" s="98">
        <v>424.5</v>
      </c>
      <c r="F2617" s="98">
        <v>833.9</v>
      </c>
      <c r="G2617" s="98">
        <v>1484.2</v>
      </c>
      <c r="H2617" s="98">
        <v>312.4</v>
      </c>
      <c r="I2617" s="98">
        <v>2934</v>
      </c>
      <c r="J2617" s="98">
        <v>518.6</v>
      </c>
      <c r="K2617" s="98">
        <v>7179.7</v>
      </c>
      <c r="L2617" s="98">
        <v>6507.6</v>
      </c>
      <c r="M2617" s="98">
        <v>489.8</v>
      </c>
      <c r="N2617" s="98">
        <v>28.8</v>
      </c>
    </row>
    <row r="2618" spans="1:14" ht="15">
      <c r="A2618" s="97" t="s">
        <v>62</v>
      </c>
      <c r="B2618" s="97" t="s">
        <v>36</v>
      </c>
      <c r="C2618" s="157">
        <v>38472</v>
      </c>
      <c r="D2618" s="98">
        <v>344.9</v>
      </c>
      <c r="E2618" s="98">
        <v>616.3</v>
      </c>
      <c r="F2618" s="98">
        <v>723.7</v>
      </c>
      <c r="G2618" s="98">
        <v>1554.5</v>
      </c>
      <c r="H2618" s="98">
        <v>215.3</v>
      </c>
      <c r="I2618" s="98">
        <v>3032.2</v>
      </c>
      <c r="J2618" s="98">
        <v>512.2</v>
      </c>
      <c r="K2618" s="98">
        <v>6999.1</v>
      </c>
      <c r="L2618" s="98">
        <v>6654.2</v>
      </c>
      <c r="M2618" s="98">
        <v>507.7</v>
      </c>
      <c r="N2618" s="98">
        <v>4.5</v>
      </c>
    </row>
    <row r="2619" spans="1:14" ht="15">
      <c r="A2619" s="97" t="s">
        <v>62</v>
      </c>
      <c r="B2619" s="97" t="s">
        <v>36</v>
      </c>
      <c r="C2619" s="157">
        <v>38503</v>
      </c>
      <c r="D2619" s="98">
        <v>464.1</v>
      </c>
      <c r="E2619" s="98">
        <v>808.5</v>
      </c>
      <c r="F2619" s="98">
        <v>827.6</v>
      </c>
      <c r="G2619" s="98">
        <v>1709.7</v>
      </c>
      <c r="H2619" s="97"/>
      <c r="I2619" s="98">
        <v>2828.3</v>
      </c>
      <c r="J2619" s="97"/>
      <c r="K2619" s="98">
        <v>7548.7</v>
      </c>
      <c r="L2619" s="98">
        <v>7084.6</v>
      </c>
      <c r="M2619" s="97"/>
      <c r="N2619" s="97"/>
    </row>
    <row r="2620" spans="1:14" ht="15">
      <c r="A2620" s="97" t="s">
        <v>62</v>
      </c>
      <c r="B2620" s="97" t="s">
        <v>36</v>
      </c>
      <c r="C2620" s="157">
        <v>38533</v>
      </c>
      <c r="D2620" s="98">
        <v>665.6</v>
      </c>
      <c r="E2620" s="98">
        <v>1109.2</v>
      </c>
      <c r="F2620" s="98">
        <v>1087.8</v>
      </c>
      <c r="G2620" s="98">
        <v>2035.4</v>
      </c>
      <c r="H2620" s="98">
        <v>526.8</v>
      </c>
      <c r="I2620" s="98">
        <v>3595.9</v>
      </c>
      <c r="J2620" s="98">
        <v>901.1</v>
      </c>
      <c r="K2620" s="98">
        <v>9921.8</v>
      </c>
      <c r="L2620" s="98">
        <v>9256.2</v>
      </c>
      <c r="M2620" s="98">
        <v>716.6</v>
      </c>
      <c r="N2620" s="98">
        <v>184.5</v>
      </c>
    </row>
    <row r="2621" spans="1:14" ht="15">
      <c r="A2621" s="97" t="s">
        <v>62</v>
      </c>
      <c r="B2621" s="97" t="s">
        <v>36</v>
      </c>
      <c r="C2621" s="157">
        <v>38564</v>
      </c>
      <c r="D2621" s="98">
        <v>290.3</v>
      </c>
      <c r="E2621" s="98">
        <v>916.7</v>
      </c>
      <c r="F2621" s="98">
        <v>1030.9</v>
      </c>
      <c r="G2621" s="98">
        <v>1874.9</v>
      </c>
      <c r="H2621" s="98">
        <v>248.8</v>
      </c>
      <c r="I2621" s="98">
        <v>3125.2</v>
      </c>
      <c r="J2621" s="98">
        <v>780.9</v>
      </c>
      <c r="K2621" s="98">
        <v>8267.7</v>
      </c>
      <c r="L2621" s="98">
        <v>7977.4</v>
      </c>
      <c r="M2621" s="98">
        <v>730.2</v>
      </c>
      <c r="N2621" s="98">
        <v>50.7</v>
      </c>
    </row>
    <row r="2622" spans="1:14" ht="15">
      <c r="A2622" s="97" t="s">
        <v>62</v>
      </c>
      <c r="B2622" s="97" t="s">
        <v>36</v>
      </c>
      <c r="C2622" s="157">
        <v>38595</v>
      </c>
      <c r="D2622" s="98">
        <v>266</v>
      </c>
      <c r="E2622" s="98">
        <v>1047.9</v>
      </c>
      <c r="F2622" s="98">
        <v>960.8</v>
      </c>
      <c r="G2622" s="98">
        <v>1733.8</v>
      </c>
      <c r="H2622" s="98">
        <v>273.4</v>
      </c>
      <c r="I2622" s="98">
        <v>3092</v>
      </c>
      <c r="J2622" s="98">
        <v>745.1</v>
      </c>
      <c r="K2622" s="98">
        <v>8119</v>
      </c>
      <c r="L2622" s="98">
        <v>7853</v>
      </c>
      <c r="M2622" s="98">
        <v>684.6</v>
      </c>
      <c r="N2622" s="98">
        <v>60.5</v>
      </c>
    </row>
    <row r="2623" spans="1:14" ht="15">
      <c r="A2623" s="97" t="s">
        <v>62</v>
      </c>
      <c r="B2623" s="97" t="s">
        <v>36</v>
      </c>
      <c r="C2623" s="157">
        <v>38625</v>
      </c>
      <c r="D2623" s="98">
        <v>393.5</v>
      </c>
      <c r="E2623" s="98">
        <v>1121.1</v>
      </c>
      <c r="F2623" s="98">
        <v>1033.8</v>
      </c>
      <c r="G2623" s="98">
        <v>1707.2</v>
      </c>
      <c r="H2623" s="98">
        <v>408.4</v>
      </c>
      <c r="I2623" s="98">
        <v>2881.7</v>
      </c>
      <c r="J2623" s="98">
        <v>909.5</v>
      </c>
      <c r="K2623" s="98">
        <v>8455.2</v>
      </c>
      <c r="L2623" s="98">
        <v>8061.7</v>
      </c>
      <c r="M2623" s="98">
        <v>667.4</v>
      </c>
      <c r="N2623" s="98">
        <v>242.1</v>
      </c>
    </row>
    <row r="2624" spans="1:14" ht="15">
      <c r="A2624" s="97" t="s">
        <v>62</v>
      </c>
      <c r="B2624" s="97" t="s">
        <v>36</v>
      </c>
      <c r="C2624" s="157">
        <v>38656</v>
      </c>
      <c r="D2624" s="98">
        <v>516.1</v>
      </c>
      <c r="E2624" s="98">
        <v>996.7</v>
      </c>
      <c r="F2624" s="98">
        <v>848.1</v>
      </c>
      <c r="G2624" s="98">
        <v>1735.5</v>
      </c>
      <c r="H2624" s="98">
        <v>230.3</v>
      </c>
      <c r="I2624" s="98">
        <v>2162.5</v>
      </c>
      <c r="J2624" s="98">
        <v>592.8</v>
      </c>
      <c r="K2624" s="98">
        <v>7082</v>
      </c>
      <c r="L2624" s="98">
        <v>6565.9</v>
      </c>
      <c r="M2624" s="98">
        <v>572.7</v>
      </c>
      <c r="N2624" s="98">
        <v>20.1</v>
      </c>
    </row>
    <row r="2625" spans="1:14" ht="15">
      <c r="A2625" s="97" t="s">
        <v>62</v>
      </c>
      <c r="B2625" s="97" t="s">
        <v>36</v>
      </c>
      <c r="C2625" s="157">
        <v>38686</v>
      </c>
      <c r="D2625" s="98">
        <v>368.2</v>
      </c>
      <c r="E2625" s="97"/>
      <c r="F2625" s="98">
        <v>840</v>
      </c>
      <c r="G2625" s="98">
        <v>1890.7</v>
      </c>
      <c r="H2625" s="97"/>
      <c r="I2625" s="98">
        <v>2396.9</v>
      </c>
      <c r="J2625" s="98">
        <v>564.7</v>
      </c>
      <c r="K2625" s="98">
        <v>7216</v>
      </c>
      <c r="L2625" s="98">
        <v>6847.8</v>
      </c>
      <c r="M2625" s="98">
        <v>524.7</v>
      </c>
      <c r="N2625" s="98">
        <v>40</v>
      </c>
    </row>
    <row r="2626" spans="1:14" ht="15">
      <c r="A2626" s="97" t="s">
        <v>62</v>
      </c>
      <c r="B2626" s="97" t="s">
        <v>36</v>
      </c>
      <c r="C2626" s="157">
        <v>38717</v>
      </c>
      <c r="D2626" s="98">
        <v>646.2</v>
      </c>
      <c r="E2626" s="98">
        <v>898.6</v>
      </c>
      <c r="F2626" s="98">
        <v>985.1</v>
      </c>
      <c r="G2626" s="98">
        <v>2542.5</v>
      </c>
      <c r="H2626" s="98">
        <v>772.1</v>
      </c>
      <c r="I2626" s="98">
        <v>2561.5</v>
      </c>
      <c r="J2626" s="98">
        <v>727.3</v>
      </c>
      <c r="K2626" s="98">
        <v>9133.3</v>
      </c>
      <c r="L2626" s="98">
        <v>8487.1</v>
      </c>
      <c r="M2626" s="98">
        <v>579</v>
      </c>
      <c r="N2626" s="98">
        <v>148.3</v>
      </c>
    </row>
    <row r="2627" spans="1:14" ht="15">
      <c r="A2627" s="97" t="s">
        <v>62</v>
      </c>
      <c r="B2627" s="97" t="s">
        <v>36</v>
      </c>
      <c r="C2627" s="157">
        <v>38748</v>
      </c>
      <c r="D2627" s="98">
        <v>420.6</v>
      </c>
      <c r="E2627" s="98">
        <v>591.8</v>
      </c>
      <c r="F2627" s="98">
        <v>814.7</v>
      </c>
      <c r="G2627" s="98">
        <v>1384</v>
      </c>
      <c r="H2627" s="98">
        <v>182.4</v>
      </c>
      <c r="I2627" s="98">
        <v>2103.3</v>
      </c>
      <c r="J2627" s="98">
        <v>520.4</v>
      </c>
      <c r="K2627" s="98">
        <v>6017.2</v>
      </c>
      <c r="L2627" s="98">
        <v>5596.6</v>
      </c>
      <c r="M2627" s="98">
        <v>490.4</v>
      </c>
      <c r="N2627" s="98">
        <v>30</v>
      </c>
    </row>
    <row r="2628" spans="1:14" ht="15">
      <c r="A2628" s="97" t="s">
        <v>62</v>
      </c>
      <c r="B2628" s="97" t="s">
        <v>36</v>
      </c>
      <c r="C2628" s="157">
        <v>38776</v>
      </c>
      <c r="D2628" s="98">
        <v>354.1</v>
      </c>
      <c r="E2628" s="98">
        <v>443.8</v>
      </c>
      <c r="F2628" s="98">
        <v>800.4</v>
      </c>
      <c r="G2628" s="98">
        <v>1449.1</v>
      </c>
      <c r="H2628" s="98">
        <v>278.5</v>
      </c>
      <c r="I2628" s="98">
        <v>2079</v>
      </c>
      <c r="J2628" s="98">
        <v>513.3</v>
      </c>
      <c r="K2628" s="98">
        <v>5918.2</v>
      </c>
      <c r="L2628" s="98">
        <v>5564.1</v>
      </c>
      <c r="M2628" s="98">
        <v>486.4</v>
      </c>
      <c r="N2628" s="98">
        <v>26.9</v>
      </c>
    </row>
    <row r="2629" spans="1:14" ht="15">
      <c r="A2629" s="97" t="s">
        <v>62</v>
      </c>
      <c r="B2629" s="97" t="s">
        <v>36</v>
      </c>
      <c r="C2629" s="157">
        <v>38807</v>
      </c>
      <c r="D2629" s="98">
        <v>502.1</v>
      </c>
      <c r="E2629" s="98">
        <v>687.5</v>
      </c>
      <c r="F2629" s="98">
        <v>930.8</v>
      </c>
      <c r="G2629" s="98">
        <v>1622.8</v>
      </c>
      <c r="H2629" s="98">
        <v>344.1</v>
      </c>
      <c r="I2629" s="98">
        <v>2855.6</v>
      </c>
      <c r="J2629" s="98">
        <v>607.2</v>
      </c>
      <c r="K2629" s="98">
        <v>7550.1</v>
      </c>
      <c r="L2629" s="98">
        <v>7048</v>
      </c>
      <c r="M2629" s="98">
        <v>571</v>
      </c>
      <c r="N2629" s="98">
        <v>36.2</v>
      </c>
    </row>
    <row r="2630" spans="1:14" ht="15">
      <c r="A2630" s="97" t="s">
        <v>62</v>
      </c>
      <c r="B2630" s="97" t="s">
        <v>36</v>
      </c>
      <c r="C2630" s="157">
        <v>38837</v>
      </c>
      <c r="D2630" s="98">
        <v>297.4</v>
      </c>
      <c r="E2630" s="98">
        <v>701.8</v>
      </c>
      <c r="F2630" s="98">
        <v>819.7</v>
      </c>
      <c r="G2630" s="98">
        <v>1625.4</v>
      </c>
      <c r="H2630" s="98">
        <v>221.7</v>
      </c>
      <c r="I2630" s="98">
        <v>2708.1</v>
      </c>
      <c r="J2630" s="98">
        <v>584.4</v>
      </c>
      <c r="K2630" s="98">
        <v>6958.5</v>
      </c>
      <c r="L2630" s="98">
        <v>6661.1</v>
      </c>
      <c r="M2630" s="98">
        <v>549.9</v>
      </c>
      <c r="N2630" s="98">
        <v>34.5</v>
      </c>
    </row>
    <row r="2631" spans="1:14" ht="15">
      <c r="A2631" s="97" t="s">
        <v>62</v>
      </c>
      <c r="B2631" s="97" t="s">
        <v>36</v>
      </c>
      <c r="C2631" s="157">
        <v>38868</v>
      </c>
      <c r="D2631" s="98">
        <v>402.1</v>
      </c>
      <c r="E2631" s="98">
        <v>950.5</v>
      </c>
      <c r="F2631" s="98">
        <v>944.8</v>
      </c>
      <c r="G2631" s="98">
        <v>1851.8</v>
      </c>
      <c r="H2631" s="98">
        <v>350.5</v>
      </c>
      <c r="I2631" s="98">
        <v>2957.2</v>
      </c>
      <c r="J2631" s="98">
        <v>690.7</v>
      </c>
      <c r="K2631" s="98">
        <v>8147.6</v>
      </c>
      <c r="L2631" s="98">
        <v>7745.5</v>
      </c>
      <c r="M2631" s="98">
        <v>637.6</v>
      </c>
      <c r="N2631" s="98">
        <v>53.1</v>
      </c>
    </row>
    <row r="2632" spans="1:14" ht="15">
      <c r="A2632" s="97" t="s">
        <v>62</v>
      </c>
      <c r="B2632" s="97" t="s">
        <v>36</v>
      </c>
      <c r="C2632" s="157">
        <v>38898</v>
      </c>
      <c r="D2632" s="98">
        <v>591.8</v>
      </c>
      <c r="E2632" s="98">
        <v>1257.6</v>
      </c>
      <c r="F2632" s="98">
        <v>1109.4</v>
      </c>
      <c r="G2632" s="98">
        <v>2017</v>
      </c>
      <c r="H2632" s="98">
        <v>546.7</v>
      </c>
      <c r="I2632" s="98">
        <v>3229.7</v>
      </c>
      <c r="J2632" s="98">
        <v>892.7</v>
      </c>
      <c r="K2632" s="98">
        <v>9644.9</v>
      </c>
      <c r="L2632" s="98">
        <v>9053.1</v>
      </c>
      <c r="M2632" s="98">
        <v>740.2</v>
      </c>
      <c r="N2632" s="98">
        <v>152.5</v>
      </c>
    </row>
    <row r="2633" spans="1:14" ht="15">
      <c r="A2633" s="97" t="s">
        <v>62</v>
      </c>
      <c r="B2633" s="97" t="s">
        <v>36</v>
      </c>
      <c r="C2633" s="157">
        <v>38929</v>
      </c>
      <c r="D2633" s="98">
        <v>334.9</v>
      </c>
      <c r="E2633" s="98">
        <v>966.5</v>
      </c>
      <c r="F2633" s="98">
        <v>1135</v>
      </c>
      <c r="G2633" s="98">
        <v>1820.3</v>
      </c>
      <c r="H2633" s="98">
        <v>264.7</v>
      </c>
      <c r="I2633" s="98">
        <v>2954.1</v>
      </c>
      <c r="J2633" s="98">
        <v>868</v>
      </c>
      <c r="K2633" s="98">
        <v>8343.5</v>
      </c>
      <c r="L2633" s="98">
        <v>8008.6</v>
      </c>
      <c r="M2633" s="98">
        <v>758.8</v>
      </c>
      <c r="N2633" s="98">
        <v>109.2</v>
      </c>
    </row>
    <row r="2634" spans="1:14" ht="15">
      <c r="A2634" s="97" t="s">
        <v>62</v>
      </c>
      <c r="B2634" s="97" t="s">
        <v>36</v>
      </c>
      <c r="C2634" s="157">
        <v>38960</v>
      </c>
      <c r="D2634" s="98">
        <v>380.4</v>
      </c>
      <c r="E2634" s="98">
        <v>1251.7</v>
      </c>
      <c r="F2634" s="98">
        <v>1172.8</v>
      </c>
      <c r="G2634" s="98">
        <v>1806.6</v>
      </c>
      <c r="H2634" s="98">
        <v>283.6</v>
      </c>
      <c r="I2634" s="98">
        <v>2982</v>
      </c>
      <c r="J2634" s="98">
        <v>828.9</v>
      </c>
      <c r="K2634" s="98">
        <v>8706</v>
      </c>
      <c r="L2634" s="98">
        <v>8325.6</v>
      </c>
      <c r="M2634" s="98">
        <v>729.2</v>
      </c>
      <c r="N2634" s="98">
        <v>99.7</v>
      </c>
    </row>
    <row r="2635" spans="1:14" ht="15">
      <c r="A2635" s="97" t="s">
        <v>62</v>
      </c>
      <c r="B2635" s="97" t="s">
        <v>36</v>
      </c>
      <c r="C2635" s="157">
        <v>38990</v>
      </c>
      <c r="D2635" s="98">
        <v>464.5</v>
      </c>
      <c r="E2635" s="98">
        <v>1261.5</v>
      </c>
      <c r="F2635" s="98">
        <v>1112.2</v>
      </c>
      <c r="G2635" s="98">
        <v>1829.6</v>
      </c>
      <c r="H2635" s="98">
        <v>426.1</v>
      </c>
      <c r="I2635" s="98">
        <v>2998.2</v>
      </c>
      <c r="J2635" s="98">
        <v>874.7</v>
      </c>
      <c r="K2635" s="98">
        <v>8966.8</v>
      </c>
      <c r="L2635" s="98">
        <v>8502.3</v>
      </c>
      <c r="M2635" s="98">
        <v>711.9</v>
      </c>
      <c r="N2635" s="98">
        <v>162.8</v>
      </c>
    </row>
    <row r="2636" spans="1:14" ht="15">
      <c r="A2636" s="97" t="s">
        <v>62</v>
      </c>
      <c r="B2636" s="97" t="s">
        <v>36</v>
      </c>
      <c r="C2636" s="157">
        <v>39021</v>
      </c>
      <c r="D2636" s="98">
        <v>343.5</v>
      </c>
      <c r="E2636" s="98">
        <v>1069.7</v>
      </c>
      <c r="F2636" s="98">
        <v>1027.2</v>
      </c>
      <c r="G2636" s="98">
        <v>1706.7</v>
      </c>
      <c r="H2636" s="98">
        <v>227.9</v>
      </c>
      <c r="I2636" s="98">
        <v>2804.4</v>
      </c>
      <c r="J2636" s="98">
        <v>715.2</v>
      </c>
      <c r="K2636" s="98">
        <v>7894.6</v>
      </c>
      <c r="L2636" s="98">
        <v>7551.1</v>
      </c>
      <c r="M2636" s="98">
        <v>652.7</v>
      </c>
      <c r="N2636" s="98">
        <v>62.5</v>
      </c>
    </row>
    <row r="2637" spans="1:14" ht="15">
      <c r="A2637" s="97" t="s">
        <v>62</v>
      </c>
      <c r="B2637" s="97" t="s">
        <v>36</v>
      </c>
      <c r="C2637" s="157">
        <v>39051</v>
      </c>
      <c r="D2637" s="98">
        <v>404.2</v>
      </c>
      <c r="E2637" s="98">
        <v>779.9</v>
      </c>
      <c r="F2637" s="98">
        <v>969.9</v>
      </c>
      <c r="G2637" s="98">
        <v>1916.5</v>
      </c>
      <c r="H2637" s="98">
        <v>296.8</v>
      </c>
      <c r="I2637" s="98">
        <v>2012.7</v>
      </c>
      <c r="J2637" s="98">
        <v>679.7</v>
      </c>
      <c r="K2637" s="98">
        <v>7059.7</v>
      </c>
      <c r="L2637" s="98">
        <v>6655.5</v>
      </c>
      <c r="M2637" s="98">
        <v>607</v>
      </c>
      <c r="N2637" s="98">
        <v>72.7</v>
      </c>
    </row>
    <row r="2638" spans="1:14" ht="15">
      <c r="A2638" s="97" t="s">
        <v>62</v>
      </c>
      <c r="B2638" s="97" t="s">
        <v>36</v>
      </c>
      <c r="C2638" s="157">
        <v>39082</v>
      </c>
      <c r="D2638" s="98">
        <v>881.5</v>
      </c>
      <c r="E2638" s="98">
        <v>814.2</v>
      </c>
      <c r="F2638" s="98">
        <v>1058.9</v>
      </c>
      <c r="G2638" s="98">
        <v>2604.2</v>
      </c>
      <c r="H2638" s="98">
        <v>806.2</v>
      </c>
      <c r="I2638" s="98">
        <v>2594</v>
      </c>
      <c r="J2638" s="98">
        <v>736.6</v>
      </c>
      <c r="K2638" s="98">
        <v>9495.6</v>
      </c>
      <c r="L2638" s="98">
        <v>8614.1</v>
      </c>
      <c r="M2638" s="98">
        <v>642.6</v>
      </c>
      <c r="N2638" s="98">
        <v>94</v>
      </c>
    </row>
    <row r="2639" spans="1:14" ht="15">
      <c r="A2639" s="97" t="s">
        <v>62</v>
      </c>
      <c r="B2639" s="97" t="s">
        <v>36</v>
      </c>
      <c r="C2639" s="157">
        <v>39113</v>
      </c>
      <c r="D2639" s="98">
        <v>271.4</v>
      </c>
      <c r="E2639" s="98">
        <v>552.5</v>
      </c>
      <c r="F2639" s="98">
        <v>850.7</v>
      </c>
      <c r="G2639" s="98">
        <v>1361.4</v>
      </c>
      <c r="H2639" s="98">
        <v>222.7</v>
      </c>
      <c r="I2639" s="98">
        <v>2451.9</v>
      </c>
      <c r="J2639" s="98">
        <v>537.1</v>
      </c>
      <c r="K2639" s="98">
        <v>6247.7</v>
      </c>
      <c r="L2639" s="98">
        <v>5976.3</v>
      </c>
      <c r="M2639" s="98">
        <v>513.7</v>
      </c>
      <c r="N2639" s="98">
        <v>23.4</v>
      </c>
    </row>
    <row r="2640" spans="1:14" ht="15">
      <c r="A2640" s="97" t="s">
        <v>62</v>
      </c>
      <c r="B2640" s="97" t="s">
        <v>36</v>
      </c>
      <c r="C2640" s="157">
        <v>39141</v>
      </c>
      <c r="D2640" s="98">
        <v>378.9</v>
      </c>
      <c r="E2640" s="98">
        <v>455.2</v>
      </c>
      <c r="F2640" s="98">
        <v>827.5</v>
      </c>
      <c r="G2640" s="98">
        <v>1455.7</v>
      </c>
      <c r="H2640" s="97"/>
      <c r="I2640" s="98">
        <v>2620.4</v>
      </c>
      <c r="J2640" s="97"/>
      <c r="K2640" s="98">
        <v>6538.6</v>
      </c>
      <c r="L2640" s="98">
        <v>6159.7</v>
      </c>
      <c r="M2640" s="97"/>
      <c r="N2640" s="97"/>
    </row>
    <row r="2641" spans="1:14" ht="15">
      <c r="A2641" s="97" t="s">
        <v>62</v>
      </c>
      <c r="B2641" s="97" t="s">
        <v>36</v>
      </c>
      <c r="C2641" s="157">
        <v>39172</v>
      </c>
      <c r="D2641" s="98">
        <v>417.8</v>
      </c>
      <c r="E2641" s="98">
        <v>518</v>
      </c>
      <c r="F2641" s="98">
        <v>1031.9</v>
      </c>
      <c r="G2641" s="98">
        <v>1580.3</v>
      </c>
      <c r="H2641" s="98">
        <v>315.8</v>
      </c>
      <c r="I2641" s="98">
        <v>2703.3</v>
      </c>
      <c r="J2641" s="98">
        <v>626.5</v>
      </c>
      <c r="K2641" s="98">
        <v>7193.6</v>
      </c>
      <c r="L2641" s="98">
        <v>6775.8</v>
      </c>
      <c r="M2641" s="98">
        <v>603.4</v>
      </c>
      <c r="N2641" s="98">
        <v>23.1</v>
      </c>
    </row>
    <row r="2642" spans="1:14" ht="15">
      <c r="A2642" s="97" t="s">
        <v>62</v>
      </c>
      <c r="B2642" s="97" t="s">
        <v>36</v>
      </c>
      <c r="C2642" s="157">
        <v>39202</v>
      </c>
      <c r="D2642" s="98">
        <v>266.6</v>
      </c>
      <c r="E2642" s="98">
        <v>586.4</v>
      </c>
      <c r="F2642" s="98">
        <v>820.4</v>
      </c>
      <c r="G2642" s="98">
        <v>1451.7</v>
      </c>
      <c r="H2642" s="98">
        <v>204.4</v>
      </c>
      <c r="I2642" s="98">
        <v>2747.1</v>
      </c>
      <c r="J2642" s="98">
        <v>589.8</v>
      </c>
      <c r="K2642" s="98">
        <v>6666.4</v>
      </c>
      <c r="L2642" s="98">
        <v>6399.8</v>
      </c>
      <c r="M2642" s="98">
        <v>549.4</v>
      </c>
      <c r="N2642" s="98">
        <v>40.4</v>
      </c>
    </row>
    <row r="2643" spans="1:14" ht="15">
      <c r="A2643" s="97" t="s">
        <v>62</v>
      </c>
      <c r="B2643" s="97" t="s">
        <v>36</v>
      </c>
      <c r="C2643" s="157">
        <v>39233</v>
      </c>
      <c r="D2643" s="98">
        <v>351.8</v>
      </c>
      <c r="E2643" s="98">
        <v>1043.7</v>
      </c>
      <c r="F2643" s="98">
        <v>986.5</v>
      </c>
      <c r="G2643" s="98">
        <v>1868</v>
      </c>
      <c r="H2643" s="98">
        <v>334</v>
      </c>
      <c r="I2643" s="98">
        <v>3228.8</v>
      </c>
      <c r="J2643" s="98">
        <v>729.4</v>
      </c>
      <c r="K2643" s="98">
        <v>8542.2</v>
      </c>
      <c r="L2643" s="98">
        <v>8190.4</v>
      </c>
      <c r="M2643" s="98">
        <v>680.2</v>
      </c>
      <c r="N2643" s="98">
        <v>49.2</v>
      </c>
    </row>
    <row r="2644" spans="1:14" ht="15">
      <c r="A2644" s="97" t="s">
        <v>62</v>
      </c>
      <c r="B2644" s="97" t="s">
        <v>36</v>
      </c>
      <c r="C2644" s="157">
        <v>39263</v>
      </c>
      <c r="D2644" s="98">
        <v>709.4</v>
      </c>
      <c r="E2644" s="98">
        <v>1379.6</v>
      </c>
      <c r="F2644" s="98">
        <v>1231.8</v>
      </c>
      <c r="G2644" s="98">
        <v>2015.9</v>
      </c>
      <c r="H2644" s="98">
        <v>560.4</v>
      </c>
      <c r="I2644" s="98">
        <v>3047.5</v>
      </c>
      <c r="J2644" s="98">
        <v>872.5</v>
      </c>
      <c r="K2644" s="98">
        <v>9817.1</v>
      </c>
      <c r="L2644" s="98">
        <v>9107.7</v>
      </c>
      <c r="M2644" s="98">
        <v>722.1</v>
      </c>
      <c r="N2644" s="98">
        <v>150.4</v>
      </c>
    </row>
    <row r="2645" spans="1:14" ht="15">
      <c r="A2645" s="97" t="s">
        <v>62</v>
      </c>
      <c r="B2645" s="97" t="s">
        <v>36</v>
      </c>
      <c r="C2645" s="157">
        <v>39294</v>
      </c>
      <c r="D2645" s="98">
        <v>303.9</v>
      </c>
      <c r="E2645" s="98">
        <v>1131.7</v>
      </c>
      <c r="F2645" s="98">
        <v>1154.2</v>
      </c>
      <c r="G2645" s="98">
        <v>1857.4</v>
      </c>
      <c r="H2645" s="98">
        <v>250.5</v>
      </c>
      <c r="I2645" s="98">
        <v>3182.5</v>
      </c>
      <c r="J2645" s="98">
        <v>853.5</v>
      </c>
      <c r="K2645" s="98">
        <v>8733.7</v>
      </c>
      <c r="L2645" s="98">
        <v>8429.8</v>
      </c>
      <c r="M2645" s="98">
        <v>752.9</v>
      </c>
      <c r="N2645" s="98">
        <v>100.6</v>
      </c>
    </row>
    <row r="2646" spans="1:14" ht="15">
      <c r="A2646" s="97" t="s">
        <v>62</v>
      </c>
      <c r="B2646" s="97" t="s">
        <v>36</v>
      </c>
      <c r="C2646" s="157">
        <v>39325</v>
      </c>
      <c r="D2646" s="98">
        <v>394</v>
      </c>
      <c r="E2646" s="98">
        <v>1181.1</v>
      </c>
      <c r="F2646" s="98">
        <v>1199.4</v>
      </c>
      <c r="G2646" s="98">
        <v>1868.9</v>
      </c>
      <c r="H2646" s="98">
        <v>283.1</v>
      </c>
      <c r="I2646" s="98">
        <v>3249.8</v>
      </c>
      <c r="J2646" s="98">
        <v>867.9</v>
      </c>
      <c r="K2646" s="98">
        <v>9044.2</v>
      </c>
      <c r="L2646" s="98">
        <v>8650.2</v>
      </c>
      <c r="M2646" s="98">
        <v>742.2</v>
      </c>
      <c r="N2646" s="98">
        <v>125.7</v>
      </c>
    </row>
    <row r="2647" spans="1:14" ht="15">
      <c r="A2647" s="97" t="s">
        <v>62</v>
      </c>
      <c r="B2647" s="97" t="s">
        <v>36</v>
      </c>
      <c r="C2647" s="157">
        <v>39355</v>
      </c>
      <c r="D2647" s="98">
        <v>343.4</v>
      </c>
      <c r="E2647" s="98">
        <v>1140.1</v>
      </c>
      <c r="F2647" s="98">
        <v>1261.7</v>
      </c>
      <c r="G2647" s="98">
        <v>1754.1</v>
      </c>
      <c r="H2647" s="98">
        <v>389.2</v>
      </c>
      <c r="I2647" s="98">
        <v>2365.4</v>
      </c>
      <c r="J2647" s="98">
        <v>856</v>
      </c>
      <c r="K2647" s="98">
        <v>8109.9</v>
      </c>
      <c r="L2647" s="98">
        <v>7766.5</v>
      </c>
      <c r="M2647" s="98">
        <v>688.7</v>
      </c>
      <c r="N2647" s="98">
        <v>167.3</v>
      </c>
    </row>
    <row r="2648" spans="1:14" ht="15">
      <c r="A2648" s="97" t="s">
        <v>62</v>
      </c>
      <c r="B2648" s="97" t="s">
        <v>36</v>
      </c>
      <c r="C2648" s="157">
        <v>39386</v>
      </c>
      <c r="D2648" s="98">
        <v>439</v>
      </c>
      <c r="E2648" s="98">
        <v>1139.6</v>
      </c>
      <c r="F2648" s="98">
        <v>1034.9</v>
      </c>
      <c r="G2648" s="98">
        <v>1746</v>
      </c>
      <c r="H2648" s="98">
        <v>217.9</v>
      </c>
      <c r="I2648" s="98">
        <v>2640.3</v>
      </c>
      <c r="J2648" s="98">
        <v>694.8</v>
      </c>
      <c r="K2648" s="98">
        <v>7912.5</v>
      </c>
      <c r="L2648" s="98">
        <v>7473.5</v>
      </c>
      <c r="M2648" s="98">
        <v>632.3</v>
      </c>
      <c r="N2648" s="98">
        <v>62.5</v>
      </c>
    </row>
    <row r="2649" spans="1:14" ht="15">
      <c r="A2649" s="97" t="s">
        <v>62</v>
      </c>
      <c r="B2649" s="97" t="s">
        <v>36</v>
      </c>
      <c r="C2649" s="157">
        <v>39416</v>
      </c>
      <c r="D2649" s="98">
        <v>363.7</v>
      </c>
      <c r="E2649" s="97"/>
      <c r="F2649" s="98">
        <v>982.7</v>
      </c>
      <c r="G2649" s="98">
        <v>2077.5</v>
      </c>
      <c r="H2649" s="97"/>
      <c r="I2649" s="98">
        <v>2223.5</v>
      </c>
      <c r="J2649" s="98">
        <v>657.9</v>
      </c>
      <c r="K2649" s="98">
        <v>7502</v>
      </c>
      <c r="L2649" s="98">
        <v>7138.3</v>
      </c>
      <c r="M2649" s="98">
        <v>569.7</v>
      </c>
      <c r="N2649" s="98">
        <v>88.2</v>
      </c>
    </row>
    <row r="2650" spans="1:14" ht="15">
      <c r="A2650" s="97" t="s">
        <v>62</v>
      </c>
      <c r="B2650" s="97" t="s">
        <v>36</v>
      </c>
      <c r="C2650" s="157">
        <v>39447</v>
      </c>
      <c r="D2650" s="98">
        <v>911.1</v>
      </c>
      <c r="E2650" s="98">
        <v>732.1</v>
      </c>
      <c r="F2650" s="98">
        <v>1121.2</v>
      </c>
      <c r="G2650" s="98">
        <v>2585.8</v>
      </c>
      <c r="H2650" s="98">
        <v>769</v>
      </c>
      <c r="I2650" s="98">
        <v>2508.9</v>
      </c>
      <c r="J2650" s="98">
        <v>739.9</v>
      </c>
      <c r="K2650" s="98">
        <v>9368</v>
      </c>
      <c r="L2650" s="98">
        <v>8456.9</v>
      </c>
      <c r="M2650" s="98">
        <v>620.5</v>
      </c>
      <c r="N2650" s="98">
        <v>119.4</v>
      </c>
    </row>
    <row r="2651" spans="1:14" ht="15">
      <c r="A2651" s="97" t="s">
        <v>62</v>
      </c>
      <c r="B2651" s="97" t="s">
        <v>36</v>
      </c>
      <c r="C2651" s="157">
        <v>39478</v>
      </c>
      <c r="D2651" s="98">
        <v>367.3</v>
      </c>
      <c r="E2651" s="98">
        <v>497.1</v>
      </c>
      <c r="F2651" s="98">
        <v>926.9</v>
      </c>
      <c r="G2651" s="98">
        <v>1483.5</v>
      </c>
      <c r="H2651" s="98">
        <v>172.8</v>
      </c>
      <c r="I2651" s="98">
        <v>1945.6</v>
      </c>
      <c r="J2651" s="98">
        <v>526.9</v>
      </c>
      <c r="K2651" s="98">
        <v>5920.1</v>
      </c>
      <c r="L2651" s="98">
        <v>5552.8</v>
      </c>
      <c r="M2651" s="98">
        <v>489.2</v>
      </c>
      <c r="N2651" s="98">
        <v>37.7</v>
      </c>
    </row>
    <row r="2652" spans="1:14" ht="15">
      <c r="A2652" s="97" t="s">
        <v>62</v>
      </c>
      <c r="B2652" s="97" t="s">
        <v>36</v>
      </c>
      <c r="C2652" s="157">
        <v>39507</v>
      </c>
      <c r="D2652" s="98">
        <v>412.9</v>
      </c>
      <c r="E2652" s="98">
        <v>445.1</v>
      </c>
      <c r="F2652" s="98">
        <v>940.4</v>
      </c>
      <c r="G2652" s="98">
        <v>1632.1</v>
      </c>
      <c r="H2652" s="97"/>
      <c r="I2652" s="98">
        <v>1894.7</v>
      </c>
      <c r="J2652" s="97"/>
      <c r="K2652" s="98">
        <v>6107.4</v>
      </c>
      <c r="L2652" s="98">
        <v>5694.5</v>
      </c>
      <c r="M2652" s="97"/>
      <c r="N2652" s="97"/>
    </row>
    <row r="2653" spans="1:14" ht="15">
      <c r="A2653" s="97" t="s">
        <v>62</v>
      </c>
      <c r="B2653" s="97" t="s">
        <v>36</v>
      </c>
      <c r="C2653" s="157">
        <v>39538</v>
      </c>
      <c r="D2653" s="98">
        <v>495.5</v>
      </c>
      <c r="E2653" s="98">
        <v>468</v>
      </c>
      <c r="F2653" s="98">
        <v>1006.5</v>
      </c>
      <c r="G2653" s="98">
        <v>1706.6</v>
      </c>
      <c r="H2653" s="98">
        <v>377.2</v>
      </c>
      <c r="I2653" s="98">
        <v>2282.4</v>
      </c>
      <c r="J2653" s="98">
        <v>555.9</v>
      </c>
      <c r="K2653" s="98">
        <v>6892.1</v>
      </c>
      <c r="L2653" s="98">
        <v>6396.6</v>
      </c>
      <c r="M2653" s="98">
        <v>529.9</v>
      </c>
      <c r="N2653" s="98">
        <v>26</v>
      </c>
    </row>
    <row r="2654" spans="1:14" ht="15">
      <c r="A2654" s="97" t="s">
        <v>62</v>
      </c>
      <c r="B2654" s="97" t="s">
        <v>36</v>
      </c>
      <c r="C2654" s="157">
        <v>39568</v>
      </c>
      <c r="D2654" s="98">
        <v>379.2</v>
      </c>
      <c r="E2654" s="98">
        <v>557.8</v>
      </c>
      <c r="F2654" s="98">
        <v>877.6</v>
      </c>
      <c r="G2654" s="98">
        <v>1672</v>
      </c>
      <c r="H2654" s="98">
        <v>182.7</v>
      </c>
      <c r="I2654" s="98">
        <v>2273</v>
      </c>
      <c r="J2654" s="98">
        <v>595</v>
      </c>
      <c r="K2654" s="98">
        <v>6537.3</v>
      </c>
      <c r="L2654" s="98">
        <v>6158.1</v>
      </c>
      <c r="M2654" s="98">
        <v>555.2</v>
      </c>
      <c r="N2654" s="98">
        <v>39.8</v>
      </c>
    </row>
    <row r="2655" spans="1:14" ht="15">
      <c r="A2655" s="97" t="s">
        <v>62</v>
      </c>
      <c r="B2655" s="97" t="s">
        <v>36</v>
      </c>
      <c r="C2655" s="157">
        <v>39599</v>
      </c>
      <c r="D2655" s="98">
        <v>294.4</v>
      </c>
      <c r="E2655" s="98">
        <v>953</v>
      </c>
      <c r="F2655" s="98">
        <v>1070.9</v>
      </c>
      <c r="G2655" s="98">
        <v>2225</v>
      </c>
      <c r="H2655" s="98">
        <v>333.8</v>
      </c>
      <c r="I2655" s="98">
        <v>2528.4</v>
      </c>
      <c r="J2655" s="98">
        <v>777.3</v>
      </c>
      <c r="K2655" s="98">
        <v>8182.8</v>
      </c>
      <c r="L2655" s="98">
        <v>7888.4</v>
      </c>
      <c r="M2655" s="98">
        <v>715.4</v>
      </c>
      <c r="N2655" s="98">
        <v>61.9</v>
      </c>
    </row>
    <row r="2656" spans="1:14" ht="15">
      <c r="A2656" s="97" t="s">
        <v>62</v>
      </c>
      <c r="B2656" s="97" t="s">
        <v>36</v>
      </c>
      <c r="C2656" s="157">
        <v>39629</v>
      </c>
      <c r="D2656" s="98">
        <v>589.8</v>
      </c>
      <c r="E2656" s="98">
        <v>1284.8</v>
      </c>
      <c r="F2656" s="98">
        <v>1181</v>
      </c>
      <c r="G2656" s="98">
        <v>2297.9</v>
      </c>
      <c r="H2656" s="98">
        <v>575.2</v>
      </c>
      <c r="I2656" s="98">
        <v>2654.7</v>
      </c>
      <c r="J2656" s="98">
        <v>908.5</v>
      </c>
      <c r="K2656" s="98">
        <v>9491.9</v>
      </c>
      <c r="L2656" s="98">
        <v>8902.1</v>
      </c>
      <c r="M2656" s="98">
        <v>764.9</v>
      </c>
      <c r="N2656" s="98">
        <v>143.6</v>
      </c>
    </row>
    <row r="2657" spans="1:14" ht="15">
      <c r="A2657" s="97" t="s">
        <v>62</v>
      </c>
      <c r="B2657" s="97" t="s">
        <v>36</v>
      </c>
      <c r="C2657" s="157">
        <v>39660</v>
      </c>
      <c r="D2657" s="98">
        <v>676.8</v>
      </c>
      <c r="E2657" s="98">
        <v>1133.3</v>
      </c>
      <c r="F2657" s="98">
        <v>1309</v>
      </c>
      <c r="G2657" s="98">
        <v>2107.3</v>
      </c>
      <c r="H2657" s="98">
        <v>241.8</v>
      </c>
      <c r="I2657" s="98">
        <v>2331.1</v>
      </c>
      <c r="J2657" s="98">
        <v>913.2</v>
      </c>
      <c r="K2657" s="98">
        <v>8712.5</v>
      </c>
      <c r="L2657" s="98">
        <v>8035.7</v>
      </c>
      <c r="M2657" s="98">
        <v>794.6</v>
      </c>
      <c r="N2657" s="98">
        <v>118.6</v>
      </c>
    </row>
    <row r="2658" spans="1:14" ht="15">
      <c r="A2658" s="97" t="s">
        <v>62</v>
      </c>
      <c r="B2658" s="97" t="s">
        <v>36</v>
      </c>
      <c r="C2658" s="157">
        <v>39691</v>
      </c>
      <c r="D2658" s="98">
        <v>609.3</v>
      </c>
      <c r="E2658" s="98">
        <v>1057.9</v>
      </c>
      <c r="F2658" s="98">
        <v>1305.3</v>
      </c>
      <c r="G2658" s="98">
        <v>2071.5</v>
      </c>
      <c r="H2658" s="98">
        <v>268.2</v>
      </c>
      <c r="I2658" s="98">
        <v>2333.5</v>
      </c>
      <c r="J2658" s="98">
        <v>914.6</v>
      </c>
      <c r="K2658" s="98">
        <v>8560.3</v>
      </c>
      <c r="L2658" s="98">
        <v>7951</v>
      </c>
      <c r="M2658" s="98">
        <v>791.8</v>
      </c>
      <c r="N2658" s="98">
        <v>122.8</v>
      </c>
    </row>
    <row r="2659" spans="1:14" ht="15">
      <c r="A2659" s="97" t="s">
        <v>62</v>
      </c>
      <c r="B2659" s="97" t="s">
        <v>36</v>
      </c>
      <c r="C2659" s="157">
        <v>39721</v>
      </c>
      <c r="D2659" s="98">
        <v>770.1</v>
      </c>
      <c r="E2659" s="98">
        <v>1241.5</v>
      </c>
      <c r="F2659" s="98">
        <v>1254.4</v>
      </c>
      <c r="G2659" s="98">
        <v>1834.4</v>
      </c>
      <c r="H2659" s="98">
        <v>456.5</v>
      </c>
      <c r="I2659" s="98">
        <v>2656.6</v>
      </c>
      <c r="J2659" s="98">
        <v>863.6</v>
      </c>
      <c r="K2659" s="98">
        <v>9077.1</v>
      </c>
      <c r="L2659" s="98">
        <v>8307</v>
      </c>
      <c r="M2659" s="98">
        <v>703.5</v>
      </c>
      <c r="N2659" s="98">
        <v>160.1</v>
      </c>
    </row>
    <row r="2660" spans="1:14" ht="15">
      <c r="A2660" s="97" t="s">
        <v>62</v>
      </c>
      <c r="B2660" s="97" t="s">
        <v>36</v>
      </c>
      <c r="C2660" s="157">
        <v>39752</v>
      </c>
      <c r="D2660" s="98">
        <v>607.1</v>
      </c>
      <c r="E2660" s="98">
        <v>991</v>
      </c>
      <c r="F2660" s="98">
        <v>1139.9</v>
      </c>
      <c r="G2660" s="98">
        <v>1903.8</v>
      </c>
      <c r="H2660" s="98">
        <v>210.3</v>
      </c>
      <c r="I2660" s="98">
        <v>1874.9</v>
      </c>
      <c r="J2660" s="98">
        <v>697.7</v>
      </c>
      <c r="K2660" s="98">
        <v>7424.7</v>
      </c>
      <c r="L2660" s="98">
        <v>6817.6</v>
      </c>
      <c r="M2660" s="98">
        <v>634.6</v>
      </c>
      <c r="N2660" s="98">
        <v>63.1</v>
      </c>
    </row>
    <row r="2661" spans="1:14" ht="15">
      <c r="A2661" s="97" t="s">
        <v>62</v>
      </c>
      <c r="B2661" s="97" t="s">
        <v>36</v>
      </c>
      <c r="C2661" s="157">
        <v>39782</v>
      </c>
      <c r="D2661" s="98">
        <v>561.6</v>
      </c>
      <c r="E2661" s="98">
        <v>638.3</v>
      </c>
      <c r="F2661" s="98">
        <v>1047.7</v>
      </c>
      <c r="G2661" s="98">
        <v>2097</v>
      </c>
      <c r="H2661" s="98">
        <v>277.9</v>
      </c>
      <c r="I2661" s="98">
        <v>1646</v>
      </c>
      <c r="J2661" s="98">
        <v>633.2</v>
      </c>
      <c r="K2661" s="98">
        <v>6901.7</v>
      </c>
      <c r="L2661" s="98">
        <v>6340.1</v>
      </c>
      <c r="M2661" s="98">
        <v>577.2</v>
      </c>
      <c r="N2661" s="98">
        <v>56</v>
      </c>
    </row>
    <row r="2662" spans="1:14" ht="15">
      <c r="A2662" s="97" t="s">
        <v>62</v>
      </c>
      <c r="B2662" s="97" t="s">
        <v>36</v>
      </c>
      <c r="C2662" s="157">
        <v>39813</v>
      </c>
      <c r="D2662" s="98">
        <v>408.6</v>
      </c>
      <c r="E2662" s="98">
        <v>767.2</v>
      </c>
      <c r="F2662" s="98">
        <v>1159.8</v>
      </c>
      <c r="G2662" s="98">
        <v>2662.8</v>
      </c>
      <c r="H2662" s="98">
        <v>626.1</v>
      </c>
      <c r="I2662" s="98">
        <v>2089.2</v>
      </c>
      <c r="J2662" s="98">
        <v>714.1</v>
      </c>
      <c r="K2662" s="98">
        <v>8427.8</v>
      </c>
      <c r="L2662" s="98">
        <v>8019.2</v>
      </c>
      <c r="M2662" s="98">
        <v>572.5</v>
      </c>
      <c r="N2662" s="98">
        <v>141.6</v>
      </c>
    </row>
    <row r="2663" spans="1:14" ht="15">
      <c r="A2663" s="97" t="s">
        <v>62</v>
      </c>
      <c r="B2663" s="97" t="s">
        <v>40</v>
      </c>
      <c r="C2663" s="157">
        <v>37652</v>
      </c>
      <c r="D2663" s="98">
        <v>218</v>
      </c>
      <c r="E2663" s="97"/>
      <c r="F2663" s="98">
        <v>681.1</v>
      </c>
      <c r="G2663" s="97"/>
      <c r="H2663" s="98">
        <v>252.1</v>
      </c>
      <c r="I2663" s="98">
        <v>337.9</v>
      </c>
      <c r="J2663" s="98">
        <v>532.9</v>
      </c>
      <c r="K2663" s="98">
        <v>2413</v>
      </c>
      <c r="L2663" s="98">
        <v>2195</v>
      </c>
      <c r="M2663" s="98">
        <v>419.5</v>
      </c>
      <c r="N2663" s="98">
        <v>113.4</v>
      </c>
    </row>
    <row r="2664" spans="1:14" ht="15">
      <c r="A2664" s="97" t="s">
        <v>62</v>
      </c>
      <c r="B2664" s="97" t="s">
        <v>40</v>
      </c>
      <c r="C2664" s="157">
        <v>37680</v>
      </c>
      <c r="D2664" s="98">
        <v>272.9</v>
      </c>
      <c r="E2664" s="97"/>
      <c r="F2664" s="98">
        <v>688.6</v>
      </c>
      <c r="G2664" s="97"/>
      <c r="H2664" s="98">
        <v>291.7</v>
      </c>
      <c r="I2664" s="98">
        <v>352.2</v>
      </c>
      <c r="J2664" s="98">
        <v>607.7</v>
      </c>
      <c r="K2664" s="98">
        <v>2592.7</v>
      </c>
      <c r="L2664" s="98">
        <v>2319.8</v>
      </c>
      <c r="M2664" s="98">
        <v>398.8</v>
      </c>
      <c r="N2664" s="98">
        <v>208.9</v>
      </c>
    </row>
    <row r="2665" spans="1:14" ht="15">
      <c r="A2665" s="97" t="s">
        <v>62</v>
      </c>
      <c r="B2665" s="97" t="s">
        <v>40</v>
      </c>
      <c r="C2665" s="157">
        <v>37711</v>
      </c>
      <c r="D2665" s="98">
        <v>424.1</v>
      </c>
      <c r="E2665" s="98">
        <v>872.8</v>
      </c>
      <c r="F2665" s="98">
        <v>760.3</v>
      </c>
      <c r="G2665" s="98">
        <v>184.7</v>
      </c>
      <c r="H2665" s="98">
        <v>361.6</v>
      </c>
      <c r="I2665" s="98">
        <v>711.3</v>
      </c>
      <c r="J2665" s="98">
        <v>662.8</v>
      </c>
      <c r="K2665" s="98">
        <v>3977.6</v>
      </c>
      <c r="L2665" s="98">
        <v>3553.5</v>
      </c>
      <c r="M2665" s="98">
        <v>490.9</v>
      </c>
      <c r="N2665" s="98">
        <v>171.9</v>
      </c>
    </row>
    <row r="2666" spans="1:14" ht="15">
      <c r="A2666" s="97" t="s">
        <v>62</v>
      </c>
      <c r="B2666" s="97" t="s">
        <v>40</v>
      </c>
      <c r="C2666" s="157">
        <v>37741</v>
      </c>
      <c r="D2666" s="98">
        <v>156.4</v>
      </c>
      <c r="E2666" s="97"/>
      <c r="F2666" s="98">
        <v>663.1</v>
      </c>
      <c r="G2666" s="97"/>
      <c r="H2666" s="98">
        <v>280.5</v>
      </c>
      <c r="I2666" s="98">
        <v>883.7</v>
      </c>
      <c r="J2666" s="98">
        <v>455.4</v>
      </c>
      <c r="K2666" s="98">
        <v>2885.3</v>
      </c>
      <c r="L2666" s="98">
        <v>2728.9</v>
      </c>
      <c r="M2666" s="98">
        <v>363.8</v>
      </c>
      <c r="N2666" s="98">
        <v>91.6</v>
      </c>
    </row>
    <row r="2667" spans="1:14" ht="15">
      <c r="A2667" s="97" t="s">
        <v>62</v>
      </c>
      <c r="B2667" s="97" t="s">
        <v>40</v>
      </c>
      <c r="C2667" s="157">
        <v>37772</v>
      </c>
      <c r="D2667" s="98">
        <v>163.9</v>
      </c>
      <c r="E2667" s="97"/>
      <c r="F2667" s="98">
        <v>816.6</v>
      </c>
      <c r="G2667" s="97"/>
      <c r="H2667" s="98">
        <v>328.8</v>
      </c>
      <c r="I2667" s="98">
        <v>1029.7</v>
      </c>
      <c r="J2667" s="98">
        <v>609.2</v>
      </c>
      <c r="K2667" s="98">
        <v>3561.7</v>
      </c>
      <c r="L2667" s="98">
        <v>3397.8</v>
      </c>
      <c r="M2667" s="98">
        <v>501.3</v>
      </c>
      <c r="N2667" s="98">
        <v>107.9</v>
      </c>
    </row>
    <row r="2668" spans="1:14" ht="15">
      <c r="A2668" s="97" t="s">
        <v>62</v>
      </c>
      <c r="B2668" s="97" t="s">
        <v>40</v>
      </c>
      <c r="C2668" s="157">
        <v>37802</v>
      </c>
      <c r="D2668" s="98">
        <v>434.5</v>
      </c>
      <c r="E2668" s="98">
        <v>602.4</v>
      </c>
      <c r="F2668" s="98">
        <v>941</v>
      </c>
      <c r="G2668" s="98">
        <v>306.8</v>
      </c>
      <c r="H2668" s="98">
        <v>628.7</v>
      </c>
      <c r="I2668" s="98">
        <v>1362.5</v>
      </c>
      <c r="J2668" s="98">
        <v>977.7</v>
      </c>
      <c r="K2668" s="98">
        <v>5253.6</v>
      </c>
      <c r="L2668" s="98">
        <v>4819.1</v>
      </c>
      <c r="M2668" s="98">
        <v>690.9</v>
      </c>
      <c r="N2668" s="98">
        <v>286.8</v>
      </c>
    </row>
    <row r="2669" spans="1:14" ht="15">
      <c r="A2669" s="97" t="s">
        <v>62</v>
      </c>
      <c r="B2669" s="97" t="s">
        <v>40</v>
      </c>
      <c r="C2669" s="157">
        <v>37833</v>
      </c>
      <c r="D2669" s="98">
        <v>306.7</v>
      </c>
      <c r="E2669" s="97"/>
      <c r="F2669" s="98">
        <v>928.3</v>
      </c>
      <c r="G2669" s="97"/>
      <c r="H2669" s="97"/>
      <c r="I2669" s="98">
        <v>868.7</v>
      </c>
      <c r="J2669" s="98">
        <v>1138.3</v>
      </c>
      <c r="K2669" s="98">
        <v>4117.2</v>
      </c>
      <c r="L2669" s="98">
        <v>3810.5</v>
      </c>
      <c r="M2669" s="98">
        <v>719.6</v>
      </c>
      <c r="N2669" s="98">
        <v>418.7</v>
      </c>
    </row>
    <row r="2670" spans="1:14" ht="15">
      <c r="A2670" s="97" t="s">
        <v>62</v>
      </c>
      <c r="B2670" s="97" t="s">
        <v>40</v>
      </c>
      <c r="C2670" s="157">
        <v>37864</v>
      </c>
      <c r="D2670" s="98">
        <v>253.7</v>
      </c>
      <c r="E2670" s="97"/>
      <c r="F2670" s="98">
        <v>952.4</v>
      </c>
      <c r="G2670" s="97"/>
      <c r="H2670" s="98">
        <v>342.6</v>
      </c>
      <c r="I2670" s="98">
        <v>908.8</v>
      </c>
      <c r="J2670" s="98">
        <v>1295.6</v>
      </c>
      <c r="K2670" s="98">
        <v>4522.3</v>
      </c>
      <c r="L2670" s="98">
        <v>4268.6</v>
      </c>
      <c r="M2670" s="98">
        <v>787.1</v>
      </c>
      <c r="N2670" s="98">
        <v>508.5</v>
      </c>
    </row>
    <row r="2671" spans="1:14" ht="15">
      <c r="A2671" s="97" t="s">
        <v>62</v>
      </c>
      <c r="B2671" s="97" t="s">
        <v>40</v>
      </c>
      <c r="C2671" s="157">
        <v>37894</v>
      </c>
      <c r="D2671" s="98">
        <v>546.1</v>
      </c>
      <c r="E2671" s="98">
        <v>506.1</v>
      </c>
      <c r="F2671" s="98">
        <v>852</v>
      </c>
      <c r="G2671" s="98">
        <v>234.5</v>
      </c>
      <c r="H2671" s="98">
        <v>476.8</v>
      </c>
      <c r="I2671" s="98">
        <v>767.3</v>
      </c>
      <c r="J2671" s="98">
        <v>987.8</v>
      </c>
      <c r="K2671" s="98">
        <v>4370.6</v>
      </c>
      <c r="L2671" s="98">
        <v>3824.5</v>
      </c>
      <c r="M2671" s="98">
        <v>665.5</v>
      </c>
      <c r="N2671" s="98">
        <v>322.3</v>
      </c>
    </row>
    <row r="2672" spans="1:14" ht="15">
      <c r="A2672" s="97" t="s">
        <v>62</v>
      </c>
      <c r="B2672" s="97" t="s">
        <v>40</v>
      </c>
      <c r="C2672" s="157">
        <v>37925</v>
      </c>
      <c r="D2672" s="98">
        <v>319.1</v>
      </c>
      <c r="E2672" s="97"/>
      <c r="F2672" s="98">
        <v>758.4</v>
      </c>
      <c r="G2672" s="97"/>
      <c r="H2672" s="98">
        <v>294.2</v>
      </c>
      <c r="I2672" s="98">
        <v>681.8</v>
      </c>
      <c r="J2672" s="98">
        <v>706.4</v>
      </c>
      <c r="K2672" s="98">
        <v>3351.9</v>
      </c>
      <c r="L2672" s="98">
        <v>3032.8</v>
      </c>
      <c r="M2672" s="98">
        <v>519.8</v>
      </c>
      <c r="N2672" s="98">
        <v>186.6</v>
      </c>
    </row>
    <row r="2673" spans="1:14" ht="15">
      <c r="A2673" s="97" t="s">
        <v>62</v>
      </c>
      <c r="B2673" s="97" t="s">
        <v>40</v>
      </c>
      <c r="C2673" s="157">
        <v>37955</v>
      </c>
      <c r="D2673" s="98">
        <v>353.9</v>
      </c>
      <c r="E2673" s="97"/>
      <c r="F2673" s="98">
        <v>722.3</v>
      </c>
      <c r="G2673" s="97"/>
      <c r="H2673" s="98">
        <v>306.6</v>
      </c>
      <c r="I2673" s="98">
        <v>383.1</v>
      </c>
      <c r="J2673" s="98">
        <v>474.2</v>
      </c>
      <c r="K2673" s="98">
        <v>2787.6</v>
      </c>
      <c r="L2673" s="98">
        <v>2433.7</v>
      </c>
      <c r="M2673" s="98">
        <v>412.4</v>
      </c>
      <c r="N2673" s="98">
        <v>61.8</v>
      </c>
    </row>
    <row r="2674" spans="1:14" ht="15">
      <c r="A2674" s="97" t="s">
        <v>62</v>
      </c>
      <c r="B2674" s="97" t="s">
        <v>40</v>
      </c>
      <c r="C2674" s="157">
        <v>37986</v>
      </c>
      <c r="D2674" s="98">
        <v>541.7</v>
      </c>
      <c r="E2674" s="98">
        <v>458.5</v>
      </c>
      <c r="F2674" s="98">
        <v>867.5</v>
      </c>
      <c r="G2674" s="98">
        <v>400.1</v>
      </c>
      <c r="H2674" s="98">
        <v>752.4</v>
      </c>
      <c r="I2674" s="98">
        <v>1057.3</v>
      </c>
      <c r="J2674" s="98">
        <v>611.3</v>
      </c>
      <c r="K2674" s="98">
        <v>4688.8</v>
      </c>
      <c r="L2674" s="98">
        <v>4147.1</v>
      </c>
      <c r="M2674" s="98">
        <v>532.2</v>
      </c>
      <c r="N2674" s="98">
        <v>79.1</v>
      </c>
    </row>
    <row r="2675" spans="1:14" ht="15">
      <c r="A2675" s="97" t="s">
        <v>62</v>
      </c>
      <c r="B2675" s="97" t="s">
        <v>40</v>
      </c>
      <c r="C2675" s="157">
        <v>38017</v>
      </c>
      <c r="D2675" s="98">
        <v>345.2</v>
      </c>
      <c r="E2675" s="97"/>
      <c r="F2675" s="98">
        <v>687.2</v>
      </c>
      <c r="G2675" s="97"/>
      <c r="H2675" s="98">
        <v>270.9</v>
      </c>
      <c r="I2675" s="98">
        <v>583.9</v>
      </c>
      <c r="J2675" s="98">
        <v>529.4</v>
      </c>
      <c r="K2675" s="98">
        <v>2800.8</v>
      </c>
      <c r="L2675" s="98">
        <v>2455.6</v>
      </c>
      <c r="M2675" s="98">
        <v>402.9</v>
      </c>
      <c r="N2675" s="98">
        <v>126.5</v>
      </c>
    </row>
    <row r="2676" spans="1:14" ht="15">
      <c r="A2676" s="97" t="s">
        <v>62</v>
      </c>
      <c r="B2676" s="97" t="s">
        <v>40</v>
      </c>
      <c r="C2676" s="157">
        <v>38046</v>
      </c>
      <c r="D2676" s="98">
        <v>372.4</v>
      </c>
      <c r="E2676" s="97"/>
      <c r="F2676" s="98">
        <v>682.9</v>
      </c>
      <c r="G2676" s="97"/>
      <c r="H2676" s="98">
        <v>316.3</v>
      </c>
      <c r="I2676" s="98">
        <v>633.6</v>
      </c>
      <c r="J2676" s="98">
        <v>660.2</v>
      </c>
      <c r="K2676" s="98">
        <v>3038.1</v>
      </c>
      <c r="L2676" s="98">
        <v>2665.7</v>
      </c>
      <c r="M2676" s="98">
        <v>426.1</v>
      </c>
      <c r="N2676" s="98">
        <v>234.1</v>
      </c>
    </row>
    <row r="2677" spans="1:14" ht="15">
      <c r="A2677" s="97" t="s">
        <v>62</v>
      </c>
      <c r="B2677" s="97" t="s">
        <v>40</v>
      </c>
      <c r="C2677" s="157">
        <v>38077</v>
      </c>
      <c r="D2677" s="98">
        <v>490.6</v>
      </c>
      <c r="E2677" s="98">
        <v>330.8</v>
      </c>
      <c r="F2677" s="98">
        <v>728.6</v>
      </c>
      <c r="G2677" s="98">
        <v>222.4</v>
      </c>
      <c r="H2677" s="98">
        <v>331.1</v>
      </c>
      <c r="I2677" s="98">
        <v>1103.2</v>
      </c>
      <c r="J2677" s="98">
        <v>607.9</v>
      </c>
      <c r="K2677" s="98">
        <v>3814.6</v>
      </c>
      <c r="L2677" s="98">
        <v>3324</v>
      </c>
      <c r="M2677" s="98">
        <v>499.6</v>
      </c>
      <c r="N2677" s="98">
        <v>108.3</v>
      </c>
    </row>
    <row r="2678" spans="1:14" ht="15">
      <c r="A2678" s="97" t="s">
        <v>62</v>
      </c>
      <c r="B2678" s="97" t="s">
        <v>40</v>
      </c>
      <c r="C2678" s="157">
        <v>38107</v>
      </c>
      <c r="D2678" s="98">
        <v>447.7</v>
      </c>
      <c r="E2678" s="97"/>
      <c r="F2678" s="98">
        <v>664.1</v>
      </c>
      <c r="G2678" s="97"/>
      <c r="H2678" s="98">
        <v>283.5</v>
      </c>
      <c r="I2678" s="98">
        <v>1091.1</v>
      </c>
      <c r="J2678" s="98">
        <v>448.7</v>
      </c>
      <c r="K2678" s="98">
        <v>3524.2</v>
      </c>
      <c r="L2678" s="98">
        <v>3076.5</v>
      </c>
      <c r="M2678" s="98">
        <v>390.6</v>
      </c>
      <c r="N2678" s="98">
        <v>58.1</v>
      </c>
    </row>
    <row r="2679" spans="1:14" ht="15">
      <c r="A2679" s="97" t="s">
        <v>62</v>
      </c>
      <c r="B2679" s="97" t="s">
        <v>40</v>
      </c>
      <c r="C2679" s="157">
        <v>38138</v>
      </c>
      <c r="D2679" s="98">
        <v>261</v>
      </c>
      <c r="E2679" s="97"/>
      <c r="F2679" s="98">
        <v>798.8</v>
      </c>
      <c r="G2679" s="97"/>
      <c r="H2679" s="98">
        <v>332.2</v>
      </c>
      <c r="I2679" s="98">
        <v>1040.5</v>
      </c>
      <c r="J2679" s="98">
        <v>639.7</v>
      </c>
      <c r="K2679" s="98">
        <v>3710.1</v>
      </c>
      <c r="L2679" s="98">
        <v>3449.1</v>
      </c>
      <c r="M2679" s="98">
        <v>502</v>
      </c>
      <c r="N2679" s="98">
        <v>137.7</v>
      </c>
    </row>
    <row r="2680" spans="1:14" ht="15">
      <c r="A2680" s="97" t="s">
        <v>62</v>
      </c>
      <c r="B2680" s="97" t="s">
        <v>40</v>
      </c>
      <c r="C2680" s="157">
        <v>38168</v>
      </c>
      <c r="D2680" s="98">
        <v>790.1</v>
      </c>
      <c r="E2680" s="98">
        <v>682.7</v>
      </c>
      <c r="F2680" s="98">
        <v>938.8</v>
      </c>
      <c r="G2680" s="98">
        <v>337</v>
      </c>
      <c r="H2680" s="98">
        <v>668.9</v>
      </c>
      <c r="I2680" s="98">
        <v>1404.9</v>
      </c>
      <c r="J2680" s="98">
        <v>1014.5</v>
      </c>
      <c r="K2680" s="98">
        <v>5836.9</v>
      </c>
      <c r="L2680" s="98">
        <v>5046.8</v>
      </c>
      <c r="M2680" s="98">
        <v>725</v>
      </c>
      <c r="N2680" s="98">
        <v>289.5</v>
      </c>
    </row>
    <row r="2681" spans="1:14" ht="15">
      <c r="A2681" s="97" t="s">
        <v>62</v>
      </c>
      <c r="B2681" s="97" t="s">
        <v>40</v>
      </c>
      <c r="C2681" s="157">
        <v>38199</v>
      </c>
      <c r="D2681" s="98">
        <v>326.7</v>
      </c>
      <c r="E2681" s="97"/>
      <c r="F2681" s="98">
        <v>936</v>
      </c>
      <c r="G2681" s="97"/>
      <c r="H2681" s="98">
        <v>218</v>
      </c>
      <c r="I2681" s="98">
        <v>820.4</v>
      </c>
      <c r="J2681" s="98">
        <v>1186.4</v>
      </c>
      <c r="K2681" s="98">
        <v>4252.9</v>
      </c>
      <c r="L2681" s="98">
        <v>3926.2</v>
      </c>
      <c r="M2681" s="98">
        <v>779.7</v>
      </c>
      <c r="N2681" s="98">
        <v>406.7</v>
      </c>
    </row>
    <row r="2682" spans="1:14" ht="15">
      <c r="A2682" s="97" t="s">
        <v>62</v>
      </c>
      <c r="B2682" s="97" t="s">
        <v>40</v>
      </c>
      <c r="C2682" s="157">
        <v>38230</v>
      </c>
      <c r="D2682" s="98">
        <v>997.2</v>
      </c>
      <c r="E2682" s="97"/>
      <c r="F2682" s="98">
        <v>881.7</v>
      </c>
      <c r="G2682" s="97"/>
      <c r="H2682" s="98">
        <v>210.9</v>
      </c>
      <c r="I2682" s="98">
        <v>873.9</v>
      </c>
      <c r="J2682" s="98">
        <v>1276.1</v>
      </c>
      <c r="K2682" s="98">
        <v>4988.2</v>
      </c>
      <c r="L2682" s="98">
        <v>3991</v>
      </c>
      <c r="M2682" s="98">
        <v>782</v>
      </c>
      <c r="N2682" s="98">
        <v>494.1</v>
      </c>
    </row>
    <row r="2683" spans="1:14" ht="15">
      <c r="A2683" s="97" t="s">
        <v>62</v>
      </c>
      <c r="B2683" s="97" t="s">
        <v>40</v>
      </c>
      <c r="C2683" s="157">
        <v>38260</v>
      </c>
      <c r="D2683" s="98">
        <v>834.5</v>
      </c>
      <c r="E2683" s="98">
        <v>620.4</v>
      </c>
      <c r="F2683" s="98">
        <v>854.2</v>
      </c>
      <c r="G2683" s="98">
        <v>234.8</v>
      </c>
      <c r="H2683" s="98">
        <v>310.2</v>
      </c>
      <c r="I2683" s="98">
        <v>1259.9</v>
      </c>
      <c r="J2683" s="98">
        <v>1098.7</v>
      </c>
      <c r="K2683" s="98">
        <v>5212.7</v>
      </c>
      <c r="L2683" s="98">
        <v>4378.2</v>
      </c>
      <c r="M2683" s="98">
        <v>720.8</v>
      </c>
      <c r="N2683" s="98">
        <v>377.9</v>
      </c>
    </row>
    <row r="2684" spans="1:14" ht="15">
      <c r="A2684" s="97" t="s">
        <v>62</v>
      </c>
      <c r="B2684" s="97" t="s">
        <v>40</v>
      </c>
      <c r="C2684" s="157">
        <v>38291</v>
      </c>
      <c r="D2684" s="98">
        <v>847.4</v>
      </c>
      <c r="E2684" s="97"/>
      <c r="F2684" s="98">
        <v>765.5</v>
      </c>
      <c r="G2684" s="97"/>
      <c r="H2684" s="98">
        <v>162.4</v>
      </c>
      <c r="I2684" s="98">
        <v>674.3</v>
      </c>
      <c r="J2684" s="98">
        <v>717</v>
      </c>
      <c r="K2684" s="98">
        <v>3850</v>
      </c>
      <c r="L2684" s="98">
        <v>3002.6</v>
      </c>
      <c r="M2684" s="98">
        <v>531</v>
      </c>
      <c r="N2684" s="98">
        <v>186</v>
      </c>
    </row>
    <row r="2685" spans="1:14" ht="15">
      <c r="A2685" s="97" t="s">
        <v>62</v>
      </c>
      <c r="B2685" s="97" t="s">
        <v>40</v>
      </c>
      <c r="C2685" s="157">
        <v>38321</v>
      </c>
      <c r="D2685" s="98">
        <v>789.1</v>
      </c>
      <c r="E2685" s="97"/>
      <c r="F2685" s="98">
        <v>731.9</v>
      </c>
      <c r="G2685" s="97"/>
      <c r="H2685" s="98">
        <v>186.1</v>
      </c>
      <c r="I2685" s="98">
        <v>639.7</v>
      </c>
      <c r="J2685" s="98">
        <v>478.5</v>
      </c>
      <c r="K2685" s="98">
        <v>3510.2</v>
      </c>
      <c r="L2685" s="98">
        <v>2721.1</v>
      </c>
      <c r="M2685" s="98">
        <v>408.6</v>
      </c>
      <c r="N2685" s="98">
        <v>69.9</v>
      </c>
    </row>
    <row r="2686" spans="1:14" ht="15">
      <c r="A2686" s="97" t="s">
        <v>62</v>
      </c>
      <c r="B2686" s="97" t="s">
        <v>40</v>
      </c>
      <c r="C2686" s="157">
        <v>38352</v>
      </c>
      <c r="D2686" s="98">
        <v>833.8</v>
      </c>
      <c r="E2686" s="98">
        <v>808.4</v>
      </c>
      <c r="F2686" s="98">
        <v>829.3</v>
      </c>
      <c r="G2686" s="98">
        <v>331.8</v>
      </c>
      <c r="H2686" s="98">
        <v>763.6</v>
      </c>
      <c r="I2686" s="98">
        <v>1022.9</v>
      </c>
      <c r="J2686" s="98">
        <v>618.3</v>
      </c>
      <c r="K2686" s="98">
        <v>5208.1</v>
      </c>
      <c r="L2686" s="98">
        <v>4374.3</v>
      </c>
      <c r="M2686" s="98">
        <v>502.3</v>
      </c>
      <c r="N2686" s="98">
        <v>116</v>
      </c>
    </row>
    <row r="2687" spans="1:14" ht="15">
      <c r="A2687" s="97" t="s">
        <v>62</v>
      </c>
      <c r="B2687" s="97" t="s">
        <v>40</v>
      </c>
      <c r="C2687" s="157">
        <v>38383</v>
      </c>
      <c r="D2687" s="98">
        <v>508</v>
      </c>
      <c r="E2687" s="97"/>
      <c r="F2687" s="98">
        <v>689.8</v>
      </c>
      <c r="G2687" s="97"/>
      <c r="H2687" s="98">
        <v>147.6</v>
      </c>
      <c r="I2687" s="98">
        <v>797.3</v>
      </c>
      <c r="J2687" s="98">
        <v>487.2</v>
      </c>
      <c r="K2687" s="98">
        <v>3013.1</v>
      </c>
      <c r="L2687" s="98">
        <v>2505.1</v>
      </c>
      <c r="M2687" s="98">
        <v>390.2</v>
      </c>
      <c r="N2687" s="98">
        <v>97</v>
      </c>
    </row>
    <row r="2688" spans="1:14" ht="15">
      <c r="A2688" s="97" t="s">
        <v>62</v>
      </c>
      <c r="B2688" s="97" t="s">
        <v>40</v>
      </c>
      <c r="C2688" s="157">
        <v>38411</v>
      </c>
      <c r="D2688" s="98">
        <v>481.8</v>
      </c>
      <c r="E2688" s="97"/>
      <c r="F2688" s="98">
        <v>707</v>
      </c>
      <c r="G2688" s="97"/>
      <c r="H2688" s="98">
        <v>182.6</v>
      </c>
      <c r="I2688" s="98">
        <v>901.5</v>
      </c>
      <c r="J2688" s="98">
        <v>686.4</v>
      </c>
      <c r="K2688" s="98">
        <v>3326.7</v>
      </c>
      <c r="L2688" s="98">
        <v>2844.9</v>
      </c>
      <c r="M2688" s="98">
        <v>442.4</v>
      </c>
      <c r="N2688" s="98">
        <v>244</v>
      </c>
    </row>
    <row r="2689" spans="1:14" ht="15">
      <c r="A2689" s="97" t="s">
        <v>62</v>
      </c>
      <c r="B2689" s="97" t="s">
        <v>40</v>
      </c>
      <c r="C2689" s="157">
        <v>38442</v>
      </c>
      <c r="D2689" s="98">
        <v>792.1</v>
      </c>
      <c r="E2689" s="98">
        <v>482.9</v>
      </c>
      <c r="F2689" s="98">
        <v>769.8</v>
      </c>
      <c r="G2689" s="98">
        <v>185.6</v>
      </c>
      <c r="H2689" s="98">
        <v>304.3</v>
      </c>
      <c r="I2689" s="98">
        <v>990</v>
      </c>
      <c r="J2689" s="98">
        <v>729.1</v>
      </c>
      <c r="K2689" s="98">
        <v>4253.8</v>
      </c>
      <c r="L2689" s="98">
        <v>3461.7</v>
      </c>
      <c r="M2689" s="98">
        <v>578.7</v>
      </c>
      <c r="N2689" s="98">
        <v>150.4</v>
      </c>
    </row>
    <row r="2690" spans="1:14" ht="15">
      <c r="A2690" s="97" t="s">
        <v>62</v>
      </c>
      <c r="B2690" s="97" t="s">
        <v>40</v>
      </c>
      <c r="C2690" s="157">
        <v>38472</v>
      </c>
      <c r="D2690" s="98">
        <v>587.5</v>
      </c>
      <c r="E2690" s="97"/>
      <c r="F2690" s="98">
        <v>688.4</v>
      </c>
      <c r="G2690" s="97"/>
      <c r="H2690" s="98">
        <v>144.8</v>
      </c>
      <c r="I2690" s="98">
        <v>961</v>
      </c>
      <c r="J2690" s="98">
        <v>478.2</v>
      </c>
      <c r="K2690" s="98">
        <v>3293.2</v>
      </c>
      <c r="L2690" s="98">
        <v>2705.7</v>
      </c>
      <c r="M2690" s="98">
        <v>422.3</v>
      </c>
      <c r="N2690" s="98">
        <v>55.9</v>
      </c>
    </row>
    <row r="2691" spans="1:14" ht="15">
      <c r="A2691" s="97" t="s">
        <v>62</v>
      </c>
      <c r="B2691" s="97" t="s">
        <v>40</v>
      </c>
      <c r="C2691" s="157">
        <v>38503</v>
      </c>
      <c r="D2691" s="98">
        <v>911.3</v>
      </c>
      <c r="E2691" s="97"/>
      <c r="F2691" s="98">
        <v>796.3</v>
      </c>
      <c r="G2691" s="97"/>
      <c r="H2691" s="97"/>
      <c r="I2691" s="98">
        <v>1307.4</v>
      </c>
      <c r="J2691" s="98">
        <v>639.1</v>
      </c>
      <c r="K2691" s="98">
        <v>4381.5</v>
      </c>
      <c r="L2691" s="98">
        <v>3470.2</v>
      </c>
      <c r="M2691" s="98">
        <v>507.3</v>
      </c>
      <c r="N2691" s="98">
        <v>131.8</v>
      </c>
    </row>
    <row r="2692" spans="1:14" ht="15">
      <c r="A2692" s="97" t="s">
        <v>62</v>
      </c>
      <c r="B2692" s="97" t="s">
        <v>40</v>
      </c>
      <c r="C2692" s="157">
        <v>38533</v>
      </c>
      <c r="D2692" s="98">
        <v>726.6</v>
      </c>
      <c r="E2692" s="98">
        <v>1728.5</v>
      </c>
      <c r="F2692" s="98">
        <v>1005.8</v>
      </c>
      <c r="G2692" s="98">
        <v>271.2</v>
      </c>
      <c r="H2692" s="98">
        <v>450.6</v>
      </c>
      <c r="I2692" s="98">
        <v>1363.6</v>
      </c>
      <c r="J2692" s="98">
        <v>969.4</v>
      </c>
      <c r="K2692" s="98">
        <v>6515.7</v>
      </c>
      <c r="L2692" s="98">
        <v>5789.1</v>
      </c>
      <c r="M2692" s="98">
        <v>683.4</v>
      </c>
      <c r="N2692" s="98">
        <v>286</v>
      </c>
    </row>
    <row r="2693" spans="1:14" ht="15">
      <c r="A2693" s="97" t="s">
        <v>62</v>
      </c>
      <c r="B2693" s="97" t="s">
        <v>40</v>
      </c>
      <c r="C2693" s="157">
        <v>38564</v>
      </c>
      <c r="D2693" s="98">
        <v>549.2</v>
      </c>
      <c r="E2693" s="97"/>
      <c r="F2693" s="98">
        <v>988.8</v>
      </c>
      <c r="G2693" s="97"/>
      <c r="H2693" s="97"/>
      <c r="I2693" s="98">
        <v>1127.9</v>
      </c>
      <c r="J2693" s="98">
        <v>1195.5</v>
      </c>
      <c r="K2693" s="98">
        <v>4757</v>
      </c>
      <c r="L2693" s="98">
        <v>4207.8</v>
      </c>
      <c r="M2693" s="98">
        <v>750.1</v>
      </c>
      <c r="N2693" s="98">
        <v>445.4</v>
      </c>
    </row>
    <row r="2694" spans="1:14" ht="15">
      <c r="A2694" s="97" t="s">
        <v>62</v>
      </c>
      <c r="B2694" s="97" t="s">
        <v>40</v>
      </c>
      <c r="C2694" s="157">
        <v>38595</v>
      </c>
      <c r="D2694" s="98">
        <v>607.8</v>
      </c>
      <c r="E2694" s="97"/>
      <c r="F2694" s="98">
        <v>946.7</v>
      </c>
      <c r="G2694" s="97"/>
      <c r="H2694" s="98">
        <v>203.8</v>
      </c>
      <c r="I2694" s="98">
        <v>896.5</v>
      </c>
      <c r="J2694" s="98">
        <v>1270.4</v>
      </c>
      <c r="K2694" s="98">
        <v>4644</v>
      </c>
      <c r="L2694" s="98">
        <v>4036.2</v>
      </c>
      <c r="M2694" s="98">
        <v>764.7</v>
      </c>
      <c r="N2694" s="98">
        <v>505.7</v>
      </c>
    </row>
    <row r="2695" spans="1:14" ht="15">
      <c r="A2695" s="97" t="s">
        <v>62</v>
      </c>
      <c r="B2695" s="97" t="s">
        <v>40</v>
      </c>
      <c r="C2695" s="157">
        <v>38625</v>
      </c>
      <c r="D2695" s="98">
        <v>1031</v>
      </c>
      <c r="E2695" s="98">
        <v>811</v>
      </c>
      <c r="F2695" s="98">
        <v>915.4</v>
      </c>
      <c r="G2695" s="98">
        <v>281.8</v>
      </c>
      <c r="H2695" s="98">
        <v>440</v>
      </c>
      <c r="I2695" s="98">
        <v>914.2</v>
      </c>
      <c r="J2695" s="98">
        <v>1129.9</v>
      </c>
      <c r="K2695" s="98">
        <v>5523.3</v>
      </c>
      <c r="L2695" s="98">
        <v>4492.3</v>
      </c>
      <c r="M2695" s="98">
        <v>717.8</v>
      </c>
      <c r="N2695" s="98">
        <v>412.1</v>
      </c>
    </row>
    <row r="2696" spans="1:14" ht="15">
      <c r="A2696" s="97" t="s">
        <v>62</v>
      </c>
      <c r="B2696" s="97" t="s">
        <v>40</v>
      </c>
      <c r="C2696" s="157">
        <v>38656</v>
      </c>
      <c r="D2696" s="98">
        <v>834.1</v>
      </c>
      <c r="E2696" s="97"/>
      <c r="F2696" s="98">
        <v>802.4</v>
      </c>
      <c r="G2696" s="97"/>
      <c r="H2696" s="98">
        <v>161.8</v>
      </c>
      <c r="I2696" s="98">
        <v>570</v>
      </c>
      <c r="J2696" s="98">
        <v>692.9</v>
      </c>
      <c r="K2696" s="98">
        <v>3733.7</v>
      </c>
      <c r="L2696" s="98">
        <v>2899.6</v>
      </c>
      <c r="M2696" s="98">
        <v>471.7</v>
      </c>
      <c r="N2696" s="98">
        <v>221.2</v>
      </c>
    </row>
    <row r="2697" spans="1:14" ht="15">
      <c r="A2697" s="97" t="s">
        <v>62</v>
      </c>
      <c r="B2697" s="97" t="s">
        <v>40</v>
      </c>
      <c r="C2697" s="157">
        <v>38686</v>
      </c>
      <c r="D2697" s="98">
        <v>638.1</v>
      </c>
      <c r="E2697" s="97"/>
      <c r="F2697" s="98">
        <v>767.9</v>
      </c>
      <c r="G2697" s="97"/>
      <c r="H2697" s="97"/>
      <c r="I2697" s="98">
        <v>547.9</v>
      </c>
      <c r="J2697" s="98">
        <v>532.9</v>
      </c>
      <c r="K2697" s="98">
        <v>3215.6</v>
      </c>
      <c r="L2697" s="98">
        <v>2577.5</v>
      </c>
      <c r="M2697" s="98">
        <v>410.5</v>
      </c>
      <c r="N2697" s="98">
        <v>122.4</v>
      </c>
    </row>
    <row r="2698" spans="1:14" ht="15">
      <c r="A2698" s="97" t="s">
        <v>62</v>
      </c>
      <c r="B2698" s="97" t="s">
        <v>40</v>
      </c>
      <c r="C2698" s="157">
        <v>38717</v>
      </c>
      <c r="D2698" s="98">
        <v>1150.5</v>
      </c>
      <c r="E2698" s="98">
        <v>814.5</v>
      </c>
      <c r="F2698" s="98">
        <v>876.8</v>
      </c>
      <c r="G2698" s="98">
        <v>331.2</v>
      </c>
      <c r="H2698" s="98">
        <v>694.3</v>
      </c>
      <c r="I2698" s="98">
        <v>833.4</v>
      </c>
      <c r="J2698" s="98">
        <v>639.6</v>
      </c>
      <c r="K2698" s="98">
        <v>5340.3</v>
      </c>
      <c r="L2698" s="98">
        <v>4189.8</v>
      </c>
      <c r="M2698" s="98">
        <v>520.3</v>
      </c>
      <c r="N2698" s="98">
        <v>119.3</v>
      </c>
    </row>
    <row r="2699" spans="1:14" ht="15">
      <c r="A2699" s="97" t="s">
        <v>62</v>
      </c>
      <c r="B2699" s="97" t="s">
        <v>40</v>
      </c>
      <c r="C2699" s="157">
        <v>38748</v>
      </c>
      <c r="D2699" s="98">
        <v>697.6</v>
      </c>
      <c r="E2699" s="97"/>
      <c r="F2699" s="98">
        <v>707.2</v>
      </c>
      <c r="G2699" s="97"/>
      <c r="H2699" s="98">
        <v>142.3</v>
      </c>
      <c r="I2699" s="98">
        <v>629.3</v>
      </c>
      <c r="J2699" s="98">
        <v>479</v>
      </c>
      <c r="K2699" s="98">
        <v>3026.5</v>
      </c>
      <c r="L2699" s="98">
        <v>2328.9</v>
      </c>
      <c r="M2699" s="98">
        <v>393.5</v>
      </c>
      <c r="N2699" s="98">
        <v>85.5</v>
      </c>
    </row>
    <row r="2700" spans="1:14" ht="15">
      <c r="A2700" s="97" t="s">
        <v>62</v>
      </c>
      <c r="B2700" s="97" t="s">
        <v>40</v>
      </c>
      <c r="C2700" s="157">
        <v>38776</v>
      </c>
      <c r="D2700" s="98">
        <v>849.1</v>
      </c>
      <c r="E2700" s="97"/>
      <c r="F2700" s="98">
        <v>702.4</v>
      </c>
      <c r="G2700" s="97"/>
      <c r="H2700" s="98">
        <v>183.9</v>
      </c>
      <c r="I2700" s="98">
        <v>615.1</v>
      </c>
      <c r="J2700" s="98">
        <v>432.6</v>
      </c>
      <c r="K2700" s="98">
        <v>3179.3</v>
      </c>
      <c r="L2700" s="98">
        <v>2330.2</v>
      </c>
      <c r="M2700" s="98">
        <v>356.2</v>
      </c>
      <c r="N2700" s="98">
        <v>76.4</v>
      </c>
    </row>
    <row r="2701" spans="1:14" ht="15">
      <c r="A2701" s="97" t="s">
        <v>62</v>
      </c>
      <c r="B2701" s="97" t="s">
        <v>40</v>
      </c>
      <c r="C2701" s="157">
        <v>38807</v>
      </c>
      <c r="D2701" s="98">
        <v>1076.2</v>
      </c>
      <c r="E2701" s="98">
        <v>289.9</v>
      </c>
      <c r="F2701" s="98">
        <v>763.2</v>
      </c>
      <c r="G2701" s="98">
        <v>203</v>
      </c>
      <c r="H2701" s="98">
        <v>275.5</v>
      </c>
      <c r="I2701" s="98">
        <v>998.7</v>
      </c>
      <c r="J2701" s="98">
        <v>661.6</v>
      </c>
      <c r="K2701" s="98">
        <v>4268.1</v>
      </c>
      <c r="L2701" s="98">
        <v>3191.9</v>
      </c>
      <c r="M2701" s="98">
        <v>562.2</v>
      </c>
      <c r="N2701" s="98">
        <v>99.4</v>
      </c>
    </row>
    <row r="2702" spans="1:14" ht="15">
      <c r="A2702" s="97" t="s">
        <v>62</v>
      </c>
      <c r="B2702" s="97" t="s">
        <v>40</v>
      </c>
      <c r="C2702" s="157">
        <v>38837</v>
      </c>
      <c r="D2702" s="98">
        <v>735.5</v>
      </c>
      <c r="E2702" s="98">
        <v>303.8</v>
      </c>
      <c r="F2702" s="98">
        <v>747.9</v>
      </c>
      <c r="G2702" s="98">
        <v>192.7</v>
      </c>
      <c r="H2702" s="98">
        <v>147.9</v>
      </c>
      <c r="I2702" s="98">
        <v>931.6</v>
      </c>
      <c r="J2702" s="98">
        <v>413.2</v>
      </c>
      <c r="K2702" s="98">
        <v>3472.6</v>
      </c>
      <c r="L2702" s="98">
        <v>2737.1</v>
      </c>
      <c r="M2702" s="98">
        <v>359.4</v>
      </c>
      <c r="N2702" s="98">
        <v>53.8</v>
      </c>
    </row>
    <row r="2703" spans="1:14" ht="15">
      <c r="A2703" s="97" t="s">
        <v>62</v>
      </c>
      <c r="B2703" s="97" t="s">
        <v>40</v>
      </c>
      <c r="C2703" s="157">
        <v>38868</v>
      </c>
      <c r="D2703" s="98">
        <v>642.3</v>
      </c>
      <c r="E2703" s="98">
        <v>455.6</v>
      </c>
      <c r="F2703" s="98">
        <v>876.3</v>
      </c>
      <c r="G2703" s="98">
        <v>213.1</v>
      </c>
      <c r="H2703" s="98">
        <v>220.7</v>
      </c>
      <c r="I2703" s="98">
        <v>1059.6</v>
      </c>
      <c r="J2703" s="98">
        <v>589.7</v>
      </c>
      <c r="K2703" s="98">
        <v>4057.3</v>
      </c>
      <c r="L2703" s="98">
        <v>3415</v>
      </c>
      <c r="M2703" s="98">
        <v>454.8</v>
      </c>
      <c r="N2703" s="98">
        <v>134.9</v>
      </c>
    </row>
    <row r="2704" spans="1:14" ht="15">
      <c r="A2704" s="97" t="s">
        <v>62</v>
      </c>
      <c r="B2704" s="97" t="s">
        <v>40</v>
      </c>
      <c r="C2704" s="157">
        <v>38898</v>
      </c>
      <c r="D2704" s="98">
        <v>821.2</v>
      </c>
      <c r="E2704" s="98">
        <v>636.6</v>
      </c>
      <c r="F2704" s="98">
        <v>1033.1</v>
      </c>
      <c r="G2704" s="98">
        <v>324.5</v>
      </c>
      <c r="H2704" s="98">
        <v>485.9</v>
      </c>
      <c r="I2704" s="98">
        <v>1159.6</v>
      </c>
      <c r="J2704" s="98">
        <v>1105.3</v>
      </c>
      <c r="K2704" s="98">
        <v>5566.2</v>
      </c>
      <c r="L2704" s="98">
        <v>4745</v>
      </c>
      <c r="M2704" s="98">
        <v>819.8</v>
      </c>
      <c r="N2704" s="98">
        <v>285.5</v>
      </c>
    </row>
    <row r="2705" spans="1:14" ht="15">
      <c r="A2705" s="97" t="s">
        <v>62</v>
      </c>
      <c r="B2705" s="97" t="s">
        <v>40</v>
      </c>
      <c r="C2705" s="157">
        <v>38929</v>
      </c>
      <c r="D2705" s="98">
        <v>617.5</v>
      </c>
      <c r="E2705" s="97"/>
      <c r="F2705" s="98">
        <v>1079.2</v>
      </c>
      <c r="G2705" s="97"/>
      <c r="H2705" s="98">
        <v>177.7</v>
      </c>
      <c r="I2705" s="98">
        <v>1199.1</v>
      </c>
      <c r="J2705" s="98">
        <v>1113.5</v>
      </c>
      <c r="K2705" s="98">
        <v>4900.9</v>
      </c>
      <c r="L2705" s="98">
        <v>4283.4</v>
      </c>
      <c r="M2705" s="98">
        <v>692.2</v>
      </c>
      <c r="N2705" s="98">
        <v>421.3</v>
      </c>
    </row>
    <row r="2706" spans="1:14" ht="15">
      <c r="A2706" s="97" t="s">
        <v>62</v>
      </c>
      <c r="B2706" s="97" t="s">
        <v>40</v>
      </c>
      <c r="C2706" s="157">
        <v>38960</v>
      </c>
      <c r="D2706" s="98">
        <v>1125.4</v>
      </c>
      <c r="E2706" s="97"/>
      <c r="F2706" s="98">
        <v>1027</v>
      </c>
      <c r="G2706" s="97"/>
      <c r="H2706" s="98">
        <v>214.1</v>
      </c>
      <c r="I2706" s="97"/>
      <c r="J2706" s="98">
        <v>1242.5</v>
      </c>
      <c r="K2706" s="98">
        <v>5576.5</v>
      </c>
      <c r="L2706" s="98">
        <v>4451.1</v>
      </c>
      <c r="M2706" s="98">
        <v>747.7</v>
      </c>
      <c r="N2706" s="98">
        <v>494.8</v>
      </c>
    </row>
    <row r="2707" spans="1:14" ht="15">
      <c r="A2707" s="97" t="s">
        <v>62</v>
      </c>
      <c r="B2707" s="97" t="s">
        <v>40</v>
      </c>
      <c r="C2707" s="157">
        <v>38990</v>
      </c>
      <c r="D2707" s="98">
        <v>886</v>
      </c>
      <c r="E2707" s="98">
        <v>731.9</v>
      </c>
      <c r="F2707" s="98">
        <v>1017.4</v>
      </c>
      <c r="G2707" s="98">
        <v>288.5</v>
      </c>
      <c r="H2707" s="98">
        <v>399</v>
      </c>
      <c r="I2707" s="98">
        <v>828.8</v>
      </c>
      <c r="J2707" s="98">
        <v>1266.4</v>
      </c>
      <c r="K2707" s="98">
        <v>5418</v>
      </c>
      <c r="L2707" s="98">
        <v>4532</v>
      </c>
      <c r="M2707" s="98">
        <v>828.4</v>
      </c>
      <c r="N2707" s="98">
        <v>438</v>
      </c>
    </row>
    <row r="2708" spans="1:14" ht="15">
      <c r="A2708" s="97" t="s">
        <v>62</v>
      </c>
      <c r="B2708" s="97" t="s">
        <v>40</v>
      </c>
      <c r="C2708" s="157">
        <v>39021</v>
      </c>
      <c r="D2708" s="98">
        <v>663.9</v>
      </c>
      <c r="E2708" s="97"/>
      <c r="F2708" s="98">
        <v>837.7</v>
      </c>
      <c r="G2708" s="97"/>
      <c r="H2708" s="98">
        <v>164.3</v>
      </c>
      <c r="I2708" s="98">
        <v>769.2</v>
      </c>
      <c r="J2708" s="98">
        <v>666.5</v>
      </c>
      <c r="K2708" s="98">
        <v>3835.2</v>
      </c>
      <c r="L2708" s="98">
        <v>3171.3</v>
      </c>
      <c r="M2708" s="98">
        <v>472.8</v>
      </c>
      <c r="N2708" s="98">
        <v>193.7</v>
      </c>
    </row>
    <row r="2709" spans="1:14" ht="15">
      <c r="A2709" s="97" t="s">
        <v>62</v>
      </c>
      <c r="B2709" s="97" t="s">
        <v>40</v>
      </c>
      <c r="C2709" s="157">
        <v>39051</v>
      </c>
      <c r="D2709" s="98">
        <v>722.6</v>
      </c>
      <c r="E2709" s="97"/>
      <c r="F2709" s="98">
        <v>809.5</v>
      </c>
      <c r="G2709" s="97"/>
      <c r="H2709" s="98">
        <v>192.8</v>
      </c>
      <c r="I2709" s="98">
        <v>546.4</v>
      </c>
      <c r="J2709" s="98">
        <v>463.5</v>
      </c>
      <c r="K2709" s="98">
        <v>3268.9</v>
      </c>
      <c r="L2709" s="98">
        <v>2546.3</v>
      </c>
      <c r="M2709" s="98">
        <v>366.4</v>
      </c>
      <c r="N2709" s="98">
        <v>97.1</v>
      </c>
    </row>
    <row r="2710" spans="1:14" ht="15">
      <c r="A2710" s="97" t="s">
        <v>62</v>
      </c>
      <c r="B2710" s="97" t="s">
        <v>40</v>
      </c>
      <c r="C2710" s="157">
        <v>39082</v>
      </c>
      <c r="D2710" s="98">
        <v>1271.5</v>
      </c>
      <c r="E2710" s="98">
        <v>548</v>
      </c>
      <c r="F2710" s="98">
        <v>909</v>
      </c>
      <c r="G2710" s="98">
        <v>351.9</v>
      </c>
      <c r="H2710" s="98">
        <v>660.4</v>
      </c>
      <c r="I2710" s="98">
        <v>704.2</v>
      </c>
      <c r="J2710" s="98">
        <v>807</v>
      </c>
      <c r="K2710" s="98">
        <v>5252</v>
      </c>
      <c r="L2710" s="98">
        <v>3980.5</v>
      </c>
      <c r="M2710" s="98">
        <v>624.8</v>
      </c>
      <c r="N2710" s="98">
        <v>182.2</v>
      </c>
    </row>
    <row r="2711" spans="1:14" ht="15">
      <c r="A2711" s="97" t="s">
        <v>62</v>
      </c>
      <c r="B2711" s="97" t="s">
        <v>40</v>
      </c>
      <c r="C2711" s="157">
        <v>39113</v>
      </c>
      <c r="D2711" s="98">
        <v>771.5</v>
      </c>
      <c r="E2711" s="97"/>
      <c r="F2711" s="98">
        <v>730.2</v>
      </c>
      <c r="G2711" s="97"/>
      <c r="H2711" s="98">
        <v>147.3</v>
      </c>
      <c r="I2711" s="98">
        <v>559.4</v>
      </c>
      <c r="J2711" s="98">
        <v>474.2</v>
      </c>
      <c r="K2711" s="98">
        <v>3089.3</v>
      </c>
      <c r="L2711" s="98">
        <v>2317.8</v>
      </c>
      <c r="M2711" s="98">
        <v>355.5</v>
      </c>
      <c r="N2711" s="98">
        <v>118.7</v>
      </c>
    </row>
    <row r="2712" spans="1:14" ht="15">
      <c r="A2712" s="97" t="s">
        <v>62</v>
      </c>
      <c r="B2712" s="97" t="s">
        <v>40</v>
      </c>
      <c r="C2712" s="157">
        <v>39141</v>
      </c>
      <c r="D2712" s="98">
        <v>929.8</v>
      </c>
      <c r="E2712" s="98">
        <v>182</v>
      </c>
      <c r="F2712" s="98">
        <v>748.7</v>
      </c>
      <c r="G2712" s="97"/>
      <c r="H2712" s="97"/>
      <c r="I2712" s="97"/>
      <c r="J2712" s="98">
        <v>618.6</v>
      </c>
      <c r="K2712" s="98">
        <v>3610.1</v>
      </c>
      <c r="L2712" s="98">
        <v>2680.3</v>
      </c>
      <c r="M2712" s="98">
        <v>394.6</v>
      </c>
      <c r="N2712" s="98">
        <v>224</v>
      </c>
    </row>
    <row r="2713" spans="1:14" ht="15">
      <c r="A2713" s="97" t="s">
        <v>62</v>
      </c>
      <c r="B2713" s="97" t="s">
        <v>40</v>
      </c>
      <c r="C2713" s="157">
        <v>39172</v>
      </c>
      <c r="D2713" s="98">
        <v>945.1</v>
      </c>
      <c r="E2713" s="98">
        <v>296.1</v>
      </c>
      <c r="F2713" s="98">
        <v>855.5</v>
      </c>
      <c r="G2713" s="98">
        <v>223.4</v>
      </c>
      <c r="H2713" s="98">
        <v>264.3</v>
      </c>
      <c r="I2713" s="98">
        <v>869.4</v>
      </c>
      <c r="J2713" s="98">
        <v>685.5</v>
      </c>
      <c r="K2713" s="98">
        <v>4139.3</v>
      </c>
      <c r="L2713" s="98">
        <v>3194.2</v>
      </c>
      <c r="M2713" s="98">
        <v>527.1</v>
      </c>
      <c r="N2713" s="98">
        <v>158.4</v>
      </c>
    </row>
    <row r="2714" spans="1:14" ht="15">
      <c r="A2714" s="97" t="s">
        <v>62</v>
      </c>
      <c r="B2714" s="97" t="s">
        <v>40</v>
      </c>
      <c r="C2714" s="157">
        <v>39202</v>
      </c>
      <c r="D2714" s="98">
        <v>625</v>
      </c>
      <c r="E2714" s="98">
        <v>280.9</v>
      </c>
      <c r="F2714" s="98">
        <v>723</v>
      </c>
      <c r="G2714" s="97"/>
      <c r="H2714" s="97"/>
      <c r="I2714" s="98">
        <v>908.5</v>
      </c>
      <c r="J2714" s="97"/>
      <c r="K2714" s="98">
        <v>3275.4</v>
      </c>
      <c r="L2714" s="98">
        <v>2650.4</v>
      </c>
      <c r="M2714" s="97"/>
      <c r="N2714" s="97"/>
    </row>
    <row r="2715" spans="1:14" ht="15">
      <c r="A2715" s="97" t="s">
        <v>62</v>
      </c>
      <c r="B2715" s="97" t="s">
        <v>40</v>
      </c>
      <c r="C2715" s="157">
        <v>39233</v>
      </c>
      <c r="D2715" s="98">
        <v>1062.3</v>
      </c>
      <c r="E2715" s="97"/>
      <c r="F2715" s="98">
        <v>906.5</v>
      </c>
      <c r="G2715" s="97"/>
      <c r="H2715" s="98">
        <v>212.8</v>
      </c>
      <c r="I2715" s="98">
        <v>1161.9</v>
      </c>
      <c r="J2715" s="98">
        <v>606.2</v>
      </c>
      <c r="K2715" s="98">
        <v>4599.7</v>
      </c>
      <c r="L2715" s="98">
        <v>3537.4</v>
      </c>
      <c r="M2715" s="98">
        <v>481.7</v>
      </c>
      <c r="N2715" s="98">
        <v>124.5</v>
      </c>
    </row>
    <row r="2716" spans="1:14" ht="15">
      <c r="A2716" s="97" t="s">
        <v>62</v>
      </c>
      <c r="B2716" s="97" t="s">
        <v>40</v>
      </c>
      <c r="C2716" s="157">
        <v>39263</v>
      </c>
      <c r="D2716" s="98">
        <v>896.7</v>
      </c>
      <c r="E2716" s="98">
        <v>647.7</v>
      </c>
      <c r="F2716" s="98">
        <v>1112.5</v>
      </c>
      <c r="G2716" s="98">
        <v>267.7</v>
      </c>
      <c r="H2716" s="98">
        <v>398.1</v>
      </c>
      <c r="I2716" s="98">
        <v>1533.4</v>
      </c>
      <c r="J2716" s="98">
        <v>1092.6</v>
      </c>
      <c r="K2716" s="98">
        <v>5948.7</v>
      </c>
      <c r="L2716" s="98">
        <v>5052</v>
      </c>
      <c r="M2716" s="98">
        <v>779.2</v>
      </c>
      <c r="N2716" s="98">
        <v>313.4</v>
      </c>
    </row>
    <row r="2717" spans="1:14" ht="15">
      <c r="A2717" s="97" t="s">
        <v>62</v>
      </c>
      <c r="B2717" s="97" t="s">
        <v>40</v>
      </c>
      <c r="C2717" s="157">
        <v>39294</v>
      </c>
      <c r="D2717" s="98">
        <v>582.4</v>
      </c>
      <c r="E2717" s="97"/>
      <c r="F2717" s="98">
        <v>1086.1</v>
      </c>
      <c r="G2717" s="97"/>
      <c r="H2717" s="98">
        <v>173.1</v>
      </c>
      <c r="I2717" s="98">
        <v>814.4</v>
      </c>
      <c r="J2717" s="98">
        <v>1123.9</v>
      </c>
      <c r="K2717" s="98">
        <v>4550.9</v>
      </c>
      <c r="L2717" s="98">
        <v>3968.5</v>
      </c>
      <c r="M2717" s="98">
        <v>707.2</v>
      </c>
      <c r="N2717" s="98">
        <v>416.7</v>
      </c>
    </row>
    <row r="2718" spans="1:14" ht="15">
      <c r="A2718" s="97" t="s">
        <v>62</v>
      </c>
      <c r="B2718" s="97" t="s">
        <v>40</v>
      </c>
      <c r="C2718" s="157">
        <v>39325</v>
      </c>
      <c r="D2718" s="98">
        <v>903.3</v>
      </c>
      <c r="E2718" s="97"/>
      <c r="F2718" s="98">
        <v>1090.2</v>
      </c>
      <c r="G2718" s="97"/>
      <c r="H2718" s="98">
        <v>205</v>
      </c>
      <c r="I2718" s="98">
        <v>1003.2</v>
      </c>
      <c r="J2718" s="98">
        <v>1276.2</v>
      </c>
      <c r="K2718" s="98">
        <v>5328.4</v>
      </c>
      <c r="L2718" s="98">
        <v>4425.1</v>
      </c>
      <c r="M2718" s="98">
        <v>742</v>
      </c>
      <c r="N2718" s="98">
        <v>534.2</v>
      </c>
    </row>
    <row r="2719" spans="1:14" ht="15">
      <c r="A2719" s="97" t="s">
        <v>62</v>
      </c>
      <c r="B2719" s="97" t="s">
        <v>40</v>
      </c>
      <c r="C2719" s="157">
        <v>39355</v>
      </c>
      <c r="D2719" s="98">
        <v>1061.4</v>
      </c>
      <c r="E2719" s="98">
        <v>596.6</v>
      </c>
      <c r="F2719" s="98">
        <v>1074.2</v>
      </c>
      <c r="G2719" s="98">
        <v>263.7</v>
      </c>
      <c r="H2719" s="98">
        <v>295.9</v>
      </c>
      <c r="I2719" s="98">
        <v>783.1</v>
      </c>
      <c r="J2719" s="98">
        <v>1321.1</v>
      </c>
      <c r="K2719" s="98">
        <v>5396</v>
      </c>
      <c r="L2719" s="98">
        <v>4334.6</v>
      </c>
      <c r="M2719" s="98">
        <v>781.8</v>
      </c>
      <c r="N2719" s="98">
        <v>539.3</v>
      </c>
    </row>
    <row r="2720" spans="1:14" ht="15">
      <c r="A2720" s="97" t="s">
        <v>62</v>
      </c>
      <c r="B2720" s="97" t="s">
        <v>40</v>
      </c>
      <c r="C2720" s="157">
        <v>39386</v>
      </c>
      <c r="D2720" s="98">
        <v>615.5</v>
      </c>
      <c r="E2720" s="97"/>
      <c r="F2720" s="98">
        <v>846.9</v>
      </c>
      <c r="G2720" s="97"/>
      <c r="H2720" s="98">
        <v>140.8</v>
      </c>
      <c r="I2720" s="98">
        <v>738</v>
      </c>
      <c r="J2720" s="98">
        <v>706.9</v>
      </c>
      <c r="K2720" s="98">
        <v>3856.6</v>
      </c>
      <c r="L2720" s="98">
        <v>3241.1</v>
      </c>
      <c r="M2720" s="98">
        <v>486.6</v>
      </c>
      <c r="N2720" s="98">
        <v>220.3</v>
      </c>
    </row>
    <row r="2721" spans="1:14" ht="15">
      <c r="A2721" s="97" t="s">
        <v>62</v>
      </c>
      <c r="B2721" s="97" t="s">
        <v>40</v>
      </c>
      <c r="C2721" s="157">
        <v>39416</v>
      </c>
      <c r="D2721" s="98">
        <v>692.5</v>
      </c>
      <c r="E2721" s="97"/>
      <c r="F2721" s="98">
        <v>799.1</v>
      </c>
      <c r="G2721" s="97"/>
      <c r="H2721" s="97"/>
      <c r="I2721" s="98">
        <v>575.1</v>
      </c>
      <c r="J2721" s="97"/>
      <c r="K2721" s="98">
        <v>3340</v>
      </c>
      <c r="L2721" s="98">
        <v>2647.5</v>
      </c>
      <c r="M2721" s="97"/>
      <c r="N2721" s="97"/>
    </row>
    <row r="2722" spans="1:14" ht="15">
      <c r="A2722" s="97" t="s">
        <v>62</v>
      </c>
      <c r="B2722" s="97" t="s">
        <v>40</v>
      </c>
      <c r="C2722" s="157">
        <v>39447</v>
      </c>
      <c r="D2722" s="98">
        <v>1479.7</v>
      </c>
      <c r="E2722" s="98">
        <v>548.8</v>
      </c>
      <c r="F2722" s="98">
        <v>1022.6</v>
      </c>
      <c r="G2722" s="98">
        <v>320</v>
      </c>
      <c r="H2722" s="98">
        <v>598.5</v>
      </c>
      <c r="I2722" s="98">
        <v>810.5</v>
      </c>
      <c r="J2722" s="98">
        <v>724.8</v>
      </c>
      <c r="K2722" s="98">
        <v>5504.9</v>
      </c>
      <c r="L2722" s="98">
        <v>4025.2</v>
      </c>
      <c r="M2722" s="98">
        <v>546.2</v>
      </c>
      <c r="N2722" s="98">
        <v>178.6</v>
      </c>
    </row>
    <row r="2723" spans="1:14" ht="15">
      <c r="A2723" s="97" t="s">
        <v>62</v>
      </c>
      <c r="B2723" s="97" t="s">
        <v>40</v>
      </c>
      <c r="C2723" s="157">
        <v>39478</v>
      </c>
      <c r="D2723" s="98">
        <v>843.4</v>
      </c>
      <c r="E2723" s="97"/>
      <c r="F2723" s="98">
        <v>749.7</v>
      </c>
      <c r="G2723" s="98">
        <v>148.6</v>
      </c>
      <c r="H2723" s="97"/>
      <c r="I2723" s="98">
        <v>535.8</v>
      </c>
      <c r="J2723" s="98">
        <v>452.4</v>
      </c>
      <c r="K2723" s="98">
        <v>3124.6</v>
      </c>
      <c r="L2723" s="98">
        <v>2281.2</v>
      </c>
      <c r="M2723" s="98">
        <v>340.9</v>
      </c>
      <c r="N2723" s="98">
        <v>111.5</v>
      </c>
    </row>
    <row r="2724" spans="1:14" ht="15">
      <c r="A2724" s="97" t="s">
        <v>62</v>
      </c>
      <c r="B2724" s="97" t="s">
        <v>40</v>
      </c>
      <c r="C2724" s="157">
        <v>39507</v>
      </c>
      <c r="D2724" s="98">
        <v>878.5</v>
      </c>
      <c r="E2724" s="97"/>
      <c r="F2724" s="98">
        <v>769.8</v>
      </c>
      <c r="G2724" s="98">
        <v>157.2</v>
      </c>
      <c r="H2724" s="97"/>
      <c r="I2724" s="98">
        <v>496.3</v>
      </c>
      <c r="J2724" s="98">
        <v>630.8</v>
      </c>
      <c r="K2724" s="98">
        <v>3366.2</v>
      </c>
      <c r="L2724" s="98">
        <v>2487.7</v>
      </c>
      <c r="M2724" s="98">
        <v>385.5</v>
      </c>
      <c r="N2724" s="98">
        <v>245.3</v>
      </c>
    </row>
    <row r="2725" spans="1:14" ht="15">
      <c r="A2725" s="97" t="s">
        <v>62</v>
      </c>
      <c r="B2725" s="97" t="s">
        <v>40</v>
      </c>
      <c r="C2725" s="157">
        <v>39538</v>
      </c>
      <c r="D2725" s="98">
        <v>1258.2</v>
      </c>
      <c r="E2725" s="98">
        <v>298.6</v>
      </c>
      <c r="F2725" s="98">
        <v>934</v>
      </c>
      <c r="G2725" s="98">
        <v>152.2</v>
      </c>
      <c r="H2725" s="98">
        <v>265.1</v>
      </c>
      <c r="I2725" s="98">
        <v>656.6</v>
      </c>
      <c r="J2725" s="98">
        <v>694.2</v>
      </c>
      <c r="K2725" s="98">
        <v>4258.9</v>
      </c>
      <c r="L2725" s="98">
        <v>3000.7</v>
      </c>
      <c r="M2725" s="98">
        <v>520.2</v>
      </c>
      <c r="N2725" s="98">
        <v>174</v>
      </c>
    </row>
    <row r="2726" spans="1:14" ht="15">
      <c r="A2726" s="97" t="s">
        <v>62</v>
      </c>
      <c r="B2726" s="97" t="s">
        <v>40</v>
      </c>
      <c r="C2726" s="157">
        <v>39568</v>
      </c>
      <c r="D2726" s="98">
        <v>757.1</v>
      </c>
      <c r="E2726" s="97"/>
      <c r="F2726" s="98">
        <v>728.1</v>
      </c>
      <c r="G2726" s="97"/>
      <c r="H2726" s="97"/>
      <c r="I2726" s="98">
        <v>957.4</v>
      </c>
      <c r="J2726" s="98">
        <v>422.6</v>
      </c>
      <c r="K2726" s="98">
        <v>3453.1</v>
      </c>
      <c r="L2726" s="98">
        <v>2696</v>
      </c>
      <c r="M2726" s="98">
        <v>360</v>
      </c>
      <c r="N2726" s="98">
        <v>62.6</v>
      </c>
    </row>
    <row r="2727" spans="1:14" ht="15">
      <c r="A2727" s="97" t="s">
        <v>62</v>
      </c>
      <c r="B2727" s="97" t="s">
        <v>40</v>
      </c>
      <c r="C2727" s="157">
        <v>39599</v>
      </c>
      <c r="D2727" s="98">
        <v>726.1</v>
      </c>
      <c r="E2727" s="97"/>
      <c r="F2727" s="98">
        <v>858.4</v>
      </c>
      <c r="G2727" s="97"/>
      <c r="H2727" s="97"/>
      <c r="I2727" s="98">
        <v>901.3</v>
      </c>
      <c r="J2727" s="98">
        <v>565.7</v>
      </c>
      <c r="K2727" s="98">
        <v>3987</v>
      </c>
      <c r="L2727" s="98">
        <v>3260.9</v>
      </c>
      <c r="M2727" s="98">
        <v>454.6</v>
      </c>
      <c r="N2727" s="98">
        <v>111.1</v>
      </c>
    </row>
    <row r="2728" spans="1:14" ht="15">
      <c r="A2728" s="97" t="s">
        <v>62</v>
      </c>
      <c r="B2728" s="97" t="s">
        <v>40</v>
      </c>
      <c r="C2728" s="157">
        <v>39629</v>
      </c>
      <c r="D2728" s="98">
        <v>1072.4</v>
      </c>
      <c r="E2728" s="98">
        <v>1012.5</v>
      </c>
      <c r="F2728" s="98">
        <v>1137.7</v>
      </c>
      <c r="G2728" s="98">
        <v>242</v>
      </c>
      <c r="H2728" s="98">
        <v>354.8</v>
      </c>
      <c r="I2728" s="98">
        <v>926</v>
      </c>
      <c r="J2728" s="98">
        <v>950.3</v>
      </c>
      <c r="K2728" s="98">
        <v>5695.7</v>
      </c>
      <c r="L2728" s="98">
        <v>4623.3</v>
      </c>
      <c r="M2728" s="98">
        <v>679.3</v>
      </c>
      <c r="N2728" s="98">
        <v>271</v>
      </c>
    </row>
    <row r="2729" spans="1:14" ht="15">
      <c r="A2729" s="97" t="s">
        <v>62</v>
      </c>
      <c r="B2729" s="97" t="s">
        <v>40</v>
      </c>
      <c r="C2729" s="157">
        <v>39660</v>
      </c>
      <c r="D2729" s="98">
        <v>801</v>
      </c>
      <c r="E2729" s="97"/>
      <c r="F2729" s="98">
        <v>1127.4</v>
      </c>
      <c r="G2729" s="98">
        <v>225.8</v>
      </c>
      <c r="H2729" s="97"/>
      <c r="I2729" s="98">
        <v>794.2</v>
      </c>
      <c r="J2729" s="98">
        <v>1033.9</v>
      </c>
      <c r="K2729" s="98">
        <v>4784</v>
      </c>
      <c r="L2729" s="98">
        <v>3983</v>
      </c>
      <c r="M2729" s="98">
        <v>576.5</v>
      </c>
      <c r="N2729" s="98">
        <v>457.4</v>
      </c>
    </row>
    <row r="2730" spans="1:14" ht="15">
      <c r="A2730" s="97" t="s">
        <v>62</v>
      </c>
      <c r="B2730" s="97" t="s">
        <v>40</v>
      </c>
      <c r="C2730" s="157">
        <v>39691</v>
      </c>
      <c r="D2730" s="98">
        <v>1409</v>
      </c>
      <c r="E2730" s="98">
        <v>577.1</v>
      </c>
      <c r="F2730" s="98">
        <v>1095.1</v>
      </c>
      <c r="G2730" s="98">
        <v>249</v>
      </c>
      <c r="H2730" s="98">
        <v>210.6</v>
      </c>
      <c r="I2730" s="98">
        <v>708.1</v>
      </c>
      <c r="J2730" s="98">
        <v>1243</v>
      </c>
      <c r="K2730" s="98">
        <v>5491.9</v>
      </c>
      <c r="L2730" s="98">
        <v>4082.9</v>
      </c>
      <c r="M2730" s="98">
        <v>657.3</v>
      </c>
      <c r="N2730" s="98">
        <v>585.7</v>
      </c>
    </row>
    <row r="2731" spans="1:14" ht="15">
      <c r="A2731" s="97" t="s">
        <v>62</v>
      </c>
      <c r="B2731" s="97" t="s">
        <v>40</v>
      </c>
      <c r="C2731" s="157">
        <v>39721</v>
      </c>
      <c r="D2731" s="98">
        <v>912.2</v>
      </c>
      <c r="E2731" s="98">
        <v>977.4</v>
      </c>
      <c r="F2731" s="98">
        <v>1153.8</v>
      </c>
      <c r="G2731" s="98">
        <v>207.9</v>
      </c>
      <c r="H2731" s="98">
        <v>272.7</v>
      </c>
      <c r="I2731" s="98">
        <v>847.8</v>
      </c>
      <c r="J2731" s="98">
        <v>1185.2</v>
      </c>
      <c r="K2731" s="98">
        <v>5557</v>
      </c>
      <c r="L2731" s="98">
        <v>4644.8</v>
      </c>
      <c r="M2731" s="98">
        <v>745.1</v>
      </c>
      <c r="N2731" s="98">
        <v>440.1</v>
      </c>
    </row>
    <row r="2732" spans="1:14" ht="15">
      <c r="A2732" s="97" t="s">
        <v>62</v>
      </c>
      <c r="B2732" s="97" t="s">
        <v>40</v>
      </c>
      <c r="C2732" s="157">
        <v>39752</v>
      </c>
      <c r="D2732" s="98">
        <v>667.8</v>
      </c>
      <c r="E2732" s="98">
        <v>654.7</v>
      </c>
      <c r="F2732" s="98">
        <v>861.5</v>
      </c>
      <c r="G2732" s="97"/>
      <c r="H2732" s="97"/>
      <c r="I2732" s="97"/>
      <c r="J2732" s="98">
        <v>718.9</v>
      </c>
      <c r="K2732" s="98">
        <v>3780.5</v>
      </c>
      <c r="L2732" s="98">
        <v>3112.7</v>
      </c>
      <c r="M2732" s="98">
        <v>479.9</v>
      </c>
      <c r="N2732" s="98">
        <v>239</v>
      </c>
    </row>
    <row r="2733" spans="1:14" ht="15">
      <c r="A2733" s="97" t="s">
        <v>62</v>
      </c>
      <c r="B2733" s="97" t="s">
        <v>40</v>
      </c>
      <c r="C2733" s="157">
        <v>39782</v>
      </c>
      <c r="D2733" s="98">
        <v>740.5</v>
      </c>
      <c r="E2733" s="98">
        <v>434.2</v>
      </c>
      <c r="F2733" s="98">
        <v>818.9</v>
      </c>
      <c r="G2733" s="98">
        <v>140.6</v>
      </c>
      <c r="H2733" s="98">
        <v>187.4</v>
      </c>
      <c r="I2733" s="98">
        <v>387.6</v>
      </c>
      <c r="J2733" s="98">
        <v>401.9</v>
      </c>
      <c r="K2733" s="98">
        <v>3111.1</v>
      </c>
      <c r="L2733" s="98">
        <v>2370.6</v>
      </c>
      <c r="M2733" s="98">
        <v>306.2</v>
      </c>
      <c r="N2733" s="98">
        <v>95.7</v>
      </c>
    </row>
    <row r="2734" spans="1:14" ht="15">
      <c r="A2734" s="97" t="s">
        <v>62</v>
      </c>
      <c r="B2734" s="97" t="s">
        <v>40</v>
      </c>
      <c r="C2734" s="157">
        <v>39813</v>
      </c>
      <c r="D2734" s="98">
        <v>945.6</v>
      </c>
      <c r="E2734" s="98">
        <v>1004.9</v>
      </c>
      <c r="F2734" s="98">
        <v>1060.7</v>
      </c>
      <c r="G2734" s="98">
        <v>221.4</v>
      </c>
      <c r="H2734" s="98">
        <v>478.1</v>
      </c>
      <c r="I2734" s="98">
        <v>559.6</v>
      </c>
      <c r="J2734" s="98">
        <v>595</v>
      </c>
      <c r="K2734" s="98">
        <v>4865.3</v>
      </c>
      <c r="L2734" s="98">
        <v>3919.7</v>
      </c>
      <c r="M2734" s="98">
        <v>495.2</v>
      </c>
      <c r="N2734" s="98">
        <v>99.8</v>
      </c>
    </row>
    <row r="2735" spans="1:14" ht="15">
      <c r="A2735" s="97" t="s">
        <v>62</v>
      </c>
      <c r="B2735" s="97" t="s">
        <v>55</v>
      </c>
      <c r="C2735" s="157">
        <v>37652</v>
      </c>
      <c r="D2735" s="98">
        <v>224.4</v>
      </c>
      <c r="E2735" s="97"/>
      <c r="F2735" s="97"/>
      <c r="G2735" s="97"/>
      <c r="H2735" s="98">
        <v>130.1</v>
      </c>
      <c r="I2735" s="98">
        <v>326.6</v>
      </c>
      <c r="J2735" s="98">
        <v>176.7</v>
      </c>
      <c r="K2735" s="98">
        <v>1388.3</v>
      </c>
      <c r="L2735" s="98">
        <v>1163.9</v>
      </c>
      <c r="M2735" s="98">
        <v>174.4</v>
      </c>
      <c r="N2735" s="98">
        <v>2.3</v>
      </c>
    </row>
    <row r="2736" spans="1:14" ht="15">
      <c r="A2736" s="97" t="s">
        <v>62</v>
      </c>
      <c r="B2736" s="97" t="s">
        <v>55</v>
      </c>
      <c r="C2736" s="157">
        <v>37680</v>
      </c>
      <c r="D2736" s="98">
        <v>243.1</v>
      </c>
      <c r="E2736" s="97"/>
      <c r="F2736" s="98">
        <v>251.3</v>
      </c>
      <c r="G2736" s="97"/>
      <c r="H2736" s="98">
        <v>125.2</v>
      </c>
      <c r="I2736" s="98">
        <v>374.2</v>
      </c>
      <c r="J2736" s="98">
        <v>144.5</v>
      </c>
      <c r="K2736" s="98">
        <v>1341.4</v>
      </c>
      <c r="L2736" s="98">
        <v>1098.3</v>
      </c>
      <c r="M2736" s="98">
        <v>142.7</v>
      </c>
      <c r="N2736" s="98">
        <v>1.8</v>
      </c>
    </row>
    <row r="2737" spans="1:14" ht="15">
      <c r="A2737" s="97" t="s">
        <v>62</v>
      </c>
      <c r="B2737" s="97" t="s">
        <v>55</v>
      </c>
      <c r="C2737" s="157">
        <v>37711</v>
      </c>
      <c r="D2737" s="98">
        <v>321.6</v>
      </c>
      <c r="E2737" s="98">
        <v>229.3</v>
      </c>
      <c r="F2737" s="98">
        <v>285.3</v>
      </c>
      <c r="G2737" s="98">
        <v>159.1</v>
      </c>
      <c r="H2737" s="98">
        <v>195.4</v>
      </c>
      <c r="I2737" s="98">
        <v>668.3</v>
      </c>
      <c r="J2737" s="98">
        <v>281</v>
      </c>
      <c r="K2737" s="98">
        <v>2140</v>
      </c>
      <c r="L2737" s="98">
        <v>1818.4</v>
      </c>
      <c r="M2737" s="98">
        <v>270.2</v>
      </c>
      <c r="N2737" s="98">
        <v>10.8</v>
      </c>
    </row>
    <row r="2738" spans="1:14" ht="15">
      <c r="A2738" s="97" t="s">
        <v>62</v>
      </c>
      <c r="B2738" s="97" t="s">
        <v>55</v>
      </c>
      <c r="C2738" s="157">
        <v>37741</v>
      </c>
      <c r="D2738" s="98">
        <v>142.8</v>
      </c>
      <c r="E2738" s="97"/>
      <c r="F2738" s="98">
        <v>289.7</v>
      </c>
      <c r="G2738" s="97"/>
      <c r="H2738" s="98">
        <v>160.9</v>
      </c>
      <c r="I2738" s="98">
        <v>663.6</v>
      </c>
      <c r="J2738" s="98">
        <v>216.1</v>
      </c>
      <c r="K2738" s="98">
        <v>1867.3</v>
      </c>
      <c r="L2738" s="98">
        <v>1724.5</v>
      </c>
      <c r="M2738" s="98">
        <v>214.5</v>
      </c>
      <c r="N2738" s="98">
        <v>1.6</v>
      </c>
    </row>
    <row r="2739" spans="1:14" ht="15">
      <c r="A2739" s="97" t="s">
        <v>62</v>
      </c>
      <c r="B2739" s="97" t="s">
        <v>55</v>
      </c>
      <c r="C2739" s="157">
        <v>37772</v>
      </c>
      <c r="D2739" s="98">
        <v>163.5</v>
      </c>
      <c r="E2739" s="97"/>
      <c r="F2739" s="98">
        <v>325.3</v>
      </c>
      <c r="G2739" s="97"/>
      <c r="H2739" s="98">
        <v>248</v>
      </c>
      <c r="I2739" s="98">
        <v>695.6</v>
      </c>
      <c r="J2739" s="98">
        <v>331</v>
      </c>
      <c r="K2739" s="98">
        <v>2496.6</v>
      </c>
      <c r="L2739" s="98">
        <v>2333.1</v>
      </c>
      <c r="M2739" s="98">
        <v>301.7</v>
      </c>
      <c r="N2739" s="98">
        <v>29.3</v>
      </c>
    </row>
    <row r="2740" spans="1:14" ht="15">
      <c r="A2740" s="97" t="s">
        <v>62</v>
      </c>
      <c r="B2740" s="97" t="s">
        <v>55</v>
      </c>
      <c r="C2740" s="157">
        <v>37802</v>
      </c>
      <c r="D2740" s="98">
        <v>322.2</v>
      </c>
      <c r="E2740" s="98">
        <v>993.6</v>
      </c>
      <c r="F2740" s="98">
        <v>337.9</v>
      </c>
      <c r="G2740" s="98">
        <v>250.1</v>
      </c>
      <c r="H2740" s="98">
        <v>571.5</v>
      </c>
      <c r="I2740" s="98">
        <v>1036</v>
      </c>
      <c r="J2740" s="98">
        <v>575.4</v>
      </c>
      <c r="K2740" s="98">
        <v>4086.7</v>
      </c>
      <c r="L2740" s="98">
        <v>3764.5</v>
      </c>
      <c r="M2740" s="98">
        <v>502.9</v>
      </c>
      <c r="N2740" s="98">
        <v>72.5</v>
      </c>
    </row>
    <row r="2741" spans="1:14" ht="15">
      <c r="A2741" s="97" t="s">
        <v>62</v>
      </c>
      <c r="B2741" s="97" t="s">
        <v>55</v>
      </c>
      <c r="C2741" s="157">
        <v>37833</v>
      </c>
      <c r="D2741" s="98">
        <v>140.6</v>
      </c>
      <c r="E2741" s="97"/>
      <c r="F2741" s="98">
        <v>421.9</v>
      </c>
      <c r="G2741" s="97"/>
      <c r="H2741" s="98">
        <v>381.8</v>
      </c>
      <c r="I2741" s="98">
        <v>725.8</v>
      </c>
      <c r="J2741" s="97"/>
      <c r="K2741" s="98">
        <v>3191.3</v>
      </c>
      <c r="L2741" s="98">
        <v>3050.7</v>
      </c>
      <c r="M2741" s="97"/>
      <c r="N2741" s="97"/>
    </row>
    <row r="2742" spans="1:14" ht="15">
      <c r="A2742" s="97" t="s">
        <v>62</v>
      </c>
      <c r="B2742" s="97" t="s">
        <v>55</v>
      </c>
      <c r="C2742" s="157">
        <v>37864</v>
      </c>
      <c r="D2742" s="98">
        <v>131.6</v>
      </c>
      <c r="E2742" s="97"/>
      <c r="F2742" s="98">
        <v>469.4</v>
      </c>
      <c r="G2742" s="97"/>
      <c r="H2742" s="98">
        <v>395</v>
      </c>
      <c r="I2742" s="98">
        <v>589.8</v>
      </c>
      <c r="J2742" s="98">
        <v>653.3</v>
      </c>
      <c r="K2742" s="98">
        <v>2993.2</v>
      </c>
      <c r="L2742" s="98">
        <v>2861.6</v>
      </c>
      <c r="M2742" s="98">
        <v>532.4</v>
      </c>
      <c r="N2742" s="98">
        <v>120.9</v>
      </c>
    </row>
    <row r="2743" spans="1:14" ht="15">
      <c r="A2743" s="97" t="s">
        <v>62</v>
      </c>
      <c r="B2743" s="97" t="s">
        <v>55</v>
      </c>
      <c r="C2743" s="157">
        <v>37894</v>
      </c>
      <c r="D2743" s="98">
        <v>321.5</v>
      </c>
      <c r="E2743" s="98">
        <v>837.8</v>
      </c>
      <c r="F2743" s="98">
        <v>404.2</v>
      </c>
      <c r="G2743" s="98">
        <v>183.7</v>
      </c>
      <c r="H2743" s="98">
        <v>563.1</v>
      </c>
      <c r="I2743" s="98">
        <v>603.7</v>
      </c>
      <c r="J2743" s="98">
        <v>587.7</v>
      </c>
      <c r="K2743" s="98">
        <v>3501.7</v>
      </c>
      <c r="L2743" s="98">
        <v>3180.2</v>
      </c>
      <c r="M2743" s="98">
        <v>484.9</v>
      </c>
      <c r="N2743" s="98">
        <v>102.8</v>
      </c>
    </row>
    <row r="2744" spans="1:14" ht="15">
      <c r="A2744" s="97" t="s">
        <v>62</v>
      </c>
      <c r="B2744" s="97" t="s">
        <v>55</v>
      </c>
      <c r="C2744" s="157">
        <v>37925</v>
      </c>
      <c r="D2744" s="98">
        <v>143.4</v>
      </c>
      <c r="E2744" s="97"/>
      <c r="F2744" s="98">
        <v>407.3</v>
      </c>
      <c r="G2744" s="97"/>
      <c r="H2744" s="98">
        <v>241.7</v>
      </c>
      <c r="I2744" s="98">
        <v>321</v>
      </c>
      <c r="J2744" s="97"/>
      <c r="K2744" s="98">
        <v>2357.9</v>
      </c>
      <c r="L2744" s="98">
        <v>2214.5</v>
      </c>
      <c r="M2744" s="97"/>
      <c r="N2744" s="97"/>
    </row>
    <row r="2745" spans="1:14" ht="15">
      <c r="A2745" s="97" t="s">
        <v>62</v>
      </c>
      <c r="B2745" s="97" t="s">
        <v>55</v>
      </c>
      <c r="C2745" s="157">
        <v>37955</v>
      </c>
      <c r="D2745" s="98">
        <v>122.8</v>
      </c>
      <c r="E2745" s="97"/>
      <c r="F2745" s="98">
        <v>351.2</v>
      </c>
      <c r="G2745" s="97"/>
      <c r="H2745" s="98">
        <v>213.7</v>
      </c>
      <c r="I2745" s="98">
        <v>299.3</v>
      </c>
      <c r="J2745" s="98">
        <v>320.8</v>
      </c>
      <c r="K2745" s="98">
        <v>1948.8</v>
      </c>
      <c r="L2745" s="98">
        <v>1826</v>
      </c>
      <c r="M2745" s="98">
        <v>319.7</v>
      </c>
      <c r="N2745" s="98">
        <v>1.1</v>
      </c>
    </row>
    <row r="2746" spans="1:14" ht="15">
      <c r="A2746" s="97" t="s">
        <v>62</v>
      </c>
      <c r="B2746" s="97" t="s">
        <v>55</v>
      </c>
      <c r="C2746" s="157">
        <v>37986</v>
      </c>
      <c r="D2746" s="98">
        <v>459.3</v>
      </c>
      <c r="E2746" s="98">
        <v>671</v>
      </c>
      <c r="F2746" s="98">
        <v>360.9</v>
      </c>
      <c r="G2746" s="98">
        <v>203.7</v>
      </c>
      <c r="H2746" s="98">
        <v>662.5</v>
      </c>
      <c r="I2746" s="98">
        <v>597.2</v>
      </c>
      <c r="J2746" s="98">
        <v>339.1</v>
      </c>
      <c r="K2746" s="98">
        <v>3293.7</v>
      </c>
      <c r="L2746" s="98">
        <v>2834.4</v>
      </c>
      <c r="M2746" s="98">
        <v>310.2</v>
      </c>
      <c r="N2746" s="98">
        <v>28.9</v>
      </c>
    </row>
    <row r="2747" spans="1:14" ht="15">
      <c r="A2747" s="97" t="s">
        <v>62</v>
      </c>
      <c r="B2747" s="97" t="s">
        <v>55</v>
      </c>
      <c r="C2747" s="157">
        <v>38017</v>
      </c>
      <c r="D2747" s="98">
        <v>159.7</v>
      </c>
      <c r="E2747" s="97"/>
      <c r="F2747" s="98">
        <v>323.4</v>
      </c>
      <c r="G2747" s="97"/>
      <c r="H2747" s="98">
        <v>140.4</v>
      </c>
      <c r="I2747" s="98">
        <v>289</v>
      </c>
      <c r="J2747" s="98">
        <v>190.2</v>
      </c>
      <c r="K2747" s="98">
        <v>1410.3</v>
      </c>
      <c r="L2747" s="98">
        <v>1250.6</v>
      </c>
      <c r="M2747" s="98">
        <v>190.2</v>
      </c>
      <c r="N2747" s="98">
        <v>0</v>
      </c>
    </row>
    <row r="2748" spans="1:14" ht="15">
      <c r="A2748" s="97" t="s">
        <v>62</v>
      </c>
      <c r="B2748" s="97" t="s">
        <v>55</v>
      </c>
      <c r="C2748" s="157">
        <v>38046</v>
      </c>
      <c r="D2748" s="98">
        <v>142.6</v>
      </c>
      <c r="E2748" s="97"/>
      <c r="F2748" s="98">
        <v>308.6</v>
      </c>
      <c r="G2748" s="97"/>
      <c r="H2748" s="98">
        <v>115.7</v>
      </c>
      <c r="I2748" s="98">
        <v>246.6</v>
      </c>
      <c r="J2748" s="98">
        <v>193.5</v>
      </c>
      <c r="K2748" s="98">
        <v>1303</v>
      </c>
      <c r="L2748" s="98">
        <v>1160.4</v>
      </c>
      <c r="M2748" s="98">
        <v>193.5</v>
      </c>
      <c r="N2748" s="98">
        <v>0</v>
      </c>
    </row>
    <row r="2749" spans="1:14" ht="15">
      <c r="A2749" s="97" t="s">
        <v>62</v>
      </c>
      <c r="B2749" s="97" t="s">
        <v>55</v>
      </c>
      <c r="C2749" s="157">
        <v>38077</v>
      </c>
      <c r="D2749" s="98">
        <v>312.2</v>
      </c>
      <c r="E2749" s="98">
        <v>409.9</v>
      </c>
      <c r="F2749" s="98">
        <v>352.5</v>
      </c>
      <c r="G2749" s="98">
        <v>137.4</v>
      </c>
      <c r="H2749" s="98">
        <v>183.4</v>
      </c>
      <c r="I2749" s="98">
        <v>460.8</v>
      </c>
      <c r="J2749" s="98">
        <v>321</v>
      </c>
      <c r="K2749" s="98">
        <v>2177.2</v>
      </c>
      <c r="L2749" s="98">
        <v>1865</v>
      </c>
      <c r="M2749" s="98">
        <v>313.1</v>
      </c>
      <c r="N2749" s="98">
        <v>7.9</v>
      </c>
    </row>
    <row r="2750" spans="1:14" ht="15">
      <c r="A2750" s="97" t="s">
        <v>62</v>
      </c>
      <c r="B2750" s="97" t="s">
        <v>55</v>
      </c>
      <c r="C2750" s="157">
        <v>38107</v>
      </c>
      <c r="D2750" s="98">
        <v>175.8</v>
      </c>
      <c r="E2750" s="97"/>
      <c r="F2750" s="98">
        <v>340.1</v>
      </c>
      <c r="G2750" s="97"/>
      <c r="H2750" s="98">
        <v>169.9</v>
      </c>
      <c r="I2750" s="98">
        <v>608.9</v>
      </c>
      <c r="J2750" s="98">
        <v>250.2</v>
      </c>
      <c r="K2750" s="98">
        <v>2173.7</v>
      </c>
      <c r="L2750" s="98">
        <v>1997.9</v>
      </c>
      <c r="M2750" s="98">
        <v>250.2</v>
      </c>
      <c r="N2750" s="98">
        <v>0</v>
      </c>
    </row>
    <row r="2751" spans="1:14" ht="15">
      <c r="A2751" s="97" t="s">
        <v>62</v>
      </c>
      <c r="B2751" s="97" t="s">
        <v>55</v>
      </c>
      <c r="C2751" s="157">
        <v>38138</v>
      </c>
      <c r="D2751" s="98">
        <v>125.7</v>
      </c>
      <c r="E2751" s="97"/>
      <c r="F2751" s="98">
        <v>387.5</v>
      </c>
      <c r="G2751" s="97"/>
      <c r="H2751" s="98">
        <v>242.8</v>
      </c>
      <c r="I2751" s="98">
        <v>604.9</v>
      </c>
      <c r="J2751" s="98">
        <v>357</v>
      </c>
      <c r="K2751" s="98">
        <v>2878.1</v>
      </c>
      <c r="L2751" s="98">
        <v>2752.4</v>
      </c>
      <c r="M2751" s="98">
        <v>332</v>
      </c>
      <c r="N2751" s="98">
        <v>25</v>
      </c>
    </row>
    <row r="2752" spans="1:14" ht="15">
      <c r="A2752" s="97" t="s">
        <v>62</v>
      </c>
      <c r="B2752" s="97" t="s">
        <v>55</v>
      </c>
      <c r="C2752" s="157">
        <v>38168</v>
      </c>
      <c r="D2752" s="98">
        <v>491.9</v>
      </c>
      <c r="E2752" s="98">
        <v>1338.9</v>
      </c>
      <c r="F2752" s="98">
        <v>434.3</v>
      </c>
      <c r="G2752" s="98">
        <v>182.8</v>
      </c>
      <c r="H2752" s="98">
        <v>633</v>
      </c>
      <c r="I2752" s="98">
        <v>959</v>
      </c>
      <c r="J2752" s="98">
        <v>564.3</v>
      </c>
      <c r="K2752" s="98">
        <v>4604.2</v>
      </c>
      <c r="L2752" s="98">
        <v>4112.3</v>
      </c>
      <c r="M2752" s="98">
        <v>477.6</v>
      </c>
      <c r="N2752" s="98">
        <v>86.7</v>
      </c>
    </row>
    <row r="2753" spans="1:14" ht="15">
      <c r="A2753" s="97" t="s">
        <v>62</v>
      </c>
      <c r="B2753" s="97" t="s">
        <v>55</v>
      </c>
      <c r="C2753" s="157">
        <v>38199</v>
      </c>
      <c r="D2753" s="98">
        <v>171.9</v>
      </c>
      <c r="E2753" s="97"/>
      <c r="F2753" s="98">
        <v>448</v>
      </c>
      <c r="G2753" s="97"/>
      <c r="H2753" s="98">
        <v>372.2</v>
      </c>
      <c r="I2753" s="98">
        <v>611.3</v>
      </c>
      <c r="J2753" s="98">
        <v>575.9</v>
      </c>
      <c r="K2753" s="98">
        <v>3151.8</v>
      </c>
      <c r="L2753" s="98">
        <v>2979.9</v>
      </c>
      <c r="M2753" s="98">
        <v>498.4</v>
      </c>
      <c r="N2753" s="98">
        <v>77.5</v>
      </c>
    </row>
    <row r="2754" spans="1:14" ht="15">
      <c r="A2754" s="97" t="s">
        <v>62</v>
      </c>
      <c r="B2754" s="97" t="s">
        <v>55</v>
      </c>
      <c r="C2754" s="157">
        <v>38230</v>
      </c>
      <c r="D2754" s="98">
        <v>160.9</v>
      </c>
      <c r="E2754" s="97"/>
      <c r="F2754" s="98">
        <v>448.5</v>
      </c>
      <c r="G2754" s="97"/>
      <c r="H2754" s="98">
        <v>375.2</v>
      </c>
      <c r="I2754" s="98">
        <v>479.9</v>
      </c>
      <c r="J2754" s="98">
        <v>598.1</v>
      </c>
      <c r="K2754" s="98">
        <v>3138</v>
      </c>
      <c r="L2754" s="98">
        <v>2977.1</v>
      </c>
      <c r="M2754" s="98">
        <v>520</v>
      </c>
      <c r="N2754" s="98">
        <v>78.1</v>
      </c>
    </row>
    <row r="2755" spans="1:14" ht="15">
      <c r="A2755" s="97" t="s">
        <v>62</v>
      </c>
      <c r="B2755" s="97" t="s">
        <v>55</v>
      </c>
      <c r="C2755" s="157">
        <v>38260</v>
      </c>
      <c r="D2755" s="98">
        <v>384.1</v>
      </c>
      <c r="E2755" s="98">
        <v>1025.6</v>
      </c>
      <c r="F2755" s="98">
        <v>430.1</v>
      </c>
      <c r="G2755" s="98">
        <v>171.2</v>
      </c>
      <c r="H2755" s="98">
        <v>547.9</v>
      </c>
      <c r="I2755" s="98">
        <v>599.7</v>
      </c>
      <c r="J2755" s="98">
        <v>650.9</v>
      </c>
      <c r="K2755" s="98">
        <v>3809.5</v>
      </c>
      <c r="L2755" s="98">
        <v>3425.4</v>
      </c>
      <c r="M2755" s="98">
        <v>520</v>
      </c>
      <c r="N2755" s="98">
        <v>130.9</v>
      </c>
    </row>
    <row r="2756" spans="1:14" ht="15">
      <c r="A2756" s="97" t="s">
        <v>62</v>
      </c>
      <c r="B2756" s="97" t="s">
        <v>55</v>
      </c>
      <c r="C2756" s="157">
        <v>38291</v>
      </c>
      <c r="D2756" s="98">
        <v>209.7</v>
      </c>
      <c r="E2756" s="97"/>
      <c r="F2756" s="98">
        <v>396.8</v>
      </c>
      <c r="G2756" s="97"/>
      <c r="H2756" s="98">
        <v>245.7</v>
      </c>
      <c r="I2756" s="98">
        <v>394.3</v>
      </c>
      <c r="J2756" s="98">
        <v>361</v>
      </c>
      <c r="K2756" s="98">
        <v>2961.4</v>
      </c>
      <c r="L2756" s="98">
        <v>2751.7</v>
      </c>
      <c r="M2756" s="98">
        <v>329</v>
      </c>
      <c r="N2756" s="98">
        <v>32</v>
      </c>
    </row>
    <row r="2757" spans="1:14" ht="15">
      <c r="A2757" s="97" t="s">
        <v>62</v>
      </c>
      <c r="B2757" s="97" t="s">
        <v>55</v>
      </c>
      <c r="C2757" s="157">
        <v>38321</v>
      </c>
      <c r="D2757" s="98">
        <v>198.9</v>
      </c>
      <c r="E2757" s="97"/>
      <c r="F2757" s="98">
        <v>355</v>
      </c>
      <c r="G2757" s="97"/>
      <c r="H2757" s="98">
        <v>236.4</v>
      </c>
      <c r="I2757" s="98">
        <v>368.2</v>
      </c>
      <c r="J2757" s="98">
        <v>283.3</v>
      </c>
      <c r="K2757" s="98">
        <v>2821.3</v>
      </c>
      <c r="L2757" s="98">
        <v>2622.4</v>
      </c>
      <c r="M2757" s="98">
        <v>283.2</v>
      </c>
      <c r="N2757" s="98">
        <v>0.1</v>
      </c>
    </row>
    <row r="2758" spans="1:14" ht="15">
      <c r="A2758" s="97" t="s">
        <v>62</v>
      </c>
      <c r="B2758" s="97" t="s">
        <v>55</v>
      </c>
      <c r="C2758" s="157">
        <v>38352</v>
      </c>
      <c r="D2758" s="98">
        <v>644.1</v>
      </c>
      <c r="E2758" s="98">
        <v>945.4</v>
      </c>
      <c r="F2758" s="98">
        <v>395.4</v>
      </c>
      <c r="G2758" s="98">
        <v>177.5</v>
      </c>
      <c r="H2758" s="98">
        <v>760.2</v>
      </c>
      <c r="I2758" s="98">
        <v>826.3</v>
      </c>
      <c r="J2758" s="98">
        <v>408.1</v>
      </c>
      <c r="K2758" s="98">
        <v>4157</v>
      </c>
      <c r="L2758" s="98">
        <v>3512.9</v>
      </c>
      <c r="M2758" s="98">
        <v>358.6</v>
      </c>
      <c r="N2758" s="98">
        <v>49.5</v>
      </c>
    </row>
    <row r="2759" spans="1:14" ht="15">
      <c r="A2759" s="97" t="s">
        <v>62</v>
      </c>
      <c r="B2759" s="97" t="s">
        <v>55</v>
      </c>
      <c r="C2759" s="157">
        <v>38383</v>
      </c>
      <c r="D2759" s="98">
        <v>206.3</v>
      </c>
      <c r="E2759" s="97"/>
      <c r="F2759" s="98">
        <v>335.3</v>
      </c>
      <c r="G2759" s="97"/>
      <c r="H2759" s="98">
        <v>131.2</v>
      </c>
      <c r="I2759" s="98">
        <v>309.9</v>
      </c>
      <c r="J2759" s="98">
        <v>182.6</v>
      </c>
      <c r="K2759" s="98">
        <v>1530.8</v>
      </c>
      <c r="L2759" s="98">
        <v>1324.5</v>
      </c>
      <c r="M2759" s="98">
        <v>182.6</v>
      </c>
      <c r="N2759" s="98">
        <v>0</v>
      </c>
    </row>
    <row r="2760" spans="1:14" ht="15">
      <c r="A2760" s="97" t="s">
        <v>62</v>
      </c>
      <c r="B2760" s="97" t="s">
        <v>55</v>
      </c>
      <c r="C2760" s="157">
        <v>38411</v>
      </c>
      <c r="D2760" s="98">
        <v>228</v>
      </c>
      <c r="E2760" s="97"/>
      <c r="F2760" s="98">
        <v>315.8</v>
      </c>
      <c r="G2760" s="97"/>
      <c r="H2760" s="98">
        <v>123.4</v>
      </c>
      <c r="I2760" s="98">
        <v>358.2</v>
      </c>
      <c r="J2760" s="98">
        <v>196</v>
      </c>
      <c r="K2760" s="98">
        <v>1605.1</v>
      </c>
      <c r="L2760" s="98">
        <v>1377.1</v>
      </c>
      <c r="M2760" s="98">
        <v>196</v>
      </c>
      <c r="N2760" s="98">
        <v>0</v>
      </c>
    </row>
    <row r="2761" spans="1:14" ht="15">
      <c r="A2761" s="97" t="s">
        <v>62</v>
      </c>
      <c r="B2761" s="97" t="s">
        <v>55</v>
      </c>
      <c r="C2761" s="157">
        <v>38442</v>
      </c>
      <c r="D2761" s="98">
        <v>392.4</v>
      </c>
      <c r="E2761" s="98">
        <v>596.5</v>
      </c>
      <c r="F2761" s="98">
        <v>367.9</v>
      </c>
      <c r="G2761" s="98">
        <v>166.4</v>
      </c>
      <c r="H2761" s="98">
        <v>257.8</v>
      </c>
      <c r="I2761" s="98">
        <v>577</v>
      </c>
      <c r="J2761" s="98">
        <v>310.8</v>
      </c>
      <c r="K2761" s="98">
        <v>2668.8</v>
      </c>
      <c r="L2761" s="98">
        <v>2276.4</v>
      </c>
      <c r="M2761" s="98">
        <v>304.4</v>
      </c>
      <c r="N2761" s="98">
        <v>6.4</v>
      </c>
    </row>
    <row r="2762" spans="1:14" ht="15">
      <c r="A2762" s="97" t="s">
        <v>62</v>
      </c>
      <c r="B2762" s="97" t="s">
        <v>55</v>
      </c>
      <c r="C2762" s="157">
        <v>38472</v>
      </c>
      <c r="D2762" s="98">
        <v>189.5</v>
      </c>
      <c r="E2762" s="97"/>
      <c r="F2762" s="98">
        <v>380</v>
      </c>
      <c r="G2762" s="97"/>
      <c r="H2762" s="98">
        <v>164.3</v>
      </c>
      <c r="I2762" s="98">
        <v>670</v>
      </c>
      <c r="J2762" s="98">
        <v>266.1</v>
      </c>
      <c r="K2762" s="98">
        <v>2670.2</v>
      </c>
      <c r="L2762" s="98">
        <v>2480.7</v>
      </c>
      <c r="M2762" s="98">
        <v>266.1</v>
      </c>
      <c r="N2762" s="98">
        <v>0</v>
      </c>
    </row>
    <row r="2763" spans="1:14" ht="15">
      <c r="A2763" s="97" t="s">
        <v>62</v>
      </c>
      <c r="B2763" s="97" t="s">
        <v>55</v>
      </c>
      <c r="C2763" s="157">
        <v>38503</v>
      </c>
      <c r="D2763" s="98">
        <v>238.1</v>
      </c>
      <c r="E2763" s="97"/>
      <c r="F2763" s="98">
        <v>403.4</v>
      </c>
      <c r="G2763" s="97"/>
      <c r="H2763" s="97"/>
      <c r="I2763" s="98">
        <v>656</v>
      </c>
      <c r="J2763" s="97"/>
      <c r="K2763" s="98">
        <v>3185.7</v>
      </c>
      <c r="L2763" s="98">
        <v>2947.6</v>
      </c>
      <c r="M2763" s="97"/>
      <c r="N2763" s="97"/>
    </row>
    <row r="2764" spans="1:14" ht="15">
      <c r="A2764" s="97" t="s">
        <v>62</v>
      </c>
      <c r="B2764" s="97" t="s">
        <v>55</v>
      </c>
      <c r="C2764" s="157">
        <v>38533</v>
      </c>
      <c r="D2764" s="98">
        <v>476.4</v>
      </c>
      <c r="E2764" s="98">
        <v>1675.1</v>
      </c>
      <c r="F2764" s="98">
        <v>448.8</v>
      </c>
      <c r="G2764" s="98">
        <v>222.7</v>
      </c>
      <c r="H2764" s="98">
        <v>623.6</v>
      </c>
      <c r="I2764" s="98">
        <v>973</v>
      </c>
      <c r="J2764" s="98">
        <v>593.8</v>
      </c>
      <c r="K2764" s="98">
        <v>5013.4</v>
      </c>
      <c r="L2764" s="98">
        <v>4537</v>
      </c>
      <c r="M2764" s="98">
        <v>513.9</v>
      </c>
      <c r="N2764" s="98">
        <v>79.9</v>
      </c>
    </row>
    <row r="2765" spans="1:14" ht="15">
      <c r="A2765" s="97" t="s">
        <v>62</v>
      </c>
      <c r="B2765" s="97" t="s">
        <v>55</v>
      </c>
      <c r="C2765" s="157">
        <v>38564</v>
      </c>
      <c r="D2765" s="98">
        <v>208.1</v>
      </c>
      <c r="E2765" s="97"/>
      <c r="F2765" s="98">
        <v>496.3</v>
      </c>
      <c r="G2765" s="97"/>
      <c r="H2765" s="97"/>
      <c r="I2765" s="98">
        <v>816.1</v>
      </c>
      <c r="J2765" s="98">
        <v>555.6</v>
      </c>
      <c r="K2765" s="98">
        <v>3988.1</v>
      </c>
      <c r="L2765" s="98">
        <v>3780</v>
      </c>
      <c r="M2765" s="98">
        <v>486</v>
      </c>
      <c r="N2765" s="98">
        <v>69.6</v>
      </c>
    </row>
    <row r="2766" spans="1:14" ht="15">
      <c r="A2766" s="97" t="s">
        <v>62</v>
      </c>
      <c r="B2766" s="97" t="s">
        <v>55</v>
      </c>
      <c r="C2766" s="157">
        <v>38595</v>
      </c>
      <c r="D2766" s="98">
        <v>234.2</v>
      </c>
      <c r="E2766" s="97"/>
      <c r="F2766" s="98">
        <v>486.7</v>
      </c>
      <c r="G2766" s="97"/>
      <c r="H2766" s="98">
        <v>379.6</v>
      </c>
      <c r="I2766" s="98">
        <v>1004</v>
      </c>
      <c r="J2766" s="98">
        <v>630</v>
      </c>
      <c r="K2766" s="98">
        <v>4063.8</v>
      </c>
      <c r="L2766" s="98">
        <v>3829.6</v>
      </c>
      <c r="M2766" s="98">
        <v>529.1</v>
      </c>
      <c r="N2766" s="98">
        <v>100.9</v>
      </c>
    </row>
    <row r="2767" spans="1:14" ht="15">
      <c r="A2767" s="97" t="s">
        <v>62</v>
      </c>
      <c r="B2767" s="97" t="s">
        <v>55</v>
      </c>
      <c r="C2767" s="157">
        <v>38625</v>
      </c>
      <c r="D2767" s="98">
        <v>447.6</v>
      </c>
      <c r="E2767" s="98">
        <v>1106</v>
      </c>
      <c r="F2767" s="98">
        <v>430.3</v>
      </c>
      <c r="G2767" s="98">
        <v>161.1</v>
      </c>
      <c r="H2767" s="98">
        <v>743.7</v>
      </c>
      <c r="I2767" s="98">
        <v>768.5</v>
      </c>
      <c r="J2767" s="98">
        <v>802.9</v>
      </c>
      <c r="K2767" s="98">
        <v>4460.1</v>
      </c>
      <c r="L2767" s="98">
        <v>4012.5</v>
      </c>
      <c r="M2767" s="98">
        <v>638.5</v>
      </c>
      <c r="N2767" s="98">
        <v>164.4</v>
      </c>
    </row>
    <row r="2768" spans="1:14" ht="15">
      <c r="A2768" s="97" t="s">
        <v>62</v>
      </c>
      <c r="B2768" s="97" t="s">
        <v>55</v>
      </c>
      <c r="C2768" s="157">
        <v>38656</v>
      </c>
      <c r="D2768" s="98">
        <v>246</v>
      </c>
      <c r="E2768" s="97"/>
      <c r="F2768" s="98">
        <v>432.7</v>
      </c>
      <c r="G2768" s="97"/>
      <c r="H2768" s="98">
        <v>243.5</v>
      </c>
      <c r="I2768" s="98">
        <v>415.8</v>
      </c>
      <c r="J2768" s="98">
        <v>329</v>
      </c>
      <c r="K2768" s="98">
        <v>2860</v>
      </c>
      <c r="L2768" s="98">
        <v>2614</v>
      </c>
      <c r="M2768" s="98">
        <v>316.1</v>
      </c>
      <c r="N2768" s="98">
        <v>12.9</v>
      </c>
    </row>
    <row r="2769" spans="1:14" ht="15">
      <c r="A2769" s="97" t="s">
        <v>62</v>
      </c>
      <c r="B2769" s="97" t="s">
        <v>55</v>
      </c>
      <c r="C2769" s="157">
        <v>38686</v>
      </c>
      <c r="D2769" s="98">
        <v>320.4</v>
      </c>
      <c r="E2769" s="97"/>
      <c r="F2769" s="98">
        <v>400.3</v>
      </c>
      <c r="G2769" s="97"/>
      <c r="H2769" s="98">
        <v>3211.8</v>
      </c>
      <c r="I2769" s="98">
        <v>375.9</v>
      </c>
      <c r="J2769" s="98">
        <v>248.9</v>
      </c>
      <c r="K2769" s="98">
        <v>5797.9</v>
      </c>
      <c r="L2769" s="98">
        <v>5477.5</v>
      </c>
      <c r="M2769" s="98">
        <v>248.6</v>
      </c>
      <c r="N2769" s="98">
        <v>0.3</v>
      </c>
    </row>
    <row r="2770" spans="1:14" ht="15">
      <c r="A2770" s="97" t="s">
        <v>62</v>
      </c>
      <c r="B2770" s="97" t="s">
        <v>55</v>
      </c>
      <c r="C2770" s="157">
        <v>38717</v>
      </c>
      <c r="D2770" s="98">
        <v>614.2</v>
      </c>
      <c r="E2770" s="98">
        <v>1188.2</v>
      </c>
      <c r="F2770" s="98">
        <v>423.6</v>
      </c>
      <c r="G2770" s="98">
        <v>226.5</v>
      </c>
      <c r="H2770" s="98">
        <v>841.4</v>
      </c>
      <c r="I2770" s="98">
        <v>713.2</v>
      </c>
      <c r="J2770" s="98">
        <v>625.1</v>
      </c>
      <c r="K2770" s="98">
        <v>4632.2</v>
      </c>
      <c r="L2770" s="98">
        <v>4018</v>
      </c>
      <c r="M2770" s="98">
        <v>439.4</v>
      </c>
      <c r="N2770" s="98">
        <v>185.7</v>
      </c>
    </row>
    <row r="2771" spans="1:14" ht="15">
      <c r="A2771" s="97" t="s">
        <v>62</v>
      </c>
      <c r="B2771" s="97" t="s">
        <v>55</v>
      </c>
      <c r="C2771" s="157">
        <v>38748</v>
      </c>
      <c r="D2771" s="98">
        <v>339.9</v>
      </c>
      <c r="E2771" s="97"/>
      <c r="F2771" s="98">
        <v>381.5</v>
      </c>
      <c r="G2771" s="97"/>
      <c r="H2771" s="98">
        <v>141.3</v>
      </c>
      <c r="I2771" s="98">
        <v>440.4</v>
      </c>
      <c r="J2771" s="98">
        <v>247</v>
      </c>
      <c r="K2771" s="98">
        <v>2197.8</v>
      </c>
      <c r="L2771" s="98">
        <v>1857.9</v>
      </c>
      <c r="M2771" s="98">
        <v>247</v>
      </c>
      <c r="N2771" s="98">
        <v>0</v>
      </c>
    </row>
    <row r="2772" spans="1:14" ht="15">
      <c r="A2772" s="97" t="s">
        <v>62</v>
      </c>
      <c r="B2772" s="97" t="s">
        <v>55</v>
      </c>
      <c r="C2772" s="157">
        <v>38776</v>
      </c>
      <c r="D2772" s="98">
        <v>332.8</v>
      </c>
      <c r="E2772" s="97"/>
      <c r="F2772" s="98">
        <v>357.2</v>
      </c>
      <c r="G2772" s="97"/>
      <c r="H2772" s="98">
        <v>113.3</v>
      </c>
      <c r="I2772" s="98">
        <v>358.1</v>
      </c>
      <c r="J2772" s="98">
        <v>251.8</v>
      </c>
      <c r="K2772" s="98">
        <v>1836.3</v>
      </c>
      <c r="L2772" s="98">
        <v>1503.5</v>
      </c>
      <c r="M2772" s="98">
        <v>251.8</v>
      </c>
      <c r="N2772" s="98">
        <v>0</v>
      </c>
    </row>
    <row r="2773" spans="1:14" ht="15">
      <c r="A2773" s="97" t="s">
        <v>62</v>
      </c>
      <c r="B2773" s="97" t="s">
        <v>55</v>
      </c>
      <c r="C2773" s="157">
        <v>38807</v>
      </c>
      <c r="D2773" s="98">
        <v>473.5</v>
      </c>
      <c r="E2773" s="98">
        <v>565.2</v>
      </c>
      <c r="F2773" s="98">
        <v>429.8</v>
      </c>
      <c r="G2773" s="98">
        <v>199.5</v>
      </c>
      <c r="H2773" s="98">
        <v>301.8</v>
      </c>
      <c r="I2773" s="98">
        <v>595.3</v>
      </c>
      <c r="J2773" s="98">
        <v>385.1</v>
      </c>
      <c r="K2773" s="98">
        <v>2950.2</v>
      </c>
      <c r="L2773" s="98">
        <v>2476.7</v>
      </c>
      <c r="M2773" s="98">
        <v>364.7</v>
      </c>
      <c r="N2773" s="98">
        <v>20.4</v>
      </c>
    </row>
    <row r="2774" spans="1:14" ht="15">
      <c r="A2774" s="97" t="s">
        <v>62</v>
      </c>
      <c r="B2774" s="97" t="s">
        <v>55</v>
      </c>
      <c r="C2774" s="157">
        <v>38837</v>
      </c>
      <c r="D2774" s="98">
        <v>249.3</v>
      </c>
      <c r="E2774" s="98">
        <v>968.2</v>
      </c>
      <c r="F2774" s="98">
        <v>408.2</v>
      </c>
      <c r="G2774" s="98">
        <v>187.7</v>
      </c>
      <c r="H2774" s="98">
        <v>193</v>
      </c>
      <c r="I2774" s="98">
        <v>717.3</v>
      </c>
      <c r="J2774" s="98">
        <v>303.4</v>
      </c>
      <c r="K2774" s="98">
        <v>3027.1</v>
      </c>
      <c r="L2774" s="98">
        <v>2777.8</v>
      </c>
      <c r="M2774" s="98">
        <v>303.4</v>
      </c>
      <c r="N2774" s="98">
        <v>0</v>
      </c>
    </row>
    <row r="2775" spans="1:14" ht="15">
      <c r="A2775" s="97" t="s">
        <v>62</v>
      </c>
      <c r="B2775" s="97" t="s">
        <v>55</v>
      </c>
      <c r="C2775" s="157">
        <v>38868</v>
      </c>
      <c r="D2775" s="98">
        <v>282.6</v>
      </c>
      <c r="E2775" s="98">
        <v>1200</v>
      </c>
      <c r="F2775" s="98">
        <v>462.1</v>
      </c>
      <c r="G2775" s="98">
        <v>185.5</v>
      </c>
      <c r="H2775" s="98">
        <v>238.4</v>
      </c>
      <c r="I2775" s="98">
        <v>689.2</v>
      </c>
      <c r="J2775" s="98">
        <v>399.4</v>
      </c>
      <c r="K2775" s="98">
        <v>3457.2</v>
      </c>
      <c r="L2775" s="98">
        <v>3174.6</v>
      </c>
      <c r="M2775" s="98">
        <v>380.3</v>
      </c>
      <c r="N2775" s="98">
        <v>19.1</v>
      </c>
    </row>
    <row r="2776" spans="1:14" ht="15">
      <c r="A2776" s="97" t="s">
        <v>62</v>
      </c>
      <c r="B2776" s="97" t="s">
        <v>55</v>
      </c>
      <c r="C2776" s="157">
        <v>38898</v>
      </c>
      <c r="D2776" s="98">
        <v>647.1</v>
      </c>
      <c r="E2776" s="98">
        <v>1163.2</v>
      </c>
      <c r="F2776" s="98">
        <v>484.4</v>
      </c>
      <c r="G2776" s="98">
        <v>219.1</v>
      </c>
      <c r="H2776" s="98">
        <v>726.4</v>
      </c>
      <c r="I2776" s="98">
        <v>945.5</v>
      </c>
      <c r="J2776" s="98">
        <v>712.7</v>
      </c>
      <c r="K2776" s="98">
        <v>4898.4</v>
      </c>
      <c r="L2776" s="98">
        <v>4251.3</v>
      </c>
      <c r="M2776" s="98">
        <v>597.6</v>
      </c>
      <c r="N2776" s="98">
        <v>115.1</v>
      </c>
    </row>
    <row r="2777" spans="1:14" ht="15">
      <c r="A2777" s="97" t="s">
        <v>62</v>
      </c>
      <c r="B2777" s="97" t="s">
        <v>55</v>
      </c>
      <c r="C2777" s="157">
        <v>38929</v>
      </c>
      <c r="D2777" s="98">
        <v>272.3</v>
      </c>
      <c r="E2777" s="97"/>
      <c r="F2777" s="98">
        <v>541.9</v>
      </c>
      <c r="G2777" s="97"/>
      <c r="H2777" s="98">
        <v>386.5</v>
      </c>
      <c r="I2777" s="98">
        <v>713.4</v>
      </c>
      <c r="J2777" s="98">
        <v>727</v>
      </c>
      <c r="K2777" s="98">
        <v>4106.1</v>
      </c>
      <c r="L2777" s="98">
        <v>3833.8</v>
      </c>
      <c r="M2777" s="98">
        <v>607.8</v>
      </c>
      <c r="N2777" s="98">
        <v>119.2</v>
      </c>
    </row>
    <row r="2778" spans="1:14" ht="15">
      <c r="A2778" s="97" t="s">
        <v>62</v>
      </c>
      <c r="B2778" s="97" t="s">
        <v>55</v>
      </c>
      <c r="C2778" s="157">
        <v>38960</v>
      </c>
      <c r="D2778" s="98">
        <v>327.7</v>
      </c>
      <c r="E2778" s="97"/>
      <c r="F2778" s="98">
        <v>514.5</v>
      </c>
      <c r="G2778" s="97"/>
      <c r="H2778" s="98">
        <v>381.7</v>
      </c>
      <c r="I2778" s="97"/>
      <c r="J2778" s="98">
        <v>770.4</v>
      </c>
      <c r="K2778" s="98">
        <v>4061</v>
      </c>
      <c r="L2778" s="98">
        <v>3733.3</v>
      </c>
      <c r="M2778" s="98">
        <v>636.4</v>
      </c>
      <c r="N2778" s="98">
        <v>134</v>
      </c>
    </row>
    <row r="2779" spans="1:14" ht="15">
      <c r="A2779" s="97" t="s">
        <v>62</v>
      </c>
      <c r="B2779" s="97" t="s">
        <v>55</v>
      </c>
      <c r="C2779" s="157">
        <v>38990</v>
      </c>
      <c r="D2779" s="98">
        <v>461.4</v>
      </c>
      <c r="E2779" s="98">
        <v>1305.5</v>
      </c>
      <c r="F2779" s="98">
        <v>484.9</v>
      </c>
      <c r="G2779" s="98">
        <v>204.5</v>
      </c>
      <c r="H2779" s="98">
        <v>733.1</v>
      </c>
      <c r="I2779" s="98">
        <v>701.6</v>
      </c>
      <c r="J2779" s="98">
        <v>751.7</v>
      </c>
      <c r="K2779" s="98">
        <v>4642.7</v>
      </c>
      <c r="L2779" s="98">
        <v>4181.3</v>
      </c>
      <c r="M2779" s="98">
        <v>625.5</v>
      </c>
      <c r="N2779" s="98">
        <v>126.2</v>
      </c>
    </row>
    <row r="2780" spans="1:14" ht="15">
      <c r="A2780" s="97" t="s">
        <v>62</v>
      </c>
      <c r="B2780" s="97" t="s">
        <v>55</v>
      </c>
      <c r="C2780" s="157">
        <v>39021</v>
      </c>
      <c r="D2780" s="98">
        <v>297.1</v>
      </c>
      <c r="E2780" s="97"/>
      <c r="F2780" s="98">
        <v>435.9</v>
      </c>
      <c r="G2780" s="97"/>
      <c r="H2780" s="98">
        <v>255.1</v>
      </c>
      <c r="I2780" s="98">
        <v>404.9</v>
      </c>
      <c r="J2780" s="98">
        <v>467.6</v>
      </c>
      <c r="K2780" s="98">
        <v>3257.1</v>
      </c>
      <c r="L2780" s="98">
        <v>2960</v>
      </c>
      <c r="M2780" s="98">
        <v>440.8</v>
      </c>
      <c r="N2780" s="98">
        <v>26.8</v>
      </c>
    </row>
    <row r="2781" spans="1:14" ht="15">
      <c r="A2781" s="97" t="s">
        <v>62</v>
      </c>
      <c r="B2781" s="97" t="s">
        <v>55</v>
      </c>
      <c r="C2781" s="157">
        <v>39051</v>
      </c>
      <c r="D2781" s="98">
        <v>303.6</v>
      </c>
      <c r="E2781" s="97"/>
      <c r="F2781" s="98">
        <v>425.8</v>
      </c>
      <c r="G2781" s="97"/>
      <c r="H2781" s="98">
        <v>217.7</v>
      </c>
      <c r="I2781" s="98">
        <v>402</v>
      </c>
      <c r="J2781" s="98">
        <v>316.8</v>
      </c>
      <c r="K2781" s="98">
        <v>2852</v>
      </c>
      <c r="L2781" s="98">
        <v>2548.4</v>
      </c>
      <c r="M2781" s="98">
        <v>316.8</v>
      </c>
      <c r="N2781" s="98">
        <v>0</v>
      </c>
    </row>
    <row r="2782" spans="1:14" ht="15">
      <c r="A2782" s="97" t="s">
        <v>62</v>
      </c>
      <c r="B2782" s="97" t="s">
        <v>55</v>
      </c>
      <c r="C2782" s="157">
        <v>39082</v>
      </c>
      <c r="D2782" s="98">
        <v>650.4</v>
      </c>
      <c r="E2782" s="98">
        <v>677.5</v>
      </c>
      <c r="F2782" s="98">
        <v>441.7</v>
      </c>
      <c r="G2782" s="98">
        <v>208.3</v>
      </c>
      <c r="H2782" s="98">
        <v>884.9</v>
      </c>
      <c r="I2782" s="98">
        <v>493.9</v>
      </c>
      <c r="J2782" s="98">
        <v>613.7</v>
      </c>
      <c r="K2782" s="98">
        <v>3970.4</v>
      </c>
      <c r="L2782" s="98">
        <v>3320</v>
      </c>
      <c r="M2782" s="98">
        <v>410.4</v>
      </c>
      <c r="N2782" s="98">
        <v>203.3</v>
      </c>
    </row>
    <row r="2783" spans="1:14" ht="15">
      <c r="A2783" s="97" t="s">
        <v>62</v>
      </c>
      <c r="B2783" s="97" t="s">
        <v>55</v>
      </c>
      <c r="C2783" s="157">
        <v>39113</v>
      </c>
      <c r="D2783" s="98">
        <v>324.7</v>
      </c>
      <c r="E2783" s="97"/>
      <c r="F2783" s="98">
        <v>385.9</v>
      </c>
      <c r="G2783" s="97"/>
      <c r="H2783" s="98">
        <v>138.7</v>
      </c>
      <c r="I2783" s="98">
        <v>309.9</v>
      </c>
      <c r="J2783" s="98">
        <v>256.1</v>
      </c>
      <c r="K2783" s="98">
        <v>1873.9</v>
      </c>
      <c r="L2783" s="98">
        <v>1549.2</v>
      </c>
      <c r="M2783" s="98">
        <v>256.1</v>
      </c>
      <c r="N2783" s="98">
        <v>0</v>
      </c>
    </row>
    <row r="2784" spans="1:14" ht="15">
      <c r="A2784" s="97" t="s">
        <v>62</v>
      </c>
      <c r="B2784" s="97" t="s">
        <v>55</v>
      </c>
      <c r="C2784" s="157">
        <v>39141</v>
      </c>
      <c r="D2784" s="98">
        <v>343.3</v>
      </c>
      <c r="E2784" s="98">
        <v>280.8</v>
      </c>
      <c r="F2784" s="98">
        <v>354.6</v>
      </c>
      <c r="G2784" s="97"/>
      <c r="H2784" s="97"/>
      <c r="I2784" s="97"/>
      <c r="J2784" s="97"/>
      <c r="K2784" s="98">
        <v>1732</v>
      </c>
      <c r="L2784" s="98">
        <v>1388.7</v>
      </c>
      <c r="M2784" s="97"/>
      <c r="N2784" s="97"/>
    </row>
    <row r="2785" spans="1:14" ht="15">
      <c r="A2785" s="97" t="s">
        <v>62</v>
      </c>
      <c r="B2785" s="97" t="s">
        <v>55</v>
      </c>
      <c r="C2785" s="157">
        <v>39172</v>
      </c>
      <c r="D2785" s="98">
        <v>522.3</v>
      </c>
      <c r="E2785" s="98">
        <v>517.7</v>
      </c>
      <c r="F2785" s="98">
        <v>417.7</v>
      </c>
      <c r="G2785" s="98">
        <v>167.9</v>
      </c>
      <c r="H2785" s="98">
        <v>327</v>
      </c>
      <c r="I2785" s="98">
        <v>572.3</v>
      </c>
      <c r="J2785" s="98">
        <v>277.6</v>
      </c>
      <c r="K2785" s="98">
        <v>2802.5</v>
      </c>
      <c r="L2785" s="98">
        <v>2280.2</v>
      </c>
      <c r="M2785" s="98">
        <v>271.2</v>
      </c>
      <c r="N2785" s="98">
        <v>6.4</v>
      </c>
    </row>
    <row r="2786" spans="1:14" ht="15">
      <c r="A2786" s="97" t="s">
        <v>62</v>
      </c>
      <c r="B2786" s="97" t="s">
        <v>55</v>
      </c>
      <c r="C2786" s="157">
        <v>39202</v>
      </c>
      <c r="D2786" s="98">
        <v>413.7</v>
      </c>
      <c r="E2786" s="98">
        <v>405.4</v>
      </c>
      <c r="F2786" s="98">
        <v>387.1</v>
      </c>
      <c r="G2786" s="97"/>
      <c r="H2786" s="97"/>
      <c r="I2786" s="98">
        <v>618.8</v>
      </c>
      <c r="J2786" s="97"/>
      <c r="K2786" s="98">
        <v>2366.3</v>
      </c>
      <c r="L2786" s="98">
        <v>1952.6</v>
      </c>
      <c r="M2786" s="97"/>
      <c r="N2786" s="97"/>
    </row>
    <row r="2787" spans="1:14" ht="15">
      <c r="A2787" s="97" t="s">
        <v>62</v>
      </c>
      <c r="B2787" s="97" t="s">
        <v>55</v>
      </c>
      <c r="C2787" s="157">
        <v>39233</v>
      </c>
      <c r="D2787" s="98">
        <v>484.6</v>
      </c>
      <c r="E2787" s="97"/>
      <c r="F2787" s="98">
        <v>474.8</v>
      </c>
      <c r="G2787" s="97"/>
      <c r="H2787" s="98">
        <v>296.2</v>
      </c>
      <c r="I2787" s="98">
        <v>742.4</v>
      </c>
      <c r="J2787" s="98">
        <v>478.4</v>
      </c>
      <c r="K2787" s="98">
        <v>3539.1</v>
      </c>
      <c r="L2787" s="98">
        <v>3054.5</v>
      </c>
      <c r="M2787" s="98">
        <v>448.6</v>
      </c>
      <c r="N2787" s="98">
        <v>29.8</v>
      </c>
    </row>
    <row r="2788" spans="1:14" ht="15">
      <c r="A2788" s="97" t="s">
        <v>62</v>
      </c>
      <c r="B2788" s="97" t="s">
        <v>55</v>
      </c>
      <c r="C2788" s="157">
        <v>39263</v>
      </c>
      <c r="D2788" s="98">
        <v>1515.3</v>
      </c>
      <c r="E2788" s="98">
        <v>1155.1</v>
      </c>
      <c r="F2788" s="98">
        <v>518.8</v>
      </c>
      <c r="G2788" s="98">
        <v>268.5</v>
      </c>
      <c r="H2788" s="98">
        <v>799</v>
      </c>
      <c r="I2788" s="98">
        <v>1133.6</v>
      </c>
      <c r="J2788" s="98">
        <v>619.8</v>
      </c>
      <c r="K2788" s="98">
        <v>6010.1</v>
      </c>
      <c r="L2788" s="98">
        <v>4494.8</v>
      </c>
      <c r="M2788" s="98">
        <v>518.7</v>
      </c>
      <c r="N2788" s="98">
        <v>101.1</v>
      </c>
    </row>
    <row r="2789" spans="1:14" ht="15">
      <c r="A2789" s="97" t="s">
        <v>62</v>
      </c>
      <c r="B2789" s="97" t="s">
        <v>55</v>
      </c>
      <c r="C2789" s="157">
        <v>39294</v>
      </c>
      <c r="D2789" s="98">
        <v>900.7</v>
      </c>
      <c r="E2789" s="97"/>
      <c r="F2789" s="98">
        <v>589.9</v>
      </c>
      <c r="G2789" s="97"/>
      <c r="H2789" s="98">
        <v>422.4</v>
      </c>
      <c r="I2789" s="98">
        <v>782</v>
      </c>
      <c r="J2789" s="98">
        <v>619.3</v>
      </c>
      <c r="K2789" s="98">
        <v>4837.5</v>
      </c>
      <c r="L2789" s="98">
        <v>3936.8</v>
      </c>
      <c r="M2789" s="98">
        <v>511.2</v>
      </c>
      <c r="N2789" s="98">
        <v>108.1</v>
      </c>
    </row>
    <row r="2790" spans="1:14" ht="15">
      <c r="A2790" s="97" t="s">
        <v>62</v>
      </c>
      <c r="B2790" s="97" t="s">
        <v>55</v>
      </c>
      <c r="C2790" s="157">
        <v>39325</v>
      </c>
      <c r="D2790" s="98">
        <v>848.2</v>
      </c>
      <c r="E2790" s="97"/>
      <c r="F2790" s="98">
        <v>605.4</v>
      </c>
      <c r="G2790" s="97"/>
      <c r="H2790" s="98">
        <v>410.2</v>
      </c>
      <c r="I2790" s="98">
        <v>766.7</v>
      </c>
      <c r="J2790" s="98">
        <v>656.1</v>
      </c>
      <c r="K2790" s="98">
        <v>4846.6</v>
      </c>
      <c r="L2790" s="98">
        <v>3998.4</v>
      </c>
      <c r="M2790" s="98">
        <v>569.5</v>
      </c>
      <c r="N2790" s="98">
        <v>86.6</v>
      </c>
    </row>
    <row r="2791" spans="1:14" ht="15">
      <c r="A2791" s="97" t="s">
        <v>62</v>
      </c>
      <c r="B2791" s="97" t="s">
        <v>55</v>
      </c>
      <c r="C2791" s="157">
        <v>39355</v>
      </c>
      <c r="D2791" s="98">
        <v>967.8</v>
      </c>
      <c r="E2791" s="98">
        <v>1357.7</v>
      </c>
      <c r="F2791" s="98">
        <v>547.9</v>
      </c>
      <c r="G2791" s="98">
        <v>226.2</v>
      </c>
      <c r="H2791" s="98">
        <v>766.9</v>
      </c>
      <c r="I2791" s="98">
        <v>702.9</v>
      </c>
      <c r="J2791" s="98">
        <v>696.9</v>
      </c>
      <c r="K2791" s="98">
        <v>5266.3</v>
      </c>
      <c r="L2791" s="98">
        <v>4298.5</v>
      </c>
      <c r="M2791" s="98">
        <v>506.7</v>
      </c>
      <c r="N2791" s="98">
        <v>190.2</v>
      </c>
    </row>
    <row r="2792" spans="1:14" ht="15">
      <c r="A2792" s="97" t="s">
        <v>62</v>
      </c>
      <c r="B2792" s="97" t="s">
        <v>55</v>
      </c>
      <c r="C2792" s="157">
        <v>39386</v>
      </c>
      <c r="D2792" s="98">
        <v>1115.9</v>
      </c>
      <c r="E2792" s="97"/>
      <c r="F2792" s="98">
        <v>509.9</v>
      </c>
      <c r="G2792" s="97"/>
      <c r="H2792" s="98">
        <v>177.9</v>
      </c>
      <c r="I2792" s="98">
        <v>453</v>
      </c>
      <c r="J2792" s="98">
        <v>395.9</v>
      </c>
      <c r="K2792" s="98">
        <v>4590.9</v>
      </c>
      <c r="L2792" s="98">
        <v>3475</v>
      </c>
      <c r="M2792" s="98">
        <v>373.9</v>
      </c>
      <c r="N2792" s="98">
        <v>22</v>
      </c>
    </row>
    <row r="2793" spans="1:14" ht="15">
      <c r="A2793" s="97" t="s">
        <v>62</v>
      </c>
      <c r="B2793" s="97" t="s">
        <v>55</v>
      </c>
      <c r="C2793" s="157">
        <v>39416</v>
      </c>
      <c r="D2793" s="98">
        <v>1117.6</v>
      </c>
      <c r="E2793" s="97"/>
      <c r="F2793" s="98">
        <v>458.4</v>
      </c>
      <c r="G2793" s="97"/>
      <c r="H2793" s="97"/>
      <c r="I2793" s="98">
        <v>361.4</v>
      </c>
      <c r="J2793" s="97"/>
      <c r="K2793" s="98">
        <v>3602.8</v>
      </c>
      <c r="L2793" s="98">
        <v>2485.2</v>
      </c>
      <c r="M2793" s="97"/>
      <c r="N2793" s="97"/>
    </row>
    <row r="2794" spans="1:14" ht="15">
      <c r="A2794" s="97" t="s">
        <v>62</v>
      </c>
      <c r="B2794" s="97" t="s">
        <v>55</v>
      </c>
      <c r="C2794" s="157">
        <v>39447</v>
      </c>
      <c r="D2794" s="98">
        <v>672.3</v>
      </c>
      <c r="E2794" s="98">
        <v>666.8</v>
      </c>
      <c r="F2794" s="98">
        <v>481.2</v>
      </c>
      <c r="G2794" s="98">
        <v>327.9</v>
      </c>
      <c r="H2794" s="98">
        <v>722.4</v>
      </c>
      <c r="I2794" s="98">
        <v>532.9</v>
      </c>
      <c r="J2794" s="98">
        <v>390.7</v>
      </c>
      <c r="K2794" s="98">
        <v>3794.2</v>
      </c>
      <c r="L2794" s="98">
        <v>3121.9</v>
      </c>
      <c r="M2794" s="98">
        <v>263.9</v>
      </c>
      <c r="N2794" s="98">
        <v>126.8</v>
      </c>
    </row>
    <row r="2795" spans="1:14" ht="15">
      <c r="A2795" s="97" t="s">
        <v>62</v>
      </c>
      <c r="B2795" s="97" t="s">
        <v>55</v>
      </c>
      <c r="C2795" s="157">
        <v>39478</v>
      </c>
      <c r="D2795" s="98">
        <v>390.5</v>
      </c>
      <c r="E2795" s="97"/>
      <c r="F2795" s="98">
        <v>431.6</v>
      </c>
      <c r="G2795" s="98">
        <v>172.5</v>
      </c>
      <c r="H2795" s="97"/>
      <c r="I2795" s="98">
        <v>361.5</v>
      </c>
      <c r="J2795" s="98">
        <v>180.7</v>
      </c>
      <c r="K2795" s="98">
        <v>1961.5</v>
      </c>
      <c r="L2795" s="98">
        <v>1571</v>
      </c>
      <c r="M2795" s="98">
        <v>179.1</v>
      </c>
      <c r="N2795" s="98">
        <v>1.6</v>
      </c>
    </row>
    <row r="2796" spans="1:14" ht="15">
      <c r="A2796" s="97" t="s">
        <v>62</v>
      </c>
      <c r="B2796" s="97" t="s">
        <v>55</v>
      </c>
      <c r="C2796" s="157">
        <v>39507</v>
      </c>
      <c r="D2796" s="98">
        <v>385.9</v>
      </c>
      <c r="E2796" s="97"/>
      <c r="F2796" s="98">
        <v>409</v>
      </c>
      <c r="G2796" s="98">
        <v>189.8</v>
      </c>
      <c r="H2796" s="97"/>
      <c r="I2796" s="98">
        <v>371.5</v>
      </c>
      <c r="J2796" s="97"/>
      <c r="K2796" s="98">
        <v>1923.1</v>
      </c>
      <c r="L2796" s="98">
        <v>1537.2</v>
      </c>
      <c r="M2796" s="97"/>
      <c r="N2796" s="97"/>
    </row>
    <row r="2797" spans="1:14" ht="15">
      <c r="A2797" s="97" t="s">
        <v>62</v>
      </c>
      <c r="B2797" s="97" t="s">
        <v>55</v>
      </c>
      <c r="C2797" s="157">
        <v>39538</v>
      </c>
      <c r="D2797" s="98">
        <v>497</v>
      </c>
      <c r="E2797" s="98">
        <v>286</v>
      </c>
      <c r="F2797" s="98">
        <v>428.5</v>
      </c>
      <c r="G2797" s="98">
        <v>282.5</v>
      </c>
      <c r="H2797" s="98">
        <v>376.2</v>
      </c>
      <c r="I2797" s="98">
        <v>725.3</v>
      </c>
      <c r="J2797" s="98">
        <v>284.9</v>
      </c>
      <c r="K2797" s="98">
        <v>2880.4</v>
      </c>
      <c r="L2797" s="98">
        <v>2383.4</v>
      </c>
      <c r="M2797" s="98">
        <v>279.3</v>
      </c>
      <c r="N2797" s="98">
        <v>5.6</v>
      </c>
    </row>
    <row r="2798" spans="1:14" ht="15">
      <c r="A2798" s="97" t="s">
        <v>62</v>
      </c>
      <c r="B2798" s="97" t="s">
        <v>55</v>
      </c>
      <c r="C2798" s="157">
        <v>39568</v>
      </c>
      <c r="D2798" s="98">
        <v>556.8</v>
      </c>
      <c r="E2798" s="97"/>
      <c r="F2798" s="98">
        <v>441.9</v>
      </c>
      <c r="G2798" s="97"/>
      <c r="H2798" s="97"/>
      <c r="I2798" s="98">
        <v>817.6</v>
      </c>
      <c r="J2798" s="98">
        <v>257.5</v>
      </c>
      <c r="K2798" s="98">
        <v>2818.9</v>
      </c>
      <c r="L2798" s="98">
        <v>2262.1</v>
      </c>
      <c r="M2798" s="98">
        <v>256.1</v>
      </c>
      <c r="N2798" s="98">
        <v>1.4</v>
      </c>
    </row>
    <row r="2799" spans="1:14" ht="15">
      <c r="A2799" s="97" t="s">
        <v>62</v>
      </c>
      <c r="B2799" s="97" t="s">
        <v>55</v>
      </c>
      <c r="C2799" s="157">
        <v>39599</v>
      </c>
      <c r="D2799" s="98">
        <v>508.5</v>
      </c>
      <c r="E2799" s="97"/>
      <c r="F2799" s="98">
        <v>502.3</v>
      </c>
      <c r="G2799" s="97"/>
      <c r="H2799" s="97"/>
      <c r="I2799" s="98">
        <v>814.6</v>
      </c>
      <c r="J2799" s="98">
        <v>369</v>
      </c>
      <c r="K2799" s="98">
        <v>3586.7</v>
      </c>
      <c r="L2799" s="98">
        <v>3078.2</v>
      </c>
      <c r="M2799" s="98">
        <v>345.4</v>
      </c>
      <c r="N2799" s="98">
        <v>23.6</v>
      </c>
    </row>
    <row r="2800" spans="1:14" ht="15">
      <c r="A2800" s="97" t="s">
        <v>62</v>
      </c>
      <c r="B2800" s="97" t="s">
        <v>55</v>
      </c>
      <c r="C2800" s="157">
        <v>39629</v>
      </c>
      <c r="D2800" s="98">
        <v>633</v>
      </c>
      <c r="E2800" s="98">
        <v>1121.6</v>
      </c>
      <c r="F2800" s="98">
        <v>517</v>
      </c>
      <c r="G2800" s="98">
        <v>336.6</v>
      </c>
      <c r="H2800" s="98">
        <v>667.1</v>
      </c>
      <c r="I2800" s="98">
        <v>1245</v>
      </c>
      <c r="J2800" s="98">
        <v>539.6</v>
      </c>
      <c r="K2800" s="98">
        <v>5059.9</v>
      </c>
      <c r="L2800" s="98">
        <v>4426.9</v>
      </c>
      <c r="M2800" s="98">
        <v>429</v>
      </c>
      <c r="N2800" s="98">
        <v>110.6</v>
      </c>
    </row>
    <row r="2801" spans="1:14" ht="15">
      <c r="A2801" s="97" t="s">
        <v>62</v>
      </c>
      <c r="B2801" s="97" t="s">
        <v>55</v>
      </c>
      <c r="C2801" s="157">
        <v>39660</v>
      </c>
      <c r="D2801" s="98">
        <v>405.8</v>
      </c>
      <c r="E2801" s="97"/>
      <c r="F2801" s="98">
        <v>567.3</v>
      </c>
      <c r="G2801" s="98">
        <v>341.7</v>
      </c>
      <c r="H2801" s="97"/>
      <c r="I2801" s="98">
        <v>814.6</v>
      </c>
      <c r="J2801" s="98">
        <v>603.4</v>
      </c>
      <c r="K2801" s="98">
        <v>3950</v>
      </c>
      <c r="L2801" s="98">
        <v>3544.2</v>
      </c>
      <c r="M2801" s="98">
        <v>492.6</v>
      </c>
      <c r="N2801" s="98">
        <v>110.8</v>
      </c>
    </row>
    <row r="2802" spans="1:14" ht="15">
      <c r="A2802" s="97" t="s">
        <v>62</v>
      </c>
      <c r="B2802" s="97" t="s">
        <v>55</v>
      </c>
      <c r="C2802" s="157">
        <v>39691</v>
      </c>
      <c r="D2802" s="98">
        <v>381.4</v>
      </c>
      <c r="E2802" s="98">
        <v>893.1</v>
      </c>
      <c r="F2802" s="98">
        <v>579.3</v>
      </c>
      <c r="G2802" s="98">
        <v>233.3</v>
      </c>
      <c r="H2802" s="98">
        <v>251.6</v>
      </c>
      <c r="I2802" s="98">
        <v>682.7</v>
      </c>
      <c r="J2802" s="98">
        <v>610.6</v>
      </c>
      <c r="K2802" s="98">
        <v>3632</v>
      </c>
      <c r="L2802" s="98">
        <v>3250.6</v>
      </c>
      <c r="M2802" s="98">
        <v>474</v>
      </c>
      <c r="N2802" s="98">
        <v>136.6</v>
      </c>
    </row>
    <row r="2803" spans="1:14" ht="15">
      <c r="A2803" s="97" t="s">
        <v>62</v>
      </c>
      <c r="B2803" s="97" t="s">
        <v>55</v>
      </c>
      <c r="C2803" s="157">
        <v>39721</v>
      </c>
      <c r="D2803" s="98">
        <v>558.6</v>
      </c>
      <c r="E2803" s="98">
        <v>849</v>
      </c>
      <c r="F2803" s="98">
        <v>523.4</v>
      </c>
      <c r="G2803" s="98">
        <v>226.4</v>
      </c>
      <c r="H2803" s="98">
        <v>613.9</v>
      </c>
      <c r="I2803" s="98">
        <v>672.1</v>
      </c>
      <c r="J2803" s="98">
        <v>603.7</v>
      </c>
      <c r="K2803" s="98">
        <v>4047.1</v>
      </c>
      <c r="L2803" s="98">
        <v>3488.5</v>
      </c>
      <c r="M2803" s="98">
        <v>423.3</v>
      </c>
      <c r="N2803" s="98">
        <v>180.4</v>
      </c>
    </row>
    <row r="2804" spans="1:14" ht="15">
      <c r="A2804" s="97" t="s">
        <v>62</v>
      </c>
      <c r="B2804" s="97" t="s">
        <v>55</v>
      </c>
      <c r="C2804" s="157">
        <v>39752</v>
      </c>
      <c r="D2804" s="98">
        <v>448</v>
      </c>
      <c r="E2804" s="98">
        <v>1092.5</v>
      </c>
      <c r="F2804" s="98">
        <v>525.2</v>
      </c>
      <c r="G2804" s="97"/>
      <c r="H2804" s="97"/>
      <c r="I2804" s="97"/>
      <c r="J2804" s="98">
        <v>384.9</v>
      </c>
      <c r="K2804" s="98">
        <v>3145.4</v>
      </c>
      <c r="L2804" s="98">
        <v>2697.4</v>
      </c>
      <c r="M2804" s="98">
        <v>358.9</v>
      </c>
      <c r="N2804" s="98">
        <v>26</v>
      </c>
    </row>
    <row r="2805" spans="1:14" ht="15">
      <c r="A2805" s="97" t="s">
        <v>62</v>
      </c>
      <c r="B2805" s="97" t="s">
        <v>55</v>
      </c>
      <c r="C2805" s="157">
        <v>39782</v>
      </c>
      <c r="D2805" s="98">
        <v>307.6</v>
      </c>
      <c r="E2805" s="98">
        <v>811.4</v>
      </c>
      <c r="F2805" s="98">
        <v>445.1</v>
      </c>
      <c r="G2805" s="98">
        <v>170.8</v>
      </c>
      <c r="H2805" s="98">
        <v>120.4</v>
      </c>
      <c r="I2805" s="98">
        <v>352.3</v>
      </c>
      <c r="J2805" s="98">
        <v>258.6</v>
      </c>
      <c r="K2805" s="98">
        <v>2466.2</v>
      </c>
      <c r="L2805" s="98">
        <v>2158.6</v>
      </c>
      <c r="M2805" s="98">
        <v>257.6</v>
      </c>
      <c r="N2805" s="98">
        <v>1</v>
      </c>
    </row>
    <row r="2806" spans="1:14" ht="15">
      <c r="A2806" s="97" t="s">
        <v>62</v>
      </c>
      <c r="B2806" s="97" t="s">
        <v>55</v>
      </c>
      <c r="C2806" s="157">
        <v>39813</v>
      </c>
      <c r="D2806" s="98">
        <v>652.5</v>
      </c>
      <c r="E2806" s="98">
        <v>678.1</v>
      </c>
      <c r="F2806" s="98">
        <v>497.3</v>
      </c>
      <c r="G2806" s="98">
        <v>242</v>
      </c>
      <c r="H2806" s="98">
        <v>530.3</v>
      </c>
      <c r="I2806" s="98">
        <v>697.8</v>
      </c>
      <c r="J2806" s="98">
        <v>340.9</v>
      </c>
      <c r="K2806" s="98">
        <v>3638.9</v>
      </c>
      <c r="L2806" s="98">
        <v>2986.4</v>
      </c>
      <c r="M2806" s="98">
        <v>271.5</v>
      </c>
      <c r="N2806" s="98">
        <v>69.4</v>
      </c>
    </row>
    <row r="2807" spans="1:14" ht="15">
      <c r="A2807" s="97" t="s">
        <v>63</v>
      </c>
      <c r="B2807" s="97" t="s">
        <v>17</v>
      </c>
      <c r="C2807" s="157">
        <v>37652</v>
      </c>
      <c r="D2807" s="98">
        <v>2225</v>
      </c>
      <c r="E2807" s="98">
        <v>5759</v>
      </c>
      <c r="F2807" s="98">
        <v>4594.1</v>
      </c>
      <c r="G2807" s="98">
        <v>2958.9</v>
      </c>
      <c r="H2807" s="98">
        <v>1166.9</v>
      </c>
      <c r="I2807" s="98">
        <v>11250.2</v>
      </c>
      <c r="J2807" s="98">
        <v>3727.4</v>
      </c>
      <c r="K2807" s="98">
        <v>31681.5</v>
      </c>
      <c r="L2807" s="98">
        <v>29456.5</v>
      </c>
      <c r="M2807" s="98">
        <v>3527.2</v>
      </c>
      <c r="N2807" s="98">
        <v>200.2</v>
      </c>
    </row>
    <row r="2808" spans="1:14" ht="15">
      <c r="A2808" s="97" t="s">
        <v>63</v>
      </c>
      <c r="B2808" s="97" t="s">
        <v>17</v>
      </c>
      <c r="C2808" s="157">
        <v>37680</v>
      </c>
      <c r="D2808" s="98">
        <v>2072.1</v>
      </c>
      <c r="E2808" s="98">
        <v>4712.3</v>
      </c>
      <c r="F2808" s="98">
        <v>4134.4</v>
      </c>
      <c r="G2808" s="98">
        <v>2963.8</v>
      </c>
      <c r="H2808" s="98">
        <v>1184.7</v>
      </c>
      <c r="I2808" s="98">
        <v>11760.2</v>
      </c>
      <c r="J2808" s="98">
        <v>3407.3</v>
      </c>
      <c r="K2808" s="98">
        <v>30234.8</v>
      </c>
      <c r="L2808" s="98">
        <v>28162.7</v>
      </c>
      <c r="M2808" s="98">
        <v>3184.9</v>
      </c>
      <c r="N2808" s="98">
        <v>222.4</v>
      </c>
    </row>
    <row r="2809" spans="1:14" ht="15">
      <c r="A2809" s="97" t="s">
        <v>63</v>
      </c>
      <c r="B2809" s="97" t="s">
        <v>17</v>
      </c>
      <c r="C2809" s="157">
        <v>37711</v>
      </c>
      <c r="D2809" s="98">
        <v>2775.6</v>
      </c>
      <c r="E2809" s="98">
        <v>5820.7</v>
      </c>
      <c r="F2809" s="98">
        <v>4600.7</v>
      </c>
      <c r="G2809" s="98">
        <v>3717.9</v>
      </c>
      <c r="H2809" s="98">
        <v>1640</v>
      </c>
      <c r="I2809" s="98">
        <v>15702.1</v>
      </c>
      <c r="J2809" s="98">
        <v>4762.7</v>
      </c>
      <c r="K2809" s="98">
        <v>39019.7</v>
      </c>
      <c r="L2809" s="98">
        <v>36244.1</v>
      </c>
      <c r="M2809" s="98">
        <v>4453.4</v>
      </c>
      <c r="N2809" s="98">
        <v>309.3</v>
      </c>
    </row>
    <row r="2810" spans="1:14" ht="15">
      <c r="A2810" s="97" t="s">
        <v>63</v>
      </c>
      <c r="B2810" s="97" t="s">
        <v>17</v>
      </c>
      <c r="C2810" s="157">
        <v>37741</v>
      </c>
      <c r="D2810" s="98">
        <v>1898.5</v>
      </c>
      <c r="E2810" s="98">
        <v>7709</v>
      </c>
      <c r="F2810" s="98">
        <v>4741.1</v>
      </c>
      <c r="G2810" s="98">
        <v>3603.9</v>
      </c>
      <c r="H2810" s="98">
        <v>1298.5</v>
      </c>
      <c r="I2810" s="98">
        <v>15168.9</v>
      </c>
      <c r="J2810" s="98">
        <v>4999</v>
      </c>
      <c r="K2810" s="98">
        <v>39418.9</v>
      </c>
      <c r="L2810" s="98">
        <v>37520.4</v>
      </c>
      <c r="M2810" s="98">
        <v>4036.4</v>
      </c>
      <c r="N2810" s="98">
        <v>962.6</v>
      </c>
    </row>
    <row r="2811" spans="1:14" ht="15">
      <c r="A2811" s="97" t="s">
        <v>63</v>
      </c>
      <c r="B2811" s="97" t="s">
        <v>17</v>
      </c>
      <c r="C2811" s="157">
        <v>37772</v>
      </c>
      <c r="D2811" s="98">
        <v>2075.8</v>
      </c>
      <c r="E2811" s="98">
        <v>9009.7</v>
      </c>
      <c r="F2811" s="98">
        <v>5161.1</v>
      </c>
      <c r="G2811" s="98">
        <v>4176.2</v>
      </c>
      <c r="H2811" s="98">
        <v>2245.2</v>
      </c>
      <c r="I2811" s="98">
        <v>15884.8</v>
      </c>
      <c r="J2811" s="98">
        <v>7316.3</v>
      </c>
      <c r="K2811" s="98">
        <v>45869.1</v>
      </c>
      <c r="L2811" s="98">
        <v>43793.3</v>
      </c>
      <c r="M2811" s="98">
        <v>5640.2</v>
      </c>
      <c r="N2811" s="98">
        <v>1676.1</v>
      </c>
    </row>
    <row r="2812" spans="1:14" ht="15">
      <c r="A2812" s="97" t="s">
        <v>63</v>
      </c>
      <c r="B2812" s="97" t="s">
        <v>17</v>
      </c>
      <c r="C2812" s="157">
        <v>37802</v>
      </c>
      <c r="D2812" s="98">
        <v>3527.2</v>
      </c>
      <c r="E2812" s="98">
        <v>9795.1</v>
      </c>
      <c r="F2812" s="98">
        <v>6071.4</v>
      </c>
      <c r="G2812" s="98">
        <v>5050.8</v>
      </c>
      <c r="H2812" s="98">
        <v>3632.4</v>
      </c>
      <c r="I2812" s="98">
        <v>16039.6</v>
      </c>
      <c r="J2812" s="98">
        <v>11990</v>
      </c>
      <c r="K2812" s="98">
        <v>56106.5</v>
      </c>
      <c r="L2812" s="98">
        <v>52579.3</v>
      </c>
      <c r="M2812" s="98">
        <v>7145.8</v>
      </c>
      <c r="N2812" s="98">
        <v>4844.2</v>
      </c>
    </row>
    <row r="2813" spans="1:14" ht="15">
      <c r="A2813" s="97" t="s">
        <v>63</v>
      </c>
      <c r="B2813" s="97" t="s">
        <v>17</v>
      </c>
      <c r="C2813" s="157">
        <v>37833</v>
      </c>
      <c r="D2813" s="98">
        <v>2452.6</v>
      </c>
      <c r="E2813" s="98">
        <v>9212.5</v>
      </c>
      <c r="F2813" s="98">
        <v>7839</v>
      </c>
      <c r="G2813" s="98">
        <v>4892.6</v>
      </c>
      <c r="H2813" s="98">
        <v>2645.1</v>
      </c>
      <c r="I2813" s="98">
        <v>16053.2</v>
      </c>
      <c r="J2813" s="98">
        <v>19970.3</v>
      </c>
      <c r="K2813" s="98">
        <v>63065.3</v>
      </c>
      <c r="L2813" s="98">
        <v>60612.7</v>
      </c>
      <c r="M2813" s="98">
        <v>9287</v>
      </c>
      <c r="N2813" s="98">
        <v>10683.3</v>
      </c>
    </row>
    <row r="2814" spans="1:14" ht="15">
      <c r="A2814" s="97" t="s">
        <v>63</v>
      </c>
      <c r="B2814" s="97" t="s">
        <v>17</v>
      </c>
      <c r="C2814" s="157">
        <v>37864</v>
      </c>
      <c r="D2814" s="98">
        <v>1980.1</v>
      </c>
      <c r="E2814" s="98">
        <v>7817.4</v>
      </c>
      <c r="F2814" s="98">
        <v>7242.9</v>
      </c>
      <c r="G2814" s="98">
        <v>4939</v>
      </c>
      <c r="H2814" s="98">
        <v>2870.6</v>
      </c>
      <c r="I2814" s="98">
        <v>15421.7</v>
      </c>
      <c r="J2814" s="98">
        <v>20505.3</v>
      </c>
      <c r="K2814" s="98">
        <v>60777</v>
      </c>
      <c r="L2814" s="98">
        <v>58796.9</v>
      </c>
      <c r="M2814" s="98">
        <v>9957.4</v>
      </c>
      <c r="N2814" s="98">
        <v>10547.9</v>
      </c>
    </row>
    <row r="2815" spans="1:14" ht="15">
      <c r="A2815" s="97" t="s">
        <v>63</v>
      </c>
      <c r="B2815" s="97" t="s">
        <v>17</v>
      </c>
      <c r="C2815" s="157">
        <v>37894</v>
      </c>
      <c r="D2815" s="98">
        <v>2903.4</v>
      </c>
      <c r="E2815" s="98">
        <v>8901.7</v>
      </c>
      <c r="F2815" s="98">
        <v>5601.8</v>
      </c>
      <c r="G2815" s="98">
        <v>4247.3</v>
      </c>
      <c r="H2815" s="98">
        <v>2889.3</v>
      </c>
      <c r="I2815" s="98">
        <v>16021.7</v>
      </c>
      <c r="J2815" s="98">
        <v>9318.2</v>
      </c>
      <c r="K2815" s="98">
        <v>49883.4</v>
      </c>
      <c r="L2815" s="98">
        <v>46980</v>
      </c>
      <c r="M2815" s="98">
        <v>6165.1</v>
      </c>
      <c r="N2815" s="98">
        <v>3153.1</v>
      </c>
    </row>
    <row r="2816" spans="1:14" ht="15">
      <c r="A2816" s="97" t="s">
        <v>63</v>
      </c>
      <c r="B2816" s="97" t="s">
        <v>17</v>
      </c>
      <c r="C2816" s="157">
        <v>37925</v>
      </c>
      <c r="D2816" s="98">
        <v>2070.4</v>
      </c>
      <c r="E2816" s="98">
        <v>9590.6</v>
      </c>
      <c r="F2816" s="98">
        <v>5200.2</v>
      </c>
      <c r="G2816" s="98">
        <v>4252.7</v>
      </c>
      <c r="H2816" s="98">
        <v>1412.4</v>
      </c>
      <c r="I2816" s="98">
        <v>13423.8</v>
      </c>
      <c r="J2816" s="98">
        <v>5917.2</v>
      </c>
      <c r="K2816" s="98">
        <v>41867.3</v>
      </c>
      <c r="L2816" s="98">
        <v>39796.9</v>
      </c>
      <c r="M2816" s="98">
        <v>4739.8</v>
      </c>
      <c r="N2816" s="98">
        <v>1177.4</v>
      </c>
    </row>
    <row r="2817" spans="1:14" ht="15">
      <c r="A2817" s="97" t="s">
        <v>63</v>
      </c>
      <c r="B2817" s="97" t="s">
        <v>17</v>
      </c>
      <c r="C2817" s="157">
        <v>37955</v>
      </c>
      <c r="D2817" s="98">
        <v>1854.5</v>
      </c>
      <c r="E2817" s="98">
        <v>7833.5</v>
      </c>
      <c r="F2817" s="98">
        <v>4602.6</v>
      </c>
      <c r="G2817" s="98">
        <v>4901</v>
      </c>
      <c r="H2817" s="98">
        <v>1387</v>
      </c>
      <c r="I2817" s="98">
        <v>12316.8</v>
      </c>
      <c r="J2817" s="98">
        <v>4352.5</v>
      </c>
      <c r="K2817" s="98">
        <v>37247.9</v>
      </c>
      <c r="L2817" s="98">
        <v>35393.4</v>
      </c>
      <c r="M2817" s="98">
        <v>3993.3</v>
      </c>
      <c r="N2817" s="98">
        <v>359.2</v>
      </c>
    </row>
    <row r="2818" spans="1:14" ht="15">
      <c r="A2818" s="97" t="s">
        <v>63</v>
      </c>
      <c r="B2818" s="97" t="s">
        <v>17</v>
      </c>
      <c r="C2818" s="157">
        <v>37986</v>
      </c>
      <c r="D2818" s="98">
        <v>3496.4</v>
      </c>
      <c r="E2818" s="98">
        <v>7781.7</v>
      </c>
      <c r="F2818" s="98">
        <v>5896.2</v>
      </c>
      <c r="G2818" s="98">
        <v>6849.9</v>
      </c>
      <c r="H2818" s="98">
        <v>3669</v>
      </c>
      <c r="I2818" s="98">
        <v>13814.6</v>
      </c>
      <c r="J2818" s="98">
        <v>5246.8</v>
      </c>
      <c r="K2818" s="98">
        <v>46754.6</v>
      </c>
      <c r="L2818" s="98">
        <v>43258.2</v>
      </c>
      <c r="M2818" s="98">
        <v>4806.2</v>
      </c>
      <c r="N2818" s="98">
        <v>440.6</v>
      </c>
    </row>
    <row r="2819" spans="1:14" ht="15">
      <c r="A2819" s="97" t="s">
        <v>63</v>
      </c>
      <c r="B2819" s="97" t="s">
        <v>17</v>
      </c>
      <c r="C2819" s="157">
        <v>38017</v>
      </c>
      <c r="D2819" s="98">
        <v>1999.1</v>
      </c>
      <c r="E2819" s="98">
        <v>6569.9</v>
      </c>
      <c r="F2819" s="98">
        <v>4365.3</v>
      </c>
      <c r="G2819" s="98">
        <v>3661.3</v>
      </c>
      <c r="H2819" s="98">
        <v>1179.9</v>
      </c>
      <c r="I2819" s="98">
        <v>13081.3</v>
      </c>
      <c r="J2819" s="98">
        <v>3901</v>
      </c>
      <c r="K2819" s="98">
        <v>34757.8</v>
      </c>
      <c r="L2819" s="98">
        <v>32758.7</v>
      </c>
      <c r="M2819" s="98">
        <v>3666.2</v>
      </c>
      <c r="N2819" s="98">
        <v>234.8</v>
      </c>
    </row>
    <row r="2820" spans="1:14" ht="15">
      <c r="A2820" s="97" t="s">
        <v>63</v>
      </c>
      <c r="B2820" s="97" t="s">
        <v>17</v>
      </c>
      <c r="C2820" s="157">
        <v>38046</v>
      </c>
      <c r="D2820" s="98">
        <v>1782.2</v>
      </c>
      <c r="E2820" s="98">
        <v>5796.5</v>
      </c>
      <c r="F2820" s="98">
        <v>4278.4</v>
      </c>
      <c r="G2820" s="98">
        <v>3657</v>
      </c>
      <c r="H2820" s="98">
        <v>1250.6</v>
      </c>
      <c r="I2820" s="98">
        <v>14141.2</v>
      </c>
      <c r="J2820" s="98">
        <v>3938.3</v>
      </c>
      <c r="K2820" s="98">
        <v>34844.2</v>
      </c>
      <c r="L2820" s="98">
        <v>33062</v>
      </c>
      <c r="M2820" s="98">
        <v>3646.2</v>
      </c>
      <c r="N2820" s="98">
        <v>292.1</v>
      </c>
    </row>
    <row r="2821" spans="1:14" ht="15">
      <c r="A2821" s="97" t="s">
        <v>63</v>
      </c>
      <c r="B2821" s="97" t="s">
        <v>17</v>
      </c>
      <c r="C2821" s="157">
        <v>38077</v>
      </c>
      <c r="D2821" s="98">
        <v>2967</v>
      </c>
      <c r="E2821" s="98">
        <v>7149.9</v>
      </c>
      <c r="F2821" s="98">
        <v>5031.7</v>
      </c>
      <c r="G2821" s="98">
        <v>4522.2</v>
      </c>
      <c r="H2821" s="98">
        <v>1796</v>
      </c>
      <c r="I2821" s="98">
        <v>16964.3</v>
      </c>
      <c r="J2821" s="98">
        <v>5137</v>
      </c>
      <c r="K2821" s="98">
        <v>43568.1</v>
      </c>
      <c r="L2821" s="98">
        <v>40601.1</v>
      </c>
      <c r="M2821" s="98">
        <v>4420.9</v>
      </c>
      <c r="N2821" s="98">
        <v>716.1</v>
      </c>
    </row>
    <row r="2822" spans="1:14" ht="15">
      <c r="A2822" s="97" t="s">
        <v>63</v>
      </c>
      <c r="B2822" s="97" t="s">
        <v>17</v>
      </c>
      <c r="C2822" s="157">
        <v>38107</v>
      </c>
      <c r="D2822" s="98">
        <v>2110.8</v>
      </c>
      <c r="E2822" s="98">
        <v>9152.7</v>
      </c>
      <c r="F2822" s="98">
        <v>4702.2</v>
      </c>
      <c r="G2822" s="98">
        <v>4418.2</v>
      </c>
      <c r="H2822" s="98">
        <v>1419</v>
      </c>
      <c r="I2822" s="98">
        <v>16206.1</v>
      </c>
      <c r="J2822" s="98">
        <v>5053.6</v>
      </c>
      <c r="K2822" s="98">
        <v>43062.6</v>
      </c>
      <c r="L2822" s="98">
        <v>40951.8</v>
      </c>
      <c r="M2822" s="98">
        <v>4364.3</v>
      </c>
      <c r="N2822" s="98">
        <v>689.3</v>
      </c>
    </row>
    <row r="2823" spans="1:14" ht="15">
      <c r="A2823" s="97" t="s">
        <v>63</v>
      </c>
      <c r="B2823" s="97" t="s">
        <v>17</v>
      </c>
      <c r="C2823" s="157">
        <v>38138</v>
      </c>
      <c r="D2823" s="98">
        <v>2520.8</v>
      </c>
      <c r="E2823" s="98">
        <v>10146.9</v>
      </c>
      <c r="F2823" s="98">
        <v>5292.3</v>
      </c>
      <c r="G2823" s="98">
        <v>4843.6</v>
      </c>
      <c r="H2823" s="98">
        <v>2352.2</v>
      </c>
      <c r="I2823" s="98">
        <v>17213.5</v>
      </c>
      <c r="J2823" s="98">
        <v>7199</v>
      </c>
      <c r="K2823" s="98">
        <v>49568.3</v>
      </c>
      <c r="L2823" s="98">
        <v>47047.5</v>
      </c>
      <c r="M2823" s="98">
        <v>5636.9</v>
      </c>
      <c r="N2823" s="98">
        <v>1562.1</v>
      </c>
    </row>
    <row r="2824" spans="1:14" ht="15">
      <c r="A2824" s="97" t="s">
        <v>63</v>
      </c>
      <c r="B2824" s="97" t="s">
        <v>17</v>
      </c>
      <c r="C2824" s="157">
        <v>38168</v>
      </c>
      <c r="D2824" s="98">
        <v>3534.7</v>
      </c>
      <c r="E2824" s="98">
        <v>11361.8</v>
      </c>
      <c r="F2824" s="98">
        <v>6799.4</v>
      </c>
      <c r="G2824" s="98">
        <v>5438</v>
      </c>
      <c r="H2824" s="98">
        <v>3885.3</v>
      </c>
      <c r="I2824" s="98">
        <v>19459.9</v>
      </c>
      <c r="J2824" s="98">
        <v>12510.6</v>
      </c>
      <c r="K2824" s="98">
        <v>62989.7</v>
      </c>
      <c r="L2824" s="98">
        <v>59455</v>
      </c>
      <c r="M2824" s="98">
        <v>7377.6</v>
      </c>
      <c r="N2824" s="98">
        <v>5133</v>
      </c>
    </row>
    <row r="2825" spans="1:14" ht="15">
      <c r="A2825" s="97" t="s">
        <v>63</v>
      </c>
      <c r="B2825" s="97" t="s">
        <v>17</v>
      </c>
      <c r="C2825" s="157">
        <v>38199</v>
      </c>
      <c r="D2825" s="98">
        <v>1894.3</v>
      </c>
      <c r="E2825" s="98">
        <v>10255.8</v>
      </c>
      <c r="F2825" s="98">
        <v>7510.1</v>
      </c>
      <c r="G2825" s="98">
        <v>5118.2</v>
      </c>
      <c r="H2825" s="98">
        <v>3113.7</v>
      </c>
      <c r="I2825" s="98">
        <v>18164.1</v>
      </c>
      <c r="J2825" s="98">
        <v>21307.7</v>
      </c>
      <c r="K2825" s="98">
        <v>67363.9</v>
      </c>
      <c r="L2825" s="98">
        <v>65469.6</v>
      </c>
      <c r="M2825" s="98">
        <v>9969.6</v>
      </c>
      <c r="N2825" s="98">
        <v>11338.1</v>
      </c>
    </row>
    <row r="2826" spans="1:14" ht="15">
      <c r="A2826" s="97" t="s">
        <v>63</v>
      </c>
      <c r="B2826" s="97" t="s">
        <v>17</v>
      </c>
      <c r="C2826" s="157">
        <v>38230</v>
      </c>
      <c r="D2826" s="98">
        <v>2424</v>
      </c>
      <c r="E2826" s="98">
        <v>9232.9</v>
      </c>
      <c r="F2826" s="98">
        <v>7359.2</v>
      </c>
      <c r="G2826" s="98">
        <v>5324.8</v>
      </c>
      <c r="H2826" s="98">
        <v>3163.2</v>
      </c>
      <c r="I2826" s="98">
        <v>17612.6</v>
      </c>
      <c r="J2826" s="98">
        <v>20011.3</v>
      </c>
      <c r="K2826" s="98">
        <v>65128</v>
      </c>
      <c r="L2826" s="98">
        <v>62704</v>
      </c>
      <c r="M2826" s="98">
        <v>9452.7</v>
      </c>
      <c r="N2826" s="98">
        <v>10558.6</v>
      </c>
    </row>
    <row r="2827" spans="1:14" ht="15">
      <c r="A2827" s="97" t="s">
        <v>63</v>
      </c>
      <c r="B2827" s="97" t="s">
        <v>17</v>
      </c>
      <c r="C2827" s="157">
        <v>38260</v>
      </c>
      <c r="D2827" s="98">
        <v>2985.7</v>
      </c>
      <c r="E2827" s="98">
        <v>6377.6</v>
      </c>
      <c r="F2827" s="98">
        <v>6324.2</v>
      </c>
      <c r="G2827" s="98">
        <v>4977.2</v>
      </c>
      <c r="H2827" s="98">
        <v>3494.4</v>
      </c>
      <c r="I2827" s="98">
        <v>18650.5</v>
      </c>
      <c r="J2827" s="98">
        <v>10025.2</v>
      </c>
      <c r="K2827" s="98">
        <v>52834.8</v>
      </c>
      <c r="L2827" s="98">
        <v>49849.1</v>
      </c>
      <c r="M2827" s="98">
        <v>6432.5</v>
      </c>
      <c r="N2827" s="98">
        <v>3592.7</v>
      </c>
    </row>
    <row r="2828" spans="1:14" ht="15">
      <c r="A2828" s="97" t="s">
        <v>63</v>
      </c>
      <c r="B2828" s="97" t="s">
        <v>17</v>
      </c>
      <c r="C2828" s="157">
        <v>38291</v>
      </c>
      <c r="D2828" s="98">
        <v>2869.3</v>
      </c>
      <c r="E2828" s="98">
        <v>9876</v>
      </c>
      <c r="F2828" s="98">
        <v>5024.4</v>
      </c>
      <c r="G2828" s="98">
        <v>6687.7</v>
      </c>
      <c r="H2828" s="98">
        <v>1756.9</v>
      </c>
      <c r="I2828" s="98">
        <v>16603.3</v>
      </c>
      <c r="J2828" s="98">
        <v>6635</v>
      </c>
      <c r="K2828" s="98">
        <v>49452.6</v>
      </c>
      <c r="L2828" s="98">
        <v>46583.3</v>
      </c>
      <c r="M2828" s="98">
        <v>5362.2</v>
      </c>
      <c r="N2828" s="98">
        <v>1272.8</v>
      </c>
    </row>
    <row r="2829" spans="1:14" ht="15">
      <c r="A2829" s="97" t="s">
        <v>63</v>
      </c>
      <c r="B2829" s="97" t="s">
        <v>17</v>
      </c>
      <c r="C2829" s="157">
        <v>38321</v>
      </c>
      <c r="D2829" s="98">
        <v>2357.6</v>
      </c>
      <c r="E2829" s="98">
        <v>8697.1</v>
      </c>
      <c r="F2829" s="98">
        <v>4770.3</v>
      </c>
      <c r="G2829" s="98">
        <v>6731.7</v>
      </c>
      <c r="H2829" s="98">
        <v>1791.1</v>
      </c>
      <c r="I2829" s="98">
        <v>14413.4</v>
      </c>
      <c r="J2829" s="98">
        <v>4481.9</v>
      </c>
      <c r="K2829" s="98">
        <v>43243.1</v>
      </c>
      <c r="L2829" s="98">
        <v>40885.5</v>
      </c>
      <c r="M2829" s="98">
        <v>4120.9</v>
      </c>
      <c r="N2829" s="98">
        <v>361</v>
      </c>
    </row>
    <row r="2830" spans="1:14" ht="15">
      <c r="A2830" s="97" t="s">
        <v>63</v>
      </c>
      <c r="B2830" s="97" t="s">
        <v>17</v>
      </c>
      <c r="C2830" s="157">
        <v>38352</v>
      </c>
      <c r="D2830" s="98">
        <v>4260.6</v>
      </c>
      <c r="E2830" s="98">
        <v>8356.8</v>
      </c>
      <c r="F2830" s="98">
        <v>5883.1</v>
      </c>
      <c r="G2830" s="98">
        <v>9844.1</v>
      </c>
      <c r="H2830" s="98">
        <v>4013.6</v>
      </c>
      <c r="I2830" s="98">
        <v>15320.6</v>
      </c>
      <c r="J2830" s="98">
        <v>5523.8</v>
      </c>
      <c r="K2830" s="98">
        <v>53202.6</v>
      </c>
      <c r="L2830" s="98">
        <v>48942</v>
      </c>
      <c r="M2830" s="98">
        <v>4864</v>
      </c>
      <c r="N2830" s="98">
        <v>659.8</v>
      </c>
    </row>
    <row r="2831" spans="1:14" ht="15">
      <c r="A2831" s="97" t="s">
        <v>63</v>
      </c>
      <c r="B2831" s="97" t="s">
        <v>17</v>
      </c>
      <c r="C2831" s="157">
        <v>38383</v>
      </c>
      <c r="D2831" s="98">
        <v>2365.7</v>
      </c>
      <c r="E2831" s="98">
        <v>6778.4</v>
      </c>
      <c r="F2831" s="98">
        <v>4439.2</v>
      </c>
      <c r="G2831" s="98">
        <v>4545.7</v>
      </c>
      <c r="H2831" s="98">
        <v>1539.3</v>
      </c>
      <c r="I2831" s="98">
        <v>12147.6</v>
      </c>
      <c r="J2831" s="98">
        <v>4137.1</v>
      </c>
      <c r="K2831" s="98">
        <v>35953</v>
      </c>
      <c r="L2831" s="98">
        <v>33587.3</v>
      </c>
      <c r="M2831" s="98">
        <v>3905.8</v>
      </c>
      <c r="N2831" s="98">
        <v>231.3</v>
      </c>
    </row>
    <row r="2832" spans="1:14" ht="15">
      <c r="A2832" s="97" t="s">
        <v>63</v>
      </c>
      <c r="B2832" s="97" t="s">
        <v>17</v>
      </c>
      <c r="C2832" s="157">
        <v>38411</v>
      </c>
      <c r="D2832" s="98">
        <v>2269.7</v>
      </c>
      <c r="E2832" s="98">
        <v>5754.3</v>
      </c>
      <c r="F2832" s="98">
        <v>4455.6</v>
      </c>
      <c r="G2832" s="98">
        <v>4786.2</v>
      </c>
      <c r="H2832" s="98">
        <v>1616.6</v>
      </c>
      <c r="I2832" s="98">
        <v>15183.8</v>
      </c>
      <c r="J2832" s="98">
        <v>4277.8</v>
      </c>
      <c r="K2832" s="98">
        <v>38344</v>
      </c>
      <c r="L2832" s="98">
        <v>36074.3</v>
      </c>
      <c r="M2832" s="98">
        <v>3997.3</v>
      </c>
      <c r="N2832" s="98">
        <v>280.5</v>
      </c>
    </row>
    <row r="2833" spans="1:14" ht="15">
      <c r="A2833" s="97" t="s">
        <v>63</v>
      </c>
      <c r="B2833" s="97" t="s">
        <v>17</v>
      </c>
      <c r="C2833" s="157">
        <v>38442</v>
      </c>
      <c r="D2833" s="98">
        <v>3211.9</v>
      </c>
      <c r="E2833" s="98">
        <v>6538.6</v>
      </c>
      <c r="F2833" s="98">
        <v>5149.4</v>
      </c>
      <c r="G2833" s="98">
        <v>5642.6</v>
      </c>
      <c r="H2833" s="98">
        <v>2024.8</v>
      </c>
      <c r="I2833" s="98">
        <v>16715.2</v>
      </c>
      <c r="J2833" s="98">
        <v>5468.6</v>
      </c>
      <c r="K2833" s="98">
        <v>44751.1</v>
      </c>
      <c r="L2833" s="98">
        <v>41539.2</v>
      </c>
      <c r="M2833" s="98">
        <v>4814.6</v>
      </c>
      <c r="N2833" s="98">
        <v>654</v>
      </c>
    </row>
    <row r="2834" spans="1:14" ht="15">
      <c r="A2834" s="97" t="s">
        <v>63</v>
      </c>
      <c r="B2834" s="97" t="s">
        <v>17</v>
      </c>
      <c r="C2834" s="157">
        <v>38472</v>
      </c>
      <c r="D2834" s="98">
        <v>2139</v>
      </c>
      <c r="E2834" s="98">
        <v>9373.5</v>
      </c>
      <c r="F2834" s="98">
        <v>5119.9</v>
      </c>
      <c r="G2834" s="98">
        <v>5525.2</v>
      </c>
      <c r="H2834" s="98">
        <v>1694</v>
      </c>
      <c r="I2834" s="98">
        <v>17303.5</v>
      </c>
      <c r="J2834" s="98">
        <v>5711.5</v>
      </c>
      <c r="K2834" s="98">
        <v>46866.6</v>
      </c>
      <c r="L2834" s="98">
        <v>44727.6</v>
      </c>
      <c r="M2834" s="98">
        <v>4921.7</v>
      </c>
      <c r="N2834" s="98">
        <v>789.8</v>
      </c>
    </row>
    <row r="2835" spans="1:14" ht="15">
      <c r="A2835" s="97" t="s">
        <v>63</v>
      </c>
      <c r="B2835" s="97" t="s">
        <v>17</v>
      </c>
      <c r="C2835" s="157">
        <v>38503</v>
      </c>
      <c r="D2835" s="98">
        <v>2426</v>
      </c>
      <c r="E2835" s="98">
        <v>9709.9</v>
      </c>
      <c r="F2835" s="98">
        <v>5469</v>
      </c>
      <c r="G2835" s="98">
        <v>5762.1</v>
      </c>
      <c r="H2835" s="98">
        <v>2488</v>
      </c>
      <c r="I2835" s="98">
        <v>16465.2</v>
      </c>
      <c r="J2835" s="98">
        <v>7470.4</v>
      </c>
      <c r="K2835" s="98">
        <v>49790.6</v>
      </c>
      <c r="L2835" s="98">
        <v>47364.6</v>
      </c>
      <c r="M2835" s="98">
        <v>5647.9</v>
      </c>
      <c r="N2835" s="98">
        <v>1822.5</v>
      </c>
    </row>
    <row r="2836" spans="1:14" ht="15">
      <c r="A2836" s="97" t="s">
        <v>63</v>
      </c>
      <c r="B2836" s="97" t="s">
        <v>17</v>
      </c>
      <c r="C2836" s="157">
        <v>38533</v>
      </c>
      <c r="D2836" s="98">
        <v>3848.9</v>
      </c>
      <c r="E2836" s="98">
        <v>10757.4</v>
      </c>
      <c r="F2836" s="98">
        <v>6937.4</v>
      </c>
      <c r="G2836" s="98">
        <v>7208.8</v>
      </c>
      <c r="H2836" s="98">
        <v>4096.8</v>
      </c>
      <c r="I2836" s="98">
        <v>18726</v>
      </c>
      <c r="J2836" s="98">
        <v>13202.8</v>
      </c>
      <c r="K2836" s="98">
        <v>64778.1</v>
      </c>
      <c r="L2836" s="98">
        <v>60929.2</v>
      </c>
      <c r="M2836" s="98">
        <v>7640.1</v>
      </c>
      <c r="N2836" s="98">
        <v>5562.7</v>
      </c>
    </row>
    <row r="2837" spans="1:14" ht="15">
      <c r="A2837" s="97" t="s">
        <v>63</v>
      </c>
      <c r="B2837" s="97" t="s">
        <v>17</v>
      </c>
      <c r="C2837" s="157">
        <v>38564</v>
      </c>
      <c r="D2837" s="98">
        <v>2305.6</v>
      </c>
      <c r="E2837" s="98">
        <v>10647.7</v>
      </c>
      <c r="F2837" s="98">
        <v>8596.6</v>
      </c>
      <c r="G2837" s="98">
        <v>6607.6</v>
      </c>
      <c r="H2837" s="98">
        <v>3188.8</v>
      </c>
      <c r="I2837" s="98">
        <v>20147.4</v>
      </c>
      <c r="J2837" s="98">
        <v>22745.4</v>
      </c>
      <c r="K2837" s="98">
        <v>74239.1</v>
      </c>
      <c r="L2837" s="98">
        <v>71933.5</v>
      </c>
      <c r="M2837" s="98">
        <v>10491.9</v>
      </c>
      <c r="N2837" s="98">
        <v>12253.5</v>
      </c>
    </row>
    <row r="2838" spans="1:14" ht="15">
      <c r="A2838" s="97" t="s">
        <v>63</v>
      </c>
      <c r="B2838" s="97" t="s">
        <v>17</v>
      </c>
      <c r="C2838" s="157">
        <v>38595</v>
      </c>
      <c r="D2838" s="98">
        <v>2396.1</v>
      </c>
      <c r="E2838" s="98">
        <v>10041.7</v>
      </c>
      <c r="F2838" s="98">
        <v>7792.7</v>
      </c>
      <c r="G2838" s="98">
        <v>7034.9</v>
      </c>
      <c r="H2838" s="98">
        <v>3470.2</v>
      </c>
      <c r="I2838" s="98">
        <v>20637.1</v>
      </c>
      <c r="J2838" s="98">
        <v>21374.4</v>
      </c>
      <c r="K2838" s="98">
        <v>72747.1</v>
      </c>
      <c r="L2838" s="98">
        <v>70351</v>
      </c>
      <c r="M2838" s="98">
        <v>10073</v>
      </c>
      <c r="N2838" s="98">
        <v>11301.4</v>
      </c>
    </row>
    <row r="2839" spans="1:14" ht="15">
      <c r="A2839" s="97" t="s">
        <v>63</v>
      </c>
      <c r="B2839" s="97" t="s">
        <v>17</v>
      </c>
      <c r="C2839" s="157">
        <v>38625</v>
      </c>
      <c r="D2839" s="98">
        <v>3423.7</v>
      </c>
      <c r="E2839" s="98">
        <v>10024.3</v>
      </c>
      <c r="F2839" s="98">
        <v>6624.8</v>
      </c>
      <c r="G2839" s="98">
        <v>6453.4</v>
      </c>
      <c r="H2839" s="98">
        <v>6337.3</v>
      </c>
      <c r="I2839" s="98">
        <v>17751.5</v>
      </c>
      <c r="J2839" s="98">
        <v>10805.6</v>
      </c>
      <c r="K2839" s="98">
        <v>61420.6</v>
      </c>
      <c r="L2839" s="98">
        <v>57996.9</v>
      </c>
      <c r="M2839" s="98">
        <v>7146.8</v>
      </c>
      <c r="N2839" s="98">
        <v>3658.8</v>
      </c>
    </row>
    <row r="2840" spans="1:14" ht="15">
      <c r="A2840" s="97" t="s">
        <v>63</v>
      </c>
      <c r="B2840" s="97" t="s">
        <v>17</v>
      </c>
      <c r="C2840" s="157">
        <v>38656</v>
      </c>
      <c r="D2840" s="98">
        <v>2279.7</v>
      </c>
      <c r="E2840" s="98">
        <v>10226.5</v>
      </c>
      <c r="F2840" s="98">
        <v>5484.2</v>
      </c>
      <c r="G2840" s="98">
        <v>6499.4</v>
      </c>
      <c r="H2840" s="98">
        <v>1777.6</v>
      </c>
      <c r="I2840" s="98">
        <v>13837</v>
      </c>
      <c r="J2840" s="98">
        <v>6480.5</v>
      </c>
      <c r="K2840" s="98">
        <v>46584.9</v>
      </c>
      <c r="L2840" s="98">
        <v>44305.2</v>
      </c>
      <c r="M2840" s="98">
        <v>5384.4</v>
      </c>
      <c r="N2840" s="98">
        <v>1096.1</v>
      </c>
    </row>
    <row r="2841" spans="1:14" ht="15">
      <c r="A2841" s="97" t="s">
        <v>63</v>
      </c>
      <c r="B2841" s="97" t="s">
        <v>17</v>
      </c>
      <c r="C2841" s="157">
        <v>38686</v>
      </c>
      <c r="D2841" s="98">
        <v>2489</v>
      </c>
      <c r="E2841" s="98">
        <v>9140.6</v>
      </c>
      <c r="F2841" s="98">
        <v>5098.1</v>
      </c>
      <c r="G2841" s="98">
        <v>7465</v>
      </c>
      <c r="H2841" s="98">
        <v>2527.6</v>
      </c>
      <c r="I2841" s="98">
        <v>13581.9</v>
      </c>
      <c r="J2841" s="98">
        <v>4919.7</v>
      </c>
      <c r="K2841" s="98">
        <v>45221.9</v>
      </c>
      <c r="L2841" s="98">
        <v>42732.9</v>
      </c>
      <c r="M2841" s="98">
        <v>4464.3</v>
      </c>
      <c r="N2841" s="98">
        <v>455.4</v>
      </c>
    </row>
    <row r="2842" spans="1:14" ht="15">
      <c r="A2842" s="97" t="s">
        <v>63</v>
      </c>
      <c r="B2842" s="97" t="s">
        <v>17</v>
      </c>
      <c r="C2842" s="157">
        <v>38717</v>
      </c>
      <c r="D2842" s="98">
        <v>4767.7</v>
      </c>
      <c r="E2842" s="98">
        <v>8450.6</v>
      </c>
      <c r="F2842" s="98">
        <v>5972.8</v>
      </c>
      <c r="G2842" s="98">
        <v>11078.2</v>
      </c>
      <c r="H2842" s="98">
        <v>4152.7</v>
      </c>
      <c r="I2842" s="98">
        <v>15616.5</v>
      </c>
      <c r="J2842" s="98">
        <v>6824.1</v>
      </c>
      <c r="K2842" s="98">
        <v>56862.6</v>
      </c>
      <c r="L2842" s="98">
        <v>52094.9</v>
      </c>
      <c r="M2842" s="98">
        <v>5442.8</v>
      </c>
      <c r="N2842" s="98">
        <v>1381.3</v>
      </c>
    </row>
    <row r="2843" spans="1:14" ht="15">
      <c r="A2843" s="97" t="s">
        <v>63</v>
      </c>
      <c r="B2843" s="97" t="s">
        <v>17</v>
      </c>
      <c r="C2843" s="157">
        <v>38748</v>
      </c>
      <c r="D2843" s="98">
        <v>2855.2</v>
      </c>
      <c r="E2843" s="98">
        <v>7647.3</v>
      </c>
      <c r="F2843" s="98">
        <v>5006.1</v>
      </c>
      <c r="G2843" s="98">
        <v>4717.9</v>
      </c>
      <c r="H2843" s="98">
        <v>1622.2</v>
      </c>
      <c r="I2843" s="98">
        <v>12664.2</v>
      </c>
      <c r="J2843" s="98">
        <v>4616.4</v>
      </c>
      <c r="K2843" s="98">
        <v>39129.3</v>
      </c>
      <c r="L2843" s="98">
        <v>36274.1</v>
      </c>
      <c r="M2843" s="98">
        <v>4243.6</v>
      </c>
      <c r="N2843" s="98">
        <v>372.8</v>
      </c>
    </row>
    <row r="2844" spans="1:14" ht="15">
      <c r="A2844" s="97" t="s">
        <v>63</v>
      </c>
      <c r="B2844" s="97" t="s">
        <v>17</v>
      </c>
      <c r="C2844" s="157">
        <v>38776</v>
      </c>
      <c r="D2844" s="98">
        <v>2970.2</v>
      </c>
      <c r="E2844" s="98">
        <v>6627.8</v>
      </c>
      <c r="F2844" s="98">
        <v>4736.5</v>
      </c>
      <c r="G2844" s="98">
        <v>5075.8</v>
      </c>
      <c r="H2844" s="98">
        <v>1601.9</v>
      </c>
      <c r="I2844" s="98">
        <v>14750.8</v>
      </c>
      <c r="J2844" s="98">
        <v>4768.6</v>
      </c>
      <c r="K2844" s="98">
        <v>40531.6</v>
      </c>
      <c r="L2844" s="98">
        <v>37561.4</v>
      </c>
      <c r="M2844" s="98">
        <v>4320.7</v>
      </c>
      <c r="N2844" s="98">
        <v>447.9</v>
      </c>
    </row>
    <row r="2845" spans="1:14" ht="15">
      <c r="A2845" s="97" t="s">
        <v>63</v>
      </c>
      <c r="B2845" s="97" t="s">
        <v>17</v>
      </c>
      <c r="C2845" s="157">
        <v>38807</v>
      </c>
      <c r="D2845" s="98">
        <v>3533</v>
      </c>
      <c r="E2845" s="98">
        <v>7884.4</v>
      </c>
      <c r="F2845" s="98">
        <v>5363.2</v>
      </c>
      <c r="G2845" s="98">
        <v>6208.4</v>
      </c>
      <c r="H2845" s="98">
        <v>2027.4</v>
      </c>
      <c r="I2845" s="98">
        <v>17818.8</v>
      </c>
      <c r="J2845" s="98">
        <v>6541.1</v>
      </c>
      <c r="K2845" s="98">
        <v>49376.3</v>
      </c>
      <c r="L2845" s="98">
        <v>45843.3</v>
      </c>
      <c r="M2845" s="98">
        <v>5432.5</v>
      </c>
      <c r="N2845" s="98">
        <v>1108.6</v>
      </c>
    </row>
    <row r="2846" spans="1:14" ht="15">
      <c r="A2846" s="97" t="s">
        <v>63</v>
      </c>
      <c r="B2846" s="97" t="s">
        <v>17</v>
      </c>
      <c r="C2846" s="157">
        <v>38837</v>
      </c>
      <c r="D2846" s="98">
        <v>2380.8</v>
      </c>
      <c r="E2846" s="98">
        <v>9717.4</v>
      </c>
      <c r="F2846" s="98">
        <v>5351.3</v>
      </c>
      <c r="G2846" s="98">
        <v>6067.9</v>
      </c>
      <c r="H2846" s="98">
        <v>1946</v>
      </c>
      <c r="I2846" s="98">
        <v>15863.7</v>
      </c>
      <c r="J2846" s="98">
        <v>7582.1</v>
      </c>
      <c r="K2846" s="98">
        <v>48909.2</v>
      </c>
      <c r="L2846" s="98">
        <v>46528.4</v>
      </c>
      <c r="M2846" s="98">
        <v>5429</v>
      </c>
      <c r="N2846" s="98">
        <v>2153.1</v>
      </c>
    </row>
    <row r="2847" spans="1:14" ht="15">
      <c r="A2847" s="97" t="s">
        <v>63</v>
      </c>
      <c r="B2847" s="97" t="s">
        <v>17</v>
      </c>
      <c r="C2847" s="157">
        <v>38868</v>
      </c>
      <c r="D2847" s="98">
        <v>2342.9</v>
      </c>
      <c r="E2847" s="98">
        <v>10120</v>
      </c>
      <c r="F2847" s="98">
        <v>5788.2</v>
      </c>
      <c r="G2847" s="98">
        <v>6542.1</v>
      </c>
      <c r="H2847" s="98">
        <v>2735.5</v>
      </c>
      <c r="I2847" s="98">
        <v>16225.5</v>
      </c>
      <c r="J2847" s="98">
        <v>8040</v>
      </c>
      <c r="K2847" s="98">
        <v>51794.2</v>
      </c>
      <c r="L2847" s="98">
        <v>49451.3</v>
      </c>
      <c r="M2847" s="98">
        <v>6100.7</v>
      </c>
      <c r="N2847" s="98">
        <v>1939.3</v>
      </c>
    </row>
    <row r="2848" spans="1:14" ht="15">
      <c r="A2848" s="97" t="s">
        <v>63</v>
      </c>
      <c r="B2848" s="97" t="s">
        <v>17</v>
      </c>
      <c r="C2848" s="157">
        <v>38898</v>
      </c>
      <c r="D2848" s="98">
        <v>4368.9</v>
      </c>
      <c r="E2848" s="98">
        <v>11466.3</v>
      </c>
      <c r="F2848" s="98">
        <v>7043.7</v>
      </c>
      <c r="G2848" s="98">
        <v>7888.4</v>
      </c>
      <c r="H2848" s="98">
        <v>4188.8</v>
      </c>
      <c r="I2848" s="98">
        <v>17368.7</v>
      </c>
      <c r="J2848" s="98">
        <v>12750.3</v>
      </c>
      <c r="K2848" s="98">
        <v>65075.1</v>
      </c>
      <c r="L2848" s="98">
        <v>60706.2</v>
      </c>
      <c r="M2848" s="98">
        <v>8077.5</v>
      </c>
      <c r="N2848" s="98">
        <v>4672.8</v>
      </c>
    </row>
    <row r="2849" spans="1:14" ht="15">
      <c r="A2849" s="97" t="s">
        <v>63</v>
      </c>
      <c r="B2849" s="97" t="s">
        <v>17</v>
      </c>
      <c r="C2849" s="157">
        <v>38929</v>
      </c>
      <c r="D2849" s="98">
        <v>2703.7</v>
      </c>
      <c r="E2849" s="98">
        <v>10105.9</v>
      </c>
      <c r="F2849" s="98">
        <v>9109.7</v>
      </c>
      <c r="G2849" s="98">
        <v>7161.8</v>
      </c>
      <c r="H2849" s="98">
        <v>3168.8</v>
      </c>
      <c r="I2849" s="98">
        <v>17020.9</v>
      </c>
      <c r="J2849" s="98">
        <v>24680.5</v>
      </c>
      <c r="K2849" s="98">
        <v>73951.3</v>
      </c>
      <c r="L2849" s="98">
        <v>71247.6</v>
      </c>
      <c r="M2849" s="98">
        <v>11253.3</v>
      </c>
      <c r="N2849" s="98">
        <v>13427.2</v>
      </c>
    </row>
    <row r="2850" spans="1:14" ht="15">
      <c r="A2850" s="97" t="s">
        <v>63</v>
      </c>
      <c r="B2850" s="97" t="s">
        <v>17</v>
      </c>
      <c r="C2850" s="157">
        <v>38960</v>
      </c>
      <c r="D2850" s="98">
        <v>3119.8</v>
      </c>
      <c r="E2850" s="98">
        <v>10013.8</v>
      </c>
      <c r="F2850" s="98">
        <v>8283.2</v>
      </c>
      <c r="G2850" s="98">
        <v>7238.8</v>
      </c>
      <c r="H2850" s="98">
        <v>9478.5</v>
      </c>
      <c r="I2850" s="98">
        <v>18980.9</v>
      </c>
      <c r="J2850" s="98">
        <v>22607.1</v>
      </c>
      <c r="K2850" s="98">
        <v>79722.1</v>
      </c>
      <c r="L2850" s="98">
        <v>76602.3</v>
      </c>
      <c r="M2850" s="98">
        <v>10792.8</v>
      </c>
      <c r="N2850" s="98">
        <v>11814.3</v>
      </c>
    </row>
    <row r="2851" spans="1:14" ht="15">
      <c r="A2851" s="97" t="s">
        <v>63</v>
      </c>
      <c r="B2851" s="97" t="s">
        <v>17</v>
      </c>
      <c r="C2851" s="157">
        <v>38990</v>
      </c>
      <c r="D2851" s="98">
        <v>3615.4</v>
      </c>
      <c r="E2851" s="98">
        <v>10005.6</v>
      </c>
      <c r="F2851" s="98">
        <v>6570.9</v>
      </c>
      <c r="G2851" s="98">
        <v>7137.7</v>
      </c>
      <c r="H2851" s="98">
        <v>3733</v>
      </c>
      <c r="I2851" s="98">
        <v>16745.9</v>
      </c>
      <c r="J2851" s="98">
        <v>11121.9</v>
      </c>
      <c r="K2851" s="98">
        <v>58930.4</v>
      </c>
      <c r="L2851" s="98">
        <v>55315</v>
      </c>
      <c r="M2851" s="98">
        <v>7562.3</v>
      </c>
      <c r="N2851" s="98">
        <v>3559.6</v>
      </c>
    </row>
    <row r="2852" spans="1:14" ht="15">
      <c r="A2852" s="97" t="s">
        <v>63</v>
      </c>
      <c r="B2852" s="97" t="s">
        <v>17</v>
      </c>
      <c r="C2852" s="157">
        <v>39021</v>
      </c>
      <c r="D2852" s="98">
        <v>3509.1</v>
      </c>
      <c r="E2852" s="98">
        <v>10990.1</v>
      </c>
      <c r="F2852" s="98">
        <v>5680.1</v>
      </c>
      <c r="G2852" s="98">
        <v>8140.9</v>
      </c>
      <c r="H2852" s="98">
        <v>1799.2</v>
      </c>
      <c r="I2852" s="98">
        <v>15501.5</v>
      </c>
      <c r="J2852" s="98">
        <v>7058.2</v>
      </c>
      <c r="K2852" s="98">
        <v>52679.1</v>
      </c>
      <c r="L2852" s="98">
        <v>49170</v>
      </c>
      <c r="M2852" s="98">
        <v>5712.3</v>
      </c>
      <c r="N2852" s="98">
        <v>1345.9</v>
      </c>
    </row>
    <row r="2853" spans="1:14" ht="15">
      <c r="A2853" s="97" t="s">
        <v>63</v>
      </c>
      <c r="B2853" s="97" t="s">
        <v>17</v>
      </c>
      <c r="C2853" s="157">
        <v>39051</v>
      </c>
      <c r="D2853" s="98">
        <v>3890.8</v>
      </c>
      <c r="E2853" s="98">
        <v>9709.4</v>
      </c>
      <c r="F2853" s="98">
        <v>5351</v>
      </c>
      <c r="G2853" s="98">
        <v>10885.3</v>
      </c>
      <c r="H2853" s="98">
        <v>1893.4</v>
      </c>
      <c r="I2853" s="98">
        <v>13144.8</v>
      </c>
      <c r="J2853" s="98">
        <v>5481.8</v>
      </c>
      <c r="K2853" s="98">
        <v>50356.5</v>
      </c>
      <c r="L2853" s="98">
        <v>46465.7</v>
      </c>
      <c r="M2853" s="98">
        <v>4961.6</v>
      </c>
      <c r="N2853" s="98">
        <v>520.2</v>
      </c>
    </row>
    <row r="2854" spans="1:14" ht="15">
      <c r="A2854" s="97" t="s">
        <v>63</v>
      </c>
      <c r="B2854" s="97" t="s">
        <v>17</v>
      </c>
      <c r="C2854" s="157">
        <v>39082</v>
      </c>
      <c r="D2854" s="98">
        <v>6778.8</v>
      </c>
      <c r="E2854" s="98">
        <v>9054.2</v>
      </c>
      <c r="F2854" s="98">
        <v>6315.8</v>
      </c>
      <c r="G2854" s="98">
        <v>16946.3</v>
      </c>
      <c r="H2854" s="98">
        <v>4698.3</v>
      </c>
      <c r="I2854" s="98">
        <v>14318.8</v>
      </c>
      <c r="J2854" s="98">
        <v>8810.9</v>
      </c>
      <c r="K2854" s="98">
        <v>66923.1</v>
      </c>
      <c r="L2854" s="98">
        <v>60144.3</v>
      </c>
      <c r="M2854" s="98">
        <v>6912</v>
      </c>
      <c r="N2854" s="98">
        <v>1898.9</v>
      </c>
    </row>
    <row r="2855" spans="1:14" ht="15">
      <c r="A2855" s="97" t="s">
        <v>63</v>
      </c>
      <c r="B2855" s="97" t="s">
        <v>17</v>
      </c>
      <c r="C2855" s="157">
        <v>39113</v>
      </c>
      <c r="D2855" s="98">
        <v>3784.1</v>
      </c>
      <c r="E2855" s="98">
        <v>7907.4</v>
      </c>
      <c r="F2855" s="98">
        <v>5085.4</v>
      </c>
      <c r="G2855" s="98">
        <v>7110.2</v>
      </c>
      <c r="H2855" s="98">
        <v>1782.1</v>
      </c>
      <c r="I2855" s="98">
        <v>12603.3</v>
      </c>
      <c r="J2855" s="98">
        <v>5748.3</v>
      </c>
      <c r="K2855" s="98">
        <v>44020.8</v>
      </c>
      <c r="L2855" s="98">
        <v>40236.7</v>
      </c>
      <c r="M2855" s="98">
        <v>4893.8</v>
      </c>
      <c r="N2855" s="98">
        <v>854.5</v>
      </c>
    </row>
    <row r="2856" spans="1:14" ht="15">
      <c r="A2856" s="97" t="s">
        <v>63</v>
      </c>
      <c r="B2856" s="97" t="s">
        <v>17</v>
      </c>
      <c r="C2856" s="157">
        <v>39141</v>
      </c>
      <c r="D2856" s="98">
        <v>3804.2</v>
      </c>
      <c r="E2856" s="98">
        <v>6591.7</v>
      </c>
      <c r="F2856" s="98">
        <v>4833.6</v>
      </c>
      <c r="G2856" s="98">
        <v>6788.7</v>
      </c>
      <c r="H2856" s="98">
        <v>1797.7</v>
      </c>
      <c r="I2856" s="98">
        <v>13620.7</v>
      </c>
      <c r="J2856" s="98">
        <v>5444.1</v>
      </c>
      <c r="K2856" s="98">
        <v>42880.7</v>
      </c>
      <c r="L2856" s="98">
        <v>39076.5</v>
      </c>
      <c r="M2856" s="98">
        <v>4967.6</v>
      </c>
      <c r="N2856" s="98">
        <v>476.5</v>
      </c>
    </row>
    <row r="2857" spans="1:14" ht="15">
      <c r="A2857" s="97" t="s">
        <v>63</v>
      </c>
      <c r="B2857" s="97" t="s">
        <v>17</v>
      </c>
      <c r="C2857" s="157">
        <v>39172</v>
      </c>
      <c r="D2857" s="98">
        <v>4758.1</v>
      </c>
      <c r="E2857" s="98">
        <v>7460.1</v>
      </c>
      <c r="F2857" s="98">
        <v>5361.7</v>
      </c>
      <c r="G2857" s="98">
        <v>8769.5</v>
      </c>
      <c r="H2857" s="98">
        <v>2398.1</v>
      </c>
      <c r="I2857" s="98">
        <v>17035.4</v>
      </c>
      <c r="J2857" s="98">
        <v>7701.3</v>
      </c>
      <c r="K2857" s="98">
        <v>53484.2</v>
      </c>
      <c r="L2857" s="98">
        <v>48726.1</v>
      </c>
      <c r="M2857" s="98">
        <v>6147.8</v>
      </c>
      <c r="N2857" s="98">
        <v>1553.5</v>
      </c>
    </row>
    <row r="2858" spans="1:14" ht="15">
      <c r="A2858" s="97" t="s">
        <v>63</v>
      </c>
      <c r="B2858" s="97" t="s">
        <v>17</v>
      </c>
      <c r="C2858" s="157">
        <v>39202</v>
      </c>
      <c r="D2858" s="98">
        <v>3659</v>
      </c>
      <c r="E2858" s="98">
        <v>8711.2</v>
      </c>
      <c r="F2858" s="98">
        <v>5245.1</v>
      </c>
      <c r="G2858" s="98">
        <v>7483.8</v>
      </c>
      <c r="H2858" s="98">
        <v>1895</v>
      </c>
      <c r="I2858" s="98">
        <v>14506.1</v>
      </c>
      <c r="J2858" s="98">
        <v>7390.7</v>
      </c>
      <c r="K2858" s="98">
        <v>48890.9</v>
      </c>
      <c r="L2858" s="98">
        <v>45231.9</v>
      </c>
      <c r="M2858" s="98">
        <v>5682.1</v>
      </c>
      <c r="N2858" s="98">
        <v>1708.6</v>
      </c>
    </row>
    <row r="2859" spans="1:14" ht="15">
      <c r="A2859" s="97" t="s">
        <v>63</v>
      </c>
      <c r="B2859" s="97" t="s">
        <v>17</v>
      </c>
      <c r="C2859" s="157">
        <v>39233</v>
      </c>
      <c r="D2859" s="98">
        <v>3409.8</v>
      </c>
      <c r="E2859" s="98">
        <v>12724.1</v>
      </c>
      <c r="F2859" s="98">
        <v>5993.1</v>
      </c>
      <c r="G2859" s="98">
        <v>8697.5</v>
      </c>
      <c r="H2859" s="98">
        <v>4127.1</v>
      </c>
      <c r="I2859" s="98">
        <v>18975.7</v>
      </c>
      <c r="J2859" s="98">
        <v>9756.7</v>
      </c>
      <c r="K2859" s="98">
        <v>63684</v>
      </c>
      <c r="L2859" s="98">
        <v>60274.2</v>
      </c>
      <c r="M2859" s="98">
        <v>6929.7</v>
      </c>
      <c r="N2859" s="98">
        <v>2827</v>
      </c>
    </row>
    <row r="2860" spans="1:14" ht="15">
      <c r="A2860" s="97" t="s">
        <v>63</v>
      </c>
      <c r="B2860" s="97" t="s">
        <v>17</v>
      </c>
      <c r="C2860" s="157">
        <v>39263</v>
      </c>
      <c r="D2860" s="98">
        <v>6294.2</v>
      </c>
      <c r="E2860" s="98">
        <v>13136</v>
      </c>
      <c r="F2860" s="98">
        <v>7267.5</v>
      </c>
      <c r="G2860" s="98">
        <v>10821.4</v>
      </c>
      <c r="H2860" s="98">
        <v>5005.7</v>
      </c>
      <c r="I2860" s="98">
        <v>17100.3</v>
      </c>
      <c r="J2860" s="98">
        <v>14467.6</v>
      </c>
      <c r="K2860" s="98">
        <v>74092.7</v>
      </c>
      <c r="L2860" s="98">
        <v>67798.5</v>
      </c>
      <c r="M2860" s="98">
        <v>9427</v>
      </c>
      <c r="N2860" s="98">
        <v>5040.6</v>
      </c>
    </row>
    <row r="2861" spans="1:14" ht="15">
      <c r="A2861" s="97" t="s">
        <v>63</v>
      </c>
      <c r="B2861" s="97" t="s">
        <v>17</v>
      </c>
      <c r="C2861" s="157">
        <v>39294</v>
      </c>
      <c r="D2861" s="98">
        <v>3475.5</v>
      </c>
      <c r="E2861" s="98">
        <v>11214.2</v>
      </c>
      <c r="F2861" s="98">
        <v>8474.5</v>
      </c>
      <c r="G2861" s="98">
        <v>9571.6</v>
      </c>
      <c r="H2861" s="98">
        <v>3764.9</v>
      </c>
      <c r="I2861" s="98">
        <v>15985.4</v>
      </c>
      <c r="J2861" s="98">
        <v>25513.1</v>
      </c>
      <c r="K2861" s="98">
        <v>77999.2</v>
      </c>
      <c r="L2861" s="98">
        <v>74523.7</v>
      </c>
      <c r="M2861" s="98">
        <v>11912</v>
      </c>
      <c r="N2861" s="98">
        <v>13601.1</v>
      </c>
    </row>
    <row r="2862" spans="1:14" ht="15">
      <c r="A2862" s="97" t="s">
        <v>63</v>
      </c>
      <c r="B2862" s="97" t="s">
        <v>17</v>
      </c>
      <c r="C2862" s="157">
        <v>39325</v>
      </c>
      <c r="D2862" s="98">
        <v>3960.6</v>
      </c>
      <c r="E2862" s="98">
        <v>9928.1</v>
      </c>
      <c r="F2862" s="98">
        <v>9565.5</v>
      </c>
      <c r="G2862" s="98">
        <v>10365.8</v>
      </c>
      <c r="H2862" s="98">
        <v>4346.1</v>
      </c>
      <c r="I2862" s="98">
        <v>18889.8</v>
      </c>
      <c r="J2862" s="98">
        <v>25302.9</v>
      </c>
      <c r="K2862" s="98">
        <v>82358.8</v>
      </c>
      <c r="L2862" s="98">
        <v>78398.2</v>
      </c>
      <c r="M2862" s="98">
        <v>12336.9</v>
      </c>
      <c r="N2862" s="98">
        <v>12966</v>
      </c>
    </row>
    <row r="2863" spans="1:14" ht="15">
      <c r="A2863" s="97" t="s">
        <v>63</v>
      </c>
      <c r="B2863" s="97" t="s">
        <v>17</v>
      </c>
      <c r="C2863" s="157">
        <v>39355</v>
      </c>
      <c r="D2863" s="98">
        <v>4539.1</v>
      </c>
      <c r="E2863" s="98">
        <v>10490.2</v>
      </c>
      <c r="F2863" s="98">
        <v>6453.3</v>
      </c>
      <c r="G2863" s="98">
        <v>9769.4</v>
      </c>
      <c r="H2863" s="98">
        <v>4796.9</v>
      </c>
      <c r="I2863" s="98">
        <v>15379</v>
      </c>
      <c r="J2863" s="98">
        <v>13117.8</v>
      </c>
      <c r="K2863" s="98">
        <v>64545.7</v>
      </c>
      <c r="L2863" s="98">
        <v>60006.6</v>
      </c>
      <c r="M2863" s="98">
        <v>8737.3</v>
      </c>
      <c r="N2863" s="98">
        <v>4380.5</v>
      </c>
    </row>
    <row r="2864" spans="1:14" ht="15">
      <c r="A2864" s="97" t="s">
        <v>63</v>
      </c>
      <c r="B2864" s="97" t="s">
        <v>17</v>
      </c>
      <c r="C2864" s="157">
        <v>39386</v>
      </c>
      <c r="D2864" s="98">
        <v>3081.8</v>
      </c>
      <c r="E2864" s="98">
        <v>10554.6</v>
      </c>
      <c r="F2864" s="98">
        <v>5393.6</v>
      </c>
      <c r="G2864" s="98">
        <v>8589.3</v>
      </c>
      <c r="H2864" s="98">
        <v>2341.4</v>
      </c>
      <c r="I2864" s="98">
        <v>14890.7</v>
      </c>
      <c r="J2864" s="98">
        <v>7531.6</v>
      </c>
      <c r="K2864" s="98">
        <v>52383</v>
      </c>
      <c r="L2864" s="98">
        <v>49301.2</v>
      </c>
      <c r="M2864" s="98">
        <v>6150.8</v>
      </c>
      <c r="N2864" s="98">
        <v>1380.8</v>
      </c>
    </row>
    <row r="2865" spans="1:14" ht="15">
      <c r="A2865" s="97" t="s">
        <v>63</v>
      </c>
      <c r="B2865" s="97" t="s">
        <v>17</v>
      </c>
      <c r="C2865" s="157">
        <v>39416</v>
      </c>
      <c r="D2865" s="98">
        <v>3937.6</v>
      </c>
      <c r="E2865" s="98">
        <v>8910.7</v>
      </c>
      <c r="F2865" s="98">
        <v>5103.9</v>
      </c>
      <c r="G2865" s="98">
        <v>11228.7</v>
      </c>
      <c r="H2865" s="98">
        <v>2294</v>
      </c>
      <c r="I2865" s="98">
        <v>13076.5</v>
      </c>
      <c r="J2865" s="98">
        <v>5897.8</v>
      </c>
      <c r="K2865" s="98">
        <v>50449.2</v>
      </c>
      <c r="L2865" s="98">
        <v>46511.6</v>
      </c>
      <c r="M2865" s="98">
        <v>5274</v>
      </c>
      <c r="N2865" s="98">
        <v>623.8</v>
      </c>
    </row>
    <row r="2866" spans="1:14" ht="15">
      <c r="A2866" s="97" t="s">
        <v>63</v>
      </c>
      <c r="B2866" s="97" t="s">
        <v>17</v>
      </c>
      <c r="C2866" s="157">
        <v>39447</v>
      </c>
      <c r="D2866" s="98">
        <v>6691.5</v>
      </c>
      <c r="E2866" s="98">
        <v>8311.4</v>
      </c>
      <c r="F2866" s="98">
        <v>6107.8</v>
      </c>
      <c r="G2866" s="98">
        <v>16319.3</v>
      </c>
      <c r="H2866" s="98">
        <v>4878.8</v>
      </c>
      <c r="I2866" s="98">
        <v>13439.6</v>
      </c>
      <c r="J2866" s="98">
        <v>8801.2</v>
      </c>
      <c r="K2866" s="98">
        <v>64549.6</v>
      </c>
      <c r="L2866" s="98">
        <v>57858.1</v>
      </c>
      <c r="M2866" s="98">
        <v>6660.4</v>
      </c>
      <c r="N2866" s="98">
        <v>2140.8</v>
      </c>
    </row>
    <row r="2867" spans="1:14" ht="15">
      <c r="A2867" s="97" t="s">
        <v>63</v>
      </c>
      <c r="B2867" s="97" t="s">
        <v>17</v>
      </c>
      <c r="C2867" s="157">
        <v>39478</v>
      </c>
      <c r="D2867" s="98">
        <v>4037.2</v>
      </c>
      <c r="E2867" s="98">
        <v>7267.6</v>
      </c>
      <c r="F2867" s="98">
        <v>5124.3</v>
      </c>
      <c r="G2867" s="98">
        <v>6462.1</v>
      </c>
      <c r="H2867" s="98">
        <v>1999.1</v>
      </c>
      <c r="I2867" s="98">
        <v>13517.8</v>
      </c>
      <c r="J2867" s="98">
        <v>5666.7</v>
      </c>
      <c r="K2867" s="98">
        <v>44074.8</v>
      </c>
      <c r="L2867" s="98">
        <v>40037.6</v>
      </c>
      <c r="M2867" s="98">
        <v>5055</v>
      </c>
      <c r="N2867" s="98">
        <v>611.7</v>
      </c>
    </row>
    <row r="2868" spans="1:14" ht="15">
      <c r="A2868" s="97" t="s">
        <v>63</v>
      </c>
      <c r="B2868" s="97" t="s">
        <v>17</v>
      </c>
      <c r="C2868" s="157">
        <v>39507</v>
      </c>
      <c r="D2868" s="98">
        <v>3307.2</v>
      </c>
      <c r="E2868" s="98">
        <v>5359.9</v>
      </c>
      <c r="F2868" s="98">
        <v>5106.6</v>
      </c>
      <c r="G2868" s="98">
        <v>6564.4</v>
      </c>
      <c r="H2868" s="98">
        <v>2073</v>
      </c>
      <c r="I2868" s="98">
        <v>14550.3</v>
      </c>
      <c r="J2868" s="98">
        <v>5687</v>
      </c>
      <c r="K2868" s="98">
        <v>42648.4</v>
      </c>
      <c r="L2868" s="98">
        <v>39341.2</v>
      </c>
      <c r="M2868" s="98">
        <v>5050.4</v>
      </c>
      <c r="N2868" s="98">
        <v>636.6</v>
      </c>
    </row>
    <row r="2869" spans="1:14" ht="15">
      <c r="A2869" s="97" t="s">
        <v>63</v>
      </c>
      <c r="B2869" s="97" t="s">
        <v>17</v>
      </c>
      <c r="C2869" s="157">
        <v>39538</v>
      </c>
      <c r="D2869" s="98">
        <v>4306.4</v>
      </c>
      <c r="E2869" s="98">
        <v>6335.3</v>
      </c>
      <c r="F2869" s="98">
        <v>5674.5</v>
      </c>
      <c r="G2869" s="98">
        <v>8442.6</v>
      </c>
      <c r="H2869" s="98">
        <v>2675.5</v>
      </c>
      <c r="I2869" s="98">
        <v>18099.4</v>
      </c>
      <c r="J2869" s="98">
        <v>7440.8</v>
      </c>
      <c r="K2869" s="98">
        <v>52974.5</v>
      </c>
      <c r="L2869" s="98">
        <v>48668.1</v>
      </c>
      <c r="M2869" s="98">
        <v>6044.6</v>
      </c>
      <c r="N2869" s="98">
        <v>1396.2</v>
      </c>
    </row>
    <row r="2870" spans="1:14" ht="15">
      <c r="A2870" s="97" t="s">
        <v>63</v>
      </c>
      <c r="B2870" s="97" t="s">
        <v>17</v>
      </c>
      <c r="C2870" s="157">
        <v>39568</v>
      </c>
      <c r="D2870" s="98">
        <v>3105.2</v>
      </c>
      <c r="E2870" s="98">
        <v>9002.8</v>
      </c>
      <c r="F2870" s="98">
        <v>5340.4</v>
      </c>
      <c r="G2870" s="98">
        <v>8048.3</v>
      </c>
      <c r="H2870" s="98">
        <v>2265.8</v>
      </c>
      <c r="I2870" s="98">
        <v>19551.5</v>
      </c>
      <c r="J2870" s="98">
        <v>7172.5</v>
      </c>
      <c r="K2870" s="98">
        <v>54486.5</v>
      </c>
      <c r="L2870" s="98">
        <v>51381.3</v>
      </c>
      <c r="M2870" s="98">
        <v>5540.6</v>
      </c>
      <c r="N2870" s="98">
        <v>1631.9</v>
      </c>
    </row>
    <row r="2871" spans="1:14" ht="15">
      <c r="A2871" s="97" t="s">
        <v>63</v>
      </c>
      <c r="B2871" s="97" t="s">
        <v>17</v>
      </c>
      <c r="C2871" s="157">
        <v>39599</v>
      </c>
      <c r="D2871" s="98">
        <v>2922.1</v>
      </c>
      <c r="E2871" s="98">
        <v>10747.4</v>
      </c>
      <c r="F2871" s="98">
        <v>6142.7</v>
      </c>
      <c r="G2871" s="98">
        <v>8860.3</v>
      </c>
      <c r="H2871" s="98">
        <v>3705.9</v>
      </c>
      <c r="I2871" s="98">
        <v>23129.7</v>
      </c>
      <c r="J2871" s="98">
        <v>10329.2</v>
      </c>
      <c r="K2871" s="98">
        <v>65837.3</v>
      </c>
      <c r="L2871" s="98">
        <v>62915.2</v>
      </c>
      <c r="M2871" s="98">
        <v>7026.7</v>
      </c>
      <c r="N2871" s="98">
        <v>3302.5</v>
      </c>
    </row>
    <row r="2872" spans="1:14" ht="15">
      <c r="A2872" s="97" t="s">
        <v>63</v>
      </c>
      <c r="B2872" s="97" t="s">
        <v>17</v>
      </c>
      <c r="C2872" s="157">
        <v>39629</v>
      </c>
      <c r="D2872" s="98">
        <v>4142.2</v>
      </c>
      <c r="E2872" s="98">
        <v>11015.5</v>
      </c>
      <c r="F2872" s="98">
        <v>7525</v>
      </c>
      <c r="G2872" s="98">
        <v>10838.8</v>
      </c>
      <c r="H2872" s="98">
        <v>5149.4</v>
      </c>
      <c r="I2872" s="98">
        <v>19192.8</v>
      </c>
      <c r="J2872" s="98">
        <v>14112.9</v>
      </c>
      <c r="K2872" s="98">
        <v>71976.6</v>
      </c>
      <c r="L2872" s="98">
        <v>67834.4</v>
      </c>
      <c r="M2872" s="98">
        <v>9073.4</v>
      </c>
      <c r="N2872" s="98">
        <v>5039.5</v>
      </c>
    </row>
    <row r="2873" spans="1:14" ht="15">
      <c r="A2873" s="97" t="s">
        <v>63</v>
      </c>
      <c r="B2873" s="97" t="s">
        <v>17</v>
      </c>
      <c r="C2873" s="157">
        <v>39660</v>
      </c>
      <c r="D2873" s="98">
        <v>3311.9</v>
      </c>
      <c r="E2873" s="98">
        <v>10120.6</v>
      </c>
      <c r="F2873" s="98">
        <v>10071.6</v>
      </c>
      <c r="G2873" s="98">
        <v>10047</v>
      </c>
      <c r="H2873" s="98">
        <v>4136.4</v>
      </c>
      <c r="I2873" s="98">
        <v>18713.2</v>
      </c>
      <c r="J2873" s="98">
        <v>26558.9</v>
      </c>
      <c r="K2873" s="98">
        <v>82959.6</v>
      </c>
      <c r="L2873" s="98">
        <v>79647.7</v>
      </c>
      <c r="M2873" s="98">
        <v>11712.2</v>
      </c>
      <c r="N2873" s="98">
        <v>14846.7</v>
      </c>
    </row>
    <row r="2874" spans="1:14" ht="15">
      <c r="A2874" s="97" t="s">
        <v>63</v>
      </c>
      <c r="B2874" s="97" t="s">
        <v>17</v>
      </c>
      <c r="C2874" s="157">
        <v>39691</v>
      </c>
      <c r="D2874" s="98">
        <v>3801.6</v>
      </c>
      <c r="E2874" s="98">
        <v>8649.4</v>
      </c>
      <c r="F2874" s="98">
        <v>8637.3</v>
      </c>
      <c r="G2874" s="98">
        <v>10754</v>
      </c>
      <c r="H2874" s="98">
        <v>4631</v>
      </c>
      <c r="I2874" s="98">
        <v>20378.4</v>
      </c>
      <c r="J2874" s="98">
        <v>26588.3</v>
      </c>
      <c r="K2874" s="98">
        <v>83440</v>
      </c>
      <c r="L2874" s="98">
        <v>79638.4</v>
      </c>
      <c r="M2874" s="98">
        <v>12315.4</v>
      </c>
      <c r="N2874" s="98">
        <v>14272.9</v>
      </c>
    </row>
    <row r="2875" spans="1:14" ht="15">
      <c r="A2875" s="97" t="s">
        <v>63</v>
      </c>
      <c r="B2875" s="97" t="s">
        <v>17</v>
      </c>
      <c r="C2875" s="157">
        <v>39721</v>
      </c>
      <c r="D2875" s="98">
        <v>4028.5</v>
      </c>
      <c r="E2875" s="98">
        <v>9786.8</v>
      </c>
      <c r="F2875" s="98">
        <v>6934.6</v>
      </c>
      <c r="G2875" s="98">
        <v>9301</v>
      </c>
      <c r="H2875" s="98">
        <v>4024.9</v>
      </c>
      <c r="I2875" s="98">
        <v>17095.1</v>
      </c>
      <c r="J2875" s="98">
        <v>11728.5</v>
      </c>
      <c r="K2875" s="98">
        <v>62899.4</v>
      </c>
      <c r="L2875" s="98">
        <v>58870.9</v>
      </c>
      <c r="M2875" s="98">
        <v>7964.4</v>
      </c>
      <c r="N2875" s="98">
        <v>3764.1</v>
      </c>
    </row>
    <row r="2876" spans="1:14" ht="15">
      <c r="A2876" s="97" t="s">
        <v>63</v>
      </c>
      <c r="B2876" s="97" t="s">
        <v>17</v>
      </c>
      <c r="C2876" s="157">
        <v>39752</v>
      </c>
      <c r="D2876" s="98">
        <v>2691.4</v>
      </c>
      <c r="E2876" s="98">
        <v>9533.5</v>
      </c>
      <c r="F2876" s="98">
        <v>5761.8</v>
      </c>
      <c r="G2876" s="98">
        <v>8133</v>
      </c>
      <c r="H2876" s="98">
        <v>2247.9</v>
      </c>
      <c r="I2876" s="98">
        <v>14594.2</v>
      </c>
      <c r="J2876" s="98">
        <v>7246.4</v>
      </c>
      <c r="K2876" s="98">
        <v>50208.2</v>
      </c>
      <c r="L2876" s="98">
        <v>47516.8</v>
      </c>
      <c r="M2876" s="98">
        <v>6024.3</v>
      </c>
      <c r="N2876" s="98">
        <v>1222.1</v>
      </c>
    </row>
    <row r="2877" spans="1:14" ht="15">
      <c r="A2877" s="97" t="s">
        <v>63</v>
      </c>
      <c r="B2877" s="97" t="s">
        <v>17</v>
      </c>
      <c r="C2877" s="157">
        <v>39782</v>
      </c>
      <c r="D2877" s="98">
        <v>3086</v>
      </c>
      <c r="E2877" s="98">
        <v>7370.6</v>
      </c>
      <c r="F2877" s="98">
        <v>5365</v>
      </c>
      <c r="G2877" s="98">
        <v>9823.6</v>
      </c>
      <c r="H2877" s="98">
        <v>2138.5</v>
      </c>
      <c r="I2877" s="98">
        <v>13340.7</v>
      </c>
      <c r="J2877" s="98">
        <v>5870.3</v>
      </c>
      <c r="K2877" s="98">
        <v>46994.7</v>
      </c>
      <c r="L2877" s="98">
        <v>43908.7</v>
      </c>
      <c r="M2877" s="98">
        <v>5279.3</v>
      </c>
      <c r="N2877" s="98">
        <v>591</v>
      </c>
    </row>
    <row r="2878" spans="1:14" ht="15">
      <c r="A2878" s="97" t="s">
        <v>63</v>
      </c>
      <c r="B2878" s="97" t="s">
        <v>17</v>
      </c>
      <c r="C2878" s="157">
        <v>39813</v>
      </c>
      <c r="D2878" s="98">
        <v>4955</v>
      </c>
      <c r="E2878" s="98">
        <v>7728.7</v>
      </c>
      <c r="F2878" s="98">
        <v>6668.3</v>
      </c>
      <c r="G2878" s="98">
        <v>14416.1</v>
      </c>
      <c r="H2878" s="98">
        <v>5591.8</v>
      </c>
      <c r="I2878" s="98">
        <v>13914.5</v>
      </c>
      <c r="J2878" s="98">
        <v>6427.2</v>
      </c>
      <c r="K2878" s="98">
        <v>59701.6</v>
      </c>
      <c r="L2878" s="98">
        <v>54746.6</v>
      </c>
      <c r="M2878" s="98">
        <v>5415.7</v>
      </c>
      <c r="N2878" s="98">
        <v>1011.5</v>
      </c>
    </row>
    <row r="2879" spans="1:14" ht="15">
      <c r="A2879" s="97" t="s">
        <v>63</v>
      </c>
      <c r="B2879" s="97" t="s">
        <v>28</v>
      </c>
      <c r="C2879" s="157">
        <v>37652</v>
      </c>
      <c r="D2879" s="98">
        <v>191</v>
      </c>
      <c r="E2879" s="98">
        <v>301.8</v>
      </c>
      <c r="F2879" s="98">
        <v>530.2</v>
      </c>
      <c r="G2879" s="98">
        <v>145.5</v>
      </c>
      <c r="H2879" s="98">
        <v>231.3</v>
      </c>
      <c r="I2879" s="98">
        <v>608.8</v>
      </c>
      <c r="J2879" s="98">
        <v>242.1</v>
      </c>
      <c r="K2879" s="98">
        <v>2250.7</v>
      </c>
      <c r="L2879" s="98">
        <v>2059.7</v>
      </c>
      <c r="M2879" s="98">
        <v>233.2</v>
      </c>
      <c r="N2879" s="98">
        <v>8.9</v>
      </c>
    </row>
    <row r="2880" spans="1:14" ht="15">
      <c r="A2880" s="97" t="s">
        <v>63</v>
      </c>
      <c r="B2880" s="97" t="s">
        <v>28</v>
      </c>
      <c r="C2880" s="157">
        <v>37680</v>
      </c>
      <c r="D2880" s="98">
        <v>138.3</v>
      </c>
      <c r="E2880" s="97"/>
      <c r="F2880" s="97"/>
      <c r="G2880" s="97"/>
      <c r="H2880" s="97"/>
      <c r="I2880" s="97"/>
      <c r="J2880" s="97"/>
      <c r="K2880" s="98">
        <v>2293.5</v>
      </c>
      <c r="L2880" s="98">
        <v>2155.2</v>
      </c>
      <c r="M2880" s="97"/>
      <c r="N2880" s="97"/>
    </row>
    <row r="2881" spans="1:14" ht="15">
      <c r="A2881" s="97" t="s">
        <v>63</v>
      </c>
      <c r="B2881" s="97" t="s">
        <v>28</v>
      </c>
      <c r="C2881" s="157">
        <v>37711</v>
      </c>
      <c r="D2881" s="98">
        <v>210.2</v>
      </c>
      <c r="E2881" s="98">
        <v>455.3</v>
      </c>
      <c r="F2881" s="98">
        <v>492.9</v>
      </c>
      <c r="G2881" s="98">
        <v>175.2</v>
      </c>
      <c r="H2881" s="98">
        <v>402.7</v>
      </c>
      <c r="I2881" s="98">
        <v>1668.7</v>
      </c>
      <c r="J2881" s="98">
        <v>359.8</v>
      </c>
      <c r="K2881" s="98">
        <v>3764.8</v>
      </c>
      <c r="L2881" s="98">
        <v>3554.6</v>
      </c>
      <c r="M2881" s="98">
        <v>310.7</v>
      </c>
      <c r="N2881" s="98">
        <v>49.1</v>
      </c>
    </row>
    <row r="2882" spans="1:14" ht="15">
      <c r="A2882" s="97" t="s">
        <v>63</v>
      </c>
      <c r="B2882" s="97" t="s">
        <v>28</v>
      </c>
      <c r="C2882" s="157">
        <v>37741</v>
      </c>
      <c r="D2882" s="98">
        <v>199.3</v>
      </c>
      <c r="E2882" s="98">
        <v>493.4</v>
      </c>
      <c r="F2882" s="98">
        <v>501.6</v>
      </c>
      <c r="G2882" s="98">
        <v>92.4</v>
      </c>
      <c r="H2882" s="98">
        <v>269.7</v>
      </c>
      <c r="I2882" s="98">
        <v>987.2</v>
      </c>
      <c r="J2882" s="98">
        <v>271</v>
      </c>
      <c r="K2882" s="98">
        <v>2814.6</v>
      </c>
      <c r="L2882" s="98">
        <v>2615.3</v>
      </c>
      <c r="M2882" s="98">
        <v>246.2</v>
      </c>
      <c r="N2882" s="98">
        <v>24.8</v>
      </c>
    </row>
    <row r="2883" spans="1:14" ht="15">
      <c r="A2883" s="97" t="s">
        <v>63</v>
      </c>
      <c r="B2883" s="97" t="s">
        <v>28</v>
      </c>
      <c r="C2883" s="157">
        <v>37772</v>
      </c>
      <c r="D2883" s="98">
        <v>208.9</v>
      </c>
      <c r="E2883" s="98">
        <v>724.8</v>
      </c>
      <c r="F2883" s="98">
        <v>621.7</v>
      </c>
      <c r="G2883" s="98">
        <v>98</v>
      </c>
      <c r="H2883" s="98">
        <v>504.4</v>
      </c>
      <c r="I2883" s="98">
        <v>1191.7</v>
      </c>
      <c r="J2883" s="98">
        <v>386.6</v>
      </c>
      <c r="K2883" s="98">
        <v>3736.1</v>
      </c>
      <c r="L2883" s="98">
        <v>3527.2</v>
      </c>
      <c r="M2883" s="98">
        <v>332.7</v>
      </c>
      <c r="N2883" s="98">
        <v>53.9</v>
      </c>
    </row>
    <row r="2884" spans="1:14" ht="15">
      <c r="A2884" s="97" t="s">
        <v>63</v>
      </c>
      <c r="B2884" s="97" t="s">
        <v>28</v>
      </c>
      <c r="C2884" s="157">
        <v>37802</v>
      </c>
      <c r="D2884" s="98">
        <v>550.3</v>
      </c>
      <c r="E2884" s="98">
        <v>1075.1</v>
      </c>
      <c r="F2884" s="98">
        <v>645.3</v>
      </c>
      <c r="G2884" s="98">
        <v>195.7</v>
      </c>
      <c r="H2884" s="98">
        <v>839.8</v>
      </c>
      <c r="I2884" s="98">
        <v>1560.1</v>
      </c>
      <c r="J2884" s="98">
        <v>906.4</v>
      </c>
      <c r="K2884" s="98">
        <v>5772.7</v>
      </c>
      <c r="L2884" s="98">
        <v>5222.4</v>
      </c>
      <c r="M2884" s="98">
        <v>505.9</v>
      </c>
      <c r="N2884" s="98">
        <v>400.5</v>
      </c>
    </row>
    <row r="2885" spans="1:14" ht="15">
      <c r="A2885" s="97" t="s">
        <v>63</v>
      </c>
      <c r="B2885" s="97" t="s">
        <v>28</v>
      </c>
      <c r="C2885" s="157">
        <v>37833</v>
      </c>
      <c r="D2885" s="98">
        <v>220.4</v>
      </c>
      <c r="E2885" s="98">
        <v>748.4</v>
      </c>
      <c r="F2885" s="98">
        <v>789.7</v>
      </c>
      <c r="G2885" s="98">
        <v>87.5</v>
      </c>
      <c r="H2885" s="98">
        <v>402.7</v>
      </c>
      <c r="I2885" s="98">
        <v>1160</v>
      </c>
      <c r="J2885" s="98">
        <v>1680.7</v>
      </c>
      <c r="K2885" s="98">
        <v>5089.4</v>
      </c>
      <c r="L2885" s="98">
        <v>4869</v>
      </c>
      <c r="M2885" s="98">
        <v>711.9</v>
      </c>
      <c r="N2885" s="98">
        <v>968.8</v>
      </c>
    </row>
    <row r="2886" spans="1:14" ht="15">
      <c r="A2886" s="97" t="s">
        <v>63</v>
      </c>
      <c r="B2886" s="97" t="s">
        <v>28</v>
      </c>
      <c r="C2886" s="157">
        <v>37864</v>
      </c>
      <c r="D2886" s="98">
        <v>178.8</v>
      </c>
      <c r="E2886" s="98">
        <v>819.2</v>
      </c>
      <c r="F2886" s="98">
        <v>716.2</v>
      </c>
      <c r="G2886" s="98">
        <v>99.9</v>
      </c>
      <c r="H2886" s="98">
        <v>425.8</v>
      </c>
      <c r="I2886" s="98">
        <v>1168.1</v>
      </c>
      <c r="J2886" s="98">
        <v>1934.3</v>
      </c>
      <c r="K2886" s="98">
        <v>5342.3</v>
      </c>
      <c r="L2886" s="98">
        <v>5163.5</v>
      </c>
      <c r="M2886" s="98">
        <v>760.4</v>
      </c>
      <c r="N2886" s="98">
        <v>1173.9</v>
      </c>
    </row>
    <row r="2887" spans="1:14" ht="15">
      <c r="A2887" s="97" t="s">
        <v>63</v>
      </c>
      <c r="B2887" s="97" t="s">
        <v>28</v>
      </c>
      <c r="C2887" s="157">
        <v>37894</v>
      </c>
      <c r="D2887" s="98">
        <v>317.3</v>
      </c>
      <c r="E2887" s="98">
        <v>947.6</v>
      </c>
      <c r="F2887" s="98">
        <v>570.4</v>
      </c>
      <c r="G2887" s="98">
        <v>177.9</v>
      </c>
      <c r="H2887" s="98">
        <v>732.4</v>
      </c>
      <c r="I2887" s="98">
        <v>1319</v>
      </c>
      <c r="J2887" s="98">
        <v>852</v>
      </c>
      <c r="K2887" s="98">
        <v>4916.6</v>
      </c>
      <c r="L2887" s="98">
        <v>4599.3</v>
      </c>
      <c r="M2887" s="98">
        <v>628.8</v>
      </c>
      <c r="N2887" s="98">
        <v>223.2</v>
      </c>
    </row>
    <row r="2888" spans="1:14" ht="15">
      <c r="A2888" s="97" t="s">
        <v>63</v>
      </c>
      <c r="B2888" s="97" t="s">
        <v>28</v>
      </c>
      <c r="C2888" s="157">
        <v>37925</v>
      </c>
      <c r="D2888" s="98">
        <v>239.3</v>
      </c>
      <c r="E2888" s="98">
        <v>853.7</v>
      </c>
      <c r="F2888" s="98">
        <v>597.1</v>
      </c>
      <c r="G2888" s="98">
        <v>106.8</v>
      </c>
      <c r="H2888" s="98">
        <v>317.2</v>
      </c>
      <c r="I2888" s="98">
        <v>1428.9</v>
      </c>
      <c r="J2888" s="98">
        <v>530.9</v>
      </c>
      <c r="K2888" s="98">
        <v>4073.9</v>
      </c>
      <c r="L2888" s="98">
        <v>3834.6</v>
      </c>
      <c r="M2888" s="98">
        <v>441.2</v>
      </c>
      <c r="N2888" s="98">
        <v>89.7</v>
      </c>
    </row>
    <row r="2889" spans="1:14" ht="15">
      <c r="A2889" s="97" t="s">
        <v>63</v>
      </c>
      <c r="B2889" s="97" t="s">
        <v>28</v>
      </c>
      <c r="C2889" s="157">
        <v>37955</v>
      </c>
      <c r="D2889" s="98">
        <v>147.5</v>
      </c>
      <c r="E2889" s="98">
        <v>587.2</v>
      </c>
      <c r="F2889" s="98">
        <v>523.4</v>
      </c>
      <c r="G2889" s="98">
        <v>67.5</v>
      </c>
      <c r="H2889" s="98">
        <v>337.7</v>
      </c>
      <c r="I2889" s="98">
        <v>787.1</v>
      </c>
      <c r="J2889" s="98">
        <v>234.9</v>
      </c>
      <c r="K2889" s="98">
        <v>2685.3</v>
      </c>
      <c r="L2889" s="98">
        <v>2537.8</v>
      </c>
      <c r="M2889" s="98">
        <v>223.3</v>
      </c>
      <c r="N2889" s="98">
        <v>11.6</v>
      </c>
    </row>
    <row r="2890" spans="1:14" ht="15">
      <c r="A2890" s="97" t="s">
        <v>63</v>
      </c>
      <c r="B2890" s="97" t="s">
        <v>28</v>
      </c>
      <c r="C2890" s="157">
        <v>37986</v>
      </c>
      <c r="D2890" s="98">
        <v>654.9</v>
      </c>
      <c r="E2890" s="98">
        <v>918.4</v>
      </c>
      <c r="F2890" s="98">
        <v>536.4</v>
      </c>
      <c r="G2890" s="98">
        <v>124.7</v>
      </c>
      <c r="H2890" s="98">
        <v>1274.5</v>
      </c>
      <c r="I2890" s="98">
        <v>1271.6</v>
      </c>
      <c r="J2890" s="98">
        <v>434.4</v>
      </c>
      <c r="K2890" s="98">
        <v>5214.9</v>
      </c>
      <c r="L2890" s="98">
        <v>4560</v>
      </c>
      <c r="M2890" s="98">
        <v>348.5</v>
      </c>
      <c r="N2890" s="98">
        <v>85.9</v>
      </c>
    </row>
    <row r="2891" spans="1:14" ht="15">
      <c r="A2891" s="97" t="s">
        <v>63</v>
      </c>
      <c r="B2891" s="97" t="s">
        <v>28</v>
      </c>
      <c r="C2891" s="157">
        <v>38017</v>
      </c>
      <c r="D2891" s="98">
        <v>166.8</v>
      </c>
      <c r="E2891" s="98">
        <v>458.5</v>
      </c>
      <c r="F2891" s="98">
        <v>532.5</v>
      </c>
      <c r="G2891" s="97"/>
      <c r="H2891" s="98">
        <v>254.8</v>
      </c>
      <c r="I2891" s="98">
        <v>670.4</v>
      </c>
      <c r="J2891" s="97"/>
      <c r="K2891" s="98">
        <v>2364.4</v>
      </c>
      <c r="L2891" s="98">
        <v>2197.6</v>
      </c>
      <c r="M2891" s="97"/>
      <c r="N2891" s="97"/>
    </row>
    <row r="2892" spans="1:14" ht="15">
      <c r="A2892" s="97" t="s">
        <v>63</v>
      </c>
      <c r="B2892" s="97" t="s">
        <v>28</v>
      </c>
      <c r="C2892" s="157">
        <v>38046</v>
      </c>
      <c r="D2892" s="98">
        <v>205.8</v>
      </c>
      <c r="E2892" s="98">
        <v>342.1</v>
      </c>
      <c r="F2892" s="98">
        <v>532</v>
      </c>
      <c r="G2892" s="97"/>
      <c r="H2892" s="97"/>
      <c r="I2892" s="98">
        <v>839.1</v>
      </c>
      <c r="J2892" s="97"/>
      <c r="K2892" s="98">
        <v>2554.6</v>
      </c>
      <c r="L2892" s="98">
        <v>2348.8</v>
      </c>
      <c r="M2892" s="97"/>
      <c r="N2892" s="97"/>
    </row>
    <row r="2893" spans="1:14" ht="15">
      <c r="A2893" s="97" t="s">
        <v>63</v>
      </c>
      <c r="B2893" s="97" t="s">
        <v>28</v>
      </c>
      <c r="C2893" s="157">
        <v>38077</v>
      </c>
      <c r="D2893" s="98">
        <v>311.3</v>
      </c>
      <c r="E2893" s="98">
        <v>743.1</v>
      </c>
      <c r="F2893" s="98">
        <v>520.3</v>
      </c>
      <c r="G2893" s="98">
        <v>135.6</v>
      </c>
      <c r="H2893" s="98">
        <v>440.6</v>
      </c>
      <c r="I2893" s="98">
        <v>1192.4</v>
      </c>
      <c r="J2893" s="98">
        <v>342.8</v>
      </c>
      <c r="K2893" s="98">
        <v>3686.1</v>
      </c>
      <c r="L2893" s="98">
        <v>3374.8</v>
      </c>
      <c r="M2893" s="98">
        <v>296.5</v>
      </c>
      <c r="N2893" s="98">
        <v>46.3</v>
      </c>
    </row>
    <row r="2894" spans="1:14" ht="15">
      <c r="A2894" s="97" t="s">
        <v>63</v>
      </c>
      <c r="B2894" s="97" t="s">
        <v>28</v>
      </c>
      <c r="C2894" s="157">
        <v>38107</v>
      </c>
      <c r="D2894" s="98">
        <v>135.8</v>
      </c>
      <c r="E2894" s="98">
        <v>739.9</v>
      </c>
      <c r="F2894" s="97"/>
      <c r="G2894" s="97"/>
      <c r="H2894" s="97"/>
      <c r="I2894" s="98">
        <v>1140.1</v>
      </c>
      <c r="J2894" s="97"/>
      <c r="K2894" s="98">
        <v>3198.9</v>
      </c>
      <c r="L2894" s="98">
        <v>3063.1</v>
      </c>
      <c r="M2894" s="97"/>
      <c r="N2894" s="97"/>
    </row>
    <row r="2895" spans="1:14" ht="15">
      <c r="A2895" s="97" t="s">
        <v>63</v>
      </c>
      <c r="B2895" s="97" t="s">
        <v>28</v>
      </c>
      <c r="C2895" s="157">
        <v>38138</v>
      </c>
      <c r="D2895" s="98">
        <v>248.6</v>
      </c>
      <c r="E2895" s="98">
        <v>957.7</v>
      </c>
      <c r="F2895" s="97"/>
      <c r="G2895" s="97"/>
      <c r="H2895" s="97"/>
      <c r="I2895" s="98">
        <v>886</v>
      </c>
      <c r="J2895" s="97"/>
      <c r="K2895" s="98">
        <v>3806</v>
      </c>
      <c r="L2895" s="98">
        <v>3557.4</v>
      </c>
      <c r="M2895" s="97"/>
      <c r="N2895" s="97"/>
    </row>
    <row r="2896" spans="1:14" ht="15">
      <c r="A2896" s="97" t="s">
        <v>63</v>
      </c>
      <c r="B2896" s="97" t="s">
        <v>28</v>
      </c>
      <c r="C2896" s="157">
        <v>38168</v>
      </c>
      <c r="D2896" s="98">
        <v>489.4</v>
      </c>
      <c r="E2896" s="98">
        <v>1414.5</v>
      </c>
      <c r="F2896" s="98">
        <v>726.7</v>
      </c>
      <c r="G2896" s="98">
        <v>203.6</v>
      </c>
      <c r="H2896" s="98">
        <v>898.9</v>
      </c>
      <c r="I2896" s="98">
        <v>1078</v>
      </c>
      <c r="J2896" s="98">
        <v>859.3</v>
      </c>
      <c r="K2896" s="98">
        <v>5670.4</v>
      </c>
      <c r="L2896" s="98">
        <v>5181</v>
      </c>
      <c r="M2896" s="98">
        <v>543.9</v>
      </c>
      <c r="N2896" s="98">
        <v>315.4</v>
      </c>
    </row>
    <row r="2897" spans="1:14" ht="15">
      <c r="A2897" s="97" t="s">
        <v>63</v>
      </c>
      <c r="B2897" s="97" t="s">
        <v>28</v>
      </c>
      <c r="C2897" s="157">
        <v>38199</v>
      </c>
      <c r="D2897" s="98">
        <v>256.9</v>
      </c>
      <c r="E2897" s="98">
        <v>1036.6</v>
      </c>
      <c r="F2897" s="98">
        <v>860.3</v>
      </c>
      <c r="G2897" s="97"/>
      <c r="H2897" s="97"/>
      <c r="I2897" s="98">
        <v>926.4</v>
      </c>
      <c r="J2897" s="98">
        <v>1709.7</v>
      </c>
      <c r="K2897" s="98">
        <v>5322.7</v>
      </c>
      <c r="L2897" s="98">
        <v>5065.8</v>
      </c>
      <c r="M2897" s="98">
        <v>769.1</v>
      </c>
      <c r="N2897" s="98">
        <v>940.6</v>
      </c>
    </row>
    <row r="2898" spans="1:14" ht="15">
      <c r="A2898" s="97" t="s">
        <v>63</v>
      </c>
      <c r="B2898" s="97" t="s">
        <v>28</v>
      </c>
      <c r="C2898" s="157">
        <v>38230</v>
      </c>
      <c r="D2898" s="98">
        <v>214.4</v>
      </c>
      <c r="E2898" s="98">
        <v>1047</v>
      </c>
      <c r="F2898" s="98">
        <v>820.2</v>
      </c>
      <c r="G2898" s="98">
        <v>119.4</v>
      </c>
      <c r="H2898" s="98">
        <v>487.3</v>
      </c>
      <c r="I2898" s="98">
        <v>1197.6</v>
      </c>
      <c r="J2898" s="98">
        <v>2079.3</v>
      </c>
      <c r="K2898" s="98">
        <v>5965.2</v>
      </c>
      <c r="L2898" s="98">
        <v>5750.8</v>
      </c>
      <c r="M2898" s="98">
        <v>803.7</v>
      </c>
      <c r="N2898" s="98">
        <v>1275.6</v>
      </c>
    </row>
    <row r="2899" spans="1:14" ht="15">
      <c r="A2899" s="97" t="s">
        <v>63</v>
      </c>
      <c r="B2899" s="97" t="s">
        <v>28</v>
      </c>
      <c r="C2899" s="157">
        <v>38260</v>
      </c>
      <c r="D2899" s="98">
        <v>364.2</v>
      </c>
      <c r="E2899" s="98">
        <v>1597.3</v>
      </c>
      <c r="F2899" s="98">
        <v>656</v>
      </c>
      <c r="G2899" s="98">
        <v>252.9</v>
      </c>
      <c r="H2899" s="98">
        <v>867.7</v>
      </c>
      <c r="I2899" s="98">
        <v>1464.3</v>
      </c>
      <c r="J2899" s="98">
        <v>930</v>
      </c>
      <c r="K2899" s="98">
        <v>6132.4</v>
      </c>
      <c r="L2899" s="98">
        <v>5768.2</v>
      </c>
      <c r="M2899" s="98">
        <v>652.9</v>
      </c>
      <c r="N2899" s="98">
        <v>277.1</v>
      </c>
    </row>
    <row r="2900" spans="1:14" ht="15">
      <c r="A2900" s="97" t="s">
        <v>63</v>
      </c>
      <c r="B2900" s="97" t="s">
        <v>28</v>
      </c>
      <c r="C2900" s="157">
        <v>38291</v>
      </c>
      <c r="D2900" s="98">
        <v>242.9</v>
      </c>
      <c r="E2900" s="98">
        <v>996.4</v>
      </c>
      <c r="F2900" s="98">
        <v>653.2</v>
      </c>
      <c r="G2900" s="98">
        <v>138.6</v>
      </c>
      <c r="H2900" s="98">
        <v>360.5</v>
      </c>
      <c r="I2900" s="98">
        <v>1169.3</v>
      </c>
      <c r="J2900" s="98">
        <v>682.8</v>
      </c>
      <c r="K2900" s="98">
        <v>4243.7</v>
      </c>
      <c r="L2900" s="98">
        <v>4000.8</v>
      </c>
      <c r="M2900" s="98">
        <v>562.2</v>
      </c>
      <c r="N2900" s="98">
        <v>120.6</v>
      </c>
    </row>
    <row r="2901" spans="1:14" ht="15">
      <c r="A2901" s="97" t="s">
        <v>63</v>
      </c>
      <c r="B2901" s="97" t="s">
        <v>28</v>
      </c>
      <c r="C2901" s="157">
        <v>38321</v>
      </c>
      <c r="D2901" s="98">
        <v>217.9</v>
      </c>
      <c r="E2901" s="98">
        <v>854.3</v>
      </c>
      <c r="F2901" s="98">
        <v>560.1</v>
      </c>
      <c r="G2901" s="98">
        <v>145.7</v>
      </c>
      <c r="H2901" s="98">
        <v>384</v>
      </c>
      <c r="I2901" s="98">
        <v>784.6</v>
      </c>
      <c r="J2901" s="98">
        <v>330.8</v>
      </c>
      <c r="K2901" s="98">
        <v>3277.4</v>
      </c>
      <c r="L2901" s="98">
        <v>3059.5</v>
      </c>
      <c r="M2901" s="98">
        <v>311.9</v>
      </c>
      <c r="N2901" s="98">
        <v>18.9</v>
      </c>
    </row>
    <row r="2902" spans="1:14" ht="15">
      <c r="A2902" s="97" t="s">
        <v>63</v>
      </c>
      <c r="B2902" s="97" t="s">
        <v>28</v>
      </c>
      <c r="C2902" s="157">
        <v>38352</v>
      </c>
      <c r="D2902" s="98">
        <v>776.3</v>
      </c>
      <c r="E2902" s="98">
        <v>1057.1</v>
      </c>
      <c r="F2902" s="98">
        <v>593</v>
      </c>
      <c r="G2902" s="98">
        <v>317.2</v>
      </c>
      <c r="H2902" s="98">
        <v>1367.5</v>
      </c>
      <c r="I2902" s="98">
        <v>1252.8</v>
      </c>
      <c r="J2902" s="98">
        <v>652.4</v>
      </c>
      <c r="K2902" s="98">
        <v>6016.3</v>
      </c>
      <c r="L2902" s="98">
        <v>5240</v>
      </c>
      <c r="M2902" s="98">
        <v>536.4</v>
      </c>
      <c r="N2902" s="98">
        <v>116</v>
      </c>
    </row>
    <row r="2903" spans="1:14" ht="15">
      <c r="A2903" s="97" t="s">
        <v>63</v>
      </c>
      <c r="B2903" s="97" t="s">
        <v>28</v>
      </c>
      <c r="C2903" s="157">
        <v>38383</v>
      </c>
      <c r="D2903" s="98">
        <v>189</v>
      </c>
      <c r="E2903" s="98">
        <v>376.6</v>
      </c>
      <c r="F2903" s="98">
        <v>498.1</v>
      </c>
      <c r="G2903" s="98">
        <v>194.8</v>
      </c>
      <c r="H2903" s="98">
        <v>261.3</v>
      </c>
      <c r="I2903" s="98">
        <v>563.1</v>
      </c>
      <c r="J2903" s="98">
        <v>306.5</v>
      </c>
      <c r="K2903" s="98">
        <v>2389.4</v>
      </c>
      <c r="L2903" s="98">
        <v>2200.4</v>
      </c>
      <c r="M2903" s="98">
        <v>296.6</v>
      </c>
      <c r="N2903" s="98">
        <v>9.9</v>
      </c>
    </row>
    <row r="2904" spans="1:14" ht="15">
      <c r="A2904" s="97" t="s">
        <v>63</v>
      </c>
      <c r="B2904" s="97" t="s">
        <v>28</v>
      </c>
      <c r="C2904" s="157">
        <v>38411</v>
      </c>
      <c r="D2904" s="98">
        <v>198.6</v>
      </c>
      <c r="E2904" s="98">
        <v>404.3</v>
      </c>
      <c r="F2904" s="98">
        <v>501.6</v>
      </c>
      <c r="G2904" s="98">
        <v>170.8</v>
      </c>
      <c r="H2904" s="98">
        <v>343.4</v>
      </c>
      <c r="I2904" s="98">
        <v>747.1</v>
      </c>
      <c r="J2904" s="98">
        <v>360.7</v>
      </c>
      <c r="K2904" s="98">
        <v>2726.5</v>
      </c>
      <c r="L2904" s="98">
        <v>2527.9</v>
      </c>
      <c r="M2904" s="98">
        <v>343.6</v>
      </c>
      <c r="N2904" s="98">
        <v>17.1</v>
      </c>
    </row>
    <row r="2905" spans="1:14" ht="15">
      <c r="A2905" s="97" t="s">
        <v>63</v>
      </c>
      <c r="B2905" s="97" t="s">
        <v>28</v>
      </c>
      <c r="C2905" s="157">
        <v>38442</v>
      </c>
      <c r="D2905" s="98">
        <v>353</v>
      </c>
      <c r="E2905" s="98">
        <v>598.5</v>
      </c>
      <c r="F2905" s="98">
        <v>513</v>
      </c>
      <c r="G2905" s="98">
        <v>238.9</v>
      </c>
      <c r="H2905" s="98">
        <v>551.7</v>
      </c>
      <c r="I2905" s="98">
        <v>1252.4</v>
      </c>
      <c r="J2905" s="98">
        <v>509.3</v>
      </c>
      <c r="K2905" s="98">
        <v>4016.8</v>
      </c>
      <c r="L2905" s="98">
        <v>3663.8</v>
      </c>
      <c r="M2905" s="98">
        <v>447.3</v>
      </c>
      <c r="N2905" s="98">
        <v>62</v>
      </c>
    </row>
    <row r="2906" spans="1:14" ht="15">
      <c r="A2906" s="97" t="s">
        <v>63</v>
      </c>
      <c r="B2906" s="97" t="s">
        <v>28</v>
      </c>
      <c r="C2906" s="157">
        <v>38472</v>
      </c>
      <c r="D2906" s="98">
        <v>217.5</v>
      </c>
      <c r="E2906" s="98">
        <v>718.9</v>
      </c>
      <c r="F2906" s="98">
        <v>521.3</v>
      </c>
      <c r="G2906" s="98">
        <v>145.3</v>
      </c>
      <c r="H2906" s="98">
        <v>364.7</v>
      </c>
      <c r="I2906" s="98">
        <v>913.6</v>
      </c>
      <c r="J2906" s="98">
        <v>366.1</v>
      </c>
      <c r="K2906" s="98">
        <v>3247.4</v>
      </c>
      <c r="L2906" s="98">
        <v>3029.9</v>
      </c>
      <c r="M2906" s="98">
        <v>340.4</v>
      </c>
      <c r="N2906" s="98">
        <v>25.7</v>
      </c>
    </row>
    <row r="2907" spans="1:14" ht="15">
      <c r="A2907" s="97" t="s">
        <v>63</v>
      </c>
      <c r="B2907" s="97" t="s">
        <v>28</v>
      </c>
      <c r="C2907" s="157">
        <v>38503</v>
      </c>
      <c r="D2907" s="98">
        <v>251.5</v>
      </c>
      <c r="E2907" s="98">
        <v>856.7</v>
      </c>
      <c r="F2907" s="98">
        <v>582.6</v>
      </c>
      <c r="G2907" s="98">
        <v>109.1</v>
      </c>
      <c r="H2907" s="98">
        <v>549.6</v>
      </c>
      <c r="I2907" s="98">
        <v>873.9</v>
      </c>
      <c r="J2907" s="98">
        <v>450.9</v>
      </c>
      <c r="K2907" s="98">
        <v>3674.3</v>
      </c>
      <c r="L2907" s="98">
        <v>3422.8</v>
      </c>
      <c r="M2907" s="98">
        <v>410.8</v>
      </c>
      <c r="N2907" s="98">
        <v>40.1</v>
      </c>
    </row>
    <row r="2908" spans="1:14" ht="15">
      <c r="A2908" s="97" t="s">
        <v>63</v>
      </c>
      <c r="B2908" s="97" t="s">
        <v>28</v>
      </c>
      <c r="C2908" s="157">
        <v>38533</v>
      </c>
      <c r="D2908" s="98">
        <v>678.2</v>
      </c>
      <c r="E2908" s="98">
        <v>1343.9</v>
      </c>
      <c r="F2908" s="98">
        <v>679.7</v>
      </c>
      <c r="G2908" s="98">
        <v>251.7</v>
      </c>
      <c r="H2908" s="98">
        <v>953</v>
      </c>
      <c r="I2908" s="98">
        <v>1431.8</v>
      </c>
      <c r="J2908" s="98">
        <v>1036.1</v>
      </c>
      <c r="K2908" s="98">
        <v>6374.4</v>
      </c>
      <c r="L2908" s="98">
        <v>5696.2</v>
      </c>
      <c r="M2908" s="98">
        <v>695.7</v>
      </c>
      <c r="N2908" s="98">
        <v>340.4</v>
      </c>
    </row>
    <row r="2909" spans="1:14" ht="15">
      <c r="A2909" s="97" t="s">
        <v>63</v>
      </c>
      <c r="B2909" s="97" t="s">
        <v>28</v>
      </c>
      <c r="C2909" s="157">
        <v>38564</v>
      </c>
      <c r="D2909" s="98">
        <v>277.8</v>
      </c>
      <c r="E2909" s="98">
        <v>1043</v>
      </c>
      <c r="F2909" s="98">
        <v>794.9</v>
      </c>
      <c r="G2909" s="98">
        <v>122.9</v>
      </c>
      <c r="H2909" s="98">
        <v>470.6</v>
      </c>
      <c r="I2909" s="98">
        <v>1243.5</v>
      </c>
      <c r="J2909" s="98">
        <v>1722.9</v>
      </c>
      <c r="K2909" s="98">
        <v>5675.6</v>
      </c>
      <c r="L2909" s="98">
        <v>5397.8</v>
      </c>
      <c r="M2909" s="98">
        <v>813.6</v>
      </c>
      <c r="N2909" s="98">
        <v>909.3</v>
      </c>
    </row>
    <row r="2910" spans="1:14" ht="15">
      <c r="A2910" s="97" t="s">
        <v>63</v>
      </c>
      <c r="B2910" s="97" t="s">
        <v>28</v>
      </c>
      <c r="C2910" s="157">
        <v>38595</v>
      </c>
      <c r="D2910" s="98">
        <v>277.3</v>
      </c>
      <c r="E2910" s="98">
        <v>1199.3</v>
      </c>
      <c r="F2910" s="98">
        <v>765.7</v>
      </c>
      <c r="G2910" s="98">
        <v>89.3</v>
      </c>
      <c r="H2910" s="98">
        <v>508</v>
      </c>
      <c r="I2910" s="98">
        <v>970.1</v>
      </c>
      <c r="J2910" s="98">
        <v>2181.6</v>
      </c>
      <c r="K2910" s="98">
        <v>5991.3</v>
      </c>
      <c r="L2910" s="98">
        <v>5714</v>
      </c>
      <c r="M2910" s="98">
        <v>849.3</v>
      </c>
      <c r="N2910" s="98">
        <v>1332.3</v>
      </c>
    </row>
    <row r="2911" spans="1:14" ht="15">
      <c r="A2911" s="97" t="s">
        <v>63</v>
      </c>
      <c r="B2911" s="97" t="s">
        <v>28</v>
      </c>
      <c r="C2911" s="157">
        <v>38625</v>
      </c>
      <c r="D2911" s="98">
        <v>384.9</v>
      </c>
      <c r="E2911" s="98">
        <v>1299.7</v>
      </c>
      <c r="F2911" s="98">
        <v>670.9</v>
      </c>
      <c r="G2911" s="98">
        <v>230.7</v>
      </c>
      <c r="H2911" s="98">
        <v>876.8</v>
      </c>
      <c r="I2911" s="98">
        <v>1145.6</v>
      </c>
      <c r="J2911" s="98">
        <v>995.7</v>
      </c>
      <c r="K2911" s="98">
        <v>5604.3</v>
      </c>
      <c r="L2911" s="98">
        <v>5219.4</v>
      </c>
      <c r="M2911" s="98">
        <v>690.7</v>
      </c>
      <c r="N2911" s="98">
        <v>305</v>
      </c>
    </row>
    <row r="2912" spans="1:14" ht="15">
      <c r="A2912" s="97" t="s">
        <v>63</v>
      </c>
      <c r="B2912" s="97" t="s">
        <v>28</v>
      </c>
      <c r="C2912" s="157">
        <v>38656</v>
      </c>
      <c r="D2912" s="98">
        <v>318.6</v>
      </c>
      <c r="E2912" s="98">
        <v>1166</v>
      </c>
      <c r="F2912" s="98">
        <v>639.3</v>
      </c>
      <c r="G2912" s="98">
        <v>81.6</v>
      </c>
      <c r="H2912" s="98">
        <v>361.6</v>
      </c>
      <c r="I2912" s="98">
        <v>1148.4</v>
      </c>
      <c r="J2912" s="98">
        <v>598.5</v>
      </c>
      <c r="K2912" s="98">
        <v>4314</v>
      </c>
      <c r="L2912" s="98">
        <v>3995.4</v>
      </c>
      <c r="M2912" s="98">
        <v>502.7</v>
      </c>
      <c r="N2912" s="98">
        <v>95.8</v>
      </c>
    </row>
    <row r="2913" spans="1:14" ht="15">
      <c r="A2913" s="97" t="s">
        <v>63</v>
      </c>
      <c r="B2913" s="97" t="s">
        <v>28</v>
      </c>
      <c r="C2913" s="157">
        <v>38686</v>
      </c>
      <c r="D2913" s="98">
        <v>322.7</v>
      </c>
      <c r="E2913" s="98">
        <v>789.2</v>
      </c>
      <c r="F2913" s="98">
        <v>559.6</v>
      </c>
      <c r="G2913" s="98">
        <v>83.7</v>
      </c>
      <c r="H2913" s="98">
        <v>390.6</v>
      </c>
      <c r="I2913" s="98">
        <v>666.7</v>
      </c>
      <c r="J2913" s="98">
        <v>301.1</v>
      </c>
      <c r="K2913" s="98">
        <v>3113.6</v>
      </c>
      <c r="L2913" s="98">
        <v>2790.9</v>
      </c>
      <c r="M2913" s="98">
        <v>289.3</v>
      </c>
      <c r="N2913" s="98">
        <v>11.8</v>
      </c>
    </row>
    <row r="2914" spans="1:14" ht="15">
      <c r="A2914" s="97" t="s">
        <v>63</v>
      </c>
      <c r="B2914" s="97" t="s">
        <v>28</v>
      </c>
      <c r="C2914" s="157">
        <v>38717</v>
      </c>
      <c r="D2914" s="98">
        <v>824.6</v>
      </c>
      <c r="E2914" s="98">
        <v>933.4</v>
      </c>
      <c r="F2914" s="98">
        <v>624.5</v>
      </c>
      <c r="G2914" s="98">
        <v>367</v>
      </c>
      <c r="H2914" s="98">
        <v>1493.6</v>
      </c>
      <c r="I2914" s="98">
        <v>1150.7</v>
      </c>
      <c r="J2914" s="98">
        <v>795.1</v>
      </c>
      <c r="K2914" s="98">
        <v>6188.9</v>
      </c>
      <c r="L2914" s="98">
        <v>5364.3</v>
      </c>
      <c r="M2914" s="98">
        <v>563.2</v>
      </c>
      <c r="N2914" s="98">
        <v>231.9</v>
      </c>
    </row>
    <row r="2915" spans="1:14" ht="15">
      <c r="A2915" s="97" t="s">
        <v>63</v>
      </c>
      <c r="B2915" s="97" t="s">
        <v>28</v>
      </c>
      <c r="C2915" s="157">
        <v>38748</v>
      </c>
      <c r="D2915" s="98">
        <v>345.1</v>
      </c>
      <c r="E2915" s="98">
        <v>535</v>
      </c>
      <c r="F2915" s="98">
        <v>507.7</v>
      </c>
      <c r="G2915" s="98">
        <v>63.6</v>
      </c>
      <c r="H2915" s="98">
        <v>296.8</v>
      </c>
      <c r="I2915" s="98">
        <v>620.2</v>
      </c>
      <c r="J2915" s="98">
        <v>312.5</v>
      </c>
      <c r="K2915" s="98">
        <v>2680.9</v>
      </c>
      <c r="L2915" s="98">
        <v>2335.8</v>
      </c>
      <c r="M2915" s="98">
        <v>300.8</v>
      </c>
      <c r="N2915" s="98">
        <v>11.7</v>
      </c>
    </row>
    <row r="2916" spans="1:14" ht="15">
      <c r="A2916" s="97" t="s">
        <v>63</v>
      </c>
      <c r="B2916" s="97" t="s">
        <v>28</v>
      </c>
      <c r="C2916" s="157">
        <v>38776</v>
      </c>
      <c r="D2916" s="98">
        <v>291.3</v>
      </c>
      <c r="E2916" s="98">
        <v>515.1</v>
      </c>
      <c r="F2916" s="98">
        <v>487.7</v>
      </c>
      <c r="G2916" s="98">
        <v>55.3</v>
      </c>
      <c r="H2916" s="98">
        <v>368.6</v>
      </c>
      <c r="I2916" s="98">
        <v>587.4</v>
      </c>
      <c r="J2916" s="98">
        <v>312.3</v>
      </c>
      <c r="K2916" s="98">
        <v>2617.7</v>
      </c>
      <c r="L2916" s="98">
        <v>2326.4</v>
      </c>
      <c r="M2916" s="98">
        <v>297.6</v>
      </c>
      <c r="N2916" s="98">
        <v>14.7</v>
      </c>
    </row>
    <row r="2917" spans="1:14" ht="15">
      <c r="A2917" s="97" t="s">
        <v>63</v>
      </c>
      <c r="B2917" s="97" t="s">
        <v>28</v>
      </c>
      <c r="C2917" s="157">
        <v>38807</v>
      </c>
      <c r="D2917" s="98">
        <v>415.2</v>
      </c>
      <c r="E2917" s="98">
        <v>829.6</v>
      </c>
      <c r="F2917" s="98">
        <v>560.5</v>
      </c>
      <c r="G2917" s="98">
        <v>145.2</v>
      </c>
      <c r="H2917" s="98">
        <v>533.5</v>
      </c>
      <c r="I2917" s="98">
        <v>1141.7</v>
      </c>
      <c r="J2917" s="98">
        <v>434</v>
      </c>
      <c r="K2917" s="98">
        <v>4059.7</v>
      </c>
      <c r="L2917" s="98">
        <v>3644.5</v>
      </c>
      <c r="M2917" s="98">
        <v>377.8</v>
      </c>
      <c r="N2917" s="98">
        <v>56.2</v>
      </c>
    </row>
    <row r="2918" spans="1:14" ht="15">
      <c r="A2918" s="97" t="s">
        <v>63</v>
      </c>
      <c r="B2918" s="97" t="s">
        <v>28</v>
      </c>
      <c r="C2918" s="157">
        <v>38837</v>
      </c>
      <c r="D2918" s="98">
        <v>197.4</v>
      </c>
      <c r="E2918" s="98">
        <v>668.9</v>
      </c>
      <c r="F2918" s="98">
        <v>527.3</v>
      </c>
      <c r="G2918" s="97"/>
      <c r="H2918" s="97"/>
      <c r="I2918" s="98">
        <v>635.3</v>
      </c>
      <c r="J2918" s="97"/>
      <c r="K2918" s="98">
        <v>2853.8</v>
      </c>
      <c r="L2918" s="98">
        <v>2656.4</v>
      </c>
      <c r="M2918" s="97"/>
      <c r="N2918" s="97"/>
    </row>
    <row r="2919" spans="1:14" ht="15">
      <c r="A2919" s="97" t="s">
        <v>63</v>
      </c>
      <c r="B2919" s="97" t="s">
        <v>28</v>
      </c>
      <c r="C2919" s="157">
        <v>38868</v>
      </c>
      <c r="D2919" s="98">
        <v>319</v>
      </c>
      <c r="E2919" s="98">
        <v>938.2</v>
      </c>
      <c r="F2919" s="97"/>
      <c r="G2919" s="97"/>
      <c r="H2919" s="97"/>
      <c r="I2919" s="98">
        <v>643.6</v>
      </c>
      <c r="J2919" s="97"/>
      <c r="K2919" s="98">
        <v>3689</v>
      </c>
      <c r="L2919" s="98">
        <v>3370</v>
      </c>
      <c r="M2919" s="97"/>
      <c r="N2919" s="97"/>
    </row>
    <row r="2920" spans="1:14" ht="15">
      <c r="A2920" s="97" t="s">
        <v>63</v>
      </c>
      <c r="B2920" s="97" t="s">
        <v>28</v>
      </c>
      <c r="C2920" s="157">
        <v>38898</v>
      </c>
      <c r="D2920" s="98">
        <v>499.2</v>
      </c>
      <c r="E2920" s="98">
        <v>1318.8</v>
      </c>
      <c r="F2920" s="98">
        <v>692.9</v>
      </c>
      <c r="G2920" s="98">
        <v>235</v>
      </c>
      <c r="H2920" s="98">
        <v>1031.2</v>
      </c>
      <c r="I2920" s="98">
        <v>1010</v>
      </c>
      <c r="J2920" s="98">
        <v>1127.8</v>
      </c>
      <c r="K2920" s="98">
        <v>5914.9</v>
      </c>
      <c r="L2920" s="98">
        <v>5415.7</v>
      </c>
      <c r="M2920" s="98">
        <v>640.4</v>
      </c>
      <c r="N2920" s="98">
        <v>487.4</v>
      </c>
    </row>
    <row r="2921" spans="1:14" ht="15">
      <c r="A2921" s="97" t="s">
        <v>63</v>
      </c>
      <c r="B2921" s="97" t="s">
        <v>28</v>
      </c>
      <c r="C2921" s="157">
        <v>38929</v>
      </c>
      <c r="D2921" s="98">
        <v>305.6</v>
      </c>
      <c r="E2921" s="98">
        <v>976.1</v>
      </c>
      <c r="F2921" s="98">
        <v>736</v>
      </c>
      <c r="G2921" s="98">
        <v>99.3</v>
      </c>
      <c r="H2921" s="98">
        <v>511.3</v>
      </c>
      <c r="I2921" s="98">
        <v>610.2</v>
      </c>
      <c r="J2921" s="98">
        <v>2090.8</v>
      </c>
      <c r="K2921" s="98">
        <v>5329.3</v>
      </c>
      <c r="L2921" s="98">
        <v>5023.7</v>
      </c>
      <c r="M2921" s="98">
        <v>821.1</v>
      </c>
      <c r="N2921" s="98">
        <v>1269.7</v>
      </c>
    </row>
    <row r="2922" spans="1:14" ht="15">
      <c r="A2922" s="97" t="s">
        <v>63</v>
      </c>
      <c r="B2922" s="97" t="s">
        <v>28</v>
      </c>
      <c r="C2922" s="157">
        <v>38960</v>
      </c>
      <c r="D2922" s="98">
        <v>350.4</v>
      </c>
      <c r="E2922" s="98">
        <v>1034.7</v>
      </c>
      <c r="F2922" s="98">
        <v>688</v>
      </c>
      <c r="G2922" s="98">
        <v>76.3</v>
      </c>
      <c r="H2922" s="98">
        <v>562</v>
      </c>
      <c r="I2922" s="98">
        <v>881.7</v>
      </c>
      <c r="J2922" s="98">
        <v>1980.5</v>
      </c>
      <c r="K2922" s="98">
        <v>5573.6</v>
      </c>
      <c r="L2922" s="98">
        <v>5223.2</v>
      </c>
      <c r="M2922" s="98">
        <v>847.7</v>
      </c>
      <c r="N2922" s="98">
        <v>1132.8</v>
      </c>
    </row>
    <row r="2923" spans="1:14" ht="15">
      <c r="A2923" s="97" t="s">
        <v>63</v>
      </c>
      <c r="B2923" s="97" t="s">
        <v>28</v>
      </c>
      <c r="C2923" s="157">
        <v>38990</v>
      </c>
      <c r="D2923" s="98">
        <v>398</v>
      </c>
      <c r="E2923" s="98">
        <v>1274.6</v>
      </c>
      <c r="F2923" s="98">
        <v>699</v>
      </c>
      <c r="G2923" s="98">
        <v>217.7</v>
      </c>
      <c r="H2923" s="98">
        <v>910.3</v>
      </c>
      <c r="I2923" s="98">
        <v>1084.3</v>
      </c>
      <c r="J2923" s="98">
        <v>1133.6</v>
      </c>
      <c r="K2923" s="98">
        <v>5717.5</v>
      </c>
      <c r="L2923" s="98">
        <v>5319.5</v>
      </c>
      <c r="M2923" s="98">
        <v>738.9</v>
      </c>
      <c r="N2923" s="98">
        <v>394.7</v>
      </c>
    </row>
    <row r="2924" spans="1:14" ht="15">
      <c r="A2924" s="97" t="s">
        <v>63</v>
      </c>
      <c r="B2924" s="97" t="s">
        <v>28</v>
      </c>
      <c r="C2924" s="157">
        <v>39021</v>
      </c>
      <c r="D2924" s="98">
        <v>405.4</v>
      </c>
      <c r="E2924" s="98">
        <v>1240</v>
      </c>
      <c r="F2924" s="98">
        <v>590.4</v>
      </c>
      <c r="G2924" s="97"/>
      <c r="H2924" s="97"/>
      <c r="I2924" s="98">
        <v>605.6</v>
      </c>
      <c r="J2924" s="98">
        <v>686.9</v>
      </c>
      <c r="K2924" s="98">
        <v>4005.1</v>
      </c>
      <c r="L2924" s="98">
        <v>3599.7</v>
      </c>
      <c r="M2924" s="98">
        <v>580.6</v>
      </c>
      <c r="N2924" s="98">
        <v>106.3</v>
      </c>
    </row>
    <row r="2925" spans="1:14" ht="15">
      <c r="A2925" s="97" t="s">
        <v>63</v>
      </c>
      <c r="B2925" s="97" t="s">
        <v>28</v>
      </c>
      <c r="C2925" s="157">
        <v>39051</v>
      </c>
      <c r="D2925" s="98">
        <v>279.6</v>
      </c>
      <c r="E2925" s="98">
        <v>835.1</v>
      </c>
      <c r="F2925" s="98">
        <v>533.2</v>
      </c>
      <c r="G2925" s="98">
        <v>71</v>
      </c>
      <c r="H2925" s="98">
        <v>409.3</v>
      </c>
      <c r="I2925" s="98">
        <v>546.5</v>
      </c>
      <c r="J2925" s="98">
        <v>1958.5</v>
      </c>
      <c r="K2925" s="98">
        <v>4633.2</v>
      </c>
      <c r="L2925" s="98">
        <v>4353.6</v>
      </c>
      <c r="M2925" s="98">
        <v>1947.9</v>
      </c>
      <c r="N2925" s="98">
        <v>10.6</v>
      </c>
    </row>
    <row r="2926" spans="1:14" ht="15">
      <c r="A2926" s="97" t="s">
        <v>63</v>
      </c>
      <c r="B2926" s="97" t="s">
        <v>28</v>
      </c>
      <c r="C2926" s="157">
        <v>39082</v>
      </c>
      <c r="D2926" s="98">
        <v>797.3</v>
      </c>
      <c r="E2926" s="98">
        <v>956.1</v>
      </c>
      <c r="F2926" s="98">
        <v>590.5</v>
      </c>
      <c r="G2926" s="98">
        <v>185.4</v>
      </c>
      <c r="H2926" s="98">
        <v>1464.1</v>
      </c>
      <c r="I2926" s="98">
        <v>859.3</v>
      </c>
      <c r="J2926" s="98">
        <v>1003.5</v>
      </c>
      <c r="K2926" s="98">
        <v>5856.2</v>
      </c>
      <c r="L2926" s="98">
        <v>5058.9</v>
      </c>
      <c r="M2926" s="98">
        <v>700.8</v>
      </c>
      <c r="N2926" s="98">
        <v>302.7</v>
      </c>
    </row>
    <row r="2927" spans="1:14" ht="15">
      <c r="A2927" s="97" t="s">
        <v>63</v>
      </c>
      <c r="B2927" s="97" t="s">
        <v>28</v>
      </c>
      <c r="C2927" s="157">
        <v>39113</v>
      </c>
      <c r="D2927" s="98">
        <v>414.7</v>
      </c>
      <c r="E2927" s="98">
        <v>490.7</v>
      </c>
      <c r="F2927" s="98">
        <v>508.9</v>
      </c>
      <c r="G2927" s="97"/>
      <c r="H2927" s="97"/>
      <c r="I2927" s="98">
        <v>502.9</v>
      </c>
      <c r="J2927" s="97"/>
      <c r="K2927" s="98">
        <v>2590.3</v>
      </c>
      <c r="L2927" s="98">
        <v>2175.6</v>
      </c>
      <c r="M2927" s="97"/>
      <c r="N2927" s="97"/>
    </row>
    <row r="2928" spans="1:14" ht="15">
      <c r="A2928" s="97" t="s">
        <v>63</v>
      </c>
      <c r="B2928" s="97" t="s">
        <v>28</v>
      </c>
      <c r="C2928" s="157">
        <v>39141</v>
      </c>
      <c r="D2928" s="98">
        <v>416.9</v>
      </c>
      <c r="E2928" s="98">
        <v>398.4</v>
      </c>
      <c r="F2928" s="97"/>
      <c r="G2928" s="97"/>
      <c r="H2928" s="98">
        <v>382.6</v>
      </c>
      <c r="I2928" s="98">
        <v>482.4</v>
      </c>
      <c r="J2928" s="97"/>
      <c r="K2928" s="98">
        <v>2588.1</v>
      </c>
      <c r="L2928" s="98">
        <v>2171.2</v>
      </c>
      <c r="M2928" s="97"/>
      <c r="N2928" s="97"/>
    </row>
    <row r="2929" spans="1:14" ht="15">
      <c r="A2929" s="97" t="s">
        <v>63</v>
      </c>
      <c r="B2929" s="97" t="s">
        <v>28</v>
      </c>
      <c r="C2929" s="157">
        <v>39172</v>
      </c>
      <c r="D2929" s="98">
        <v>488.4</v>
      </c>
      <c r="E2929" s="98">
        <v>702</v>
      </c>
      <c r="F2929" s="98">
        <v>531.2</v>
      </c>
      <c r="G2929" s="98">
        <v>114</v>
      </c>
      <c r="H2929" s="98">
        <v>552.3</v>
      </c>
      <c r="I2929" s="98">
        <v>804.9</v>
      </c>
      <c r="J2929" s="98">
        <v>500.6</v>
      </c>
      <c r="K2929" s="98">
        <v>3693.4</v>
      </c>
      <c r="L2929" s="98">
        <v>3205</v>
      </c>
      <c r="M2929" s="98">
        <v>443.8</v>
      </c>
      <c r="N2929" s="98">
        <v>56.8</v>
      </c>
    </row>
    <row r="2930" spans="1:14" ht="15">
      <c r="A2930" s="97" t="s">
        <v>63</v>
      </c>
      <c r="B2930" s="97" t="s">
        <v>28</v>
      </c>
      <c r="C2930" s="157">
        <v>39202</v>
      </c>
      <c r="D2930" s="98">
        <v>247.8</v>
      </c>
      <c r="E2930" s="98">
        <v>649</v>
      </c>
      <c r="F2930" s="98">
        <v>463</v>
      </c>
      <c r="G2930" s="98">
        <v>136.2</v>
      </c>
      <c r="H2930" s="98">
        <v>382.4</v>
      </c>
      <c r="I2930" s="98">
        <v>893.2</v>
      </c>
      <c r="J2930" s="98">
        <v>374.7</v>
      </c>
      <c r="K2930" s="98">
        <v>3146.3</v>
      </c>
      <c r="L2930" s="98">
        <v>2898.5</v>
      </c>
      <c r="M2930" s="98">
        <v>348.2</v>
      </c>
      <c r="N2930" s="98">
        <v>26.5</v>
      </c>
    </row>
    <row r="2931" spans="1:14" ht="15">
      <c r="A2931" s="97" t="s">
        <v>63</v>
      </c>
      <c r="B2931" s="97" t="s">
        <v>28</v>
      </c>
      <c r="C2931" s="157">
        <v>39233</v>
      </c>
      <c r="D2931" s="98">
        <v>267</v>
      </c>
      <c r="E2931" s="98">
        <v>921.2</v>
      </c>
      <c r="F2931" s="98">
        <v>532.9</v>
      </c>
      <c r="G2931" s="98">
        <v>206.7</v>
      </c>
      <c r="H2931" s="98">
        <v>685.8</v>
      </c>
      <c r="I2931" s="98">
        <v>751.5</v>
      </c>
      <c r="J2931" s="98">
        <v>540.2</v>
      </c>
      <c r="K2931" s="98">
        <v>3905.3</v>
      </c>
      <c r="L2931" s="98">
        <v>3638.3</v>
      </c>
      <c r="M2931" s="98">
        <v>489.5</v>
      </c>
      <c r="N2931" s="98">
        <v>50.7</v>
      </c>
    </row>
    <row r="2932" spans="1:14" ht="15">
      <c r="A2932" s="97" t="s">
        <v>63</v>
      </c>
      <c r="B2932" s="97" t="s">
        <v>28</v>
      </c>
      <c r="C2932" s="157">
        <v>39263</v>
      </c>
      <c r="D2932" s="98">
        <v>569.6</v>
      </c>
      <c r="E2932" s="98">
        <v>1366.1</v>
      </c>
      <c r="F2932" s="98">
        <v>607.3</v>
      </c>
      <c r="G2932" s="98">
        <v>244.3</v>
      </c>
      <c r="H2932" s="98">
        <v>1048</v>
      </c>
      <c r="I2932" s="98">
        <v>987.9</v>
      </c>
      <c r="J2932" s="98">
        <v>1548.2</v>
      </c>
      <c r="K2932" s="98">
        <v>6371.4</v>
      </c>
      <c r="L2932" s="98">
        <v>5801.8</v>
      </c>
      <c r="M2932" s="98">
        <v>946.1</v>
      </c>
      <c r="N2932" s="98">
        <v>602.1</v>
      </c>
    </row>
    <row r="2933" spans="1:14" ht="15">
      <c r="A2933" s="97" t="s">
        <v>63</v>
      </c>
      <c r="B2933" s="97" t="s">
        <v>28</v>
      </c>
      <c r="C2933" s="157">
        <v>39294</v>
      </c>
      <c r="D2933" s="98">
        <v>314.2</v>
      </c>
      <c r="E2933" s="98">
        <v>1098</v>
      </c>
      <c r="F2933" s="98">
        <v>663.5</v>
      </c>
      <c r="G2933" s="98">
        <v>183.1</v>
      </c>
      <c r="H2933" s="98">
        <v>526.6</v>
      </c>
      <c r="I2933" s="98">
        <v>715.7</v>
      </c>
      <c r="J2933" s="98">
        <v>2187.9</v>
      </c>
      <c r="K2933" s="98">
        <v>5689</v>
      </c>
      <c r="L2933" s="98">
        <v>5374.8</v>
      </c>
      <c r="M2933" s="98">
        <v>973.9</v>
      </c>
      <c r="N2933" s="98">
        <v>1214</v>
      </c>
    </row>
    <row r="2934" spans="1:14" ht="15">
      <c r="A2934" s="97" t="s">
        <v>63</v>
      </c>
      <c r="B2934" s="97" t="s">
        <v>28</v>
      </c>
      <c r="C2934" s="157">
        <v>39325</v>
      </c>
      <c r="D2934" s="98">
        <v>323.4</v>
      </c>
      <c r="E2934" s="98">
        <v>1083.7</v>
      </c>
      <c r="F2934" s="98">
        <v>678.4</v>
      </c>
      <c r="G2934" s="98">
        <v>171.6</v>
      </c>
      <c r="H2934" s="98">
        <v>602.3</v>
      </c>
      <c r="I2934" s="98">
        <v>696.7</v>
      </c>
      <c r="J2934" s="98">
        <v>2255.9</v>
      </c>
      <c r="K2934" s="98">
        <v>5812</v>
      </c>
      <c r="L2934" s="98">
        <v>5488.6</v>
      </c>
      <c r="M2934" s="98">
        <v>1022.1</v>
      </c>
      <c r="N2934" s="98">
        <v>1233.8</v>
      </c>
    </row>
    <row r="2935" spans="1:14" ht="15">
      <c r="A2935" s="97" t="s">
        <v>63</v>
      </c>
      <c r="B2935" s="97" t="s">
        <v>28</v>
      </c>
      <c r="C2935" s="157">
        <v>39355</v>
      </c>
      <c r="D2935" s="98">
        <v>337.3</v>
      </c>
      <c r="E2935" s="98">
        <v>1164.5</v>
      </c>
      <c r="F2935" s="98">
        <v>596.3</v>
      </c>
      <c r="G2935" s="98">
        <v>211.9</v>
      </c>
      <c r="H2935" s="98">
        <v>867.3</v>
      </c>
      <c r="I2935" s="98">
        <v>1159.7</v>
      </c>
      <c r="J2935" s="98">
        <v>1304.6</v>
      </c>
      <c r="K2935" s="98">
        <v>5641.6</v>
      </c>
      <c r="L2935" s="98">
        <v>5304.3</v>
      </c>
      <c r="M2935" s="98">
        <v>998.4</v>
      </c>
      <c r="N2935" s="98">
        <v>306.2</v>
      </c>
    </row>
    <row r="2936" spans="1:14" ht="15">
      <c r="A2936" s="97" t="s">
        <v>63</v>
      </c>
      <c r="B2936" s="97" t="s">
        <v>28</v>
      </c>
      <c r="C2936" s="157">
        <v>39386</v>
      </c>
      <c r="D2936" s="98">
        <v>317.7</v>
      </c>
      <c r="E2936" s="98">
        <v>928.3</v>
      </c>
      <c r="F2936" s="98">
        <v>553</v>
      </c>
      <c r="G2936" s="98">
        <v>155.1</v>
      </c>
      <c r="H2936" s="98">
        <v>428</v>
      </c>
      <c r="I2936" s="98">
        <v>1070.6</v>
      </c>
      <c r="J2936" s="98">
        <v>734.6</v>
      </c>
      <c r="K2936" s="98">
        <v>4187.3</v>
      </c>
      <c r="L2936" s="98">
        <v>3869.6</v>
      </c>
      <c r="M2936" s="98">
        <v>639.2</v>
      </c>
      <c r="N2936" s="98">
        <v>95.4</v>
      </c>
    </row>
    <row r="2937" spans="1:14" ht="15">
      <c r="A2937" s="97" t="s">
        <v>63</v>
      </c>
      <c r="B2937" s="97" t="s">
        <v>28</v>
      </c>
      <c r="C2937" s="157">
        <v>39416</v>
      </c>
      <c r="D2937" s="98">
        <v>333.9</v>
      </c>
      <c r="E2937" s="98">
        <v>645.2</v>
      </c>
      <c r="F2937" s="98">
        <v>486.4</v>
      </c>
      <c r="G2937" s="98">
        <v>130</v>
      </c>
      <c r="H2937" s="98">
        <v>474.7</v>
      </c>
      <c r="I2937" s="98">
        <v>691.9</v>
      </c>
      <c r="J2937" s="98">
        <v>361</v>
      </c>
      <c r="K2937" s="98">
        <v>3123.1</v>
      </c>
      <c r="L2937" s="98">
        <v>2789.2</v>
      </c>
      <c r="M2937" s="98">
        <v>355</v>
      </c>
      <c r="N2937" s="98">
        <v>6</v>
      </c>
    </row>
    <row r="2938" spans="1:14" ht="15">
      <c r="A2938" s="97" t="s">
        <v>63</v>
      </c>
      <c r="B2938" s="97" t="s">
        <v>28</v>
      </c>
      <c r="C2938" s="157">
        <v>39447</v>
      </c>
      <c r="D2938" s="98">
        <v>870.6</v>
      </c>
      <c r="E2938" s="98">
        <v>966.3</v>
      </c>
      <c r="F2938" s="98">
        <v>530.9</v>
      </c>
      <c r="G2938" s="98">
        <v>240.1</v>
      </c>
      <c r="H2938" s="98">
        <v>1291.4</v>
      </c>
      <c r="I2938" s="98">
        <v>1003.2</v>
      </c>
      <c r="J2938" s="98">
        <v>1159.8</v>
      </c>
      <c r="K2938" s="98">
        <v>6062.3</v>
      </c>
      <c r="L2938" s="98">
        <v>5191.7</v>
      </c>
      <c r="M2938" s="98">
        <v>840.5</v>
      </c>
      <c r="N2938" s="98">
        <v>319.3</v>
      </c>
    </row>
    <row r="2939" spans="1:14" ht="15">
      <c r="A2939" s="97" t="s">
        <v>63</v>
      </c>
      <c r="B2939" s="97" t="s">
        <v>28</v>
      </c>
      <c r="C2939" s="157">
        <v>39478</v>
      </c>
      <c r="D2939" s="98">
        <v>437.4</v>
      </c>
      <c r="E2939" s="98">
        <v>648.1</v>
      </c>
      <c r="F2939" s="98">
        <v>466.7</v>
      </c>
      <c r="G2939" s="98">
        <v>111</v>
      </c>
      <c r="H2939" s="98">
        <v>316.3</v>
      </c>
      <c r="I2939" s="98">
        <v>555.2</v>
      </c>
      <c r="J2939" s="98">
        <v>359.3</v>
      </c>
      <c r="K2939" s="98">
        <v>2894</v>
      </c>
      <c r="L2939" s="98">
        <v>2456.6</v>
      </c>
      <c r="M2939" s="98">
        <v>350.9</v>
      </c>
      <c r="N2939" s="98">
        <v>8.4</v>
      </c>
    </row>
    <row r="2940" spans="1:14" ht="15">
      <c r="A2940" s="97" t="s">
        <v>63</v>
      </c>
      <c r="B2940" s="97" t="s">
        <v>28</v>
      </c>
      <c r="C2940" s="157">
        <v>39507</v>
      </c>
      <c r="D2940" s="98">
        <v>330.8</v>
      </c>
      <c r="E2940" s="98">
        <v>338</v>
      </c>
      <c r="F2940" s="98">
        <v>463.3</v>
      </c>
      <c r="G2940" s="98">
        <v>108.5</v>
      </c>
      <c r="H2940" s="98">
        <v>382.7</v>
      </c>
      <c r="I2940" s="98">
        <v>523.1</v>
      </c>
      <c r="J2940" s="98">
        <v>380.4</v>
      </c>
      <c r="K2940" s="98">
        <v>2526.8</v>
      </c>
      <c r="L2940" s="98">
        <v>2196</v>
      </c>
      <c r="M2940" s="98">
        <v>369.2</v>
      </c>
      <c r="N2940" s="98">
        <v>11.2</v>
      </c>
    </row>
    <row r="2941" spans="1:14" ht="15">
      <c r="A2941" s="97" t="s">
        <v>63</v>
      </c>
      <c r="B2941" s="97" t="s">
        <v>28</v>
      </c>
      <c r="C2941" s="157">
        <v>39538</v>
      </c>
      <c r="D2941" s="98">
        <v>494.3</v>
      </c>
      <c r="E2941" s="98">
        <v>621.8</v>
      </c>
      <c r="F2941" s="98">
        <v>468.9</v>
      </c>
      <c r="G2941" s="98">
        <v>170.8</v>
      </c>
      <c r="H2941" s="98">
        <v>517.1</v>
      </c>
      <c r="I2941" s="98">
        <v>1232.7</v>
      </c>
      <c r="J2941" s="98">
        <v>688.6</v>
      </c>
      <c r="K2941" s="98">
        <v>4194.2</v>
      </c>
      <c r="L2941" s="98">
        <v>3699.9</v>
      </c>
      <c r="M2941" s="98">
        <v>570.6</v>
      </c>
      <c r="N2941" s="98">
        <v>118</v>
      </c>
    </row>
    <row r="2942" spans="1:14" ht="15">
      <c r="A2942" s="97" t="s">
        <v>63</v>
      </c>
      <c r="B2942" s="97" t="s">
        <v>28</v>
      </c>
      <c r="C2942" s="157">
        <v>39568</v>
      </c>
      <c r="D2942" s="98">
        <v>238</v>
      </c>
      <c r="E2942" s="98">
        <v>687.4</v>
      </c>
      <c r="F2942" s="98">
        <v>449.9</v>
      </c>
      <c r="G2942" s="98">
        <v>131.1</v>
      </c>
      <c r="H2942" s="98">
        <v>377.3</v>
      </c>
      <c r="I2942" s="98">
        <v>778.4</v>
      </c>
      <c r="J2942" s="98">
        <v>416.7</v>
      </c>
      <c r="K2942" s="98">
        <v>3078.8</v>
      </c>
      <c r="L2942" s="98">
        <v>2840.8</v>
      </c>
      <c r="M2942" s="98">
        <v>403.5</v>
      </c>
      <c r="N2942" s="98">
        <v>13.2</v>
      </c>
    </row>
    <row r="2943" spans="1:14" ht="15">
      <c r="A2943" s="97" t="s">
        <v>63</v>
      </c>
      <c r="B2943" s="97" t="s">
        <v>28</v>
      </c>
      <c r="C2943" s="157">
        <v>39599</v>
      </c>
      <c r="D2943" s="98">
        <v>251.9</v>
      </c>
      <c r="E2943" s="98">
        <v>1691.5</v>
      </c>
      <c r="F2943" s="98">
        <v>584</v>
      </c>
      <c r="G2943" s="98">
        <v>194.4</v>
      </c>
      <c r="H2943" s="98">
        <v>635.9</v>
      </c>
      <c r="I2943" s="98">
        <v>670.7</v>
      </c>
      <c r="J2943" s="98">
        <v>613.4</v>
      </c>
      <c r="K2943" s="98">
        <v>4641.8</v>
      </c>
      <c r="L2943" s="98">
        <v>4389.9</v>
      </c>
      <c r="M2943" s="98">
        <v>556.6</v>
      </c>
      <c r="N2943" s="98">
        <v>56.8</v>
      </c>
    </row>
    <row r="2944" spans="1:14" ht="15">
      <c r="A2944" s="97" t="s">
        <v>63</v>
      </c>
      <c r="B2944" s="97" t="s">
        <v>28</v>
      </c>
      <c r="C2944" s="157">
        <v>39629</v>
      </c>
      <c r="D2944" s="98">
        <v>462.8</v>
      </c>
      <c r="E2944" s="98">
        <v>906.4</v>
      </c>
      <c r="F2944" s="98">
        <v>587.3</v>
      </c>
      <c r="G2944" s="98">
        <v>261</v>
      </c>
      <c r="H2944" s="98">
        <v>969.9</v>
      </c>
      <c r="I2944" s="98">
        <v>1075.1</v>
      </c>
      <c r="J2944" s="98">
        <v>1328.5</v>
      </c>
      <c r="K2944" s="98">
        <v>5591</v>
      </c>
      <c r="L2944" s="98">
        <v>5128.2</v>
      </c>
      <c r="M2944" s="98">
        <v>937.4</v>
      </c>
      <c r="N2944" s="98">
        <v>391.1</v>
      </c>
    </row>
    <row r="2945" spans="1:14" ht="15">
      <c r="A2945" s="97" t="s">
        <v>63</v>
      </c>
      <c r="B2945" s="97" t="s">
        <v>28</v>
      </c>
      <c r="C2945" s="157">
        <v>39660</v>
      </c>
      <c r="D2945" s="98">
        <v>312.9</v>
      </c>
      <c r="E2945" s="98">
        <v>1209.5</v>
      </c>
      <c r="F2945" s="98">
        <v>684.9</v>
      </c>
      <c r="G2945" s="98">
        <v>203.2</v>
      </c>
      <c r="H2945" s="98">
        <v>540</v>
      </c>
      <c r="I2945" s="98">
        <v>857.4</v>
      </c>
      <c r="J2945" s="98">
        <v>1993.2</v>
      </c>
      <c r="K2945" s="98">
        <v>5801.1</v>
      </c>
      <c r="L2945" s="98">
        <v>5488.2</v>
      </c>
      <c r="M2945" s="98">
        <v>1139.9</v>
      </c>
      <c r="N2945" s="98">
        <v>853.3</v>
      </c>
    </row>
    <row r="2946" spans="1:14" ht="15">
      <c r="A2946" s="97" t="s">
        <v>63</v>
      </c>
      <c r="B2946" s="97" t="s">
        <v>28</v>
      </c>
      <c r="C2946" s="157">
        <v>39691</v>
      </c>
      <c r="D2946" s="98">
        <v>232.3</v>
      </c>
      <c r="E2946" s="98">
        <v>1046.6</v>
      </c>
      <c r="F2946" s="98">
        <v>706.6</v>
      </c>
      <c r="G2946" s="98">
        <v>157.3</v>
      </c>
      <c r="H2946" s="98">
        <v>657.7</v>
      </c>
      <c r="I2946" s="98">
        <v>856.6</v>
      </c>
      <c r="J2946" s="98">
        <v>2439.7</v>
      </c>
      <c r="K2946" s="98">
        <v>6096.8</v>
      </c>
      <c r="L2946" s="98">
        <v>5864.5</v>
      </c>
      <c r="M2946" s="98">
        <v>1214</v>
      </c>
      <c r="N2946" s="98">
        <v>1225.7</v>
      </c>
    </row>
    <row r="2947" spans="1:14" ht="15">
      <c r="A2947" s="97" t="s">
        <v>63</v>
      </c>
      <c r="B2947" s="97" t="s">
        <v>28</v>
      </c>
      <c r="C2947" s="157">
        <v>39721</v>
      </c>
      <c r="D2947" s="98">
        <v>376.1</v>
      </c>
      <c r="E2947" s="98">
        <v>1218</v>
      </c>
      <c r="F2947" s="98">
        <v>573</v>
      </c>
      <c r="G2947" s="98">
        <v>291.9</v>
      </c>
      <c r="H2947" s="98">
        <v>777.8</v>
      </c>
      <c r="I2947" s="98">
        <v>1240.9</v>
      </c>
      <c r="J2947" s="98">
        <v>1311.2</v>
      </c>
      <c r="K2947" s="98">
        <v>5788.9</v>
      </c>
      <c r="L2947" s="98">
        <v>5412.8</v>
      </c>
      <c r="M2947" s="98">
        <v>995</v>
      </c>
      <c r="N2947" s="98">
        <v>316.2</v>
      </c>
    </row>
    <row r="2948" spans="1:14" ht="15">
      <c r="A2948" s="97" t="s">
        <v>63</v>
      </c>
      <c r="B2948" s="97" t="s">
        <v>28</v>
      </c>
      <c r="C2948" s="157">
        <v>39752</v>
      </c>
      <c r="D2948" s="98">
        <v>247.2</v>
      </c>
      <c r="E2948" s="98">
        <v>1115.1</v>
      </c>
      <c r="F2948" s="98">
        <v>550.4</v>
      </c>
      <c r="G2948" s="98">
        <v>146.5</v>
      </c>
      <c r="H2948" s="98">
        <v>432.2</v>
      </c>
      <c r="I2948" s="98">
        <v>717.7</v>
      </c>
      <c r="J2948" s="98">
        <v>683.9</v>
      </c>
      <c r="K2948" s="98">
        <v>3893</v>
      </c>
      <c r="L2948" s="98">
        <v>3645.8</v>
      </c>
      <c r="M2948" s="98">
        <v>635</v>
      </c>
      <c r="N2948" s="98">
        <v>48.9</v>
      </c>
    </row>
    <row r="2949" spans="1:14" ht="15">
      <c r="A2949" s="97" t="s">
        <v>63</v>
      </c>
      <c r="B2949" s="97" t="s">
        <v>28</v>
      </c>
      <c r="C2949" s="157">
        <v>39782</v>
      </c>
      <c r="D2949" s="98">
        <v>177.9</v>
      </c>
      <c r="E2949" s="98">
        <v>878.8</v>
      </c>
      <c r="F2949" s="98">
        <v>484.8</v>
      </c>
      <c r="G2949" s="98">
        <v>138.6</v>
      </c>
      <c r="H2949" s="98">
        <v>440.4</v>
      </c>
      <c r="I2949" s="98">
        <v>638.9</v>
      </c>
      <c r="J2949" s="98">
        <v>394.8</v>
      </c>
      <c r="K2949" s="98">
        <v>3154.2</v>
      </c>
      <c r="L2949" s="98">
        <v>2976.3</v>
      </c>
      <c r="M2949" s="98">
        <v>387.1</v>
      </c>
      <c r="N2949" s="98">
        <v>7.7</v>
      </c>
    </row>
    <row r="2950" spans="1:14" ht="15">
      <c r="A2950" s="97" t="s">
        <v>63</v>
      </c>
      <c r="B2950" s="97" t="s">
        <v>28</v>
      </c>
      <c r="C2950" s="157">
        <v>39813</v>
      </c>
      <c r="D2950" s="98">
        <v>587.5</v>
      </c>
      <c r="E2950" s="98">
        <v>633</v>
      </c>
      <c r="F2950" s="98">
        <v>487.8</v>
      </c>
      <c r="G2950" s="98">
        <v>254.2</v>
      </c>
      <c r="H2950" s="98">
        <v>1069.1</v>
      </c>
      <c r="I2950" s="98">
        <v>1035.3</v>
      </c>
      <c r="J2950" s="98">
        <v>947</v>
      </c>
      <c r="K2950" s="98">
        <v>5013.9</v>
      </c>
      <c r="L2950" s="98">
        <v>4426.4</v>
      </c>
      <c r="M2950" s="98">
        <v>706.6</v>
      </c>
      <c r="N2950" s="98">
        <v>240.4</v>
      </c>
    </row>
    <row r="2951" spans="1:14" ht="15">
      <c r="A2951" s="97" t="s">
        <v>63</v>
      </c>
      <c r="B2951" s="97" t="s">
        <v>32</v>
      </c>
      <c r="C2951" s="157">
        <v>37652</v>
      </c>
      <c r="D2951" s="98">
        <v>319.5</v>
      </c>
      <c r="E2951" s="98">
        <v>2048.2</v>
      </c>
      <c r="F2951" s="98">
        <v>593.4</v>
      </c>
      <c r="G2951" s="98">
        <v>193.1</v>
      </c>
      <c r="H2951" s="98">
        <v>826.9</v>
      </c>
      <c r="I2951" s="98">
        <v>2752.6</v>
      </c>
      <c r="J2951" s="98">
        <v>1812.4</v>
      </c>
      <c r="K2951" s="98">
        <v>8546.1</v>
      </c>
      <c r="L2951" s="98">
        <v>8226.6</v>
      </c>
      <c r="M2951" s="98">
        <v>1503.6</v>
      </c>
      <c r="N2951" s="98">
        <v>308.8</v>
      </c>
    </row>
    <row r="2952" spans="1:14" ht="15">
      <c r="A2952" s="97" t="s">
        <v>63</v>
      </c>
      <c r="B2952" s="97" t="s">
        <v>32</v>
      </c>
      <c r="C2952" s="157">
        <v>37680</v>
      </c>
      <c r="D2952" s="98">
        <v>286.5</v>
      </c>
      <c r="E2952" s="97"/>
      <c r="F2952" s="97"/>
      <c r="G2952" s="97"/>
      <c r="H2952" s="98">
        <v>968.4</v>
      </c>
      <c r="I2952" s="98">
        <v>3091.9</v>
      </c>
      <c r="J2952" s="98">
        <v>2140.1</v>
      </c>
      <c r="K2952" s="98">
        <v>8842.4</v>
      </c>
      <c r="L2952" s="98">
        <v>8555.9</v>
      </c>
      <c r="M2952" s="98">
        <v>1676.3</v>
      </c>
      <c r="N2952" s="98">
        <v>463.8</v>
      </c>
    </row>
    <row r="2953" spans="1:14" ht="15">
      <c r="A2953" s="97" t="s">
        <v>63</v>
      </c>
      <c r="B2953" s="97" t="s">
        <v>32</v>
      </c>
      <c r="C2953" s="157">
        <v>37711</v>
      </c>
      <c r="D2953" s="98">
        <v>1303.1</v>
      </c>
      <c r="E2953" s="98">
        <v>1929.2</v>
      </c>
      <c r="F2953" s="98">
        <v>650.6</v>
      </c>
      <c r="G2953" s="98">
        <v>421.1</v>
      </c>
      <c r="H2953" s="98">
        <v>1215.3</v>
      </c>
      <c r="I2953" s="98">
        <v>3561.7</v>
      </c>
      <c r="J2953" s="98">
        <v>2416.4</v>
      </c>
      <c r="K2953" s="98">
        <v>11497.4</v>
      </c>
      <c r="L2953" s="98">
        <v>10194.3</v>
      </c>
      <c r="M2953" s="98">
        <v>1953.4</v>
      </c>
      <c r="N2953" s="98">
        <v>463</v>
      </c>
    </row>
    <row r="2954" spans="1:14" ht="15">
      <c r="A2954" s="97" t="s">
        <v>63</v>
      </c>
      <c r="B2954" s="97" t="s">
        <v>32</v>
      </c>
      <c r="C2954" s="157">
        <v>37741</v>
      </c>
      <c r="D2954" s="98">
        <v>389.5</v>
      </c>
      <c r="E2954" s="98">
        <v>2186.9</v>
      </c>
      <c r="F2954" s="98">
        <v>644.9</v>
      </c>
      <c r="G2954" s="98">
        <v>377.3</v>
      </c>
      <c r="H2954" s="98">
        <v>1179.3</v>
      </c>
      <c r="I2954" s="98">
        <v>3375.4</v>
      </c>
      <c r="J2954" s="98">
        <v>2690.3</v>
      </c>
      <c r="K2954" s="98">
        <v>10843.6</v>
      </c>
      <c r="L2954" s="98">
        <v>10454.1</v>
      </c>
      <c r="M2954" s="98">
        <v>2130.3</v>
      </c>
      <c r="N2954" s="98">
        <v>560</v>
      </c>
    </row>
    <row r="2955" spans="1:14" ht="15">
      <c r="A2955" s="97" t="s">
        <v>63</v>
      </c>
      <c r="B2955" s="97" t="s">
        <v>32</v>
      </c>
      <c r="C2955" s="157">
        <v>37772</v>
      </c>
      <c r="D2955" s="98">
        <v>607.5</v>
      </c>
      <c r="E2955" s="98">
        <v>2570.5</v>
      </c>
      <c r="F2955" s="98">
        <v>824.7</v>
      </c>
      <c r="G2955" s="98">
        <v>629.7</v>
      </c>
      <c r="H2955" s="98">
        <v>2020</v>
      </c>
      <c r="I2955" s="98">
        <v>3393.3</v>
      </c>
      <c r="J2955" s="98">
        <v>4902.1</v>
      </c>
      <c r="K2955" s="98">
        <v>14947.8</v>
      </c>
      <c r="L2955" s="98">
        <v>14340.3</v>
      </c>
      <c r="M2955" s="98">
        <v>3580.8</v>
      </c>
      <c r="N2955" s="98">
        <v>1321.3</v>
      </c>
    </row>
    <row r="2956" spans="1:14" ht="15">
      <c r="A2956" s="97" t="s">
        <v>63</v>
      </c>
      <c r="B2956" s="97" t="s">
        <v>32</v>
      </c>
      <c r="C2956" s="157">
        <v>37802</v>
      </c>
      <c r="D2956" s="98">
        <v>895.4</v>
      </c>
      <c r="E2956" s="98">
        <v>3076.5</v>
      </c>
      <c r="F2956" s="98">
        <v>1113.2</v>
      </c>
      <c r="G2956" s="98">
        <v>1184.4</v>
      </c>
      <c r="H2956" s="98">
        <v>3475.6</v>
      </c>
      <c r="I2956" s="98">
        <v>4565</v>
      </c>
      <c r="J2956" s="98">
        <v>8696.8</v>
      </c>
      <c r="K2956" s="98">
        <v>23006.9</v>
      </c>
      <c r="L2956" s="98">
        <v>22111.5</v>
      </c>
      <c r="M2956" s="98">
        <v>5053.1</v>
      </c>
      <c r="N2956" s="98">
        <v>3643.7</v>
      </c>
    </row>
    <row r="2957" spans="1:14" ht="15">
      <c r="A2957" s="97" t="s">
        <v>63</v>
      </c>
      <c r="B2957" s="97" t="s">
        <v>32</v>
      </c>
      <c r="C2957" s="157">
        <v>37833</v>
      </c>
      <c r="D2957" s="98">
        <v>446</v>
      </c>
      <c r="E2957" s="98">
        <v>2852.6</v>
      </c>
      <c r="F2957" s="98">
        <v>1256.6</v>
      </c>
      <c r="G2957" s="98">
        <v>1233.6</v>
      </c>
      <c r="H2957" s="98">
        <v>3397.5</v>
      </c>
      <c r="I2957" s="98">
        <v>4304</v>
      </c>
      <c r="J2957" s="98">
        <v>14274.4</v>
      </c>
      <c r="K2957" s="98">
        <v>27764.7</v>
      </c>
      <c r="L2957" s="98">
        <v>27318.7</v>
      </c>
      <c r="M2957" s="98">
        <v>7766</v>
      </c>
      <c r="N2957" s="98">
        <v>6508.4</v>
      </c>
    </row>
    <row r="2958" spans="1:14" ht="15">
      <c r="A2958" s="97" t="s">
        <v>63</v>
      </c>
      <c r="B2958" s="97" t="s">
        <v>32</v>
      </c>
      <c r="C2958" s="157">
        <v>37864</v>
      </c>
      <c r="D2958" s="98">
        <v>503.2</v>
      </c>
      <c r="E2958" s="98">
        <v>2828.9</v>
      </c>
      <c r="F2958" s="98">
        <v>1241.3</v>
      </c>
      <c r="G2958" s="98">
        <v>1366.7</v>
      </c>
      <c r="H2958" s="98">
        <v>3455.4</v>
      </c>
      <c r="I2958" s="98">
        <v>4569.4</v>
      </c>
      <c r="J2958" s="98">
        <v>15646.2</v>
      </c>
      <c r="K2958" s="98">
        <v>29611.1</v>
      </c>
      <c r="L2958" s="98">
        <v>29107.9</v>
      </c>
      <c r="M2958" s="98">
        <v>8474.3</v>
      </c>
      <c r="N2958" s="98">
        <v>7171.9</v>
      </c>
    </row>
    <row r="2959" spans="1:14" ht="15">
      <c r="A2959" s="97" t="s">
        <v>63</v>
      </c>
      <c r="B2959" s="97" t="s">
        <v>32</v>
      </c>
      <c r="C2959" s="157">
        <v>37894</v>
      </c>
      <c r="D2959" s="98">
        <v>764.3</v>
      </c>
      <c r="E2959" s="98">
        <v>3297.7</v>
      </c>
      <c r="F2959" s="98">
        <v>988.6</v>
      </c>
      <c r="G2959" s="98">
        <v>1112.5</v>
      </c>
      <c r="H2959" s="98">
        <v>3819.5</v>
      </c>
      <c r="I2959" s="98">
        <v>4160.6</v>
      </c>
      <c r="J2959" s="98">
        <v>8351.7</v>
      </c>
      <c r="K2959" s="98">
        <v>22494.9</v>
      </c>
      <c r="L2959" s="98">
        <v>21730.6</v>
      </c>
      <c r="M2959" s="98">
        <v>5130.1</v>
      </c>
      <c r="N2959" s="98">
        <v>3221.6</v>
      </c>
    </row>
    <row r="2960" spans="1:14" ht="15">
      <c r="A2960" s="97" t="s">
        <v>63</v>
      </c>
      <c r="B2960" s="97" t="s">
        <v>32</v>
      </c>
      <c r="C2960" s="157">
        <v>37925</v>
      </c>
      <c r="D2960" s="98">
        <v>424.2</v>
      </c>
      <c r="E2960" s="98">
        <v>2932</v>
      </c>
      <c r="F2960" s="98">
        <v>778.7</v>
      </c>
      <c r="G2960" s="98">
        <v>667.3</v>
      </c>
      <c r="H2960" s="98">
        <v>2114.1</v>
      </c>
      <c r="I2960" s="98">
        <v>3838.1</v>
      </c>
      <c r="J2960" s="98">
        <v>7086.3</v>
      </c>
      <c r="K2960" s="98">
        <v>17840.7</v>
      </c>
      <c r="L2960" s="98">
        <v>17416.5</v>
      </c>
      <c r="M2960" s="98">
        <v>4177.5</v>
      </c>
      <c r="N2960" s="98">
        <v>2908.8</v>
      </c>
    </row>
    <row r="2961" spans="1:14" ht="15">
      <c r="A2961" s="97" t="s">
        <v>63</v>
      </c>
      <c r="B2961" s="97" t="s">
        <v>32</v>
      </c>
      <c r="C2961" s="157">
        <v>37955</v>
      </c>
      <c r="D2961" s="98">
        <v>296.8</v>
      </c>
      <c r="E2961" s="98">
        <v>2600</v>
      </c>
      <c r="F2961" s="98">
        <v>676.5</v>
      </c>
      <c r="G2961" s="98">
        <v>347</v>
      </c>
      <c r="H2961" s="98">
        <v>1539.8</v>
      </c>
      <c r="I2961" s="98">
        <v>3207.6</v>
      </c>
      <c r="J2961" s="98">
        <v>3237.1</v>
      </c>
      <c r="K2961" s="98">
        <v>11904.8</v>
      </c>
      <c r="L2961" s="98">
        <v>11608</v>
      </c>
      <c r="M2961" s="98">
        <v>2430.8</v>
      </c>
      <c r="N2961" s="98">
        <v>806.3</v>
      </c>
    </row>
    <row r="2962" spans="1:14" ht="15">
      <c r="A2962" s="97" t="s">
        <v>63</v>
      </c>
      <c r="B2962" s="97" t="s">
        <v>32</v>
      </c>
      <c r="C2962" s="157">
        <v>37986</v>
      </c>
      <c r="D2962" s="98">
        <v>851.4</v>
      </c>
      <c r="E2962" s="98">
        <v>2906.8</v>
      </c>
      <c r="F2962" s="98">
        <v>928.9</v>
      </c>
      <c r="G2962" s="98">
        <v>738.4</v>
      </c>
      <c r="H2962" s="98">
        <v>3481.5</v>
      </c>
      <c r="I2962" s="98">
        <v>4498.1</v>
      </c>
      <c r="J2962" s="98">
        <v>3951.9</v>
      </c>
      <c r="K2962" s="98">
        <v>17357</v>
      </c>
      <c r="L2962" s="98">
        <v>16505.6</v>
      </c>
      <c r="M2962" s="98">
        <v>3178.8</v>
      </c>
      <c r="N2962" s="98">
        <v>773.1</v>
      </c>
    </row>
    <row r="2963" spans="1:14" ht="15">
      <c r="A2963" s="97" t="s">
        <v>63</v>
      </c>
      <c r="B2963" s="97" t="s">
        <v>32</v>
      </c>
      <c r="C2963" s="157">
        <v>38017</v>
      </c>
      <c r="D2963" s="98">
        <v>252.4</v>
      </c>
      <c r="E2963" s="98">
        <v>2204.6</v>
      </c>
      <c r="F2963" s="98">
        <v>600.7</v>
      </c>
      <c r="G2963" s="97"/>
      <c r="H2963" s="98">
        <v>919.3</v>
      </c>
      <c r="I2963" s="98">
        <v>2766.3</v>
      </c>
      <c r="J2963" s="97"/>
      <c r="K2963" s="98">
        <v>8879.6</v>
      </c>
      <c r="L2963" s="98">
        <v>8627.2</v>
      </c>
      <c r="M2963" s="97"/>
      <c r="N2963" s="97"/>
    </row>
    <row r="2964" spans="1:14" ht="15">
      <c r="A2964" s="97" t="s">
        <v>63</v>
      </c>
      <c r="B2964" s="97" t="s">
        <v>32</v>
      </c>
      <c r="C2964" s="157">
        <v>38046</v>
      </c>
      <c r="D2964" s="98">
        <v>317.9</v>
      </c>
      <c r="E2964" s="98">
        <v>2007.9</v>
      </c>
      <c r="F2964" s="98">
        <v>589.3</v>
      </c>
      <c r="G2964" s="97"/>
      <c r="H2964" s="98">
        <v>1089.2</v>
      </c>
      <c r="I2964" s="98">
        <v>2649.2</v>
      </c>
      <c r="J2964" s="97"/>
      <c r="K2964" s="98">
        <v>9207.7</v>
      </c>
      <c r="L2964" s="98">
        <v>8889.8</v>
      </c>
      <c r="M2964" s="97"/>
      <c r="N2964" s="97"/>
    </row>
    <row r="2965" spans="1:14" ht="15">
      <c r="A2965" s="97" t="s">
        <v>63</v>
      </c>
      <c r="B2965" s="97" t="s">
        <v>32</v>
      </c>
      <c r="C2965" s="157">
        <v>38077</v>
      </c>
      <c r="D2965" s="98">
        <v>520.5</v>
      </c>
      <c r="E2965" s="98">
        <v>2447.9</v>
      </c>
      <c r="F2965" s="98">
        <v>697.7</v>
      </c>
      <c r="G2965" s="98">
        <v>453.7</v>
      </c>
      <c r="H2965" s="98">
        <v>1384.4</v>
      </c>
      <c r="I2965" s="98">
        <v>4662</v>
      </c>
      <c r="J2965" s="98">
        <v>2491.7</v>
      </c>
      <c r="K2965" s="98">
        <v>12657.9</v>
      </c>
      <c r="L2965" s="98">
        <v>12137.4</v>
      </c>
      <c r="M2965" s="98">
        <v>2051.9</v>
      </c>
      <c r="N2965" s="98">
        <v>439.8</v>
      </c>
    </row>
    <row r="2966" spans="1:14" ht="15">
      <c r="A2966" s="97" t="s">
        <v>63</v>
      </c>
      <c r="B2966" s="97" t="s">
        <v>32</v>
      </c>
      <c r="C2966" s="157">
        <v>38107</v>
      </c>
      <c r="D2966" s="98">
        <v>293.1</v>
      </c>
      <c r="E2966" s="98">
        <v>2554.4</v>
      </c>
      <c r="F2966" s="97"/>
      <c r="G2966" s="97"/>
      <c r="H2966" s="98">
        <v>1305.9</v>
      </c>
      <c r="I2966" s="98">
        <v>4274.2</v>
      </c>
      <c r="J2966" s="98">
        <v>2981.3</v>
      </c>
      <c r="K2966" s="98">
        <v>12426</v>
      </c>
      <c r="L2966" s="98">
        <v>12132.9</v>
      </c>
      <c r="M2966" s="98">
        <v>2375.9</v>
      </c>
      <c r="N2966" s="98">
        <v>605.4</v>
      </c>
    </row>
    <row r="2967" spans="1:14" ht="15">
      <c r="A2967" s="97" t="s">
        <v>63</v>
      </c>
      <c r="B2967" s="97" t="s">
        <v>32</v>
      </c>
      <c r="C2967" s="157">
        <v>38138</v>
      </c>
      <c r="D2967" s="98">
        <v>579.3</v>
      </c>
      <c r="E2967" s="98">
        <v>3172.3</v>
      </c>
      <c r="F2967" s="97"/>
      <c r="G2967" s="97"/>
      <c r="H2967" s="98">
        <v>2094.9</v>
      </c>
      <c r="I2967" s="98">
        <v>3812</v>
      </c>
      <c r="J2967" s="98">
        <v>5040.2</v>
      </c>
      <c r="K2967" s="98">
        <v>16224.5</v>
      </c>
      <c r="L2967" s="98">
        <v>15645.2</v>
      </c>
      <c r="M2967" s="98">
        <v>3764.9</v>
      </c>
      <c r="N2967" s="98">
        <v>1275.3</v>
      </c>
    </row>
    <row r="2968" spans="1:14" ht="15">
      <c r="A2968" s="97" t="s">
        <v>63</v>
      </c>
      <c r="B2968" s="97" t="s">
        <v>32</v>
      </c>
      <c r="C2968" s="157">
        <v>38168</v>
      </c>
      <c r="D2968" s="98">
        <v>1172.2</v>
      </c>
      <c r="E2968" s="98">
        <v>3751.3</v>
      </c>
      <c r="F2968" s="98">
        <v>1191.1</v>
      </c>
      <c r="G2968" s="98">
        <v>1026.8</v>
      </c>
      <c r="H2968" s="98">
        <v>3644.1</v>
      </c>
      <c r="I2968" s="98">
        <v>5152.1</v>
      </c>
      <c r="J2968" s="98">
        <v>8805.3</v>
      </c>
      <c r="K2968" s="98">
        <v>24742.9</v>
      </c>
      <c r="L2968" s="98">
        <v>23570.7</v>
      </c>
      <c r="M2968" s="98">
        <v>5725.2</v>
      </c>
      <c r="N2968" s="98">
        <v>3080.1</v>
      </c>
    </row>
    <row r="2969" spans="1:14" ht="15">
      <c r="A2969" s="97" t="s">
        <v>63</v>
      </c>
      <c r="B2969" s="97" t="s">
        <v>32</v>
      </c>
      <c r="C2969" s="157">
        <v>38199</v>
      </c>
      <c r="D2969" s="98">
        <v>468.1</v>
      </c>
      <c r="E2969" s="98">
        <v>3571</v>
      </c>
      <c r="F2969" s="97"/>
      <c r="G2969" s="97"/>
      <c r="H2969" s="98">
        <v>3651.9</v>
      </c>
      <c r="I2969" s="98">
        <v>4050.3</v>
      </c>
      <c r="J2969" s="98">
        <v>14647.3</v>
      </c>
      <c r="K2969" s="98">
        <v>28968.6</v>
      </c>
      <c r="L2969" s="98">
        <v>28500.5</v>
      </c>
      <c r="M2969" s="98">
        <v>8620.3</v>
      </c>
      <c r="N2969" s="98">
        <v>6027</v>
      </c>
    </row>
    <row r="2970" spans="1:14" ht="15">
      <c r="A2970" s="97" t="s">
        <v>63</v>
      </c>
      <c r="B2970" s="97" t="s">
        <v>32</v>
      </c>
      <c r="C2970" s="157">
        <v>38230</v>
      </c>
      <c r="D2970" s="98">
        <v>408.4</v>
      </c>
      <c r="E2970" s="98">
        <v>3353</v>
      </c>
      <c r="F2970" s="98">
        <v>1424.7</v>
      </c>
      <c r="G2970" s="98">
        <v>1188.1</v>
      </c>
      <c r="H2970" s="98">
        <v>3602.2</v>
      </c>
      <c r="I2970" s="98">
        <v>4087.9</v>
      </c>
      <c r="J2970" s="98">
        <v>14558.8</v>
      </c>
      <c r="K2970" s="98">
        <v>28623.1</v>
      </c>
      <c r="L2970" s="98">
        <v>28214.7</v>
      </c>
      <c r="M2970" s="98">
        <v>8923.5</v>
      </c>
      <c r="N2970" s="98">
        <v>5635.3</v>
      </c>
    </row>
    <row r="2971" spans="1:14" ht="15">
      <c r="A2971" s="97" t="s">
        <v>63</v>
      </c>
      <c r="B2971" s="97" t="s">
        <v>32</v>
      </c>
      <c r="C2971" s="157">
        <v>38260</v>
      </c>
      <c r="D2971" s="98">
        <v>770.1</v>
      </c>
      <c r="E2971" s="98">
        <v>3154.3</v>
      </c>
      <c r="F2971" s="98">
        <v>1088.4</v>
      </c>
      <c r="G2971" s="98">
        <v>1132.5</v>
      </c>
      <c r="H2971" s="98">
        <v>4011.2</v>
      </c>
      <c r="I2971" s="98">
        <v>4950.9</v>
      </c>
      <c r="J2971" s="98">
        <v>9516.1</v>
      </c>
      <c r="K2971" s="98">
        <v>24623.5</v>
      </c>
      <c r="L2971" s="98">
        <v>23853.4</v>
      </c>
      <c r="M2971" s="98">
        <v>6198.3</v>
      </c>
      <c r="N2971" s="98">
        <v>3317.8</v>
      </c>
    </row>
    <row r="2972" spans="1:14" ht="15">
      <c r="A2972" s="97" t="s">
        <v>63</v>
      </c>
      <c r="B2972" s="97" t="s">
        <v>32</v>
      </c>
      <c r="C2972" s="157">
        <v>38291</v>
      </c>
      <c r="D2972" s="98">
        <v>578.5</v>
      </c>
      <c r="E2972" s="98">
        <v>2718.1</v>
      </c>
      <c r="F2972" s="98">
        <v>880.5</v>
      </c>
      <c r="G2972" s="98">
        <v>591.4</v>
      </c>
      <c r="H2972" s="98">
        <v>2274.4</v>
      </c>
      <c r="I2972" s="98">
        <v>3849.7</v>
      </c>
      <c r="J2972" s="98">
        <v>7133</v>
      </c>
      <c r="K2972" s="98">
        <v>18025.6</v>
      </c>
      <c r="L2972" s="98">
        <v>17447.1</v>
      </c>
      <c r="M2972" s="98">
        <v>4605.3</v>
      </c>
      <c r="N2972" s="98">
        <v>2527.7</v>
      </c>
    </row>
    <row r="2973" spans="1:14" ht="15">
      <c r="A2973" s="97" t="s">
        <v>63</v>
      </c>
      <c r="B2973" s="97" t="s">
        <v>32</v>
      </c>
      <c r="C2973" s="157">
        <v>38321</v>
      </c>
      <c r="D2973" s="98">
        <v>303</v>
      </c>
      <c r="E2973" s="98">
        <v>2672.9</v>
      </c>
      <c r="F2973" s="98">
        <v>765.9</v>
      </c>
      <c r="G2973" s="98">
        <v>328.7</v>
      </c>
      <c r="H2973" s="98">
        <v>1580.5</v>
      </c>
      <c r="I2973" s="98">
        <v>3723.3</v>
      </c>
      <c r="J2973" s="98">
        <v>3088</v>
      </c>
      <c r="K2973" s="98">
        <v>12462.3</v>
      </c>
      <c r="L2973" s="98">
        <v>12159.3</v>
      </c>
      <c r="M2973" s="98">
        <v>2386.7</v>
      </c>
      <c r="N2973" s="98">
        <v>701.3</v>
      </c>
    </row>
    <row r="2974" spans="1:14" ht="15">
      <c r="A2974" s="97" t="s">
        <v>63</v>
      </c>
      <c r="B2974" s="97" t="s">
        <v>32</v>
      </c>
      <c r="C2974" s="157">
        <v>38352</v>
      </c>
      <c r="D2974" s="98">
        <v>943.4</v>
      </c>
      <c r="E2974" s="98">
        <v>2881.1</v>
      </c>
      <c r="F2974" s="98">
        <v>928.1</v>
      </c>
      <c r="G2974" s="98">
        <v>941</v>
      </c>
      <c r="H2974" s="98">
        <v>3732.1</v>
      </c>
      <c r="I2974" s="98">
        <v>4379.6</v>
      </c>
      <c r="J2974" s="98">
        <v>4197.8</v>
      </c>
      <c r="K2974" s="98">
        <v>18003.1</v>
      </c>
      <c r="L2974" s="98">
        <v>17059.7</v>
      </c>
      <c r="M2974" s="98">
        <v>3448.5</v>
      </c>
      <c r="N2974" s="98">
        <v>749.3</v>
      </c>
    </row>
    <row r="2975" spans="1:14" ht="15">
      <c r="A2975" s="97" t="s">
        <v>63</v>
      </c>
      <c r="B2975" s="97" t="s">
        <v>32</v>
      </c>
      <c r="C2975" s="157">
        <v>38383</v>
      </c>
      <c r="D2975" s="98">
        <v>229.6</v>
      </c>
      <c r="E2975" s="98">
        <v>2186.8</v>
      </c>
      <c r="F2975" s="98">
        <v>705.5</v>
      </c>
      <c r="G2975" s="98">
        <v>173.5</v>
      </c>
      <c r="H2975" s="98">
        <v>977.8</v>
      </c>
      <c r="I2975" s="98">
        <v>2617.4</v>
      </c>
      <c r="J2975" s="98">
        <v>1848</v>
      </c>
      <c r="K2975" s="98">
        <v>8738.6</v>
      </c>
      <c r="L2975" s="98">
        <v>8509</v>
      </c>
      <c r="M2975" s="98">
        <v>1553.8</v>
      </c>
      <c r="N2975" s="98">
        <v>294.2</v>
      </c>
    </row>
    <row r="2976" spans="1:14" ht="15">
      <c r="A2976" s="97" t="s">
        <v>63</v>
      </c>
      <c r="B2976" s="97" t="s">
        <v>32</v>
      </c>
      <c r="C2976" s="157">
        <v>38411</v>
      </c>
      <c r="D2976" s="98">
        <v>325.7</v>
      </c>
      <c r="E2976" s="98">
        <v>1767.4</v>
      </c>
      <c r="F2976" s="98">
        <v>660.3</v>
      </c>
      <c r="G2976" s="98">
        <v>175.4</v>
      </c>
      <c r="H2976" s="98">
        <v>1169.4</v>
      </c>
      <c r="I2976" s="98">
        <v>2917.3</v>
      </c>
      <c r="J2976" s="98">
        <v>2391.6</v>
      </c>
      <c r="K2976" s="98">
        <v>9407.1</v>
      </c>
      <c r="L2976" s="98">
        <v>9081.4</v>
      </c>
      <c r="M2976" s="98">
        <v>1902.5</v>
      </c>
      <c r="N2976" s="98">
        <v>489.1</v>
      </c>
    </row>
    <row r="2977" spans="1:14" ht="15">
      <c r="A2977" s="97" t="s">
        <v>63</v>
      </c>
      <c r="B2977" s="97" t="s">
        <v>32</v>
      </c>
      <c r="C2977" s="157">
        <v>38442</v>
      </c>
      <c r="D2977" s="98">
        <v>671.3</v>
      </c>
      <c r="E2977" s="98">
        <v>2184</v>
      </c>
      <c r="F2977" s="98">
        <v>786</v>
      </c>
      <c r="G2977" s="98">
        <v>480.5</v>
      </c>
      <c r="H2977" s="98">
        <v>1485.1</v>
      </c>
      <c r="I2977" s="98">
        <v>3870.8</v>
      </c>
      <c r="J2977" s="98">
        <v>2472.5</v>
      </c>
      <c r="K2977" s="98">
        <v>11950.2</v>
      </c>
      <c r="L2977" s="98">
        <v>11278.9</v>
      </c>
      <c r="M2977" s="98">
        <v>2059.7</v>
      </c>
      <c r="N2977" s="98">
        <v>412.8</v>
      </c>
    </row>
    <row r="2978" spans="1:14" ht="15">
      <c r="A2978" s="97" t="s">
        <v>63</v>
      </c>
      <c r="B2978" s="97" t="s">
        <v>32</v>
      </c>
      <c r="C2978" s="157">
        <v>38472</v>
      </c>
      <c r="D2978" s="98">
        <v>259.6</v>
      </c>
      <c r="E2978" s="98">
        <v>2176.7</v>
      </c>
      <c r="F2978" s="98">
        <v>775.4</v>
      </c>
      <c r="G2978" s="98">
        <v>369.2</v>
      </c>
      <c r="H2978" s="98">
        <v>1383.4</v>
      </c>
      <c r="I2978" s="98">
        <v>3446.9</v>
      </c>
      <c r="J2978" s="98">
        <v>3120.3</v>
      </c>
      <c r="K2978" s="98">
        <v>11531.5</v>
      </c>
      <c r="L2978" s="98">
        <v>11271.9</v>
      </c>
      <c r="M2978" s="98">
        <v>2495.1</v>
      </c>
      <c r="N2978" s="98">
        <v>625.2</v>
      </c>
    </row>
    <row r="2979" spans="1:14" ht="15">
      <c r="A2979" s="97" t="s">
        <v>63</v>
      </c>
      <c r="B2979" s="97" t="s">
        <v>32</v>
      </c>
      <c r="C2979" s="157">
        <v>38503</v>
      </c>
      <c r="D2979" s="98">
        <v>353.2</v>
      </c>
      <c r="E2979" s="98">
        <v>2536.9</v>
      </c>
      <c r="F2979" s="98">
        <v>928.7</v>
      </c>
      <c r="G2979" s="98">
        <v>526.1</v>
      </c>
      <c r="H2979" s="98">
        <v>2066.7</v>
      </c>
      <c r="I2979" s="98">
        <v>3782.8</v>
      </c>
      <c r="J2979" s="98">
        <v>4783.7</v>
      </c>
      <c r="K2979" s="98">
        <v>14978.1</v>
      </c>
      <c r="L2979" s="98">
        <v>14624.9</v>
      </c>
      <c r="M2979" s="98">
        <v>3466.6</v>
      </c>
      <c r="N2979" s="98">
        <v>1317.1</v>
      </c>
    </row>
    <row r="2980" spans="1:14" ht="15">
      <c r="A2980" s="97" t="s">
        <v>63</v>
      </c>
      <c r="B2980" s="97" t="s">
        <v>32</v>
      </c>
      <c r="C2980" s="157">
        <v>38533</v>
      </c>
      <c r="D2980" s="98">
        <v>1016.6</v>
      </c>
      <c r="E2980" s="98">
        <v>3664.6</v>
      </c>
      <c r="F2980" s="98">
        <v>1265.9</v>
      </c>
      <c r="G2980" s="98">
        <v>1209.5</v>
      </c>
      <c r="H2980" s="98">
        <v>3632.1</v>
      </c>
      <c r="I2980" s="98">
        <v>4465.6</v>
      </c>
      <c r="J2980" s="98">
        <v>8434</v>
      </c>
      <c r="K2980" s="98">
        <v>23688.3</v>
      </c>
      <c r="L2980" s="98">
        <v>22671.7</v>
      </c>
      <c r="M2980" s="98">
        <v>5248.3</v>
      </c>
      <c r="N2980" s="98">
        <v>3185.7</v>
      </c>
    </row>
    <row r="2981" spans="1:14" ht="15">
      <c r="A2981" s="97" t="s">
        <v>63</v>
      </c>
      <c r="B2981" s="97" t="s">
        <v>32</v>
      </c>
      <c r="C2981" s="157">
        <v>38564</v>
      </c>
      <c r="D2981" s="98">
        <v>413.8</v>
      </c>
      <c r="E2981" s="98">
        <v>2814</v>
      </c>
      <c r="F2981" s="98">
        <v>1541.9</v>
      </c>
      <c r="G2981" s="98">
        <v>1223.6</v>
      </c>
      <c r="H2981" s="98">
        <v>3754.2</v>
      </c>
      <c r="I2981" s="98">
        <v>4655.2</v>
      </c>
      <c r="J2981" s="98">
        <v>15614.5</v>
      </c>
      <c r="K2981" s="98">
        <v>30017.2</v>
      </c>
      <c r="L2981" s="98">
        <v>29603.4</v>
      </c>
      <c r="M2981" s="98">
        <v>8323.5</v>
      </c>
      <c r="N2981" s="98">
        <v>7291</v>
      </c>
    </row>
    <row r="2982" spans="1:14" ht="15">
      <c r="A2982" s="97" t="s">
        <v>63</v>
      </c>
      <c r="B2982" s="97" t="s">
        <v>32</v>
      </c>
      <c r="C2982" s="157">
        <v>38595</v>
      </c>
      <c r="D2982" s="98">
        <v>356.6</v>
      </c>
      <c r="E2982" s="98">
        <v>3285.5</v>
      </c>
      <c r="F2982" s="98">
        <v>1505.1</v>
      </c>
      <c r="G2982" s="98">
        <v>1169</v>
      </c>
      <c r="H2982" s="98">
        <v>3702</v>
      </c>
      <c r="I2982" s="98">
        <v>4198.1</v>
      </c>
      <c r="J2982" s="98">
        <v>15367.4</v>
      </c>
      <c r="K2982" s="98">
        <v>29583.7</v>
      </c>
      <c r="L2982" s="98">
        <v>29227.1</v>
      </c>
      <c r="M2982" s="98">
        <v>8462.1</v>
      </c>
      <c r="N2982" s="98">
        <v>6905.3</v>
      </c>
    </row>
    <row r="2983" spans="1:14" ht="15">
      <c r="A2983" s="97" t="s">
        <v>63</v>
      </c>
      <c r="B2983" s="97" t="s">
        <v>32</v>
      </c>
      <c r="C2983" s="157">
        <v>38625</v>
      </c>
      <c r="D2983" s="98">
        <v>1006.2</v>
      </c>
      <c r="E2983" s="98">
        <v>3028.3</v>
      </c>
      <c r="F2983" s="98">
        <v>1117.6</v>
      </c>
      <c r="G2983" s="98">
        <v>1183.9</v>
      </c>
      <c r="H2983" s="98">
        <v>4176.4</v>
      </c>
      <c r="I2983" s="98">
        <v>3909.8</v>
      </c>
      <c r="J2983" s="98">
        <v>10384.4</v>
      </c>
      <c r="K2983" s="98">
        <v>24806.6</v>
      </c>
      <c r="L2983" s="98">
        <v>23800.4</v>
      </c>
      <c r="M2983" s="98">
        <v>6231.7</v>
      </c>
      <c r="N2983" s="98">
        <v>4152.7</v>
      </c>
    </row>
    <row r="2984" spans="1:14" ht="15">
      <c r="A2984" s="97" t="s">
        <v>63</v>
      </c>
      <c r="B2984" s="97" t="s">
        <v>32</v>
      </c>
      <c r="C2984" s="157">
        <v>38656</v>
      </c>
      <c r="D2984" s="98">
        <v>373.2</v>
      </c>
      <c r="E2984" s="98">
        <v>3051</v>
      </c>
      <c r="F2984" s="98">
        <v>892</v>
      </c>
      <c r="G2984" s="98">
        <v>580.2</v>
      </c>
      <c r="H2984" s="98">
        <v>2192</v>
      </c>
      <c r="I2984" s="98">
        <v>2746.1</v>
      </c>
      <c r="J2984" s="98">
        <v>7282.5</v>
      </c>
      <c r="K2984" s="98">
        <v>17117</v>
      </c>
      <c r="L2984" s="98">
        <v>16743.8</v>
      </c>
      <c r="M2984" s="98">
        <v>4252.9</v>
      </c>
      <c r="N2984" s="98">
        <v>3029.6</v>
      </c>
    </row>
    <row r="2985" spans="1:14" ht="15">
      <c r="A2985" s="97" t="s">
        <v>63</v>
      </c>
      <c r="B2985" s="97" t="s">
        <v>32</v>
      </c>
      <c r="C2985" s="157">
        <v>38686</v>
      </c>
      <c r="D2985" s="98">
        <v>296.7</v>
      </c>
      <c r="E2985" s="98">
        <v>2797.4</v>
      </c>
      <c r="F2985" s="98">
        <v>804.9</v>
      </c>
      <c r="G2985" s="98">
        <v>321.6</v>
      </c>
      <c r="H2985" s="98">
        <v>1599.4</v>
      </c>
      <c r="I2985" s="98">
        <v>3102.5</v>
      </c>
      <c r="J2985" s="98">
        <v>3267.9</v>
      </c>
      <c r="K2985" s="98">
        <v>12190.4</v>
      </c>
      <c r="L2985" s="98">
        <v>11893.7</v>
      </c>
      <c r="M2985" s="98">
        <v>2489.8</v>
      </c>
      <c r="N2985" s="98">
        <v>778.1</v>
      </c>
    </row>
    <row r="2986" spans="1:14" ht="15">
      <c r="A2986" s="97" t="s">
        <v>63</v>
      </c>
      <c r="B2986" s="97" t="s">
        <v>32</v>
      </c>
      <c r="C2986" s="157">
        <v>38717</v>
      </c>
      <c r="D2986" s="98">
        <v>1131.5</v>
      </c>
      <c r="E2986" s="98">
        <v>3013.2</v>
      </c>
      <c r="F2986" s="98">
        <v>951.9</v>
      </c>
      <c r="G2986" s="98">
        <v>966.3</v>
      </c>
      <c r="H2986" s="98">
        <v>3744.7</v>
      </c>
      <c r="I2986" s="98">
        <v>4112.7</v>
      </c>
      <c r="J2986" s="98">
        <v>4827.9</v>
      </c>
      <c r="K2986" s="98">
        <v>18748.2</v>
      </c>
      <c r="L2986" s="98">
        <v>17616.7</v>
      </c>
      <c r="M2986" s="98">
        <v>3524</v>
      </c>
      <c r="N2986" s="98">
        <v>1303.9</v>
      </c>
    </row>
    <row r="2987" spans="1:14" ht="15">
      <c r="A2987" s="97" t="s">
        <v>63</v>
      </c>
      <c r="B2987" s="97" t="s">
        <v>32</v>
      </c>
      <c r="C2987" s="157">
        <v>38748</v>
      </c>
      <c r="D2987" s="98">
        <v>263.4</v>
      </c>
      <c r="E2987" s="98">
        <v>2438.9</v>
      </c>
      <c r="F2987" s="98">
        <v>703</v>
      </c>
      <c r="G2987" s="98">
        <v>149.9</v>
      </c>
      <c r="H2987" s="98">
        <v>1092.5</v>
      </c>
      <c r="I2987" s="98">
        <v>2181.9</v>
      </c>
      <c r="J2987" s="98">
        <v>1932</v>
      </c>
      <c r="K2987" s="98">
        <v>8761.6</v>
      </c>
      <c r="L2987" s="98">
        <v>8498.2</v>
      </c>
      <c r="M2987" s="98">
        <v>1649.3</v>
      </c>
      <c r="N2987" s="98">
        <v>282.7</v>
      </c>
    </row>
    <row r="2988" spans="1:14" ht="15">
      <c r="A2988" s="97" t="s">
        <v>63</v>
      </c>
      <c r="B2988" s="97" t="s">
        <v>32</v>
      </c>
      <c r="C2988" s="157">
        <v>38776</v>
      </c>
      <c r="D2988" s="98">
        <v>328.8</v>
      </c>
      <c r="E2988" s="98">
        <v>2192.4</v>
      </c>
      <c r="F2988" s="98">
        <v>676.6</v>
      </c>
      <c r="G2988" s="98">
        <v>132.6</v>
      </c>
      <c r="H2988" s="98">
        <v>1199.2</v>
      </c>
      <c r="I2988" s="98">
        <v>2713</v>
      </c>
      <c r="J2988" s="98">
        <v>2342.7</v>
      </c>
      <c r="K2988" s="98">
        <v>9585.3</v>
      </c>
      <c r="L2988" s="98">
        <v>9256.5</v>
      </c>
      <c r="M2988" s="98">
        <v>1885.1</v>
      </c>
      <c r="N2988" s="98">
        <v>457.6</v>
      </c>
    </row>
    <row r="2989" spans="1:14" ht="15">
      <c r="A2989" s="97" t="s">
        <v>63</v>
      </c>
      <c r="B2989" s="97" t="s">
        <v>32</v>
      </c>
      <c r="C2989" s="157">
        <v>38807</v>
      </c>
      <c r="D2989" s="98">
        <v>571.3</v>
      </c>
      <c r="E2989" s="98">
        <v>3097.2</v>
      </c>
      <c r="F2989" s="98">
        <v>810.9</v>
      </c>
      <c r="G2989" s="98">
        <v>437.6</v>
      </c>
      <c r="H2989" s="98">
        <v>1587.4</v>
      </c>
      <c r="I2989" s="98">
        <v>3393.7</v>
      </c>
      <c r="J2989" s="98">
        <v>2657.8</v>
      </c>
      <c r="K2989" s="98">
        <v>12555.9</v>
      </c>
      <c r="L2989" s="98">
        <v>11984.6</v>
      </c>
      <c r="M2989" s="98">
        <v>2250.3</v>
      </c>
      <c r="N2989" s="98">
        <v>407.5</v>
      </c>
    </row>
    <row r="2990" spans="1:14" ht="15">
      <c r="A2990" s="97" t="s">
        <v>63</v>
      </c>
      <c r="B2990" s="97" t="s">
        <v>32</v>
      </c>
      <c r="C2990" s="157">
        <v>38837</v>
      </c>
      <c r="D2990" s="98">
        <v>310.7</v>
      </c>
      <c r="E2990" s="98">
        <v>2658.6</v>
      </c>
      <c r="F2990" s="98">
        <v>792.1</v>
      </c>
      <c r="G2990" s="97"/>
      <c r="H2990" s="97"/>
      <c r="I2990" s="98">
        <v>2882.9</v>
      </c>
      <c r="J2990" s="98">
        <v>3244</v>
      </c>
      <c r="K2990" s="98">
        <v>11780.9</v>
      </c>
      <c r="L2990" s="98">
        <v>11470.2</v>
      </c>
      <c r="M2990" s="98">
        <v>2602.8</v>
      </c>
      <c r="N2990" s="98">
        <v>641.2</v>
      </c>
    </row>
    <row r="2991" spans="1:14" ht="15">
      <c r="A2991" s="97" t="s">
        <v>63</v>
      </c>
      <c r="B2991" s="97" t="s">
        <v>32</v>
      </c>
      <c r="C2991" s="157">
        <v>38868</v>
      </c>
      <c r="D2991" s="98">
        <v>510.8</v>
      </c>
      <c r="E2991" s="98">
        <v>2975.9</v>
      </c>
      <c r="F2991" s="97"/>
      <c r="G2991" s="97"/>
      <c r="H2991" s="98">
        <v>2104.2</v>
      </c>
      <c r="I2991" s="98">
        <v>3138</v>
      </c>
      <c r="J2991" s="98">
        <v>4782.8</v>
      </c>
      <c r="K2991" s="98">
        <v>15055.9</v>
      </c>
      <c r="L2991" s="98">
        <v>14545.1</v>
      </c>
      <c r="M2991" s="98">
        <v>3436.2</v>
      </c>
      <c r="N2991" s="98">
        <v>1346.6</v>
      </c>
    </row>
    <row r="2992" spans="1:14" ht="15">
      <c r="A2992" s="97" t="s">
        <v>63</v>
      </c>
      <c r="B2992" s="97" t="s">
        <v>32</v>
      </c>
      <c r="C2992" s="157">
        <v>38898</v>
      </c>
      <c r="D2992" s="98">
        <v>976.9</v>
      </c>
      <c r="E2992" s="98">
        <v>3887.9</v>
      </c>
      <c r="F2992" s="98">
        <v>1303</v>
      </c>
      <c r="G2992" s="98">
        <v>1295.6</v>
      </c>
      <c r="H2992" s="98">
        <v>3547.3</v>
      </c>
      <c r="I2992" s="98">
        <v>3727.9</v>
      </c>
      <c r="J2992" s="98">
        <v>8473.1</v>
      </c>
      <c r="K2992" s="98">
        <v>23211.7</v>
      </c>
      <c r="L2992" s="98">
        <v>22234.8</v>
      </c>
      <c r="M2992" s="98">
        <v>5272.5</v>
      </c>
      <c r="N2992" s="98">
        <v>3200.6</v>
      </c>
    </row>
    <row r="2993" spans="1:14" ht="15">
      <c r="A2993" s="97" t="s">
        <v>63</v>
      </c>
      <c r="B2993" s="97" t="s">
        <v>32</v>
      </c>
      <c r="C2993" s="157">
        <v>38929</v>
      </c>
      <c r="D2993" s="98">
        <v>483.9</v>
      </c>
      <c r="E2993" s="98">
        <v>2831.5</v>
      </c>
      <c r="F2993" s="98">
        <v>1639.5</v>
      </c>
      <c r="G2993" s="98">
        <v>1156.1</v>
      </c>
      <c r="H2993" s="98">
        <v>3575.9</v>
      </c>
      <c r="I2993" s="98">
        <v>3472.6</v>
      </c>
      <c r="J2993" s="98">
        <v>16089.2</v>
      </c>
      <c r="K2993" s="98">
        <v>29248.7</v>
      </c>
      <c r="L2993" s="98">
        <v>28764.8</v>
      </c>
      <c r="M2993" s="98">
        <v>8121.8</v>
      </c>
      <c r="N2993" s="98">
        <v>7967.4</v>
      </c>
    </row>
    <row r="2994" spans="1:14" ht="15">
      <c r="A2994" s="97" t="s">
        <v>63</v>
      </c>
      <c r="B2994" s="97" t="s">
        <v>32</v>
      </c>
      <c r="C2994" s="157">
        <v>38960</v>
      </c>
      <c r="D2994" s="98">
        <v>731.6</v>
      </c>
      <c r="E2994" s="98">
        <v>2871.5</v>
      </c>
      <c r="F2994" s="98">
        <v>1596.8</v>
      </c>
      <c r="G2994" s="98">
        <v>1130.2</v>
      </c>
      <c r="H2994" s="98">
        <v>3047.8</v>
      </c>
      <c r="I2994" s="98">
        <v>3910.6</v>
      </c>
      <c r="J2994" s="98">
        <v>16225.8</v>
      </c>
      <c r="K2994" s="98">
        <v>29514.3</v>
      </c>
      <c r="L2994" s="98">
        <v>28782.7</v>
      </c>
      <c r="M2994" s="98">
        <v>8610.4</v>
      </c>
      <c r="N2994" s="98">
        <v>7615.4</v>
      </c>
    </row>
    <row r="2995" spans="1:14" ht="15">
      <c r="A2995" s="97" t="s">
        <v>63</v>
      </c>
      <c r="B2995" s="97" t="s">
        <v>32</v>
      </c>
      <c r="C2995" s="157">
        <v>38990</v>
      </c>
      <c r="D2995" s="98">
        <v>900.7</v>
      </c>
      <c r="E2995" s="98">
        <v>2879.3</v>
      </c>
      <c r="F2995" s="98">
        <v>1260.5</v>
      </c>
      <c r="G2995" s="98">
        <v>1439.3</v>
      </c>
      <c r="H2995" s="98">
        <v>3489.5</v>
      </c>
      <c r="I2995" s="98">
        <v>3579.5</v>
      </c>
      <c r="J2995" s="98">
        <v>10380.6</v>
      </c>
      <c r="K2995" s="98">
        <v>23929.4</v>
      </c>
      <c r="L2995" s="98">
        <v>23028.7</v>
      </c>
      <c r="M2995" s="98">
        <v>6246.8</v>
      </c>
      <c r="N2995" s="98">
        <v>4133.8</v>
      </c>
    </row>
    <row r="2996" spans="1:14" ht="15">
      <c r="A2996" s="97" t="s">
        <v>63</v>
      </c>
      <c r="B2996" s="97" t="s">
        <v>32</v>
      </c>
      <c r="C2996" s="157">
        <v>39021</v>
      </c>
      <c r="D2996" s="98">
        <v>567.6</v>
      </c>
      <c r="E2996" s="98">
        <v>2612.4</v>
      </c>
      <c r="F2996" s="98">
        <v>920.9</v>
      </c>
      <c r="G2996" s="97"/>
      <c r="H2996" s="97"/>
      <c r="I2996" s="98">
        <v>2722.7</v>
      </c>
      <c r="J2996" s="98">
        <v>7607.1</v>
      </c>
      <c r="K2996" s="98">
        <v>16911.2</v>
      </c>
      <c r="L2996" s="98">
        <v>16343.6</v>
      </c>
      <c r="M2996" s="98">
        <v>4418.4</v>
      </c>
      <c r="N2996" s="98">
        <v>3188.7</v>
      </c>
    </row>
    <row r="2997" spans="1:14" ht="15">
      <c r="A2997" s="97" t="s">
        <v>63</v>
      </c>
      <c r="B2997" s="97" t="s">
        <v>32</v>
      </c>
      <c r="C2997" s="157">
        <v>39051</v>
      </c>
      <c r="D2997" s="98">
        <v>537.5</v>
      </c>
      <c r="E2997" s="98">
        <v>2620</v>
      </c>
      <c r="F2997" s="98">
        <v>839.3</v>
      </c>
      <c r="G2997" s="98">
        <v>356.3</v>
      </c>
      <c r="H2997" s="98">
        <v>1262.8</v>
      </c>
      <c r="I2997" s="98">
        <v>3139.1</v>
      </c>
      <c r="J2997" s="98">
        <v>3353.8</v>
      </c>
      <c r="K2997" s="98">
        <v>12108.8</v>
      </c>
      <c r="L2997" s="98">
        <v>11571.3</v>
      </c>
      <c r="M2997" s="98">
        <v>2576.5</v>
      </c>
      <c r="N2997" s="98">
        <v>777.3</v>
      </c>
    </row>
    <row r="2998" spans="1:14" ht="15">
      <c r="A2998" s="97" t="s">
        <v>63</v>
      </c>
      <c r="B2998" s="97" t="s">
        <v>32</v>
      </c>
      <c r="C2998" s="157">
        <v>39082</v>
      </c>
      <c r="D2998" s="98">
        <v>879.9</v>
      </c>
      <c r="E2998" s="98">
        <v>3311.5</v>
      </c>
      <c r="F2998" s="98">
        <v>1079.6</v>
      </c>
      <c r="G2998" s="98">
        <v>1091.1</v>
      </c>
      <c r="H2998" s="98">
        <v>3424.7</v>
      </c>
      <c r="I2998" s="98">
        <v>3339</v>
      </c>
      <c r="J2998" s="98">
        <v>4996.2</v>
      </c>
      <c r="K2998" s="98">
        <v>18122</v>
      </c>
      <c r="L2998" s="98">
        <v>17242.1</v>
      </c>
      <c r="M2998" s="98">
        <v>3780.6</v>
      </c>
      <c r="N2998" s="98">
        <v>1215.6</v>
      </c>
    </row>
    <row r="2999" spans="1:14" ht="15">
      <c r="A2999" s="97" t="s">
        <v>63</v>
      </c>
      <c r="B2999" s="97" t="s">
        <v>32</v>
      </c>
      <c r="C2999" s="157">
        <v>39113</v>
      </c>
      <c r="D2999" s="98">
        <v>393.8</v>
      </c>
      <c r="E2999" s="98">
        <v>2491.9</v>
      </c>
      <c r="F2999" s="98">
        <v>719.9</v>
      </c>
      <c r="G2999" s="97"/>
      <c r="H2999" s="97"/>
      <c r="I2999" s="98">
        <v>2280.9</v>
      </c>
      <c r="J2999" s="97"/>
      <c r="K2999" s="98">
        <v>8748.8</v>
      </c>
      <c r="L2999" s="98">
        <v>8355</v>
      </c>
      <c r="M2999" s="97"/>
      <c r="N2999" s="97"/>
    </row>
    <row r="3000" spans="1:14" ht="15">
      <c r="A3000" s="97" t="s">
        <v>63</v>
      </c>
      <c r="B3000" s="97" t="s">
        <v>32</v>
      </c>
      <c r="C3000" s="157">
        <v>39141</v>
      </c>
      <c r="D3000" s="98">
        <v>539.3</v>
      </c>
      <c r="E3000" s="98">
        <v>2358.5</v>
      </c>
      <c r="F3000" s="97"/>
      <c r="G3000" s="97"/>
      <c r="H3000" s="98">
        <v>825.6</v>
      </c>
      <c r="I3000" s="98">
        <v>2165.3</v>
      </c>
      <c r="J3000" s="97"/>
      <c r="K3000" s="98">
        <v>9103.7</v>
      </c>
      <c r="L3000" s="98">
        <v>8564.4</v>
      </c>
      <c r="M3000" s="97"/>
      <c r="N3000" s="97"/>
    </row>
    <row r="3001" spans="1:14" ht="15">
      <c r="A3001" s="97" t="s">
        <v>63</v>
      </c>
      <c r="B3001" s="97" t="s">
        <v>32</v>
      </c>
      <c r="C3001" s="157">
        <v>39172</v>
      </c>
      <c r="D3001" s="98">
        <v>487.1</v>
      </c>
      <c r="E3001" s="98">
        <v>2313.3</v>
      </c>
      <c r="F3001" s="98">
        <v>860.6</v>
      </c>
      <c r="G3001" s="98">
        <v>503.5</v>
      </c>
      <c r="H3001" s="98">
        <v>1030.7</v>
      </c>
      <c r="I3001" s="98">
        <v>3060.7</v>
      </c>
      <c r="J3001" s="98">
        <v>2626.9</v>
      </c>
      <c r="K3001" s="98">
        <v>10882.8</v>
      </c>
      <c r="L3001" s="98">
        <v>10395.7</v>
      </c>
      <c r="M3001" s="98">
        <v>2175.2</v>
      </c>
      <c r="N3001" s="98">
        <v>451.7</v>
      </c>
    </row>
    <row r="3002" spans="1:14" ht="15">
      <c r="A3002" s="97" t="s">
        <v>63</v>
      </c>
      <c r="B3002" s="97" t="s">
        <v>32</v>
      </c>
      <c r="C3002" s="157">
        <v>39202</v>
      </c>
      <c r="D3002" s="98">
        <v>368</v>
      </c>
      <c r="E3002" s="98">
        <v>2070.3</v>
      </c>
      <c r="F3002" s="98">
        <v>789</v>
      </c>
      <c r="G3002" s="98">
        <v>414.5</v>
      </c>
      <c r="H3002" s="98">
        <v>1000.5</v>
      </c>
      <c r="I3002" s="98">
        <v>2701</v>
      </c>
      <c r="J3002" s="98">
        <v>3058.9</v>
      </c>
      <c r="K3002" s="98">
        <v>10402.2</v>
      </c>
      <c r="L3002" s="98">
        <v>10034.2</v>
      </c>
      <c r="M3002" s="98">
        <v>2399.5</v>
      </c>
      <c r="N3002" s="98">
        <v>659.4</v>
      </c>
    </row>
    <row r="3003" spans="1:14" ht="15">
      <c r="A3003" s="97" t="s">
        <v>63</v>
      </c>
      <c r="B3003" s="97" t="s">
        <v>32</v>
      </c>
      <c r="C3003" s="157">
        <v>39233</v>
      </c>
      <c r="D3003" s="98">
        <v>783.4</v>
      </c>
      <c r="E3003" s="98">
        <v>3202.2</v>
      </c>
      <c r="F3003" s="98">
        <v>1033.1</v>
      </c>
      <c r="G3003" s="98">
        <v>768.6</v>
      </c>
      <c r="H3003" s="98">
        <v>1840.3</v>
      </c>
      <c r="I3003" s="98">
        <v>3578.7</v>
      </c>
      <c r="J3003" s="98">
        <v>5547.4</v>
      </c>
      <c r="K3003" s="98">
        <v>16753.7</v>
      </c>
      <c r="L3003" s="98">
        <v>15970.3</v>
      </c>
      <c r="M3003" s="98">
        <v>3804.3</v>
      </c>
      <c r="N3003" s="98">
        <v>1743.1</v>
      </c>
    </row>
    <row r="3004" spans="1:14" ht="15">
      <c r="A3004" s="97" t="s">
        <v>63</v>
      </c>
      <c r="B3004" s="97" t="s">
        <v>32</v>
      </c>
      <c r="C3004" s="157">
        <v>39263</v>
      </c>
      <c r="D3004" s="98">
        <v>1003.3</v>
      </c>
      <c r="E3004" s="98">
        <v>3560.9</v>
      </c>
      <c r="F3004" s="98">
        <v>1519.7</v>
      </c>
      <c r="G3004" s="98">
        <v>1343.1</v>
      </c>
      <c r="H3004" s="98">
        <v>3125.5</v>
      </c>
      <c r="I3004" s="98">
        <v>3374.2</v>
      </c>
      <c r="J3004" s="98">
        <v>10031.6</v>
      </c>
      <c r="K3004" s="98">
        <v>23958.3</v>
      </c>
      <c r="L3004" s="98">
        <v>22955</v>
      </c>
      <c r="M3004" s="98">
        <v>5812.3</v>
      </c>
      <c r="N3004" s="98">
        <v>4219.3</v>
      </c>
    </row>
    <row r="3005" spans="1:14" ht="15">
      <c r="A3005" s="97" t="s">
        <v>63</v>
      </c>
      <c r="B3005" s="97" t="s">
        <v>32</v>
      </c>
      <c r="C3005" s="157">
        <v>39294</v>
      </c>
      <c r="D3005" s="98">
        <v>645.1</v>
      </c>
      <c r="E3005" s="98">
        <v>2993.2</v>
      </c>
      <c r="F3005" s="98">
        <v>2200.3</v>
      </c>
      <c r="G3005" s="98">
        <v>1414.2</v>
      </c>
      <c r="H3005" s="98">
        <v>3181.2</v>
      </c>
      <c r="I3005" s="98">
        <v>2883.1</v>
      </c>
      <c r="J3005" s="98">
        <v>16035.7</v>
      </c>
      <c r="K3005" s="98">
        <v>29352.8</v>
      </c>
      <c r="L3005" s="98">
        <v>28707.7</v>
      </c>
      <c r="M3005" s="98">
        <v>8426.6</v>
      </c>
      <c r="N3005" s="98">
        <v>7609.1</v>
      </c>
    </row>
    <row r="3006" spans="1:14" ht="15">
      <c r="A3006" s="97" t="s">
        <v>63</v>
      </c>
      <c r="B3006" s="97" t="s">
        <v>32</v>
      </c>
      <c r="C3006" s="157">
        <v>39325</v>
      </c>
      <c r="D3006" s="98">
        <v>476.4</v>
      </c>
      <c r="E3006" s="98">
        <v>3071.6</v>
      </c>
      <c r="F3006" s="98">
        <v>2182.5</v>
      </c>
      <c r="G3006" s="98">
        <v>1446.6</v>
      </c>
      <c r="H3006" s="98">
        <v>3283.3</v>
      </c>
      <c r="I3006" s="98">
        <v>3763.9</v>
      </c>
      <c r="J3006" s="98">
        <v>17609.8</v>
      </c>
      <c r="K3006" s="98">
        <v>31834.1</v>
      </c>
      <c r="L3006" s="98">
        <v>31357.7</v>
      </c>
      <c r="M3006" s="98">
        <v>9321.3</v>
      </c>
      <c r="N3006" s="98">
        <v>8288.5</v>
      </c>
    </row>
    <row r="3007" spans="1:14" ht="15">
      <c r="A3007" s="97" t="s">
        <v>63</v>
      </c>
      <c r="B3007" s="97" t="s">
        <v>32</v>
      </c>
      <c r="C3007" s="157">
        <v>39355</v>
      </c>
      <c r="D3007" s="98">
        <v>764</v>
      </c>
      <c r="E3007" s="98">
        <v>2604.7</v>
      </c>
      <c r="F3007" s="98">
        <v>1744.8</v>
      </c>
      <c r="G3007" s="98">
        <v>1373.9</v>
      </c>
      <c r="H3007" s="98">
        <v>3642.5</v>
      </c>
      <c r="I3007" s="98">
        <v>2914.8</v>
      </c>
      <c r="J3007" s="98">
        <v>11420.4</v>
      </c>
      <c r="K3007" s="98">
        <v>24465.1</v>
      </c>
      <c r="L3007" s="98">
        <v>23701.1</v>
      </c>
      <c r="M3007" s="98">
        <v>6806.5</v>
      </c>
      <c r="N3007" s="98">
        <v>4613.9</v>
      </c>
    </row>
    <row r="3008" spans="1:14" ht="15">
      <c r="A3008" s="97" t="s">
        <v>63</v>
      </c>
      <c r="B3008" s="97" t="s">
        <v>32</v>
      </c>
      <c r="C3008" s="157">
        <v>39386</v>
      </c>
      <c r="D3008" s="98">
        <v>482.6</v>
      </c>
      <c r="E3008" s="98">
        <v>2811.8</v>
      </c>
      <c r="F3008" s="98">
        <v>1623.6</v>
      </c>
      <c r="G3008" s="98">
        <v>761.8</v>
      </c>
      <c r="H3008" s="98">
        <v>1857.7</v>
      </c>
      <c r="I3008" s="98">
        <v>3360.7</v>
      </c>
      <c r="J3008" s="98">
        <v>7978.4</v>
      </c>
      <c r="K3008" s="98">
        <v>18876.6</v>
      </c>
      <c r="L3008" s="98">
        <v>18394</v>
      </c>
      <c r="M3008" s="98">
        <v>4669.4</v>
      </c>
      <c r="N3008" s="98">
        <v>3309</v>
      </c>
    </row>
    <row r="3009" spans="1:14" ht="15">
      <c r="A3009" s="97" t="s">
        <v>63</v>
      </c>
      <c r="B3009" s="97" t="s">
        <v>32</v>
      </c>
      <c r="C3009" s="157">
        <v>39416</v>
      </c>
      <c r="D3009" s="98">
        <v>422.7</v>
      </c>
      <c r="E3009" s="98">
        <v>2675.3</v>
      </c>
      <c r="F3009" s="98">
        <v>1113.4</v>
      </c>
      <c r="G3009" s="98">
        <v>465.4</v>
      </c>
      <c r="H3009" s="98">
        <v>1561.6</v>
      </c>
      <c r="I3009" s="98">
        <v>2375.3</v>
      </c>
      <c r="J3009" s="98">
        <v>3655.2</v>
      </c>
      <c r="K3009" s="98">
        <v>12268.9</v>
      </c>
      <c r="L3009" s="98">
        <v>11846.2</v>
      </c>
      <c r="M3009" s="98">
        <v>2746</v>
      </c>
      <c r="N3009" s="98">
        <v>909.2</v>
      </c>
    </row>
    <row r="3010" spans="1:14" ht="15">
      <c r="A3010" s="97" t="s">
        <v>63</v>
      </c>
      <c r="B3010" s="97" t="s">
        <v>32</v>
      </c>
      <c r="C3010" s="157">
        <v>39447</v>
      </c>
      <c r="D3010" s="98">
        <v>758.8</v>
      </c>
      <c r="E3010" s="98">
        <v>2341.4</v>
      </c>
      <c r="F3010" s="98">
        <v>1405.2</v>
      </c>
      <c r="G3010" s="98">
        <v>958.3</v>
      </c>
      <c r="H3010" s="98">
        <v>2903.6</v>
      </c>
      <c r="I3010" s="98">
        <v>3165.7</v>
      </c>
      <c r="J3010" s="98">
        <v>4884.7</v>
      </c>
      <c r="K3010" s="98">
        <v>16417.7</v>
      </c>
      <c r="L3010" s="98">
        <v>15658.9</v>
      </c>
      <c r="M3010" s="98">
        <v>3664.8</v>
      </c>
      <c r="N3010" s="98">
        <v>1219.9</v>
      </c>
    </row>
    <row r="3011" spans="1:14" ht="15">
      <c r="A3011" s="97" t="s">
        <v>63</v>
      </c>
      <c r="B3011" s="97" t="s">
        <v>32</v>
      </c>
      <c r="C3011" s="157">
        <v>39478</v>
      </c>
      <c r="D3011" s="98">
        <v>355.4</v>
      </c>
      <c r="E3011" s="98">
        <v>2131.4</v>
      </c>
      <c r="F3011" s="98">
        <v>1074</v>
      </c>
      <c r="G3011" s="98">
        <v>359.5</v>
      </c>
      <c r="H3011" s="98">
        <v>655.9</v>
      </c>
      <c r="I3011" s="98">
        <v>2056.4</v>
      </c>
      <c r="J3011" s="98">
        <v>2077.8</v>
      </c>
      <c r="K3011" s="98">
        <v>8710.4</v>
      </c>
      <c r="L3011" s="98">
        <v>8355</v>
      </c>
      <c r="M3011" s="98">
        <v>1745.6</v>
      </c>
      <c r="N3011" s="98">
        <v>332.2</v>
      </c>
    </row>
    <row r="3012" spans="1:14" ht="15">
      <c r="A3012" s="97" t="s">
        <v>63</v>
      </c>
      <c r="B3012" s="97" t="s">
        <v>32</v>
      </c>
      <c r="C3012" s="157">
        <v>39507</v>
      </c>
      <c r="D3012" s="98">
        <v>431.8</v>
      </c>
      <c r="E3012" s="98">
        <v>1918.5</v>
      </c>
      <c r="F3012" s="98">
        <v>1030.6</v>
      </c>
      <c r="G3012" s="98">
        <v>252.6</v>
      </c>
      <c r="H3012" s="98">
        <v>769</v>
      </c>
      <c r="I3012" s="98">
        <v>2062.2</v>
      </c>
      <c r="J3012" s="98">
        <v>2364.3</v>
      </c>
      <c r="K3012" s="98">
        <v>8829</v>
      </c>
      <c r="L3012" s="98">
        <v>8397.2</v>
      </c>
      <c r="M3012" s="98">
        <v>1874.2</v>
      </c>
      <c r="N3012" s="98">
        <v>490.1</v>
      </c>
    </row>
    <row r="3013" spans="1:14" ht="15">
      <c r="A3013" s="97" t="s">
        <v>63</v>
      </c>
      <c r="B3013" s="97" t="s">
        <v>32</v>
      </c>
      <c r="C3013" s="157">
        <v>39538</v>
      </c>
      <c r="D3013" s="98">
        <v>700.7</v>
      </c>
      <c r="E3013" s="98">
        <v>2040.6</v>
      </c>
      <c r="F3013" s="98">
        <v>1145.4</v>
      </c>
      <c r="G3013" s="98">
        <v>444.6</v>
      </c>
      <c r="H3013" s="98">
        <v>1016.1</v>
      </c>
      <c r="I3013" s="98">
        <v>1938.5</v>
      </c>
      <c r="J3013" s="98">
        <v>2695.8</v>
      </c>
      <c r="K3013" s="98">
        <v>9981.7</v>
      </c>
      <c r="L3013" s="98">
        <v>9281</v>
      </c>
      <c r="M3013" s="98">
        <v>2287.6</v>
      </c>
      <c r="N3013" s="98">
        <v>408.2</v>
      </c>
    </row>
    <row r="3014" spans="1:14" ht="15">
      <c r="A3014" s="97" t="s">
        <v>63</v>
      </c>
      <c r="B3014" s="97" t="s">
        <v>32</v>
      </c>
      <c r="C3014" s="157">
        <v>39568</v>
      </c>
      <c r="D3014" s="98">
        <v>342.3</v>
      </c>
      <c r="E3014" s="98">
        <v>2233</v>
      </c>
      <c r="F3014" s="98">
        <v>1089.7</v>
      </c>
      <c r="G3014" s="98">
        <v>487.4</v>
      </c>
      <c r="H3014" s="98">
        <v>936</v>
      </c>
      <c r="I3014" s="98">
        <v>2405.9</v>
      </c>
      <c r="J3014" s="98">
        <v>3265</v>
      </c>
      <c r="K3014" s="98">
        <v>10759.3</v>
      </c>
      <c r="L3014" s="98">
        <v>10417</v>
      </c>
      <c r="M3014" s="98">
        <v>2644.9</v>
      </c>
      <c r="N3014" s="98">
        <v>620.1</v>
      </c>
    </row>
    <row r="3015" spans="1:14" ht="15">
      <c r="A3015" s="97" t="s">
        <v>63</v>
      </c>
      <c r="B3015" s="97" t="s">
        <v>32</v>
      </c>
      <c r="C3015" s="157">
        <v>39599</v>
      </c>
      <c r="D3015" s="98">
        <v>614.6</v>
      </c>
      <c r="E3015" s="98">
        <v>2666.4</v>
      </c>
      <c r="F3015" s="98">
        <v>1351.5</v>
      </c>
      <c r="G3015" s="98">
        <v>757.9</v>
      </c>
      <c r="H3015" s="98">
        <v>1722.6</v>
      </c>
      <c r="I3015" s="98">
        <v>2564.9</v>
      </c>
      <c r="J3015" s="98">
        <v>5970.5</v>
      </c>
      <c r="K3015" s="98">
        <v>15648.4</v>
      </c>
      <c r="L3015" s="98">
        <v>15033.8</v>
      </c>
      <c r="M3015" s="98">
        <v>4260.2</v>
      </c>
      <c r="N3015" s="98">
        <v>1710.3</v>
      </c>
    </row>
    <row r="3016" spans="1:14" ht="15">
      <c r="A3016" s="97" t="s">
        <v>63</v>
      </c>
      <c r="B3016" s="97" t="s">
        <v>32</v>
      </c>
      <c r="C3016" s="157">
        <v>39629</v>
      </c>
      <c r="D3016" s="98">
        <v>1163.3</v>
      </c>
      <c r="E3016" s="98">
        <v>2896.9</v>
      </c>
      <c r="F3016" s="98">
        <v>1743.1</v>
      </c>
      <c r="G3016" s="98">
        <v>1145.6</v>
      </c>
      <c r="H3016" s="98">
        <v>2870.3</v>
      </c>
      <c r="I3016" s="98">
        <v>2634.6</v>
      </c>
      <c r="J3016" s="98">
        <v>10028.8</v>
      </c>
      <c r="K3016" s="98">
        <v>22482.6</v>
      </c>
      <c r="L3016" s="98">
        <v>21319.3</v>
      </c>
      <c r="M3016" s="98">
        <v>5933.1</v>
      </c>
      <c r="N3016" s="98">
        <v>4095.7</v>
      </c>
    </row>
    <row r="3017" spans="1:14" ht="15">
      <c r="A3017" s="97" t="s">
        <v>63</v>
      </c>
      <c r="B3017" s="97" t="s">
        <v>32</v>
      </c>
      <c r="C3017" s="157">
        <v>39660</v>
      </c>
      <c r="D3017" s="98">
        <v>616</v>
      </c>
      <c r="E3017" s="98">
        <v>2645.9</v>
      </c>
      <c r="F3017" s="98">
        <v>2146.3</v>
      </c>
      <c r="G3017" s="98">
        <v>1358</v>
      </c>
      <c r="H3017" s="98">
        <v>3180.1</v>
      </c>
      <c r="I3017" s="98">
        <v>2386.3</v>
      </c>
      <c r="J3017" s="98">
        <v>16495.2</v>
      </c>
      <c r="K3017" s="98">
        <v>28827.8</v>
      </c>
      <c r="L3017" s="98">
        <v>28211.8</v>
      </c>
      <c r="M3017" s="98">
        <v>8760.9</v>
      </c>
      <c r="N3017" s="98">
        <v>7734.3</v>
      </c>
    </row>
    <row r="3018" spans="1:14" ht="15">
      <c r="A3018" s="97" t="s">
        <v>63</v>
      </c>
      <c r="B3018" s="97" t="s">
        <v>32</v>
      </c>
      <c r="C3018" s="157">
        <v>39691</v>
      </c>
      <c r="D3018" s="98">
        <v>506.9</v>
      </c>
      <c r="E3018" s="98">
        <v>2292.5</v>
      </c>
      <c r="F3018" s="98">
        <v>2242.2</v>
      </c>
      <c r="G3018" s="98">
        <v>1465</v>
      </c>
      <c r="H3018" s="98">
        <v>3381.6</v>
      </c>
      <c r="I3018" s="98">
        <v>2723</v>
      </c>
      <c r="J3018" s="98">
        <v>18448</v>
      </c>
      <c r="K3018" s="98">
        <v>31059.2</v>
      </c>
      <c r="L3018" s="98">
        <v>30552.3</v>
      </c>
      <c r="M3018" s="98">
        <v>9765.8</v>
      </c>
      <c r="N3018" s="98">
        <v>8682.2</v>
      </c>
    </row>
    <row r="3019" spans="1:14" ht="15">
      <c r="A3019" s="97" t="s">
        <v>63</v>
      </c>
      <c r="B3019" s="97" t="s">
        <v>32</v>
      </c>
      <c r="C3019" s="157">
        <v>39721</v>
      </c>
      <c r="D3019" s="98">
        <v>771.3</v>
      </c>
      <c r="E3019" s="98">
        <v>2344.1</v>
      </c>
      <c r="F3019" s="98">
        <v>1667.2</v>
      </c>
      <c r="G3019" s="98">
        <v>1197.8</v>
      </c>
      <c r="H3019" s="98">
        <v>3182.2</v>
      </c>
      <c r="I3019" s="98">
        <v>2836</v>
      </c>
      <c r="J3019" s="98">
        <v>10035.3</v>
      </c>
      <c r="K3019" s="98">
        <v>22033.9</v>
      </c>
      <c r="L3019" s="98">
        <v>21262.6</v>
      </c>
      <c r="M3019" s="98">
        <v>6020.1</v>
      </c>
      <c r="N3019" s="98">
        <v>4015.2</v>
      </c>
    </row>
    <row r="3020" spans="1:14" ht="15">
      <c r="A3020" s="97" t="s">
        <v>63</v>
      </c>
      <c r="B3020" s="97" t="s">
        <v>32</v>
      </c>
      <c r="C3020" s="157">
        <v>39752</v>
      </c>
      <c r="D3020" s="98">
        <v>514.2</v>
      </c>
      <c r="E3020" s="98">
        <v>2308.3</v>
      </c>
      <c r="F3020" s="98">
        <v>1691.4</v>
      </c>
      <c r="G3020" s="98">
        <v>705.2</v>
      </c>
      <c r="H3020" s="98">
        <v>1745.5</v>
      </c>
      <c r="I3020" s="98">
        <v>2071</v>
      </c>
      <c r="J3020" s="98">
        <v>7698.2</v>
      </c>
      <c r="K3020" s="98">
        <v>16733.8</v>
      </c>
      <c r="L3020" s="98">
        <v>16219.6</v>
      </c>
      <c r="M3020" s="98">
        <v>4557.9</v>
      </c>
      <c r="N3020" s="98">
        <v>3140.3</v>
      </c>
    </row>
    <row r="3021" spans="1:14" ht="15">
      <c r="A3021" s="97" t="s">
        <v>63</v>
      </c>
      <c r="B3021" s="97" t="s">
        <v>32</v>
      </c>
      <c r="C3021" s="157">
        <v>39782</v>
      </c>
      <c r="D3021" s="98">
        <v>317.1</v>
      </c>
      <c r="E3021" s="98">
        <v>2094.3</v>
      </c>
      <c r="F3021" s="98">
        <v>1142.5</v>
      </c>
      <c r="G3021" s="98">
        <v>396.4</v>
      </c>
      <c r="H3021" s="98">
        <v>1152.7</v>
      </c>
      <c r="I3021" s="98">
        <v>1687.9</v>
      </c>
      <c r="J3021" s="98">
        <v>3681.6</v>
      </c>
      <c r="K3021" s="98">
        <v>10472.5</v>
      </c>
      <c r="L3021" s="98">
        <v>10155.4</v>
      </c>
      <c r="M3021" s="98">
        <v>2962.1</v>
      </c>
      <c r="N3021" s="98">
        <v>719.5</v>
      </c>
    </row>
    <row r="3022" spans="1:14" ht="15">
      <c r="A3022" s="97" t="s">
        <v>63</v>
      </c>
      <c r="B3022" s="97" t="s">
        <v>32</v>
      </c>
      <c r="C3022" s="157">
        <v>39813</v>
      </c>
      <c r="D3022" s="98">
        <v>1002.3</v>
      </c>
      <c r="E3022" s="98">
        <v>2204.9</v>
      </c>
      <c r="F3022" s="98">
        <v>1424.8</v>
      </c>
      <c r="G3022" s="98">
        <v>745.2</v>
      </c>
      <c r="H3022" s="98">
        <v>2498.9</v>
      </c>
      <c r="I3022" s="98">
        <v>3191.1</v>
      </c>
      <c r="J3022" s="98">
        <v>4588.7</v>
      </c>
      <c r="K3022" s="98">
        <v>15655.9</v>
      </c>
      <c r="L3022" s="98">
        <v>14653.6</v>
      </c>
      <c r="M3022" s="98">
        <v>3799.6</v>
      </c>
      <c r="N3022" s="98">
        <v>789.1</v>
      </c>
    </row>
    <row r="3023" spans="1:14" ht="15">
      <c r="A3023" s="97" t="s">
        <v>63</v>
      </c>
      <c r="B3023" s="97" t="s">
        <v>33</v>
      </c>
      <c r="C3023" s="157">
        <v>37652</v>
      </c>
      <c r="D3023" s="98">
        <v>515.5</v>
      </c>
      <c r="E3023" s="98">
        <v>2221.9</v>
      </c>
      <c r="F3023" s="98">
        <v>2085.4</v>
      </c>
      <c r="G3023" s="98">
        <v>4411.1</v>
      </c>
      <c r="H3023" s="98">
        <v>3783.2</v>
      </c>
      <c r="I3023" s="98">
        <v>1571.7</v>
      </c>
      <c r="J3023" s="98">
        <v>3999.9</v>
      </c>
      <c r="K3023" s="98">
        <v>18588.7</v>
      </c>
      <c r="L3023" s="98">
        <v>18073.2</v>
      </c>
      <c r="M3023" s="98">
        <v>3331.8</v>
      </c>
      <c r="N3023" s="98">
        <v>668.1</v>
      </c>
    </row>
    <row r="3024" spans="1:14" ht="15">
      <c r="A3024" s="97" t="s">
        <v>63</v>
      </c>
      <c r="B3024" s="97" t="s">
        <v>33</v>
      </c>
      <c r="C3024" s="157">
        <v>37680</v>
      </c>
      <c r="D3024" s="98">
        <v>1132.3</v>
      </c>
      <c r="E3024" s="98">
        <v>1864.3</v>
      </c>
      <c r="F3024" s="98">
        <v>2010.2</v>
      </c>
      <c r="G3024" s="98">
        <v>4618.1</v>
      </c>
      <c r="H3024" s="98">
        <v>4015.9</v>
      </c>
      <c r="I3024" s="98">
        <v>1616.1</v>
      </c>
      <c r="J3024" s="98">
        <v>4892.1</v>
      </c>
      <c r="K3024" s="98">
        <v>20149</v>
      </c>
      <c r="L3024" s="98">
        <v>19016.7</v>
      </c>
      <c r="M3024" s="98">
        <v>3774.7</v>
      </c>
      <c r="N3024" s="98">
        <v>1117.4</v>
      </c>
    </row>
    <row r="3025" spans="1:14" ht="15">
      <c r="A3025" s="97" t="s">
        <v>63</v>
      </c>
      <c r="B3025" s="97" t="s">
        <v>33</v>
      </c>
      <c r="C3025" s="157">
        <v>37711</v>
      </c>
      <c r="D3025" s="98">
        <v>862.8</v>
      </c>
      <c r="E3025" s="98">
        <v>2419.9</v>
      </c>
      <c r="F3025" s="98">
        <v>2342.3</v>
      </c>
      <c r="G3025" s="98">
        <v>6999.1</v>
      </c>
      <c r="H3025" s="98">
        <v>4149.7</v>
      </c>
      <c r="I3025" s="98">
        <v>2235.9</v>
      </c>
      <c r="J3025" s="98">
        <v>6442</v>
      </c>
      <c r="K3025" s="98">
        <v>25451.7</v>
      </c>
      <c r="L3025" s="98">
        <v>24588.9</v>
      </c>
      <c r="M3025" s="98">
        <v>4893</v>
      </c>
      <c r="N3025" s="98">
        <v>1549</v>
      </c>
    </row>
    <row r="3026" spans="1:14" ht="15">
      <c r="A3026" s="97" t="s">
        <v>63</v>
      </c>
      <c r="B3026" s="97" t="s">
        <v>33</v>
      </c>
      <c r="C3026" s="157">
        <v>37741</v>
      </c>
      <c r="D3026" s="98">
        <v>658.4</v>
      </c>
      <c r="E3026" s="98">
        <v>2702.7</v>
      </c>
      <c r="F3026" s="98">
        <v>2398.9</v>
      </c>
      <c r="G3026" s="98">
        <v>7476.3</v>
      </c>
      <c r="H3026" s="98">
        <v>4696.9</v>
      </c>
      <c r="I3026" s="98">
        <v>2011.8</v>
      </c>
      <c r="J3026" s="98">
        <v>8718.6</v>
      </c>
      <c r="K3026" s="98">
        <v>28663.6</v>
      </c>
      <c r="L3026" s="98">
        <v>28005.2</v>
      </c>
      <c r="M3026" s="98">
        <v>6286.3</v>
      </c>
      <c r="N3026" s="98">
        <v>2432.3</v>
      </c>
    </row>
    <row r="3027" spans="1:14" ht="15">
      <c r="A3027" s="97" t="s">
        <v>63</v>
      </c>
      <c r="B3027" s="97" t="s">
        <v>33</v>
      </c>
      <c r="C3027" s="157">
        <v>37772</v>
      </c>
      <c r="D3027" s="98">
        <v>780</v>
      </c>
      <c r="E3027" s="98">
        <v>3680.1</v>
      </c>
      <c r="F3027" s="98">
        <v>2900.6</v>
      </c>
      <c r="G3027" s="98">
        <v>8997.2</v>
      </c>
      <c r="H3027" s="98">
        <v>6950.7</v>
      </c>
      <c r="I3027" s="98">
        <v>2711.8</v>
      </c>
      <c r="J3027" s="98">
        <v>17515.5</v>
      </c>
      <c r="K3027" s="98">
        <v>43535.9</v>
      </c>
      <c r="L3027" s="98">
        <v>42755.9</v>
      </c>
      <c r="M3027" s="98">
        <v>10328.3</v>
      </c>
      <c r="N3027" s="98">
        <v>7187.2</v>
      </c>
    </row>
    <row r="3028" spans="1:14" ht="15">
      <c r="A3028" s="97" t="s">
        <v>63</v>
      </c>
      <c r="B3028" s="97" t="s">
        <v>33</v>
      </c>
      <c r="C3028" s="157">
        <v>37802</v>
      </c>
      <c r="D3028" s="98">
        <v>1838.9</v>
      </c>
      <c r="E3028" s="98">
        <v>4698.1</v>
      </c>
      <c r="F3028" s="98">
        <v>3985.9</v>
      </c>
      <c r="G3028" s="98">
        <v>12232.5</v>
      </c>
      <c r="H3028" s="98">
        <v>9681.1</v>
      </c>
      <c r="I3028" s="98">
        <v>3254.2</v>
      </c>
      <c r="J3028" s="98">
        <v>25701</v>
      </c>
      <c r="K3028" s="98">
        <v>61391.7</v>
      </c>
      <c r="L3028" s="98">
        <v>59552.8</v>
      </c>
      <c r="M3028" s="98">
        <v>14420.7</v>
      </c>
      <c r="N3028" s="98">
        <v>11280.3</v>
      </c>
    </row>
    <row r="3029" spans="1:14" ht="15">
      <c r="A3029" s="97" t="s">
        <v>63</v>
      </c>
      <c r="B3029" s="97" t="s">
        <v>33</v>
      </c>
      <c r="C3029" s="157">
        <v>37833</v>
      </c>
      <c r="D3029" s="98">
        <v>931.6</v>
      </c>
      <c r="E3029" s="98">
        <v>3597.6</v>
      </c>
      <c r="F3029" s="98">
        <v>5000</v>
      </c>
      <c r="G3029" s="98">
        <v>13391.6</v>
      </c>
      <c r="H3029" s="98">
        <v>10692.9</v>
      </c>
      <c r="I3029" s="98">
        <v>2361.7</v>
      </c>
      <c r="J3029" s="98">
        <v>43316.1</v>
      </c>
      <c r="K3029" s="98">
        <v>79291.5</v>
      </c>
      <c r="L3029" s="98">
        <v>78359.9</v>
      </c>
      <c r="M3029" s="98">
        <v>22557.8</v>
      </c>
      <c r="N3029" s="98">
        <v>20758.3</v>
      </c>
    </row>
    <row r="3030" spans="1:14" ht="15">
      <c r="A3030" s="97" t="s">
        <v>63</v>
      </c>
      <c r="B3030" s="97" t="s">
        <v>33</v>
      </c>
      <c r="C3030" s="157">
        <v>37864</v>
      </c>
      <c r="D3030" s="98">
        <v>876.3</v>
      </c>
      <c r="E3030" s="98">
        <v>3417</v>
      </c>
      <c r="F3030" s="98">
        <v>5003.5</v>
      </c>
      <c r="G3030" s="98">
        <v>16369.9</v>
      </c>
      <c r="H3030" s="98">
        <v>12716.2</v>
      </c>
      <c r="I3030" s="98">
        <v>2620</v>
      </c>
      <c r="J3030" s="98">
        <v>48241.1</v>
      </c>
      <c r="K3030" s="98">
        <v>89244</v>
      </c>
      <c r="L3030" s="98">
        <v>88367.7</v>
      </c>
      <c r="M3030" s="98">
        <v>24889.2</v>
      </c>
      <c r="N3030" s="98">
        <v>23351.9</v>
      </c>
    </row>
    <row r="3031" spans="1:14" ht="15">
      <c r="A3031" s="97" t="s">
        <v>63</v>
      </c>
      <c r="B3031" s="97" t="s">
        <v>33</v>
      </c>
      <c r="C3031" s="157">
        <v>37894</v>
      </c>
      <c r="D3031" s="98">
        <v>1453.7</v>
      </c>
      <c r="E3031" s="98">
        <v>4099.1</v>
      </c>
      <c r="F3031" s="98">
        <v>3860.4</v>
      </c>
      <c r="G3031" s="98">
        <v>13935.8</v>
      </c>
      <c r="H3031" s="98">
        <v>11061.6</v>
      </c>
      <c r="I3031" s="98">
        <v>3254.1</v>
      </c>
      <c r="J3031" s="98">
        <v>24640.4</v>
      </c>
      <c r="K3031" s="98">
        <v>62305.1</v>
      </c>
      <c r="L3031" s="98">
        <v>60851.4</v>
      </c>
      <c r="M3031" s="98">
        <v>13938.2</v>
      </c>
      <c r="N3031" s="98">
        <v>10702.2</v>
      </c>
    </row>
    <row r="3032" spans="1:14" ht="15">
      <c r="A3032" s="97" t="s">
        <v>63</v>
      </c>
      <c r="B3032" s="97" t="s">
        <v>33</v>
      </c>
      <c r="C3032" s="157">
        <v>37925</v>
      </c>
      <c r="D3032" s="98">
        <v>1274.7</v>
      </c>
      <c r="E3032" s="98">
        <v>3345.5</v>
      </c>
      <c r="F3032" s="98">
        <v>2910.2</v>
      </c>
      <c r="G3032" s="98">
        <v>11644.7</v>
      </c>
      <c r="H3032" s="98">
        <v>7896.2</v>
      </c>
      <c r="I3032" s="98">
        <v>2020.1</v>
      </c>
      <c r="J3032" s="98">
        <v>17747.8</v>
      </c>
      <c r="K3032" s="98">
        <v>46839.2</v>
      </c>
      <c r="L3032" s="98">
        <v>45564.5</v>
      </c>
      <c r="M3032" s="98">
        <v>10960.7</v>
      </c>
      <c r="N3032" s="98">
        <v>6787.1</v>
      </c>
    </row>
    <row r="3033" spans="1:14" ht="15">
      <c r="A3033" s="97" t="s">
        <v>63</v>
      </c>
      <c r="B3033" s="97" t="s">
        <v>33</v>
      </c>
      <c r="C3033" s="157">
        <v>37955</v>
      </c>
      <c r="D3033" s="98">
        <v>861.3</v>
      </c>
      <c r="E3033" s="98">
        <v>2805.5</v>
      </c>
      <c r="F3033" s="98">
        <v>2419.8</v>
      </c>
      <c r="G3033" s="98">
        <v>11418</v>
      </c>
      <c r="H3033" s="98">
        <v>8129.5</v>
      </c>
      <c r="I3033" s="98">
        <v>1742.8</v>
      </c>
      <c r="J3033" s="98">
        <v>8328.6</v>
      </c>
      <c r="K3033" s="98">
        <v>35705.5</v>
      </c>
      <c r="L3033" s="98">
        <v>34844.2</v>
      </c>
      <c r="M3033" s="98">
        <v>6374.1</v>
      </c>
      <c r="N3033" s="98">
        <v>1954.5</v>
      </c>
    </row>
    <row r="3034" spans="1:14" ht="15">
      <c r="A3034" s="97" t="s">
        <v>63</v>
      </c>
      <c r="B3034" s="97" t="s">
        <v>33</v>
      </c>
      <c r="C3034" s="157">
        <v>37986</v>
      </c>
      <c r="D3034" s="98">
        <v>2094.2</v>
      </c>
      <c r="E3034" s="98">
        <v>3844.1</v>
      </c>
      <c r="F3034" s="98">
        <v>3609.6</v>
      </c>
      <c r="G3034" s="98">
        <v>10405.1</v>
      </c>
      <c r="H3034" s="98">
        <v>11283.3</v>
      </c>
      <c r="I3034" s="98">
        <v>2648.7</v>
      </c>
      <c r="J3034" s="98">
        <v>7493.4</v>
      </c>
      <c r="K3034" s="98">
        <v>41378.4</v>
      </c>
      <c r="L3034" s="98">
        <v>39284.2</v>
      </c>
      <c r="M3034" s="98">
        <v>5776.6</v>
      </c>
      <c r="N3034" s="98">
        <v>1716.8</v>
      </c>
    </row>
    <row r="3035" spans="1:14" ht="15">
      <c r="A3035" s="97" t="s">
        <v>63</v>
      </c>
      <c r="B3035" s="97" t="s">
        <v>33</v>
      </c>
      <c r="C3035" s="157">
        <v>38017</v>
      </c>
      <c r="D3035" s="98">
        <v>1340.1</v>
      </c>
      <c r="E3035" s="98">
        <v>2595.4</v>
      </c>
      <c r="F3035" s="98">
        <v>2076.9</v>
      </c>
      <c r="G3035" s="98">
        <v>4443.1</v>
      </c>
      <c r="H3035" s="98">
        <v>3500.1</v>
      </c>
      <c r="I3035" s="98">
        <v>1572.8</v>
      </c>
      <c r="J3035" s="98">
        <v>4399.8</v>
      </c>
      <c r="K3035" s="98">
        <v>19928.2</v>
      </c>
      <c r="L3035" s="98">
        <v>18588.1</v>
      </c>
      <c r="M3035" s="98">
        <v>3696.6</v>
      </c>
      <c r="N3035" s="98">
        <v>703.2</v>
      </c>
    </row>
    <row r="3036" spans="1:14" ht="15">
      <c r="A3036" s="97" t="s">
        <v>63</v>
      </c>
      <c r="B3036" s="97" t="s">
        <v>33</v>
      </c>
      <c r="C3036" s="157">
        <v>38046</v>
      </c>
      <c r="D3036" s="98">
        <v>1005.5</v>
      </c>
      <c r="E3036" s="98">
        <v>2340.2</v>
      </c>
      <c r="F3036" s="98">
        <v>2102.9</v>
      </c>
      <c r="G3036" s="98">
        <v>5414.2</v>
      </c>
      <c r="H3036" s="98">
        <v>4150.3</v>
      </c>
      <c r="I3036" s="98">
        <v>1785.8</v>
      </c>
      <c r="J3036" s="98">
        <v>5743.4</v>
      </c>
      <c r="K3036" s="98">
        <v>22542.3</v>
      </c>
      <c r="L3036" s="98">
        <v>21536.8</v>
      </c>
      <c r="M3036" s="98">
        <v>4555.8</v>
      </c>
      <c r="N3036" s="98">
        <v>1187.6</v>
      </c>
    </row>
    <row r="3037" spans="1:14" ht="15">
      <c r="A3037" s="97" t="s">
        <v>63</v>
      </c>
      <c r="B3037" s="97" t="s">
        <v>33</v>
      </c>
      <c r="C3037" s="157">
        <v>38077</v>
      </c>
      <c r="D3037" s="98">
        <v>1630.5</v>
      </c>
      <c r="E3037" s="98">
        <v>3150.7</v>
      </c>
      <c r="F3037" s="98">
        <v>2595.9</v>
      </c>
      <c r="G3037" s="98">
        <v>7639.7</v>
      </c>
      <c r="H3037" s="98">
        <v>4280.5</v>
      </c>
      <c r="I3037" s="98">
        <v>2455.4</v>
      </c>
      <c r="J3037" s="98">
        <v>6488.2</v>
      </c>
      <c r="K3037" s="98">
        <v>28240.9</v>
      </c>
      <c r="L3037" s="98">
        <v>26610.4</v>
      </c>
      <c r="M3037" s="98">
        <v>5135.1</v>
      </c>
      <c r="N3037" s="98">
        <v>1353.1</v>
      </c>
    </row>
    <row r="3038" spans="1:14" ht="15">
      <c r="A3038" s="97" t="s">
        <v>63</v>
      </c>
      <c r="B3038" s="97" t="s">
        <v>33</v>
      </c>
      <c r="C3038" s="157">
        <v>38107</v>
      </c>
      <c r="D3038" s="98">
        <v>1224.9</v>
      </c>
      <c r="E3038" s="98">
        <v>3005.8</v>
      </c>
      <c r="F3038" s="98">
        <v>2525.3</v>
      </c>
      <c r="G3038" s="98">
        <v>7825.8</v>
      </c>
      <c r="H3038" s="98">
        <v>4952.4</v>
      </c>
      <c r="I3038" s="98">
        <v>2233.1</v>
      </c>
      <c r="J3038" s="98">
        <v>9774.6</v>
      </c>
      <c r="K3038" s="98">
        <v>31541.9</v>
      </c>
      <c r="L3038" s="98">
        <v>30317</v>
      </c>
      <c r="M3038" s="98">
        <v>6980.9</v>
      </c>
      <c r="N3038" s="98">
        <v>2793.7</v>
      </c>
    </row>
    <row r="3039" spans="1:14" ht="15">
      <c r="A3039" s="97" t="s">
        <v>63</v>
      </c>
      <c r="B3039" s="97" t="s">
        <v>33</v>
      </c>
      <c r="C3039" s="157">
        <v>38138</v>
      </c>
      <c r="D3039" s="98">
        <v>1329.6</v>
      </c>
      <c r="E3039" s="98">
        <v>3860</v>
      </c>
      <c r="F3039" s="98">
        <v>3042.1</v>
      </c>
      <c r="G3039" s="98">
        <v>9258.5</v>
      </c>
      <c r="H3039" s="98">
        <v>6787.2</v>
      </c>
      <c r="I3039" s="98">
        <v>2139.9</v>
      </c>
      <c r="J3039" s="98">
        <v>18314.8</v>
      </c>
      <c r="K3039" s="98">
        <v>44732.1</v>
      </c>
      <c r="L3039" s="98">
        <v>43402.5</v>
      </c>
      <c r="M3039" s="98">
        <v>10753.6</v>
      </c>
      <c r="N3039" s="98">
        <v>7561.2</v>
      </c>
    </row>
    <row r="3040" spans="1:14" ht="15">
      <c r="A3040" s="97" t="s">
        <v>63</v>
      </c>
      <c r="B3040" s="97" t="s">
        <v>33</v>
      </c>
      <c r="C3040" s="157">
        <v>38168</v>
      </c>
      <c r="D3040" s="98">
        <v>2805.4</v>
      </c>
      <c r="E3040" s="98">
        <v>5065.3</v>
      </c>
      <c r="F3040" s="98">
        <v>4378.7</v>
      </c>
      <c r="G3040" s="98">
        <v>12842.3</v>
      </c>
      <c r="H3040" s="98">
        <v>9892.7</v>
      </c>
      <c r="I3040" s="98">
        <v>3111.2</v>
      </c>
      <c r="J3040" s="98">
        <v>26208.1</v>
      </c>
      <c r="K3040" s="98">
        <v>64303.7</v>
      </c>
      <c r="L3040" s="98">
        <v>61498.3</v>
      </c>
      <c r="M3040" s="98">
        <v>15008.9</v>
      </c>
      <c r="N3040" s="98">
        <v>11199.2</v>
      </c>
    </row>
    <row r="3041" spans="1:14" ht="15">
      <c r="A3041" s="97" t="s">
        <v>63</v>
      </c>
      <c r="B3041" s="97" t="s">
        <v>33</v>
      </c>
      <c r="C3041" s="157">
        <v>38199</v>
      </c>
      <c r="D3041" s="98">
        <v>1245.6</v>
      </c>
      <c r="E3041" s="98">
        <v>5635.8</v>
      </c>
      <c r="F3041" s="98">
        <v>4991.7</v>
      </c>
      <c r="G3041" s="98">
        <v>14201.3</v>
      </c>
      <c r="H3041" s="98">
        <v>10988.7</v>
      </c>
      <c r="I3041" s="98">
        <v>2084</v>
      </c>
      <c r="J3041" s="98">
        <v>45296.3</v>
      </c>
      <c r="K3041" s="98">
        <v>84443.4</v>
      </c>
      <c r="L3041" s="98">
        <v>83197.8</v>
      </c>
      <c r="M3041" s="98">
        <v>23395.7</v>
      </c>
      <c r="N3041" s="98">
        <v>21900.6</v>
      </c>
    </row>
    <row r="3042" spans="1:14" ht="15">
      <c r="A3042" s="97" t="s">
        <v>63</v>
      </c>
      <c r="B3042" s="97" t="s">
        <v>33</v>
      </c>
      <c r="C3042" s="157">
        <v>38230</v>
      </c>
      <c r="D3042" s="98">
        <v>1137.1</v>
      </c>
      <c r="E3042" s="98">
        <v>3854.9</v>
      </c>
      <c r="F3042" s="98">
        <v>4903.5</v>
      </c>
      <c r="G3042" s="98">
        <v>17037.7</v>
      </c>
      <c r="H3042" s="98">
        <v>12338.4</v>
      </c>
      <c r="I3042" s="98">
        <v>2398.9</v>
      </c>
      <c r="J3042" s="98">
        <v>47274.9</v>
      </c>
      <c r="K3042" s="98">
        <v>88945.4</v>
      </c>
      <c r="L3042" s="98">
        <v>87808.3</v>
      </c>
      <c r="M3042" s="98">
        <v>24421.2</v>
      </c>
      <c r="N3042" s="98">
        <v>22853.7</v>
      </c>
    </row>
    <row r="3043" spans="1:14" ht="15">
      <c r="A3043" s="97" t="s">
        <v>63</v>
      </c>
      <c r="B3043" s="97" t="s">
        <v>33</v>
      </c>
      <c r="C3043" s="157">
        <v>38260</v>
      </c>
      <c r="D3043" s="98">
        <v>1747.4</v>
      </c>
      <c r="E3043" s="98">
        <v>4262.9</v>
      </c>
      <c r="F3043" s="98">
        <v>4014.5</v>
      </c>
      <c r="G3043" s="98">
        <v>15131.7</v>
      </c>
      <c r="H3043" s="98">
        <v>11722.6</v>
      </c>
      <c r="I3043" s="98">
        <v>2606.1</v>
      </c>
      <c r="J3043" s="98">
        <v>28373.5</v>
      </c>
      <c r="K3043" s="98">
        <v>67858.7</v>
      </c>
      <c r="L3043" s="98">
        <v>66111.3</v>
      </c>
      <c r="M3043" s="98">
        <v>15853.1</v>
      </c>
      <c r="N3043" s="98">
        <v>12520.4</v>
      </c>
    </row>
    <row r="3044" spans="1:14" ht="15">
      <c r="A3044" s="97" t="s">
        <v>63</v>
      </c>
      <c r="B3044" s="97" t="s">
        <v>33</v>
      </c>
      <c r="C3044" s="157">
        <v>38291</v>
      </c>
      <c r="D3044" s="98">
        <v>1022.5</v>
      </c>
      <c r="E3044" s="98">
        <v>3888.7</v>
      </c>
      <c r="F3044" s="98">
        <v>2924.3</v>
      </c>
      <c r="G3044" s="98">
        <v>11935</v>
      </c>
      <c r="H3044" s="98">
        <v>7811.2</v>
      </c>
      <c r="I3044" s="98">
        <v>1872</v>
      </c>
      <c r="J3044" s="98">
        <v>18045</v>
      </c>
      <c r="K3044" s="98">
        <v>47498.7</v>
      </c>
      <c r="L3044" s="98">
        <v>46476.2</v>
      </c>
      <c r="M3044" s="98">
        <v>11360.6</v>
      </c>
      <c r="N3044" s="98">
        <v>6684.4</v>
      </c>
    </row>
    <row r="3045" spans="1:14" ht="15">
      <c r="A3045" s="97" t="s">
        <v>63</v>
      </c>
      <c r="B3045" s="97" t="s">
        <v>33</v>
      </c>
      <c r="C3045" s="157">
        <v>38321</v>
      </c>
      <c r="D3045" s="98">
        <v>1224.8</v>
      </c>
      <c r="E3045" s="98">
        <v>1753.6</v>
      </c>
      <c r="F3045" s="98">
        <v>2531.8</v>
      </c>
      <c r="G3045" s="98">
        <v>11280.9</v>
      </c>
      <c r="H3045" s="98">
        <v>8155.4</v>
      </c>
      <c r="I3045" s="98">
        <v>1697.8</v>
      </c>
      <c r="J3045" s="98">
        <v>8133.1</v>
      </c>
      <c r="K3045" s="98">
        <v>34777.4</v>
      </c>
      <c r="L3045" s="98">
        <v>33552.6</v>
      </c>
      <c r="M3045" s="98">
        <v>6259.7</v>
      </c>
      <c r="N3045" s="98">
        <v>1873.4</v>
      </c>
    </row>
    <row r="3046" spans="1:14" ht="15">
      <c r="A3046" s="97" t="s">
        <v>63</v>
      </c>
      <c r="B3046" s="97" t="s">
        <v>33</v>
      </c>
      <c r="C3046" s="157">
        <v>38352</v>
      </c>
      <c r="D3046" s="98">
        <v>3185.6</v>
      </c>
      <c r="E3046" s="98">
        <v>3858</v>
      </c>
      <c r="F3046" s="98">
        <v>3237.8</v>
      </c>
      <c r="G3046" s="98">
        <v>12410</v>
      </c>
      <c r="H3046" s="98">
        <v>10591.6</v>
      </c>
      <c r="I3046" s="98">
        <v>2526.5</v>
      </c>
      <c r="J3046" s="98">
        <v>8113.9</v>
      </c>
      <c r="K3046" s="98">
        <v>43923.4</v>
      </c>
      <c r="L3046" s="98">
        <v>40737.8</v>
      </c>
      <c r="M3046" s="98">
        <v>6324.8</v>
      </c>
      <c r="N3046" s="98">
        <v>1789.1</v>
      </c>
    </row>
    <row r="3047" spans="1:14" ht="15">
      <c r="A3047" s="97" t="s">
        <v>63</v>
      </c>
      <c r="B3047" s="97" t="s">
        <v>33</v>
      </c>
      <c r="C3047" s="157">
        <v>38383</v>
      </c>
      <c r="D3047" s="98">
        <v>1073.7</v>
      </c>
      <c r="E3047" s="98">
        <v>2288</v>
      </c>
      <c r="F3047" s="98">
        <v>2176.4</v>
      </c>
      <c r="G3047" s="98">
        <v>4504.7</v>
      </c>
      <c r="H3047" s="98">
        <v>3477.8</v>
      </c>
      <c r="I3047" s="98">
        <v>1508.9</v>
      </c>
      <c r="J3047" s="98">
        <v>4267.3</v>
      </c>
      <c r="K3047" s="98">
        <v>19296.8</v>
      </c>
      <c r="L3047" s="98">
        <v>18223.1</v>
      </c>
      <c r="M3047" s="98">
        <v>3575.8</v>
      </c>
      <c r="N3047" s="98">
        <v>691.5</v>
      </c>
    </row>
    <row r="3048" spans="1:14" ht="15">
      <c r="A3048" s="97" t="s">
        <v>63</v>
      </c>
      <c r="B3048" s="97" t="s">
        <v>33</v>
      </c>
      <c r="C3048" s="157">
        <v>38411</v>
      </c>
      <c r="D3048" s="98">
        <v>1018</v>
      </c>
      <c r="E3048" s="98">
        <v>2556.9</v>
      </c>
      <c r="F3048" s="98">
        <v>2191.7</v>
      </c>
      <c r="G3048" s="98">
        <v>5811</v>
      </c>
      <c r="H3048" s="98">
        <v>4217.1</v>
      </c>
      <c r="I3048" s="98">
        <v>1461.6</v>
      </c>
      <c r="J3048" s="98">
        <v>5482.5</v>
      </c>
      <c r="K3048" s="98">
        <v>22738.8</v>
      </c>
      <c r="L3048" s="98">
        <v>21720.8</v>
      </c>
      <c r="M3048" s="98">
        <v>4322.3</v>
      </c>
      <c r="N3048" s="98">
        <v>1160.2</v>
      </c>
    </row>
    <row r="3049" spans="1:14" ht="15">
      <c r="A3049" s="97" t="s">
        <v>63</v>
      </c>
      <c r="B3049" s="97" t="s">
        <v>33</v>
      </c>
      <c r="C3049" s="157">
        <v>38442</v>
      </c>
      <c r="D3049" s="98">
        <v>1688.8</v>
      </c>
      <c r="E3049" s="98">
        <v>2996.6</v>
      </c>
      <c r="F3049" s="98">
        <v>2592.3</v>
      </c>
      <c r="G3049" s="98">
        <v>7516.9</v>
      </c>
      <c r="H3049" s="98">
        <v>4511.3</v>
      </c>
      <c r="I3049" s="98">
        <v>2307.8</v>
      </c>
      <c r="J3049" s="98">
        <v>6507.7</v>
      </c>
      <c r="K3049" s="98">
        <v>28121.4</v>
      </c>
      <c r="L3049" s="98">
        <v>26432.6</v>
      </c>
      <c r="M3049" s="98">
        <v>5124.8</v>
      </c>
      <c r="N3049" s="98">
        <v>1382.9</v>
      </c>
    </row>
    <row r="3050" spans="1:14" ht="15">
      <c r="A3050" s="97" t="s">
        <v>63</v>
      </c>
      <c r="B3050" s="97" t="s">
        <v>33</v>
      </c>
      <c r="C3050" s="157">
        <v>38472</v>
      </c>
      <c r="D3050" s="98">
        <v>1356</v>
      </c>
      <c r="E3050" s="98">
        <v>3535</v>
      </c>
      <c r="F3050" s="98">
        <v>2589.8</v>
      </c>
      <c r="G3050" s="98">
        <v>8928.4</v>
      </c>
      <c r="H3050" s="98">
        <v>5049.2</v>
      </c>
      <c r="I3050" s="98">
        <v>2298.1</v>
      </c>
      <c r="J3050" s="98">
        <v>10236.4</v>
      </c>
      <c r="K3050" s="98">
        <v>33992.9</v>
      </c>
      <c r="L3050" s="98">
        <v>32636.9</v>
      </c>
      <c r="M3050" s="98">
        <v>7334.5</v>
      </c>
      <c r="N3050" s="98">
        <v>2901.9</v>
      </c>
    </row>
    <row r="3051" spans="1:14" ht="15">
      <c r="A3051" s="97" t="s">
        <v>63</v>
      </c>
      <c r="B3051" s="97" t="s">
        <v>33</v>
      </c>
      <c r="C3051" s="157">
        <v>38503</v>
      </c>
      <c r="D3051" s="98">
        <v>1523.5</v>
      </c>
      <c r="E3051" s="98">
        <v>4005.5</v>
      </c>
      <c r="F3051" s="98">
        <v>3041.8</v>
      </c>
      <c r="G3051" s="98">
        <v>9028.3</v>
      </c>
      <c r="H3051" s="98">
        <v>6010.2</v>
      </c>
      <c r="I3051" s="98">
        <v>2148.1</v>
      </c>
      <c r="J3051" s="98">
        <v>17462.8</v>
      </c>
      <c r="K3051" s="98">
        <v>43220.2</v>
      </c>
      <c r="L3051" s="98">
        <v>41696.7</v>
      </c>
      <c r="M3051" s="98">
        <v>10249.2</v>
      </c>
      <c r="N3051" s="98">
        <v>7213.6</v>
      </c>
    </row>
    <row r="3052" spans="1:14" ht="15">
      <c r="A3052" s="97" t="s">
        <v>63</v>
      </c>
      <c r="B3052" s="97" t="s">
        <v>33</v>
      </c>
      <c r="C3052" s="157">
        <v>38533</v>
      </c>
      <c r="D3052" s="98">
        <v>2549.4</v>
      </c>
      <c r="E3052" s="98">
        <v>5305.5</v>
      </c>
      <c r="F3052" s="98">
        <v>4603.9</v>
      </c>
      <c r="G3052" s="98">
        <v>13113.6</v>
      </c>
      <c r="H3052" s="98">
        <v>10288.8</v>
      </c>
      <c r="I3052" s="98">
        <v>3678.5</v>
      </c>
      <c r="J3052" s="98">
        <v>26242.1</v>
      </c>
      <c r="K3052" s="98">
        <v>65781.8</v>
      </c>
      <c r="L3052" s="98">
        <v>63232.4</v>
      </c>
      <c r="M3052" s="98">
        <v>15492.2</v>
      </c>
      <c r="N3052" s="98">
        <v>10749.9</v>
      </c>
    </row>
    <row r="3053" spans="1:14" ht="15">
      <c r="A3053" s="97" t="s">
        <v>63</v>
      </c>
      <c r="B3053" s="97" t="s">
        <v>33</v>
      </c>
      <c r="C3053" s="157">
        <v>38564</v>
      </c>
      <c r="D3053" s="98">
        <v>1235.9</v>
      </c>
      <c r="E3053" s="98">
        <v>4097.4</v>
      </c>
      <c r="F3053" s="98">
        <v>5532.5</v>
      </c>
      <c r="G3053" s="98">
        <v>14012.6</v>
      </c>
      <c r="H3053" s="98">
        <v>10589.1</v>
      </c>
      <c r="I3053" s="98">
        <v>2244.7</v>
      </c>
      <c r="J3053" s="98">
        <v>48252.6</v>
      </c>
      <c r="K3053" s="98">
        <v>85964.8</v>
      </c>
      <c r="L3053" s="98">
        <v>84728.9</v>
      </c>
      <c r="M3053" s="98">
        <v>24466.6</v>
      </c>
      <c r="N3053" s="98">
        <v>23786</v>
      </c>
    </row>
    <row r="3054" spans="1:14" ht="15">
      <c r="A3054" s="97" t="s">
        <v>63</v>
      </c>
      <c r="B3054" s="97" t="s">
        <v>33</v>
      </c>
      <c r="C3054" s="157">
        <v>38595</v>
      </c>
      <c r="D3054" s="98">
        <v>1581.5</v>
      </c>
      <c r="E3054" s="98">
        <v>4017.8</v>
      </c>
      <c r="F3054" s="98">
        <v>5464.9</v>
      </c>
      <c r="G3054" s="98">
        <v>17913.5</v>
      </c>
      <c r="H3054" s="98">
        <v>11866</v>
      </c>
      <c r="I3054" s="98">
        <v>2416.8</v>
      </c>
      <c r="J3054" s="98">
        <v>49481.9</v>
      </c>
      <c r="K3054" s="98">
        <v>92742.4</v>
      </c>
      <c r="L3054" s="98">
        <v>91160.9</v>
      </c>
      <c r="M3054" s="98">
        <v>25748.7</v>
      </c>
      <c r="N3054" s="98">
        <v>23733.2</v>
      </c>
    </row>
    <row r="3055" spans="1:14" ht="15">
      <c r="A3055" s="97" t="s">
        <v>63</v>
      </c>
      <c r="B3055" s="97" t="s">
        <v>33</v>
      </c>
      <c r="C3055" s="157">
        <v>38625</v>
      </c>
      <c r="D3055" s="98">
        <v>2472.9</v>
      </c>
      <c r="E3055" s="98">
        <v>4174.3</v>
      </c>
      <c r="F3055" s="98">
        <v>4157.6</v>
      </c>
      <c r="G3055" s="98">
        <v>14900.9</v>
      </c>
      <c r="H3055" s="98">
        <v>11011</v>
      </c>
      <c r="I3055" s="98">
        <v>2670</v>
      </c>
      <c r="J3055" s="98">
        <v>29847.9</v>
      </c>
      <c r="K3055" s="98">
        <v>69234.6</v>
      </c>
      <c r="L3055" s="98">
        <v>66761.7</v>
      </c>
      <c r="M3055" s="98">
        <v>16631.5</v>
      </c>
      <c r="N3055" s="98">
        <v>13216.4</v>
      </c>
    </row>
    <row r="3056" spans="1:14" ht="15">
      <c r="A3056" s="97" t="s">
        <v>63</v>
      </c>
      <c r="B3056" s="97" t="s">
        <v>33</v>
      </c>
      <c r="C3056" s="157">
        <v>38656</v>
      </c>
      <c r="D3056" s="98">
        <v>1384.2</v>
      </c>
      <c r="E3056" s="98">
        <v>3696</v>
      </c>
      <c r="F3056" s="98">
        <v>2937.1</v>
      </c>
      <c r="G3056" s="98">
        <v>12305.8</v>
      </c>
      <c r="H3056" s="98">
        <v>7551.6</v>
      </c>
      <c r="I3056" s="98">
        <v>1865.4</v>
      </c>
      <c r="J3056" s="98">
        <v>17814.4</v>
      </c>
      <c r="K3056" s="98">
        <v>47554.5</v>
      </c>
      <c r="L3056" s="98">
        <v>46170.3</v>
      </c>
      <c r="M3056" s="98">
        <v>11518.7</v>
      </c>
      <c r="N3056" s="98">
        <v>6295.7</v>
      </c>
    </row>
    <row r="3057" spans="1:14" ht="15">
      <c r="A3057" s="97" t="s">
        <v>63</v>
      </c>
      <c r="B3057" s="97" t="s">
        <v>33</v>
      </c>
      <c r="C3057" s="157">
        <v>38686</v>
      </c>
      <c r="D3057" s="98">
        <v>1778.6</v>
      </c>
      <c r="E3057" s="98">
        <v>3400.9</v>
      </c>
      <c r="F3057" s="98">
        <v>2636.6</v>
      </c>
      <c r="G3057" s="98">
        <v>12841.2</v>
      </c>
      <c r="H3057" s="98">
        <v>8167.1</v>
      </c>
      <c r="I3057" s="98">
        <v>1619.4</v>
      </c>
      <c r="J3057" s="98">
        <v>8822.3</v>
      </c>
      <c r="K3057" s="98">
        <v>39266.1</v>
      </c>
      <c r="L3057" s="98">
        <v>37487.5</v>
      </c>
      <c r="M3057" s="98">
        <v>6772.5</v>
      </c>
      <c r="N3057" s="98">
        <v>2049.8</v>
      </c>
    </row>
    <row r="3058" spans="1:14" ht="15">
      <c r="A3058" s="97" t="s">
        <v>63</v>
      </c>
      <c r="B3058" s="97" t="s">
        <v>33</v>
      </c>
      <c r="C3058" s="157">
        <v>38717</v>
      </c>
      <c r="D3058" s="98">
        <v>3640.3</v>
      </c>
      <c r="E3058" s="98">
        <v>4274.6</v>
      </c>
      <c r="F3058" s="98">
        <v>3222.4</v>
      </c>
      <c r="G3058" s="98">
        <v>13228.3</v>
      </c>
      <c r="H3058" s="98">
        <v>11120</v>
      </c>
      <c r="I3058" s="98">
        <v>3819.9</v>
      </c>
      <c r="J3058" s="98">
        <v>9078.4</v>
      </c>
      <c r="K3058" s="98">
        <v>48383.9</v>
      </c>
      <c r="L3058" s="98">
        <v>44743.6</v>
      </c>
      <c r="M3058" s="98">
        <v>6616.3</v>
      </c>
      <c r="N3058" s="98">
        <v>2462.1</v>
      </c>
    </row>
    <row r="3059" spans="1:14" ht="15">
      <c r="A3059" s="97" t="s">
        <v>63</v>
      </c>
      <c r="B3059" s="97" t="s">
        <v>33</v>
      </c>
      <c r="C3059" s="157">
        <v>38748</v>
      </c>
      <c r="D3059" s="98">
        <v>1125.2</v>
      </c>
      <c r="E3059" s="98">
        <v>2789.3</v>
      </c>
      <c r="F3059" s="98">
        <v>2224.3</v>
      </c>
      <c r="G3059" s="98">
        <v>5771.6</v>
      </c>
      <c r="H3059" s="98">
        <v>3674</v>
      </c>
      <c r="I3059" s="98">
        <v>1566.1</v>
      </c>
      <c r="J3059" s="98">
        <v>4948</v>
      </c>
      <c r="K3059" s="98">
        <v>22098.5</v>
      </c>
      <c r="L3059" s="98">
        <v>20973.3</v>
      </c>
      <c r="M3059" s="98">
        <v>4216.9</v>
      </c>
      <c r="N3059" s="98">
        <v>731.1</v>
      </c>
    </row>
    <row r="3060" spans="1:14" ht="15">
      <c r="A3060" s="97" t="s">
        <v>63</v>
      </c>
      <c r="B3060" s="97" t="s">
        <v>33</v>
      </c>
      <c r="C3060" s="157">
        <v>38776</v>
      </c>
      <c r="D3060" s="98">
        <v>1180.9</v>
      </c>
      <c r="E3060" s="98">
        <v>2751.3</v>
      </c>
      <c r="F3060" s="98">
        <v>2224.4</v>
      </c>
      <c r="G3060" s="98">
        <v>5831.7</v>
      </c>
      <c r="H3060" s="98">
        <v>4273.3</v>
      </c>
      <c r="I3060" s="98">
        <v>1669</v>
      </c>
      <c r="J3060" s="98">
        <v>5819.6</v>
      </c>
      <c r="K3060" s="98">
        <v>23750.2</v>
      </c>
      <c r="L3060" s="98">
        <v>22569.3</v>
      </c>
      <c r="M3060" s="98">
        <v>4655.2</v>
      </c>
      <c r="N3060" s="98">
        <v>1164.4</v>
      </c>
    </row>
    <row r="3061" spans="1:14" ht="15">
      <c r="A3061" s="97" t="s">
        <v>63</v>
      </c>
      <c r="B3061" s="97" t="s">
        <v>33</v>
      </c>
      <c r="C3061" s="157">
        <v>38807</v>
      </c>
      <c r="D3061" s="98">
        <v>2117.2</v>
      </c>
      <c r="E3061" s="98">
        <v>3662.6</v>
      </c>
      <c r="F3061" s="98">
        <v>2622.2</v>
      </c>
      <c r="G3061" s="98">
        <v>8439.6</v>
      </c>
      <c r="H3061" s="98">
        <v>4782.3</v>
      </c>
      <c r="I3061" s="98">
        <v>2199.2</v>
      </c>
      <c r="J3061" s="98">
        <v>7308.1</v>
      </c>
      <c r="K3061" s="98">
        <v>31131.2</v>
      </c>
      <c r="L3061" s="98">
        <v>29014</v>
      </c>
      <c r="M3061" s="98">
        <v>5768.6</v>
      </c>
      <c r="N3061" s="98">
        <v>1539.5</v>
      </c>
    </row>
    <row r="3062" spans="1:14" ht="15">
      <c r="A3062" s="97" t="s">
        <v>63</v>
      </c>
      <c r="B3062" s="97" t="s">
        <v>33</v>
      </c>
      <c r="C3062" s="157">
        <v>38837</v>
      </c>
      <c r="D3062" s="98">
        <v>1258.7</v>
      </c>
      <c r="E3062" s="98">
        <v>3751.6</v>
      </c>
      <c r="F3062" s="98">
        <v>2713.1</v>
      </c>
      <c r="G3062" s="98">
        <v>8678.3</v>
      </c>
      <c r="H3062" s="98">
        <v>5303.1</v>
      </c>
      <c r="I3062" s="98">
        <v>2122.4</v>
      </c>
      <c r="J3062" s="98">
        <v>10619.4</v>
      </c>
      <c r="K3062" s="98">
        <v>34446.6</v>
      </c>
      <c r="L3062" s="98">
        <v>33187.9</v>
      </c>
      <c r="M3062" s="98">
        <v>7753.7</v>
      </c>
      <c r="N3062" s="98">
        <v>2865.7</v>
      </c>
    </row>
    <row r="3063" spans="1:14" ht="15">
      <c r="A3063" s="97" t="s">
        <v>63</v>
      </c>
      <c r="B3063" s="97" t="s">
        <v>33</v>
      </c>
      <c r="C3063" s="157">
        <v>38868</v>
      </c>
      <c r="D3063" s="98">
        <v>1416</v>
      </c>
      <c r="E3063" s="98">
        <v>4440.5</v>
      </c>
      <c r="F3063" s="98">
        <v>3198</v>
      </c>
      <c r="G3063" s="98">
        <v>8936.6</v>
      </c>
      <c r="H3063" s="98">
        <v>6869</v>
      </c>
      <c r="I3063" s="98">
        <v>2135.9</v>
      </c>
      <c r="J3063" s="98">
        <v>18196.2</v>
      </c>
      <c r="K3063" s="98">
        <v>45192.2</v>
      </c>
      <c r="L3063" s="98">
        <v>43776.2</v>
      </c>
      <c r="M3063" s="98">
        <v>10465.5</v>
      </c>
      <c r="N3063" s="98">
        <v>7730.7</v>
      </c>
    </row>
    <row r="3064" spans="1:14" ht="15">
      <c r="A3064" s="97" t="s">
        <v>63</v>
      </c>
      <c r="B3064" s="97" t="s">
        <v>33</v>
      </c>
      <c r="C3064" s="157">
        <v>38898</v>
      </c>
      <c r="D3064" s="98">
        <v>2981.2</v>
      </c>
      <c r="E3064" s="98">
        <v>5249.8</v>
      </c>
      <c r="F3064" s="98">
        <v>4486.7</v>
      </c>
      <c r="G3064" s="98">
        <v>13930.3</v>
      </c>
      <c r="H3064" s="98">
        <v>10034.7</v>
      </c>
      <c r="I3064" s="98">
        <v>3386.6</v>
      </c>
      <c r="J3064" s="98">
        <v>27243.9</v>
      </c>
      <c r="K3064" s="98">
        <v>67313.2</v>
      </c>
      <c r="L3064" s="98">
        <v>64332</v>
      </c>
      <c r="M3064" s="98">
        <v>15781.1</v>
      </c>
      <c r="N3064" s="98">
        <v>11462.8</v>
      </c>
    </row>
    <row r="3065" spans="1:14" ht="15">
      <c r="A3065" s="97" t="s">
        <v>63</v>
      </c>
      <c r="B3065" s="97" t="s">
        <v>33</v>
      </c>
      <c r="C3065" s="157">
        <v>38929</v>
      </c>
      <c r="D3065" s="98">
        <v>1758.2</v>
      </c>
      <c r="E3065" s="98">
        <v>3844.1</v>
      </c>
      <c r="F3065" s="98">
        <v>5882.1</v>
      </c>
      <c r="G3065" s="98">
        <v>15167.6</v>
      </c>
      <c r="H3065" s="98">
        <v>10536.1</v>
      </c>
      <c r="I3065" s="98">
        <v>2314.4</v>
      </c>
      <c r="J3065" s="98">
        <v>51808.3</v>
      </c>
      <c r="K3065" s="98">
        <v>91310.8</v>
      </c>
      <c r="L3065" s="98">
        <v>89552.6</v>
      </c>
      <c r="M3065" s="98">
        <v>26187</v>
      </c>
      <c r="N3065" s="98">
        <v>25621.3</v>
      </c>
    </row>
    <row r="3066" spans="1:14" ht="15">
      <c r="A3066" s="97" t="s">
        <v>63</v>
      </c>
      <c r="B3066" s="97" t="s">
        <v>33</v>
      </c>
      <c r="C3066" s="157">
        <v>38960</v>
      </c>
      <c r="D3066" s="98">
        <v>1639.2</v>
      </c>
      <c r="E3066" s="98">
        <v>3874.4</v>
      </c>
      <c r="F3066" s="98">
        <v>5638.6</v>
      </c>
      <c r="G3066" s="98">
        <v>18750.1</v>
      </c>
      <c r="H3066" s="98">
        <v>15683.4</v>
      </c>
      <c r="I3066" s="98">
        <v>2544.7</v>
      </c>
      <c r="J3066" s="98">
        <v>53484</v>
      </c>
      <c r="K3066" s="98">
        <v>101614.4</v>
      </c>
      <c r="L3066" s="98">
        <v>99975.2</v>
      </c>
      <c r="M3066" s="98">
        <v>27096.4</v>
      </c>
      <c r="N3066" s="98">
        <v>26387.6</v>
      </c>
    </row>
    <row r="3067" spans="1:14" ht="15">
      <c r="A3067" s="97" t="s">
        <v>63</v>
      </c>
      <c r="B3067" s="97" t="s">
        <v>33</v>
      </c>
      <c r="C3067" s="157">
        <v>38990</v>
      </c>
      <c r="D3067" s="98">
        <v>2489.7</v>
      </c>
      <c r="E3067" s="98">
        <v>4134.9</v>
      </c>
      <c r="F3067" s="98">
        <v>4090</v>
      </c>
      <c r="G3067" s="98">
        <v>17082.5</v>
      </c>
      <c r="H3067" s="98">
        <v>11584.6</v>
      </c>
      <c r="I3067" s="98">
        <v>3299.7</v>
      </c>
      <c r="J3067" s="98">
        <v>32032.8</v>
      </c>
      <c r="K3067" s="98">
        <v>74714.2</v>
      </c>
      <c r="L3067" s="98">
        <v>72224.5</v>
      </c>
      <c r="M3067" s="98">
        <v>17861.7</v>
      </c>
      <c r="N3067" s="98">
        <v>14171.1</v>
      </c>
    </row>
    <row r="3068" spans="1:14" ht="15">
      <c r="A3068" s="97" t="s">
        <v>63</v>
      </c>
      <c r="B3068" s="97" t="s">
        <v>33</v>
      </c>
      <c r="C3068" s="157">
        <v>39021</v>
      </c>
      <c r="D3068" s="98">
        <v>1813.9</v>
      </c>
      <c r="E3068" s="98">
        <v>3805</v>
      </c>
      <c r="F3068" s="98">
        <v>2888.2</v>
      </c>
      <c r="G3068" s="98">
        <v>12329.7</v>
      </c>
      <c r="H3068" s="98">
        <v>7958.2</v>
      </c>
      <c r="I3068" s="98">
        <v>2117.2</v>
      </c>
      <c r="J3068" s="98">
        <v>18409.8</v>
      </c>
      <c r="K3068" s="98">
        <v>49322</v>
      </c>
      <c r="L3068" s="98">
        <v>47508.1</v>
      </c>
      <c r="M3068" s="98">
        <v>12016.5</v>
      </c>
      <c r="N3068" s="98">
        <v>6393.3</v>
      </c>
    </row>
    <row r="3069" spans="1:14" ht="15">
      <c r="A3069" s="97" t="s">
        <v>63</v>
      </c>
      <c r="B3069" s="97" t="s">
        <v>33</v>
      </c>
      <c r="C3069" s="157">
        <v>39051</v>
      </c>
      <c r="D3069" s="98">
        <v>1645.8</v>
      </c>
      <c r="E3069" s="98">
        <v>3190.2</v>
      </c>
      <c r="F3069" s="98">
        <v>2536</v>
      </c>
      <c r="G3069" s="98">
        <v>12786.1</v>
      </c>
      <c r="H3069" s="98">
        <v>8207.7</v>
      </c>
      <c r="I3069" s="98">
        <v>2094.3</v>
      </c>
      <c r="J3069" s="98">
        <v>9295</v>
      </c>
      <c r="K3069" s="98">
        <v>39755.1</v>
      </c>
      <c r="L3069" s="98">
        <v>38109.3</v>
      </c>
      <c r="M3069" s="98">
        <v>7257.3</v>
      </c>
      <c r="N3069" s="98">
        <v>2037.7</v>
      </c>
    </row>
    <row r="3070" spans="1:14" ht="15">
      <c r="A3070" s="97" t="s">
        <v>63</v>
      </c>
      <c r="B3070" s="97" t="s">
        <v>33</v>
      </c>
      <c r="C3070" s="157">
        <v>39082</v>
      </c>
      <c r="D3070" s="98">
        <v>3174.9</v>
      </c>
      <c r="E3070" s="98">
        <v>3689.2</v>
      </c>
      <c r="F3070" s="98">
        <v>3032</v>
      </c>
      <c r="G3070" s="98">
        <v>13989.8</v>
      </c>
      <c r="H3070" s="98">
        <v>11266.9</v>
      </c>
      <c r="I3070" s="98">
        <v>2319.9</v>
      </c>
      <c r="J3070" s="98">
        <v>10153.8</v>
      </c>
      <c r="K3070" s="98">
        <v>47626.5</v>
      </c>
      <c r="L3070" s="98">
        <v>44451.6</v>
      </c>
      <c r="M3070" s="98">
        <v>7535.3</v>
      </c>
      <c r="N3070" s="98">
        <v>2618.5</v>
      </c>
    </row>
    <row r="3071" spans="1:14" ht="15">
      <c r="A3071" s="97" t="s">
        <v>63</v>
      </c>
      <c r="B3071" s="97" t="s">
        <v>33</v>
      </c>
      <c r="C3071" s="157">
        <v>39113</v>
      </c>
      <c r="D3071" s="98">
        <v>1256.5</v>
      </c>
      <c r="E3071" s="98">
        <v>2500.1</v>
      </c>
      <c r="F3071" s="98">
        <v>2174.6</v>
      </c>
      <c r="G3071" s="98">
        <v>5943.9</v>
      </c>
      <c r="H3071" s="98">
        <v>3963</v>
      </c>
      <c r="I3071" s="98">
        <v>1615.8</v>
      </c>
      <c r="J3071" s="98">
        <v>4922.9</v>
      </c>
      <c r="K3071" s="98">
        <v>22376.8</v>
      </c>
      <c r="L3071" s="98">
        <v>21120.3</v>
      </c>
      <c r="M3071" s="98">
        <v>4157.8</v>
      </c>
      <c r="N3071" s="98">
        <v>765.1</v>
      </c>
    </row>
    <row r="3072" spans="1:14" ht="15">
      <c r="A3072" s="97" t="s">
        <v>63</v>
      </c>
      <c r="B3072" s="97" t="s">
        <v>33</v>
      </c>
      <c r="C3072" s="157">
        <v>39141</v>
      </c>
      <c r="D3072" s="98">
        <v>1193.6</v>
      </c>
      <c r="E3072" s="98">
        <v>2252.9</v>
      </c>
      <c r="F3072" s="98">
        <v>2146</v>
      </c>
      <c r="G3072" s="98">
        <v>5896.3</v>
      </c>
      <c r="H3072" s="98">
        <v>4946.7</v>
      </c>
      <c r="I3072" s="98">
        <v>1552.2</v>
      </c>
      <c r="J3072" s="98">
        <v>6039.1</v>
      </c>
      <c r="K3072" s="98">
        <v>24026.8</v>
      </c>
      <c r="L3072" s="98">
        <v>22833.2</v>
      </c>
      <c r="M3072" s="98">
        <v>4783.3</v>
      </c>
      <c r="N3072" s="98">
        <v>1255.8</v>
      </c>
    </row>
    <row r="3073" spans="1:14" ht="15">
      <c r="A3073" s="97" t="s">
        <v>63</v>
      </c>
      <c r="B3073" s="97" t="s">
        <v>33</v>
      </c>
      <c r="C3073" s="157">
        <v>39172</v>
      </c>
      <c r="D3073" s="98">
        <v>2217.8</v>
      </c>
      <c r="E3073" s="98">
        <v>2905.3</v>
      </c>
      <c r="F3073" s="98">
        <v>2583.3</v>
      </c>
      <c r="G3073" s="98">
        <v>8443.1</v>
      </c>
      <c r="H3073" s="98">
        <v>4888.7</v>
      </c>
      <c r="I3073" s="98">
        <v>2098.5</v>
      </c>
      <c r="J3073" s="98">
        <v>7579.8</v>
      </c>
      <c r="K3073" s="98">
        <v>30716.5</v>
      </c>
      <c r="L3073" s="98">
        <v>28498.7</v>
      </c>
      <c r="M3073" s="98">
        <v>5932.8</v>
      </c>
      <c r="N3073" s="98">
        <v>1647</v>
      </c>
    </row>
    <row r="3074" spans="1:14" ht="15">
      <c r="A3074" s="97" t="s">
        <v>63</v>
      </c>
      <c r="B3074" s="97" t="s">
        <v>33</v>
      </c>
      <c r="C3074" s="157">
        <v>39202</v>
      </c>
      <c r="D3074" s="98">
        <v>1480.7</v>
      </c>
      <c r="E3074" s="98">
        <v>2818</v>
      </c>
      <c r="F3074" s="98">
        <v>2604.9</v>
      </c>
      <c r="G3074" s="98">
        <v>8244.7</v>
      </c>
      <c r="H3074" s="98">
        <v>4920.4</v>
      </c>
      <c r="I3074" s="98">
        <v>2418</v>
      </c>
      <c r="J3074" s="98">
        <v>10620.5</v>
      </c>
      <c r="K3074" s="98">
        <v>33107.2</v>
      </c>
      <c r="L3074" s="98">
        <v>31626.5</v>
      </c>
      <c r="M3074" s="98">
        <v>7533.5</v>
      </c>
      <c r="N3074" s="98">
        <v>3087</v>
      </c>
    </row>
    <row r="3075" spans="1:14" ht="15">
      <c r="A3075" s="97" t="s">
        <v>63</v>
      </c>
      <c r="B3075" s="97" t="s">
        <v>33</v>
      </c>
      <c r="C3075" s="157">
        <v>39233</v>
      </c>
      <c r="D3075" s="98">
        <v>1502.6</v>
      </c>
      <c r="E3075" s="98">
        <v>4254.2</v>
      </c>
      <c r="F3075" s="98">
        <v>3412.3</v>
      </c>
      <c r="G3075" s="98">
        <v>10720</v>
      </c>
      <c r="H3075" s="98">
        <v>7482.5</v>
      </c>
      <c r="I3075" s="98">
        <v>2540.4</v>
      </c>
      <c r="J3075" s="98">
        <v>19995.4</v>
      </c>
      <c r="K3075" s="98">
        <v>49907.4</v>
      </c>
      <c r="L3075" s="98">
        <v>48404.8</v>
      </c>
      <c r="M3075" s="98">
        <v>11970.5</v>
      </c>
      <c r="N3075" s="98">
        <v>8024.9</v>
      </c>
    </row>
    <row r="3076" spans="1:14" ht="15">
      <c r="A3076" s="97" t="s">
        <v>63</v>
      </c>
      <c r="B3076" s="97" t="s">
        <v>33</v>
      </c>
      <c r="C3076" s="157">
        <v>39263</v>
      </c>
      <c r="D3076" s="98">
        <v>2702.6</v>
      </c>
      <c r="E3076" s="98">
        <v>4978.5</v>
      </c>
      <c r="F3076" s="98">
        <v>4723.4</v>
      </c>
      <c r="G3076" s="98">
        <v>14306.9</v>
      </c>
      <c r="H3076" s="98">
        <v>10185.1</v>
      </c>
      <c r="I3076" s="98">
        <v>3201.8</v>
      </c>
      <c r="J3076" s="98">
        <v>31630.3</v>
      </c>
      <c r="K3076" s="98">
        <v>71728.6</v>
      </c>
      <c r="L3076" s="98">
        <v>69026</v>
      </c>
      <c r="M3076" s="98">
        <v>17987.8</v>
      </c>
      <c r="N3076" s="98">
        <v>13642.5</v>
      </c>
    </row>
    <row r="3077" spans="1:14" ht="15">
      <c r="A3077" s="97" t="s">
        <v>63</v>
      </c>
      <c r="B3077" s="97" t="s">
        <v>33</v>
      </c>
      <c r="C3077" s="157">
        <v>39294</v>
      </c>
      <c r="D3077" s="98">
        <v>1744.6</v>
      </c>
      <c r="E3077" s="98">
        <v>3280.9</v>
      </c>
      <c r="F3077" s="98">
        <v>5825.5</v>
      </c>
      <c r="G3077" s="98">
        <v>15030.3</v>
      </c>
      <c r="H3077" s="98">
        <v>11382</v>
      </c>
      <c r="I3077" s="98">
        <v>2461.3</v>
      </c>
      <c r="J3077" s="98">
        <v>52632.7</v>
      </c>
      <c r="K3077" s="98">
        <v>92357.3</v>
      </c>
      <c r="L3077" s="98">
        <v>90612.7</v>
      </c>
      <c r="M3077" s="98">
        <v>26297.1</v>
      </c>
      <c r="N3077" s="98">
        <v>26335.6</v>
      </c>
    </row>
    <row r="3078" spans="1:14" ht="15">
      <c r="A3078" s="97" t="s">
        <v>63</v>
      </c>
      <c r="B3078" s="97" t="s">
        <v>33</v>
      </c>
      <c r="C3078" s="157">
        <v>39325</v>
      </c>
      <c r="D3078" s="98">
        <v>1810.8</v>
      </c>
      <c r="E3078" s="98">
        <v>3319.9</v>
      </c>
      <c r="F3078" s="98">
        <v>6023.4</v>
      </c>
      <c r="G3078" s="98">
        <v>19541.6</v>
      </c>
      <c r="H3078" s="98">
        <v>13327.7</v>
      </c>
      <c r="I3078" s="98">
        <v>2657.2</v>
      </c>
      <c r="J3078" s="98">
        <v>57837.5</v>
      </c>
      <c r="K3078" s="98">
        <v>104518.1</v>
      </c>
      <c r="L3078" s="98">
        <v>102707.3</v>
      </c>
      <c r="M3078" s="98">
        <v>28705.5</v>
      </c>
      <c r="N3078" s="98">
        <v>29132</v>
      </c>
    </row>
    <row r="3079" spans="1:14" ht="15">
      <c r="A3079" s="97" t="s">
        <v>63</v>
      </c>
      <c r="B3079" s="97" t="s">
        <v>33</v>
      </c>
      <c r="C3079" s="157">
        <v>39355</v>
      </c>
      <c r="D3079" s="98">
        <v>2736.9</v>
      </c>
      <c r="E3079" s="98">
        <v>4448.4</v>
      </c>
      <c r="F3079" s="98">
        <v>4403.1</v>
      </c>
      <c r="G3079" s="98">
        <v>16277.3</v>
      </c>
      <c r="H3079" s="98">
        <v>11926.9</v>
      </c>
      <c r="I3079" s="98">
        <v>2679.2</v>
      </c>
      <c r="J3079" s="98">
        <v>34409.3</v>
      </c>
      <c r="K3079" s="98">
        <v>76881.1</v>
      </c>
      <c r="L3079" s="98">
        <v>74144.2</v>
      </c>
      <c r="M3079" s="98">
        <v>18726.6</v>
      </c>
      <c r="N3079" s="98">
        <v>15682.7</v>
      </c>
    </row>
    <row r="3080" spans="1:14" ht="15">
      <c r="A3080" s="97" t="s">
        <v>63</v>
      </c>
      <c r="B3080" s="97" t="s">
        <v>33</v>
      </c>
      <c r="C3080" s="157">
        <v>39386</v>
      </c>
      <c r="D3080" s="98">
        <v>1523</v>
      </c>
      <c r="E3080" s="98">
        <v>3450</v>
      </c>
      <c r="F3080" s="98">
        <v>3120.2</v>
      </c>
      <c r="G3080" s="98">
        <v>12537.4</v>
      </c>
      <c r="H3080" s="98">
        <v>8104.1</v>
      </c>
      <c r="I3080" s="98">
        <v>2138.1</v>
      </c>
      <c r="J3080" s="98">
        <v>19951.6</v>
      </c>
      <c r="K3080" s="98">
        <v>50824.4</v>
      </c>
      <c r="L3080" s="98">
        <v>49301.4</v>
      </c>
      <c r="M3080" s="98">
        <v>12972.2</v>
      </c>
      <c r="N3080" s="98">
        <v>6979.4</v>
      </c>
    </row>
    <row r="3081" spans="1:14" ht="15">
      <c r="A3081" s="97" t="s">
        <v>63</v>
      </c>
      <c r="B3081" s="97" t="s">
        <v>33</v>
      </c>
      <c r="C3081" s="157">
        <v>39416</v>
      </c>
      <c r="D3081" s="98">
        <v>1729.1</v>
      </c>
      <c r="E3081" s="98">
        <v>3093.9</v>
      </c>
      <c r="F3081" s="98">
        <v>2582.9</v>
      </c>
      <c r="G3081" s="98">
        <v>13347.9</v>
      </c>
      <c r="H3081" s="98">
        <v>8597.9</v>
      </c>
      <c r="I3081" s="98">
        <v>2047.7</v>
      </c>
      <c r="J3081" s="98">
        <v>9709.1</v>
      </c>
      <c r="K3081" s="98">
        <v>41108.5</v>
      </c>
      <c r="L3081" s="98">
        <v>39379.4</v>
      </c>
      <c r="M3081" s="98">
        <v>7396.9</v>
      </c>
      <c r="N3081" s="98">
        <v>2312.2</v>
      </c>
    </row>
    <row r="3082" spans="1:14" ht="15">
      <c r="A3082" s="97" t="s">
        <v>63</v>
      </c>
      <c r="B3082" s="97" t="s">
        <v>33</v>
      </c>
      <c r="C3082" s="157">
        <v>39447</v>
      </c>
      <c r="D3082" s="98">
        <v>3247.7</v>
      </c>
      <c r="E3082" s="98">
        <v>3495</v>
      </c>
      <c r="F3082" s="98">
        <v>3032.6</v>
      </c>
      <c r="G3082" s="98">
        <v>12587.6</v>
      </c>
      <c r="H3082" s="98">
        <v>11182.7</v>
      </c>
      <c r="I3082" s="98">
        <v>2577.8</v>
      </c>
      <c r="J3082" s="98">
        <v>9521.5</v>
      </c>
      <c r="K3082" s="98">
        <v>45644.9</v>
      </c>
      <c r="L3082" s="98">
        <v>42397.2</v>
      </c>
      <c r="M3082" s="98">
        <v>6775.3</v>
      </c>
      <c r="N3082" s="98">
        <v>2746.2</v>
      </c>
    </row>
    <row r="3083" spans="1:14" ht="15">
      <c r="A3083" s="97" t="s">
        <v>63</v>
      </c>
      <c r="B3083" s="97" t="s">
        <v>33</v>
      </c>
      <c r="C3083" s="157">
        <v>39478</v>
      </c>
      <c r="D3083" s="98">
        <v>1496.2</v>
      </c>
      <c r="E3083" s="98">
        <v>2706</v>
      </c>
      <c r="F3083" s="98">
        <v>2241.1</v>
      </c>
      <c r="G3083" s="98">
        <v>5327.6</v>
      </c>
      <c r="H3083" s="98">
        <v>3864.4</v>
      </c>
      <c r="I3083" s="98">
        <v>1715.5</v>
      </c>
      <c r="J3083" s="98">
        <v>5206.7</v>
      </c>
      <c r="K3083" s="98">
        <v>22557.5</v>
      </c>
      <c r="L3083" s="98">
        <v>21061.3</v>
      </c>
      <c r="M3083" s="98">
        <v>4362.8</v>
      </c>
      <c r="N3083" s="98">
        <v>843.9</v>
      </c>
    </row>
    <row r="3084" spans="1:14" ht="15">
      <c r="A3084" s="97" t="s">
        <v>63</v>
      </c>
      <c r="B3084" s="97" t="s">
        <v>33</v>
      </c>
      <c r="C3084" s="157">
        <v>39507</v>
      </c>
      <c r="D3084" s="98">
        <v>1518.3</v>
      </c>
      <c r="E3084" s="98">
        <v>2190.2</v>
      </c>
      <c r="F3084" s="98">
        <v>2258</v>
      </c>
      <c r="G3084" s="98">
        <v>5824.5</v>
      </c>
      <c r="H3084" s="98">
        <v>4239.7</v>
      </c>
      <c r="I3084" s="98">
        <v>1563.7</v>
      </c>
      <c r="J3084" s="98">
        <v>6223.9</v>
      </c>
      <c r="K3084" s="98">
        <v>23818.3</v>
      </c>
      <c r="L3084" s="98">
        <v>22300</v>
      </c>
      <c r="M3084" s="98">
        <v>4982.3</v>
      </c>
      <c r="N3084" s="98">
        <v>1241.6</v>
      </c>
    </row>
    <row r="3085" spans="1:14" ht="15">
      <c r="A3085" s="97" t="s">
        <v>63</v>
      </c>
      <c r="B3085" s="97" t="s">
        <v>33</v>
      </c>
      <c r="C3085" s="157">
        <v>39538</v>
      </c>
      <c r="D3085" s="98">
        <v>2116.3</v>
      </c>
      <c r="E3085" s="98">
        <v>2712.9</v>
      </c>
      <c r="F3085" s="98">
        <v>2642.6</v>
      </c>
      <c r="G3085" s="98">
        <v>7695</v>
      </c>
      <c r="H3085" s="98">
        <v>4612.5</v>
      </c>
      <c r="I3085" s="98">
        <v>2276.1</v>
      </c>
      <c r="J3085" s="98">
        <v>7626.1</v>
      </c>
      <c r="K3085" s="98">
        <v>29681.5</v>
      </c>
      <c r="L3085" s="98">
        <v>27565.2</v>
      </c>
      <c r="M3085" s="98">
        <v>6115</v>
      </c>
      <c r="N3085" s="98">
        <v>1511.1</v>
      </c>
    </row>
    <row r="3086" spans="1:14" ht="15">
      <c r="A3086" s="97" t="s">
        <v>63</v>
      </c>
      <c r="B3086" s="97" t="s">
        <v>33</v>
      </c>
      <c r="C3086" s="157">
        <v>39568</v>
      </c>
      <c r="D3086" s="98">
        <v>1720.6</v>
      </c>
      <c r="E3086" s="98">
        <v>3163.8</v>
      </c>
      <c r="F3086" s="98">
        <v>2602.2</v>
      </c>
      <c r="G3086" s="98">
        <v>9357.4</v>
      </c>
      <c r="H3086" s="98">
        <v>4953.4</v>
      </c>
      <c r="I3086" s="98">
        <v>2388.7</v>
      </c>
      <c r="J3086" s="98">
        <v>10588.5</v>
      </c>
      <c r="K3086" s="98">
        <v>34774.6</v>
      </c>
      <c r="L3086" s="98">
        <v>33054</v>
      </c>
      <c r="M3086" s="98">
        <v>7815.6</v>
      </c>
      <c r="N3086" s="98">
        <v>2772.9</v>
      </c>
    </row>
    <row r="3087" spans="1:14" ht="15">
      <c r="A3087" s="97" t="s">
        <v>63</v>
      </c>
      <c r="B3087" s="97" t="s">
        <v>33</v>
      </c>
      <c r="C3087" s="157">
        <v>39599</v>
      </c>
      <c r="D3087" s="98">
        <v>1667.2</v>
      </c>
      <c r="E3087" s="98">
        <v>4346.8</v>
      </c>
      <c r="F3087" s="98">
        <v>3403.7</v>
      </c>
      <c r="G3087" s="98">
        <v>10443.8</v>
      </c>
      <c r="H3087" s="98">
        <v>7284.5</v>
      </c>
      <c r="I3087" s="98">
        <v>2177.1</v>
      </c>
      <c r="J3087" s="98">
        <v>21545.3</v>
      </c>
      <c r="K3087" s="98">
        <v>50868.4</v>
      </c>
      <c r="L3087" s="98">
        <v>49201.2</v>
      </c>
      <c r="M3087" s="98">
        <v>12627.9</v>
      </c>
      <c r="N3087" s="98">
        <v>8917.4</v>
      </c>
    </row>
    <row r="3088" spans="1:14" ht="15">
      <c r="A3088" s="97" t="s">
        <v>63</v>
      </c>
      <c r="B3088" s="97" t="s">
        <v>33</v>
      </c>
      <c r="C3088" s="157">
        <v>39629</v>
      </c>
      <c r="D3088" s="98">
        <v>3233.9</v>
      </c>
      <c r="E3088" s="98">
        <v>4519.3</v>
      </c>
      <c r="F3088" s="98">
        <v>4612.4</v>
      </c>
      <c r="G3088" s="98">
        <v>14050.1</v>
      </c>
      <c r="H3088" s="98">
        <v>9884.2</v>
      </c>
      <c r="I3088" s="98">
        <v>2424</v>
      </c>
      <c r="J3088" s="98">
        <v>30590.8</v>
      </c>
      <c r="K3088" s="98">
        <v>69314.7</v>
      </c>
      <c r="L3088" s="98">
        <v>66080.8</v>
      </c>
      <c r="M3088" s="98">
        <v>17600.3</v>
      </c>
      <c r="N3088" s="98">
        <v>12990.5</v>
      </c>
    </row>
    <row r="3089" spans="1:14" ht="15">
      <c r="A3089" s="97" t="s">
        <v>63</v>
      </c>
      <c r="B3089" s="97" t="s">
        <v>33</v>
      </c>
      <c r="C3089" s="157">
        <v>39660</v>
      </c>
      <c r="D3089" s="98">
        <v>1677.4</v>
      </c>
      <c r="E3089" s="98">
        <v>3267.6</v>
      </c>
      <c r="F3089" s="98">
        <v>5928.1</v>
      </c>
      <c r="G3089" s="98">
        <v>15917.8</v>
      </c>
      <c r="H3089" s="98">
        <v>10928.2</v>
      </c>
      <c r="I3089" s="98">
        <v>2473.6</v>
      </c>
      <c r="J3089" s="98">
        <v>54170.2</v>
      </c>
      <c r="K3089" s="98">
        <v>94362.9</v>
      </c>
      <c r="L3089" s="98">
        <v>92685.5</v>
      </c>
      <c r="M3089" s="98">
        <v>27000.5</v>
      </c>
      <c r="N3089" s="98">
        <v>27169.7</v>
      </c>
    </row>
    <row r="3090" spans="1:14" ht="15">
      <c r="A3090" s="97" t="s">
        <v>63</v>
      </c>
      <c r="B3090" s="97" t="s">
        <v>33</v>
      </c>
      <c r="C3090" s="157">
        <v>39691</v>
      </c>
      <c r="D3090" s="98">
        <v>1725.1</v>
      </c>
      <c r="E3090" s="98">
        <v>3270.3</v>
      </c>
      <c r="F3090" s="98">
        <v>6195.4</v>
      </c>
      <c r="G3090" s="98">
        <v>20374.6</v>
      </c>
      <c r="H3090" s="98">
        <v>14025.7</v>
      </c>
      <c r="I3090" s="98">
        <v>2072.9</v>
      </c>
      <c r="J3090" s="98">
        <v>61736.1</v>
      </c>
      <c r="K3090" s="98">
        <v>109400.1</v>
      </c>
      <c r="L3090" s="98">
        <v>107675</v>
      </c>
      <c r="M3090" s="98">
        <v>31337.8</v>
      </c>
      <c r="N3090" s="98">
        <v>30398.3</v>
      </c>
    </row>
    <row r="3091" spans="1:14" ht="15">
      <c r="A3091" s="97" t="s">
        <v>63</v>
      </c>
      <c r="B3091" s="97" t="s">
        <v>33</v>
      </c>
      <c r="C3091" s="157">
        <v>39721</v>
      </c>
      <c r="D3091" s="98">
        <v>2016.8</v>
      </c>
      <c r="E3091" s="98">
        <v>3817.8</v>
      </c>
      <c r="F3091" s="98">
        <v>4383.6</v>
      </c>
      <c r="G3091" s="98">
        <v>15517.9</v>
      </c>
      <c r="H3091" s="98">
        <v>10913.7</v>
      </c>
      <c r="I3091" s="98">
        <v>2273.6</v>
      </c>
      <c r="J3091" s="98">
        <v>30595.6</v>
      </c>
      <c r="K3091" s="98">
        <v>69519</v>
      </c>
      <c r="L3091" s="98">
        <v>67502.2</v>
      </c>
      <c r="M3091" s="98">
        <v>16772.3</v>
      </c>
      <c r="N3091" s="98">
        <v>13823.3</v>
      </c>
    </row>
    <row r="3092" spans="1:14" ht="15">
      <c r="A3092" s="97" t="s">
        <v>63</v>
      </c>
      <c r="B3092" s="97" t="s">
        <v>33</v>
      </c>
      <c r="C3092" s="157">
        <v>39752</v>
      </c>
      <c r="D3092" s="98">
        <v>1935.6</v>
      </c>
      <c r="E3092" s="98">
        <v>3210.3</v>
      </c>
      <c r="F3092" s="98">
        <v>3189.9</v>
      </c>
      <c r="G3092" s="98">
        <v>11949.5</v>
      </c>
      <c r="H3092" s="98">
        <v>8165.1</v>
      </c>
      <c r="I3092" s="98">
        <v>1860.3</v>
      </c>
      <c r="J3092" s="98">
        <v>20208.5</v>
      </c>
      <c r="K3092" s="98">
        <v>50519.2</v>
      </c>
      <c r="L3092" s="98">
        <v>48583.6</v>
      </c>
      <c r="M3092" s="98">
        <v>13000.6</v>
      </c>
      <c r="N3092" s="98">
        <v>7207.9</v>
      </c>
    </row>
    <row r="3093" spans="1:14" ht="15">
      <c r="A3093" s="97" t="s">
        <v>63</v>
      </c>
      <c r="B3093" s="97" t="s">
        <v>33</v>
      </c>
      <c r="C3093" s="157">
        <v>39782</v>
      </c>
      <c r="D3093" s="98">
        <v>1329.1</v>
      </c>
      <c r="E3093" s="98">
        <v>2532</v>
      </c>
      <c r="F3093" s="98">
        <v>2540</v>
      </c>
      <c r="G3093" s="98">
        <v>13667.5</v>
      </c>
      <c r="H3093" s="98">
        <v>7625.1</v>
      </c>
      <c r="I3093" s="98">
        <v>1426</v>
      </c>
      <c r="J3093" s="98">
        <v>9158.4</v>
      </c>
      <c r="K3093" s="98">
        <v>38278.1</v>
      </c>
      <c r="L3093" s="98">
        <v>36949</v>
      </c>
      <c r="M3093" s="98">
        <v>7218.5</v>
      </c>
      <c r="N3093" s="98">
        <v>1939.9</v>
      </c>
    </row>
    <row r="3094" spans="1:14" ht="15">
      <c r="A3094" s="97" t="s">
        <v>63</v>
      </c>
      <c r="B3094" s="97" t="s">
        <v>33</v>
      </c>
      <c r="C3094" s="157">
        <v>39813</v>
      </c>
      <c r="D3094" s="98">
        <v>2469.6</v>
      </c>
      <c r="E3094" s="98">
        <v>2929.5</v>
      </c>
      <c r="F3094" s="98">
        <v>3543.7</v>
      </c>
      <c r="G3094" s="98">
        <v>11374.6</v>
      </c>
      <c r="H3094" s="98">
        <v>10445.5</v>
      </c>
      <c r="I3094" s="98">
        <v>2325.4</v>
      </c>
      <c r="J3094" s="98">
        <v>8281.9</v>
      </c>
      <c r="K3094" s="98">
        <v>41370.2</v>
      </c>
      <c r="L3094" s="98">
        <v>38900.6</v>
      </c>
      <c r="M3094" s="98">
        <v>6262.8</v>
      </c>
      <c r="N3094" s="98">
        <v>2019.1</v>
      </c>
    </row>
    <row r="3095" spans="1:14" ht="15">
      <c r="A3095" s="97" t="s">
        <v>63</v>
      </c>
      <c r="B3095" s="97" t="s">
        <v>51</v>
      </c>
      <c r="C3095" s="157">
        <v>37652</v>
      </c>
      <c r="D3095" s="98">
        <v>2591.5</v>
      </c>
      <c r="E3095" s="98">
        <v>3147.3</v>
      </c>
      <c r="F3095" s="98">
        <v>3057.7</v>
      </c>
      <c r="G3095" s="98">
        <v>3937.6</v>
      </c>
      <c r="H3095" s="98">
        <v>658.9</v>
      </c>
      <c r="I3095" s="98">
        <v>3927.8</v>
      </c>
      <c r="J3095" s="98">
        <v>2168.9</v>
      </c>
      <c r="K3095" s="98">
        <v>19489.7</v>
      </c>
      <c r="L3095" s="98">
        <v>16898.2</v>
      </c>
      <c r="M3095" s="98">
        <v>2142</v>
      </c>
      <c r="N3095" s="98">
        <v>26.9</v>
      </c>
    </row>
    <row r="3096" spans="1:14" ht="15">
      <c r="A3096" s="97" t="s">
        <v>63</v>
      </c>
      <c r="B3096" s="97" t="s">
        <v>51</v>
      </c>
      <c r="C3096" s="157">
        <v>37680</v>
      </c>
      <c r="D3096" s="98">
        <v>1632.4</v>
      </c>
      <c r="E3096" s="98">
        <v>2691.7</v>
      </c>
      <c r="F3096" s="98">
        <v>2874.3</v>
      </c>
      <c r="G3096" s="98">
        <v>3928.6</v>
      </c>
      <c r="H3096" s="97"/>
      <c r="I3096" s="97"/>
      <c r="J3096" s="97"/>
      <c r="K3096" s="98">
        <v>18135.4</v>
      </c>
      <c r="L3096" s="98">
        <v>16503</v>
      </c>
      <c r="M3096" s="97"/>
      <c r="N3096" s="97"/>
    </row>
    <row r="3097" spans="1:14" ht="15">
      <c r="A3097" s="97" t="s">
        <v>63</v>
      </c>
      <c r="B3097" s="97" t="s">
        <v>51</v>
      </c>
      <c r="C3097" s="157">
        <v>37711</v>
      </c>
      <c r="D3097" s="98">
        <v>2146.8</v>
      </c>
      <c r="E3097" s="98">
        <v>3492.2</v>
      </c>
      <c r="F3097" s="98">
        <v>3273.1</v>
      </c>
      <c r="G3097" s="98">
        <v>4646.5</v>
      </c>
      <c r="H3097" s="98">
        <v>1361</v>
      </c>
      <c r="I3097" s="98">
        <v>6853.2</v>
      </c>
      <c r="J3097" s="98">
        <v>2735.5</v>
      </c>
      <c r="K3097" s="98">
        <v>24508.3</v>
      </c>
      <c r="L3097" s="98">
        <v>22361.5</v>
      </c>
      <c r="M3097" s="98">
        <v>2697.7</v>
      </c>
      <c r="N3097" s="98">
        <v>37.8</v>
      </c>
    </row>
    <row r="3098" spans="1:14" ht="15">
      <c r="A3098" s="97" t="s">
        <v>63</v>
      </c>
      <c r="B3098" s="97" t="s">
        <v>51</v>
      </c>
      <c r="C3098" s="157">
        <v>37741</v>
      </c>
      <c r="D3098" s="98">
        <v>1778.7</v>
      </c>
      <c r="E3098" s="98">
        <v>4308.2</v>
      </c>
      <c r="F3098" s="98">
        <v>3274.7</v>
      </c>
      <c r="G3098" s="98">
        <v>4660.8</v>
      </c>
      <c r="H3098" s="98">
        <v>962.5</v>
      </c>
      <c r="I3098" s="98">
        <v>5371.4</v>
      </c>
      <c r="J3098" s="98">
        <v>2363.4</v>
      </c>
      <c r="K3098" s="98">
        <v>22719.7</v>
      </c>
      <c r="L3098" s="98">
        <v>20941</v>
      </c>
      <c r="M3098" s="98">
        <v>2309.3</v>
      </c>
      <c r="N3098" s="98">
        <v>54.1</v>
      </c>
    </row>
    <row r="3099" spans="1:14" ht="15">
      <c r="A3099" s="97" t="s">
        <v>63</v>
      </c>
      <c r="B3099" s="97" t="s">
        <v>51</v>
      </c>
      <c r="C3099" s="157">
        <v>37772</v>
      </c>
      <c r="D3099" s="98">
        <v>2636.2</v>
      </c>
      <c r="E3099" s="98">
        <v>5844.8</v>
      </c>
      <c r="F3099" s="98">
        <v>3602.2</v>
      </c>
      <c r="G3099" s="98">
        <v>5672.4</v>
      </c>
      <c r="H3099" s="98">
        <v>1668.9</v>
      </c>
      <c r="I3099" s="98">
        <v>6131.2</v>
      </c>
      <c r="J3099" s="98">
        <v>3359.2</v>
      </c>
      <c r="K3099" s="98">
        <v>28914.9</v>
      </c>
      <c r="L3099" s="98">
        <v>26278.7</v>
      </c>
      <c r="M3099" s="98">
        <v>2793.8</v>
      </c>
      <c r="N3099" s="98">
        <v>565.4</v>
      </c>
    </row>
    <row r="3100" spans="1:14" ht="15">
      <c r="A3100" s="97" t="s">
        <v>63</v>
      </c>
      <c r="B3100" s="97" t="s">
        <v>51</v>
      </c>
      <c r="C3100" s="157">
        <v>37802</v>
      </c>
      <c r="D3100" s="98">
        <v>3108</v>
      </c>
      <c r="E3100" s="98">
        <v>6614.6</v>
      </c>
      <c r="F3100" s="98">
        <v>4127</v>
      </c>
      <c r="G3100" s="98">
        <v>6068.9</v>
      </c>
      <c r="H3100" s="98">
        <v>2942.2</v>
      </c>
      <c r="I3100" s="98">
        <v>7548.4</v>
      </c>
      <c r="J3100" s="98">
        <v>3757.4</v>
      </c>
      <c r="K3100" s="98">
        <v>34166.5</v>
      </c>
      <c r="L3100" s="98">
        <v>31058.5</v>
      </c>
      <c r="M3100" s="98">
        <v>3353.5</v>
      </c>
      <c r="N3100" s="98">
        <v>403.9</v>
      </c>
    </row>
    <row r="3101" spans="1:14" ht="15">
      <c r="A3101" s="97" t="s">
        <v>63</v>
      </c>
      <c r="B3101" s="97" t="s">
        <v>51</v>
      </c>
      <c r="C3101" s="157">
        <v>37833</v>
      </c>
      <c r="D3101" s="98">
        <v>1879.6</v>
      </c>
      <c r="E3101" s="98">
        <v>5997</v>
      </c>
      <c r="F3101" s="98">
        <v>4361.5</v>
      </c>
      <c r="G3101" s="98">
        <v>5470.7</v>
      </c>
      <c r="H3101" s="98">
        <v>1467.4</v>
      </c>
      <c r="I3101" s="98">
        <v>6156</v>
      </c>
      <c r="J3101" s="98">
        <v>3861.5</v>
      </c>
      <c r="K3101" s="98">
        <v>29193.7</v>
      </c>
      <c r="L3101" s="98">
        <v>27314.1</v>
      </c>
      <c r="M3101" s="98">
        <v>3319.7</v>
      </c>
      <c r="N3101" s="98">
        <v>541.8</v>
      </c>
    </row>
    <row r="3102" spans="1:14" ht="15">
      <c r="A3102" s="97" t="s">
        <v>63</v>
      </c>
      <c r="B3102" s="97" t="s">
        <v>51</v>
      </c>
      <c r="C3102" s="157">
        <v>37864</v>
      </c>
      <c r="D3102" s="98">
        <v>1983.8</v>
      </c>
      <c r="E3102" s="98">
        <v>5711.3</v>
      </c>
      <c r="F3102" s="98">
        <v>4113.6</v>
      </c>
      <c r="G3102" s="98">
        <v>5614.1</v>
      </c>
      <c r="H3102" s="98">
        <v>1336.6</v>
      </c>
      <c r="I3102" s="98">
        <v>5907.7</v>
      </c>
      <c r="J3102" s="98">
        <v>3912.2</v>
      </c>
      <c r="K3102" s="98">
        <v>28579.3</v>
      </c>
      <c r="L3102" s="98">
        <v>26595.5</v>
      </c>
      <c r="M3102" s="98">
        <v>3444.7</v>
      </c>
      <c r="N3102" s="98">
        <v>467.5</v>
      </c>
    </row>
    <row r="3103" spans="1:14" ht="15">
      <c r="A3103" s="97" t="s">
        <v>63</v>
      </c>
      <c r="B3103" s="97" t="s">
        <v>51</v>
      </c>
      <c r="C3103" s="157">
        <v>37894</v>
      </c>
      <c r="D3103" s="98">
        <v>2628.4</v>
      </c>
      <c r="E3103" s="98">
        <v>5980.1</v>
      </c>
      <c r="F3103" s="98">
        <v>4152.3</v>
      </c>
      <c r="G3103" s="98">
        <v>5120.9</v>
      </c>
      <c r="H3103" s="98">
        <v>2274.2</v>
      </c>
      <c r="I3103" s="98">
        <v>7243.1</v>
      </c>
      <c r="J3103" s="98">
        <v>3270.7</v>
      </c>
      <c r="K3103" s="98">
        <v>30669.7</v>
      </c>
      <c r="L3103" s="98">
        <v>28041.3</v>
      </c>
      <c r="M3103" s="98">
        <v>3038.5</v>
      </c>
      <c r="N3103" s="98">
        <v>232.2</v>
      </c>
    </row>
    <row r="3104" spans="1:14" ht="15">
      <c r="A3104" s="97" t="s">
        <v>63</v>
      </c>
      <c r="B3104" s="97" t="s">
        <v>51</v>
      </c>
      <c r="C3104" s="157">
        <v>37925</v>
      </c>
      <c r="D3104" s="98">
        <v>2598</v>
      </c>
      <c r="E3104" s="98">
        <v>6084.4</v>
      </c>
      <c r="F3104" s="98">
        <v>3541</v>
      </c>
      <c r="G3104" s="98">
        <v>5247.4</v>
      </c>
      <c r="H3104" s="98">
        <v>1195</v>
      </c>
      <c r="I3104" s="98">
        <v>5329.6</v>
      </c>
      <c r="J3104" s="98">
        <v>2792.4</v>
      </c>
      <c r="K3104" s="98">
        <v>26787.8</v>
      </c>
      <c r="L3104" s="98">
        <v>24189.8</v>
      </c>
      <c r="M3104" s="98">
        <v>2680.3</v>
      </c>
      <c r="N3104" s="98">
        <v>112.1</v>
      </c>
    </row>
    <row r="3105" spans="1:14" ht="15">
      <c r="A3105" s="97" t="s">
        <v>63</v>
      </c>
      <c r="B3105" s="97" t="s">
        <v>51</v>
      </c>
      <c r="C3105" s="157">
        <v>37955</v>
      </c>
      <c r="D3105" s="98">
        <v>1880.5</v>
      </c>
      <c r="E3105" s="98">
        <v>4938.1</v>
      </c>
      <c r="F3105" s="98">
        <v>3422.4</v>
      </c>
      <c r="G3105" s="98">
        <v>5427.2</v>
      </c>
      <c r="H3105" s="98">
        <v>1155.3</v>
      </c>
      <c r="I3105" s="98">
        <v>4605.5</v>
      </c>
      <c r="J3105" s="98">
        <v>2555.4</v>
      </c>
      <c r="K3105" s="98">
        <v>23984.4</v>
      </c>
      <c r="L3105" s="98">
        <v>22103.9</v>
      </c>
      <c r="M3105" s="98">
        <v>2502.9</v>
      </c>
      <c r="N3105" s="98">
        <v>52.5</v>
      </c>
    </row>
    <row r="3106" spans="1:14" ht="15">
      <c r="A3106" s="97" t="s">
        <v>63</v>
      </c>
      <c r="B3106" s="97" t="s">
        <v>51</v>
      </c>
      <c r="C3106" s="157">
        <v>37986</v>
      </c>
      <c r="D3106" s="98">
        <v>3642</v>
      </c>
      <c r="E3106" s="98">
        <v>5401.1</v>
      </c>
      <c r="F3106" s="98">
        <v>4712.5</v>
      </c>
      <c r="G3106" s="98">
        <v>7121.1</v>
      </c>
      <c r="H3106" s="98">
        <v>3330.2</v>
      </c>
      <c r="I3106" s="98">
        <v>6312.3</v>
      </c>
      <c r="J3106" s="98">
        <v>2897.2</v>
      </c>
      <c r="K3106" s="98">
        <v>33416.4</v>
      </c>
      <c r="L3106" s="98">
        <v>29774.4</v>
      </c>
      <c r="M3106" s="98">
        <v>2833.2</v>
      </c>
      <c r="N3106" s="98">
        <v>64</v>
      </c>
    </row>
    <row r="3107" spans="1:14" ht="15">
      <c r="A3107" s="97" t="s">
        <v>63</v>
      </c>
      <c r="B3107" s="97" t="s">
        <v>51</v>
      </c>
      <c r="C3107" s="157">
        <v>38017</v>
      </c>
      <c r="D3107" s="98">
        <v>1947.2</v>
      </c>
      <c r="E3107" s="98">
        <v>3860.6</v>
      </c>
      <c r="F3107" s="98">
        <v>3185</v>
      </c>
      <c r="G3107" s="98">
        <v>4248.7</v>
      </c>
      <c r="H3107" s="98">
        <v>704</v>
      </c>
      <c r="I3107" s="98">
        <v>4123.5</v>
      </c>
      <c r="J3107" s="98">
        <v>2507.5</v>
      </c>
      <c r="K3107" s="98">
        <v>20576.5</v>
      </c>
      <c r="L3107" s="98">
        <v>18629.3</v>
      </c>
      <c r="M3107" s="98">
        <v>2477</v>
      </c>
      <c r="N3107" s="98">
        <v>30.5</v>
      </c>
    </row>
    <row r="3108" spans="1:14" ht="15">
      <c r="A3108" s="97" t="s">
        <v>63</v>
      </c>
      <c r="B3108" s="97" t="s">
        <v>51</v>
      </c>
      <c r="C3108" s="157">
        <v>38046</v>
      </c>
      <c r="D3108" s="98">
        <v>1608.7</v>
      </c>
      <c r="E3108" s="98">
        <v>3688.6</v>
      </c>
      <c r="F3108" s="98">
        <v>3215.1</v>
      </c>
      <c r="G3108" s="98">
        <v>4336.4</v>
      </c>
      <c r="H3108" s="97"/>
      <c r="I3108" s="98">
        <v>4770.8</v>
      </c>
      <c r="J3108" s="97"/>
      <c r="K3108" s="98">
        <v>20956.2</v>
      </c>
      <c r="L3108" s="98">
        <v>19347.5</v>
      </c>
      <c r="M3108" s="97"/>
      <c r="N3108" s="97"/>
    </row>
    <row r="3109" spans="1:14" ht="15">
      <c r="A3109" s="97" t="s">
        <v>63</v>
      </c>
      <c r="B3109" s="97" t="s">
        <v>51</v>
      </c>
      <c r="C3109" s="157">
        <v>38077</v>
      </c>
      <c r="D3109" s="98">
        <v>2777.2</v>
      </c>
      <c r="E3109" s="98">
        <v>4955.5</v>
      </c>
      <c r="F3109" s="98">
        <v>3786.8</v>
      </c>
      <c r="G3109" s="98">
        <v>4694.9</v>
      </c>
      <c r="H3109" s="98">
        <v>1426.1</v>
      </c>
      <c r="I3109" s="98">
        <v>6752.9</v>
      </c>
      <c r="J3109" s="98">
        <v>3050</v>
      </c>
      <c r="K3109" s="98">
        <v>27443.4</v>
      </c>
      <c r="L3109" s="98">
        <v>24666.2</v>
      </c>
      <c r="M3109" s="98">
        <v>3003.5</v>
      </c>
      <c r="N3109" s="98">
        <v>46.5</v>
      </c>
    </row>
    <row r="3110" spans="1:14" ht="15">
      <c r="A3110" s="97" t="s">
        <v>63</v>
      </c>
      <c r="B3110" s="97" t="s">
        <v>51</v>
      </c>
      <c r="C3110" s="157">
        <v>38107</v>
      </c>
      <c r="D3110" s="98">
        <v>2291.9</v>
      </c>
      <c r="E3110" s="98">
        <v>5211.1</v>
      </c>
      <c r="F3110" s="98">
        <v>3525.5</v>
      </c>
      <c r="G3110" s="98">
        <v>4950.9</v>
      </c>
      <c r="H3110" s="97"/>
      <c r="I3110" s="98">
        <v>6537.1</v>
      </c>
      <c r="J3110" s="97"/>
      <c r="K3110" s="98">
        <v>26299.6</v>
      </c>
      <c r="L3110" s="98">
        <v>24007.7</v>
      </c>
      <c r="M3110" s="97"/>
      <c r="N3110" s="97"/>
    </row>
    <row r="3111" spans="1:14" ht="15">
      <c r="A3111" s="97" t="s">
        <v>63</v>
      </c>
      <c r="B3111" s="97" t="s">
        <v>51</v>
      </c>
      <c r="C3111" s="157">
        <v>38138</v>
      </c>
      <c r="D3111" s="98">
        <v>2582.6</v>
      </c>
      <c r="E3111" s="98">
        <v>6764.4</v>
      </c>
      <c r="F3111" s="98">
        <v>3936.4</v>
      </c>
      <c r="G3111" s="98">
        <v>6126.4</v>
      </c>
      <c r="H3111" s="97"/>
      <c r="I3111" s="98">
        <v>5780.7</v>
      </c>
      <c r="J3111" s="97"/>
      <c r="K3111" s="98">
        <v>30718.1</v>
      </c>
      <c r="L3111" s="98">
        <v>28135.5</v>
      </c>
      <c r="M3111" s="97"/>
      <c r="N3111" s="97"/>
    </row>
    <row r="3112" spans="1:14" ht="15">
      <c r="A3112" s="97" t="s">
        <v>63</v>
      </c>
      <c r="B3112" s="97" t="s">
        <v>51</v>
      </c>
      <c r="C3112" s="157">
        <v>38168</v>
      </c>
      <c r="D3112" s="98">
        <v>3104.9</v>
      </c>
      <c r="E3112" s="98">
        <v>7578</v>
      </c>
      <c r="F3112" s="98">
        <v>4731.9</v>
      </c>
      <c r="G3112" s="98">
        <v>6343.8</v>
      </c>
      <c r="H3112" s="98">
        <v>3246.8</v>
      </c>
      <c r="I3112" s="98">
        <v>7453.2</v>
      </c>
      <c r="J3112" s="98">
        <v>4158</v>
      </c>
      <c r="K3112" s="98">
        <v>36616.6</v>
      </c>
      <c r="L3112" s="98">
        <v>33511.7</v>
      </c>
      <c r="M3112" s="98">
        <v>3756.1</v>
      </c>
      <c r="N3112" s="98">
        <v>401.9</v>
      </c>
    </row>
    <row r="3113" spans="1:14" ht="15">
      <c r="A3113" s="97" t="s">
        <v>63</v>
      </c>
      <c r="B3113" s="97" t="s">
        <v>51</v>
      </c>
      <c r="C3113" s="157">
        <v>38199</v>
      </c>
      <c r="D3113" s="98">
        <v>2121.4</v>
      </c>
      <c r="E3113" s="98">
        <v>6641.6</v>
      </c>
      <c r="F3113" s="97"/>
      <c r="G3113" s="98">
        <v>5988.6</v>
      </c>
      <c r="H3113" s="97"/>
      <c r="I3113" s="98">
        <v>6348.2</v>
      </c>
      <c r="J3113" s="98">
        <v>4553.8</v>
      </c>
      <c r="K3113" s="98">
        <v>31725.2</v>
      </c>
      <c r="L3113" s="98">
        <v>29603.8</v>
      </c>
      <c r="M3113" s="98">
        <v>4022.8</v>
      </c>
      <c r="N3113" s="98">
        <v>531</v>
      </c>
    </row>
    <row r="3114" spans="1:14" ht="15">
      <c r="A3114" s="97" t="s">
        <v>63</v>
      </c>
      <c r="B3114" s="97" t="s">
        <v>51</v>
      </c>
      <c r="C3114" s="157">
        <v>38230</v>
      </c>
      <c r="D3114" s="98">
        <v>2477.6</v>
      </c>
      <c r="E3114" s="98">
        <v>7239.6</v>
      </c>
      <c r="F3114" s="98">
        <v>4394.1</v>
      </c>
      <c r="G3114" s="98">
        <v>5749.9</v>
      </c>
      <c r="H3114" s="98">
        <v>1804.4</v>
      </c>
      <c r="I3114" s="98">
        <v>5953.9</v>
      </c>
      <c r="J3114" s="98">
        <v>4228.3</v>
      </c>
      <c r="K3114" s="98">
        <v>31847.8</v>
      </c>
      <c r="L3114" s="98">
        <v>29370.2</v>
      </c>
      <c r="M3114" s="98">
        <v>3791</v>
      </c>
      <c r="N3114" s="98">
        <v>437.3</v>
      </c>
    </row>
    <row r="3115" spans="1:14" ht="15">
      <c r="A3115" s="97" t="s">
        <v>63</v>
      </c>
      <c r="B3115" s="97" t="s">
        <v>51</v>
      </c>
      <c r="C3115" s="157">
        <v>38260</v>
      </c>
      <c r="D3115" s="98">
        <v>2726.6</v>
      </c>
      <c r="E3115" s="98">
        <v>7114</v>
      </c>
      <c r="F3115" s="98">
        <v>4515.4</v>
      </c>
      <c r="G3115" s="98">
        <v>5570.8</v>
      </c>
      <c r="H3115" s="98">
        <v>2720.2</v>
      </c>
      <c r="I3115" s="98">
        <v>7316.4</v>
      </c>
      <c r="J3115" s="98">
        <v>4044.2</v>
      </c>
      <c r="K3115" s="98">
        <v>34007.6</v>
      </c>
      <c r="L3115" s="98">
        <v>31281</v>
      </c>
      <c r="M3115" s="98">
        <v>3701.7</v>
      </c>
      <c r="N3115" s="98">
        <v>342.5</v>
      </c>
    </row>
    <row r="3116" spans="1:14" ht="15">
      <c r="A3116" s="97" t="s">
        <v>63</v>
      </c>
      <c r="B3116" s="97" t="s">
        <v>51</v>
      </c>
      <c r="C3116" s="157">
        <v>38291</v>
      </c>
      <c r="D3116" s="98">
        <v>2625.2</v>
      </c>
      <c r="E3116" s="98">
        <v>6193.1</v>
      </c>
      <c r="F3116" s="98">
        <v>3809.7</v>
      </c>
      <c r="G3116" s="98">
        <v>5436.6</v>
      </c>
      <c r="H3116" s="98">
        <v>1734</v>
      </c>
      <c r="I3116" s="98">
        <v>5311.9</v>
      </c>
      <c r="J3116" s="98">
        <v>3359.6</v>
      </c>
      <c r="K3116" s="98">
        <v>28470.1</v>
      </c>
      <c r="L3116" s="98">
        <v>25844.9</v>
      </c>
      <c r="M3116" s="98">
        <v>3251.2</v>
      </c>
      <c r="N3116" s="98">
        <v>108.4</v>
      </c>
    </row>
    <row r="3117" spans="1:14" ht="15">
      <c r="A3117" s="97" t="s">
        <v>63</v>
      </c>
      <c r="B3117" s="97" t="s">
        <v>51</v>
      </c>
      <c r="C3117" s="157">
        <v>38321</v>
      </c>
      <c r="D3117" s="98">
        <v>2347.3</v>
      </c>
      <c r="E3117" s="98">
        <v>6083.2</v>
      </c>
      <c r="F3117" s="98">
        <v>3631.6</v>
      </c>
      <c r="G3117" s="98">
        <v>5581.7</v>
      </c>
      <c r="H3117" s="98">
        <v>1651</v>
      </c>
      <c r="I3117" s="98">
        <v>4750</v>
      </c>
      <c r="J3117" s="98">
        <v>2831.5</v>
      </c>
      <c r="K3117" s="98">
        <v>26876.3</v>
      </c>
      <c r="L3117" s="98">
        <v>24529</v>
      </c>
      <c r="M3117" s="98">
        <v>2789.6</v>
      </c>
      <c r="N3117" s="98">
        <v>41.9</v>
      </c>
    </row>
    <row r="3118" spans="1:14" ht="15">
      <c r="A3118" s="97" t="s">
        <v>63</v>
      </c>
      <c r="B3118" s="97" t="s">
        <v>51</v>
      </c>
      <c r="C3118" s="157">
        <v>38352</v>
      </c>
      <c r="D3118" s="98">
        <v>3751.5</v>
      </c>
      <c r="E3118" s="98">
        <v>6204.7</v>
      </c>
      <c r="F3118" s="98">
        <v>4425.6</v>
      </c>
      <c r="G3118" s="98">
        <v>7742</v>
      </c>
      <c r="H3118" s="98">
        <v>4192.1</v>
      </c>
      <c r="I3118" s="98">
        <v>5565.1</v>
      </c>
      <c r="J3118" s="98">
        <v>3316.8</v>
      </c>
      <c r="K3118" s="98">
        <v>35197.8</v>
      </c>
      <c r="L3118" s="98">
        <v>31446.3</v>
      </c>
      <c r="M3118" s="98">
        <v>3254.6</v>
      </c>
      <c r="N3118" s="98">
        <v>62.2</v>
      </c>
    </row>
    <row r="3119" spans="1:14" ht="15">
      <c r="A3119" s="97" t="s">
        <v>63</v>
      </c>
      <c r="B3119" s="97" t="s">
        <v>51</v>
      </c>
      <c r="C3119" s="157">
        <v>38383</v>
      </c>
      <c r="D3119" s="98">
        <v>1793</v>
      </c>
      <c r="E3119" s="98">
        <v>3827.7</v>
      </c>
      <c r="F3119" s="98">
        <v>3415.4</v>
      </c>
      <c r="G3119" s="98">
        <v>4216.4</v>
      </c>
      <c r="H3119" s="98">
        <v>1365.1</v>
      </c>
      <c r="I3119" s="98">
        <v>4020.9</v>
      </c>
      <c r="J3119" s="98">
        <v>2584.4</v>
      </c>
      <c r="K3119" s="98">
        <v>21222.9</v>
      </c>
      <c r="L3119" s="98">
        <v>19429.9</v>
      </c>
      <c r="M3119" s="98">
        <v>2547.2</v>
      </c>
      <c r="N3119" s="98">
        <v>37.2</v>
      </c>
    </row>
    <row r="3120" spans="1:14" ht="15">
      <c r="A3120" s="97" t="s">
        <v>63</v>
      </c>
      <c r="B3120" s="97" t="s">
        <v>51</v>
      </c>
      <c r="C3120" s="157">
        <v>38411</v>
      </c>
      <c r="D3120" s="98">
        <v>1612</v>
      </c>
      <c r="E3120" s="98">
        <v>3640.4</v>
      </c>
      <c r="F3120" s="98">
        <v>3486.7</v>
      </c>
      <c r="G3120" s="98">
        <v>4476.3</v>
      </c>
      <c r="H3120" s="98">
        <v>1459.5</v>
      </c>
      <c r="I3120" s="98">
        <v>4887.3</v>
      </c>
      <c r="J3120" s="98">
        <v>2653.8</v>
      </c>
      <c r="K3120" s="98">
        <v>22216</v>
      </c>
      <c r="L3120" s="98">
        <v>20604</v>
      </c>
      <c r="M3120" s="98">
        <v>2615.1</v>
      </c>
      <c r="N3120" s="98">
        <v>38.7</v>
      </c>
    </row>
    <row r="3121" spans="1:14" ht="15">
      <c r="A3121" s="97" t="s">
        <v>63</v>
      </c>
      <c r="B3121" s="97" t="s">
        <v>51</v>
      </c>
      <c r="C3121" s="157">
        <v>38442</v>
      </c>
      <c r="D3121" s="98">
        <v>2266.3</v>
      </c>
      <c r="E3121" s="98">
        <v>4547.7</v>
      </c>
      <c r="F3121" s="98">
        <v>3918.5</v>
      </c>
      <c r="G3121" s="98">
        <v>4857.5</v>
      </c>
      <c r="H3121" s="98">
        <v>2007.1</v>
      </c>
      <c r="I3121" s="98">
        <v>6985.9</v>
      </c>
      <c r="J3121" s="98">
        <v>3067.9</v>
      </c>
      <c r="K3121" s="98">
        <v>27650.9</v>
      </c>
      <c r="L3121" s="98">
        <v>25384.6</v>
      </c>
      <c r="M3121" s="98">
        <v>3017.5</v>
      </c>
      <c r="N3121" s="98">
        <v>50.4</v>
      </c>
    </row>
    <row r="3122" spans="1:14" ht="15">
      <c r="A3122" s="97" t="s">
        <v>63</v>
      </c>
      <c r="B3122" s="97" t="s">
        <v>51</v>
      </c>
      <c r="C3122" s="157">
        <v>38472</v>
      </c>
      <c r="D3122" s="98">
        <v>2501.3</v>
      </c>
      <c r="E3122" s="98">
        <v>5874.2</v>
      </c>
      <c r="F3122" s="98">
        <v>3713.1</v>
      </c>
      <c r="G3122" s="98">
        <v>5201.2</v>
      </c>
      <c r="H3122" s="98">
        <v>1633.3</v>
      </c>
      <c r="I3122" s="98">
        <v>6364.7</v>
      </c>
      <c r="J3122" s="98">
        <v>3173.9</v>
      </c>
      <c r="K3122" s="98">
        <v>28461.7</v>
      </c>
      <c r="L3122" s="98">
        <v>25960.4</v>
      </c>
      <c r="M3122" s="98">
        <v>3118.8</v>
      </c>
      <c r="N3122" s="98">
        <v>55.1</v>
      </c>
    </row>
    <row r="3123" spans="1:14" ht="15">
      <c r="A3123" s="97" t="s">
        <v>63</v>
      </c>
      <c r="B3123" s="97" t="s">
        <v>51</v>
      </c>
      <c r="C3123" s="157">
        <v>38503</v>
      </c>
      <c r="D3123" s="98">
        <v>2518.6</v>
      </c>
      <c r="E3123" s="98">
        <v>6368.4</v>
      </c>
      <c r="F3123" s="98">
        <v>3959.1</v>
      </c>
      <c r="G3123" s="98">
        <v>5598.5</v>
      </c>
      <c r="H3123" s="98">
        <v>2253.7</v>
      </c>
      <c r="I3123" s="98">
        <v>5919.5</v>
      </c>
      <c r="J3123" s="98">
        <v>3957.9</v>
      </c>
      <c r="K3123" s="98">
        <v>30575.7</v>
      </c>
      <c r="L3123" s="98">
        <v>28057.1</v>
      </c>
      <c r="M3123" s="98">
        <v>3299.8</v>
      </c>
      <c r="N3123" s="98">
        <v>658.1</v>
      </c>
    </row>
    <row r="3124" spans="1:14" ht="15">
      <c r="A3124" s="97" t="s">
        <v>63</v>
      </c>
      <c r="B3124" s="97" t="s">
        <v>51</v>
      </c>
      <c r="C3124" s="157">
        <v>38533</v>
      </c>
      <c r="D3124" s="98">
        <v>3270.2</v>
      </c>
      <c r="E3124" s="98">
        <v>7650.1</v>
      </c>
      <c r="F3124" s="98">
        <v>4804.8</v>
      </c>
      <c r="G3124" s="98">
        <v>6484.5</v>
      </c>
      <c r="H3124" s="98">
        <v>3850.2</v>
      </c>
      <c r="I3124" s="98">
        <v>7505.8</v>
      </c>
      <c r="J3124" s="98">
        <v>4274.9</v>
      </c>
      <c r="K3124" s="98">
        <v>37840.5</v>
      </c>
      <c r="L3124" s="98">
        <v>34570.3</v>
      </c>
      <c r="M3124" s="98">
        <v>3857.9</v>
      </c>
      <c r="N3124" s="98">
        <v>417</v>
      </c>
    </row>
    <row r="3125" spans="1:14" ht="15">
      <c r="A3125" s="97" t="s">
        <v>63</v>
      </c>
      <c r="B3125" s="97" t="s">
        <v>51</v>
      </c>
      <c r="C3125" s="157">
        <v>38564</v>
      </c>
      <c r="D3125" s="98">
        <v>2194.4</v>
      </c>
      <c r="E3125" s="98">
        <v>6075.7</v>
      </c>
      <c r="F3125" s="98">
        <v>5035.1</v>
      </c>
      <c r="G3125" s="98">
        <v>5850.6</v>
      </c>
      <c r="H3125" s="98">
        <v>1964.5</v>
      </c>
      <c r="I3125" s="98">
        <v>6611.4</v>
      </c>
      <c r="J3125" s="98">
        <v>4606.9</v>
      </c>
      <c r="K3125" s="98">
        <v>32338.6</v>
      </c>
      <c r="L3125" s="98">
        <v>30144.2</v>
      </c>
      <c r="M3125" s="98">
        <v>4050.6</v>
      </c>
      <c r="N3125" s="98">
        <v>556.3</v>
      </c>
    </row>
    <row r="3126" spans="1:14" ht="15">
      <c r="A3126" s="97" t="s">
        <v>63</v>
      </c>
      <c r="B3126" s="97" t="s">
        <v>51</v>
      </c>
      <c r="C3126" s="157">
        <v>38595</v>
      </c>
      <c r="D3126" s="98">
        <v>2695.6</v>
      </c>
      <c r="E3126" s="98">
        <v>6519.4</v>
      </c>
      <c r="F3126" s="98">
        <v>4641.1</v>
      </c>
      <c r="G3126" s="98">
        <v>5703.6</v>
      </c>
      <c r="H3126" s="98">
        <v>1956.4</v>
      </c>
      <c r="I3126" s="98">
        <v>5998.5</v>
      </c>
      <c r="J3126" s="98">
        <v>4161.9</v>
      </c>
      <c r="K3126" s="98">
        <v>31676.5</v>
      </c>
      <c r="L3126" s="98">
        <v>28980.9</v>
      </c>
      <c r="M3126" s="98">
        <v>3676.8</v>
      </c>
      <c r="N3126" s="98">
        <v>485.1</v>
      </c>
    </row>
    <row r="3127" spans="1:14" ht="15">
      <c r="A3127" s="97" t="s">
        <v>63</v>
      </c>
      <c r="B3127" s="97" t="s">
        <v>51</v>
      </c>
      <c r="C3127" s="157">
        <v>38625</v>
      </c>
      <c r="D3127" s="98">
        <v>3082.4</v>
      </c>
      <c r="E3127" s="98">
        <v>7060.7</v>
      </c>
      <c r="F3127" s="98">
        <v>4554.6</v>
      </c>
      <c r="G3127" s="98">
        <v>5477.7</v>
      </c>
      <c r="H3127" s="98">
        <v>2802.4</v>
      </c>
      <c r="I3127" s="98">
        <v>5536.8</v>
      </c>
      <c r="J3127" s="98">
        <v>3655.5</v>
      </c>
      <c r="K3127" s="98">
        <v>32170.1</v>
      </c>
      <c r="L3127" s="98">
        <v>29087.7</v>
      </c>
      <c r="M3127" s="98">
        <v>3421.9</v>
      </c>
      <c r="N3127" s="98">
        <v>233.6</v>
      </c>
    </row>
    <row r="3128" spans="1:14" ht="15">
      <c r="A3128" s="97" t="s">
        <v>63</v>
      </c>
      <c r="B3128" s="97" t="s">
        <v>51</v>
      </c>
      <c r="C3128" s="157">
        <v>38656</v>
      </c>
      <c r="D3128" s="98">
        <v>2315.2</v>
      </c>
      <c r="E3128" s="98">
        <v>5804.5</v>
      </c>
      <c r="F3128" s="98">
        <v>4062.1</v>
      </c>
      <c r="G3128" s="98">
        <v>5202.1</v>
      </c>
      <c r="H3128" s="98">
        <v>1772.1</v>
      </c>
      <c r="I3128" s="98">
        <v>4331.5</v>
      </c>
      <c r="J3128" s="98">
        <v>3189.3</v>
      </c>
      <c r="K3128" s="98">
        <v>26676.8</v>
      </c>
      <c r="L3128" s="98">
        <v>24361.6</v>
      </c>
      <c r="M3128" s="98">
        <v>3085.8</v>
      </c>
      <c r="N3128" s="98">
        <v>103.5</v>
      </c>
    </row>
    <row r="3129" spans="1:14" ht="15">
      <c r="A3129" s="97" t="s">
        <v>63</v>
      </c>
      <c r="B3129" s="97" t="s">
        <v>51</v>
      </c>
      <c r="C3129" s="157">
        <v>38686</v>
      </c>
      <c r="D3129" s="98">
        <v>2420.5</v>
      </c>
      <c r="E3129" s="98">
        <v>5238.1</v>
      </c>
      <c r="F3129" s="98">
        <v>3870.5</v>
      </c>
      <c r="G3129" s="98">
        <v>5374.1</v>
      </c>
      <c r="H3129" s="98">
        <v>1752.8</v>
      </c>
      <c r="I3129" s="98">
        <v>4610.4</v>
      </c>
      <c r="J3129" s="98">
        <v>2787.1</v>
      </c>
      <c r="K3129" s="98">
        <v>26053.5</v>
      </c>
      <c r="L3129" s="98">
        <v>23633</v>
      </c>
      <c r="M3129" s="98">
        <v>2747.9</v>
      </c>
      <c r="N3129" s="98">
        <v>39.2</v>
      </c>
    </row>
    <row r="3130" spans="1:14" ht="15">
      <c r="A3130" s="97" t="s">
        <v>63</v>
      </c>
      <c r="B3130" s="97" t="s">
        <v>51</v>
      </c>
      <c r="C3130" s="157">
        <v>38717</v>
      </c>
      <c r="D3130" s="98">
        <v>3451.5</v>
      </c>
      <c r="E3130" s="98">
        <v>5955.3</v>
      </c>
      <c r="F3130" s="98">
        <v>4599.6</v>
      </c>
      <c r="G3130" s="98">
        <v>7466.2</v>
      </c>
      <c r="H3130" s="98">
        <v>4074.3</v>
      </c>
      <c r="I3130" s="98">
        <v>6849.6</v>
      </c>
      <c r="J3130" s="98">
        <v>3337.2</v>
      </c>
      <c r="K3130" s="98">
        <v>35733.7</v>
      </c>
      <c r="L3130" s="98">
        <v>32282.2</v>
      </c>
      <c r="M3130" s="98">
        <v>3189.3</v>
      </c>
      <c r="N3130" s="98">
        <v>147.9</v>
      </c>
    </row>
    <row r="3131" spans="1:14" ht="15">
      <c r="A3131" s="97" t="s">
        <v>63</v>
      </c>
      <c r="B3131" s="97" t="s">
        <v>51</v>
      </c>
      <c r="C3131" s="157">
        <v>38748</v>
      </c>
      <c r="D3131" s="98">
        <v>2103.7</v>
      </c>
      <c r="E3131" s="98">
        <v>4198.6</v>
      </c>
      <c r="F3131" s="98">
        <v>3712.9</v>
      </c>
      <c r="G3131" s="98">
        <v>4178.1</v>
      </c>
      <c r="H3131" s="98">
        <v>1407.6</v>
      </c>
      <c r="I3131" s="98">
        <v>4080.8</v>
      </c>
      <c r="J3131" s="98">
        <v>2661.2</v>
      </c>
      <c r="K3131" s="98">
        <v>22342.9</v>
      </c>
      <c r="L3131" s="98">
        <v>20239.2</v>
      </c>
      <c r="M3131" s="98">
        <v>2617.5</v>
      </c>
      <c r="N3131" s="98">
        <v>43.7</v>
      </c>
    </row>
    <row r="3132" spans="1:14" ht="15">
      <c r="A3132" s="97" t="s">
        <v>63</v>
      </c>
      <c r="B3132" s="97" t="s">
        <v>51</v>
      </c>
      <c r="C3132" s="157">
        <v>38776</v>
      </c>
      <c r="D3132" s="98">
        <v>1615.4</v>
      </c>
      <c r="E3132" s="98">
        <v>3923.8</v>
      </c>
      <c r="F3132" s="98">
        <v>3575.4</v>
      </c>
      <c r="G3132" s="98">
        <v>4411.4</v>
      </c>
      <c r="H3132" s="98">
        <v>1525.8</v>
      </c>
      <c r="I3132" s="98">
        <v>4992.8</v>
      </c>
      <c r="J3132" s="98">
        <v>2643.9</v>
      </c>
      <c r="K3132" s="98">
        <v>22688.5</v>
      </c>
      <c r="L3132" s="98">
        <v>21073.1</v>
      </c>
      <c r="M3132" s="98">
        <v>2600.5</v>
      </c>
      <c r="N3132" s="98">
        <v>43.4</v>
      </c>
    </row>
    <row r="3133" spans="1:14" ht="15">
      <c r="A3133" s="97" t="s">
        <v>63</v>
      </c>
      <c r="B3133" s="97" t="s">
        <v>51</v>
      </c>
      <c r="C3133" s="157">
        <v>38807</v>
      </c>
      <c r="D3133" s="98">
        <v>2789.9</v>
      </c>
      <c r="E3133" s="98">
        <v>4971.5</v>
      </c>
      <c r="F3133" s="98">
        <v>4125.1</v>
      </c>
      <c r="G3133" s="98">
        <v>4994.7</v>
      </c>
      <c r="H3133" s="98">
        <v>2294.1</v>
      </c>
      <c r="I3133" s="98">
        <v>7200.6</v>
      </c>
      <c r="J3133" s="98">
        <v>3167.4</v>
      </c>
      <c r="K3133" s="98">
        <v>29543.3</v>
      </c>
      <c r="L3133" s="98">
        <v>26753.4</v>
      </c>
      <c r="M3133" s="98">
        <v>3131.9</v>
      </c>
      <c r="N3133" s="98">
        <v>35.5</v>
      </c>
    </row>
    <row r="3134" spans="1:14" ht="15">
      <c r="A3134" s="97" t="s">
        <v>63</v>
      </c>
      <c r="B3134" s="97" t="s">
        <v>51</v>
      </c>
      <c r="C3134" s="157">
        <v>38837</v>
      </c>
      <c r="D3134" s="98">
        <v>2485.2</v>
      </c>
      <c r="E3134" s="98">
        <v>5111.9</v>
      </c>
      <c r="F3134" s="98">
        <v>4027.1</v>
      </c>
      <c r="G3134" s="98">
        <v>5100.1</v>
      </c>
      <c r="H3134" s="97"/>
      <c r="I3134" s="98">
        <v>5600</v>
      </c>
      <c r="J3134" s="97"/>
      <c r="K3134" s="98">
        <v>27206.8</v>
      </c>
      <c r="L3134" s="98">
        <v>24721.6</v>
      </c>
      <c r="M3134" s="97"/>
      <c r="N3134" s="97"/>
    </row>
    <row r="3135" spans="1:14" ht="15">
      <c r="A3135" s="97" t="s">
        <v>63</v>
      </c>
      <c r="B3135" s="97" t="s">
        <v>51</v>
      </c>
      <c r="C3135" s="157">
        <v>38868</v>
      </c>
      <c r="D3135" s="98">
        <v>2560.1</v>
      </c>
      <c r="E3135" s="98">
        <v>6342.9</v>
      </c>
      <c r="F3135" s="98">
        <v>4305.6</v>
      </c>
      <c r="G3135" s="98">
        <v>5504.9</v>
      </c>
      <c r="H3135" s="97"/>
      <c r="I3135" s="98">
        <v>5191.6</v>
      </c>
      <c r="J3135" s="97"/>
      <c r="K3135" s="98">
        <v>30220.4</v>
      </c>
      <c r="L3135" s="98">
        <v>27660.3</v>
      </c>
      <c r="M3135" s="97"/>
      <c r="N3135" s="97"/>
    </row>
    <row r="3136" spans="1:14" ht="15">
      <c r="A3136" s="97" t="s">
        <v>63</v>
      </c>
      <c r="B3136" s="97" t="s">
        <v>51</v>
      </c>
      <c r="C3136" s="157">
        <v>38898</v>
      </c>
      <c r="D3136" s="98">
        <v>3013.6</v>
      </c>
      <c r="E3136" s="98">
        <v>7383.2</v>
      </c>
      <c r="F3136" s="98">
        <v>4965.9</v>
      </c>
      <c r="G3136" s="98">
        <v>6348.8</v>
      </c>
      <c r="H3136" s="98">
        <v>3620.3</v>
      </c>
      <c r="I3136" s="98">
        <v>6837.9</v>
      </c>
      <c r="J3136" s="98">
        <v>4248.5</v>
      </c>
      <c r="K3136" s="98">
        <v>36418.2</v>
      </c>
      <c r="L3136" s="98">
        <v>33404.6</v>
      </c>
      <c r="M3136" s="98">
        <v>3799.1</v>
      </c>
      <c r="N3136" s="98">
        <v>449.4</v>
      </c>
    </row>
    <row r="3137" spans="1:14" ht="15">
      <c r="A3137" s="97" t="s">
        <v>63</v>
      </c>
      <c r="B3137" s="97" t="s">
        <v>51</v>
      </c>
      <c r="C3137" s="157">
        <v>38929</v>
      </c>
      <c r="D3137" s="98">
        <v>2062.7</v>
      </c>
      <c r="E3137" s="98">
        <v>6033.5</v>
      </c>
      <c r="F3137" s="98">
        <v>5231.3</v>
      </c>
      <c r="G3137" s="98">
        <v>6027.9</v>
      </c>
      <c r="H3137" s="98">
        <v>1995.9</v>
      </c>
      <c r="I3137" s="98">
        <v>5999.1</v>
      </c>
      <c r="J3137" s="98">
        <v>4592.1</v>
      </c>
      <c r="K3137" s="98">
        <v>31942.5</v>
      </c>
      <c r="L3137" s="98">
        <v>29879.8</v>
      </c>
      <c r="M3137" s="98">
        <v>4052.3</v>
      </c>
      <c r="N3137" s="98">
        <v>539.8</v>
      </c>
    </row>
    <row r="3138" spans="1:14" ht="15">
      <c r="A3138" s="97" t="s">
        <v>63</v>
      </c>
      <c r="B3138" s="97" t="s">
        <v>51</v>
      </c>
      <c r="C3138" s="157">
        <v>38960</v>
      </c>
      <c r="D3138" s="98">
        <v>2433.4</v>
      </c>
      <c r="E3138" s="98">
        <v>6011.4</v>
      </c>
      <c r="F3138" s="98">
        <v>4758.8</v>
      </c>
      <c r="G3138" s="98">
        <v>5738.4</v>
      </c>
      <c r="H3138" s="98">
        <v>2069.3</v>
      </c>
      <c r="I3138" s="98">
        <v>6328.9</v>
      </c>
      <c r="J3138" s="98">
        <v>4361.8</v>
      </c>
      <c r="K3138" s="98">
        <v>31702</v>
      </c>
      <c r="L3138" s="98">
        <v>29268.6</v>
      </c>
      <c r="M3138" s="98">
        <v>3856.2</v>
      </c>
      <c r="N3138" s="98">
        <v>505.6</v>
      </c>
    </row>
    <row r="3139" spans="1:14" ht="15">
      <c r="A3139" s="97" t="s">
        <v>63</v>
      </c>
      <c r="B3139" s="97" t="s">
        <v>51</v>
      </c>
      <c r="C3139" s="157">
        <v>38990</v>
      </c>
      <c r="D3139" s="98">
        <v>2450.6</v>
      </c>
      <c r="E3139" s="98">
        <v>6051.6</v>
      </c>
      <c r="F3139" s="98">
        <v>4771.8</v>
      </c>
      <c r="G3139" s="98">
        <v>5471.3</v>
      </c>
      <c r="H3139" s="98">
        <v>2886.4</v>
      </c>
      <c r="I3139" s="98">
        <v>6202.5</v>
      </c>
      <c r="J3139" s="98">
        <v>3968.5</v>
      </c>
      <c r="K3139" s="98">
        <v>31802.7</v>
      </c>
      <c r="L3139" s="98">
        <v>29352.1</v>
      </c>
      <c r="M3139" s="98">
        <v>3722.6</v>
      </c>
      <c r="N3139" s="98">
        <v>245.9</v>
      </c>
    </row>
    <row r="3140" spans="1:14" ht="15">
      <c r="A3140" s="97" t="s">
        <v>63</v>
      </c>
      <c r="B3140" s="97" t="s">
        <v>51</v>
      </c>
      <c r="C3140" s="157">
        <v>39021</v>
      </c>
      <c r="D3140" s="98">
        <v>2062.4</v>
      </c>
      <c r="E3140" s="98">
        <v>6131.1</v>
      </c>
      <c r="F3140" s="98">
        <v>4203.8</v>
      </c>
      <c r="G3140" s="98">
        <v>5002.2</v>
      </c>
      <c r="H3140" s="98">
        <v>1814.2</v>
      </c>
      <c r="I3140" s="98">
        <v>4851.6</v>
      </c>
      <c r="J3140" s="98">
        <v>3262</v>
      </c>
      <c r="K3140" s="98">
        <v>27327.3</v>
      </c>
      <c r="L3140" s="98">
        <v>25264.9</v>
      </c>
      <c r="M3140" s="98">
        <v>3138</v>
      </c>
      <c r="N3140" s="98">
        <v>124</v>
      </c>
    </row>
    <row r="3141" spans="1:14" ht="15">
      <c r="A3141" s="97" t="s">
        <v>63</v>
      </c>
      <c r="B3141" s="97" t="s">
        <v>51</v>
      </c>
      <c r="C3141" s="157">
        <v>39051</v>
      </c>
      <c r="D3141" s="98">
        <v>1924</v>
      </c>
      <c r="E3141" s="98">
        <v>5375.6</v>
      </c>
      <c r="F3141" s="98">
        <v>3988.7</v>
      </c>
      <c r="G3141" s="98">
        <v>5007.3</v>
      </c>
      <c r="H3141" s="98">
        <v>1765.8</v>
      </c>
      <c r="I3141" s="98">
        <v>4166.8</v>
      </c>
      <c r="J3141" s="98">
        <v>2850.5</v>
      </c>
      <c r="K3141" s="98">
        <v>25078.7</v>
      </c>
      <c r="L3141" s="98">
        <v>23154.7</v>
      </c>
      <c r="M3141" s="98">
        <v>2796.8</v>
      </c>
      <c r="N3141" s="98">
        <v>53.7</v>
      </c>
    </row>
    <row r="3142" spans="1:14" ht="15">
      <c r="A3142" s="97" t="s">
        <v>63</v>
      </c>
      <c r="B3142" s="97" t="s">
        <v>51</v>
      </c>
      <c r="C3142" s="157">
        <v>39082</v>
      </c>
      <c r="D3142" s="98">
        <v>2806</v>
      </c>
      <c r="E3142" s="98">
        <v>5697.8</v>
      </c>
      <c r="F3142" s="98">
        <v>4608.7</v>
      </c>
      <c r="G3142" s="98">
        <v>7035.4</v>
      </c>
      <c r="H3142" s="98">
        <v>3911.7</v>
      </c>
      <c r="I3142" s="98">
        <v>5069</v>
      </c>
      <c r="J3142" s="98">
        <v>3602.5</v>
      </c>
      <c r="K3142" s="98">
        <v>32731.1</v>
      </c>
      <c r="L3142" s="98">
        <v>29925.1</v>
      </c>
      <c r="M3142" s="98">
        <v>3485.5</v>
      </c>
      <c r="N3142" s="98">
        <v>117</v>
      </c>
    </row>
    <row r="3143" spans="1:14" ht="15">
      <c r="A3143" s="97" t="s">
        <v>63</v>
      </c>
      <c r="B3143" s="97" t="s">
        <v>51</v>
      </c>
      <c r="C3143" s="157">
        <v>39113</v>
      </c>
      <c r="D3143" s="98">
        <v>1818.2</v>
      </c>
      <c r="E3143" s="98">
        <v>3694</v>
      </c>
      <c r="F3143" s="98">
        <v>3769.5</v>
      </c>
      <c r="G3143" s="98">
        <v>4184.4</v>
      </c>
      <c r="H3143" s="98">
        <v>1429.5</v>
      </c>
      <c r="I3143" s="98">
        <v>4166</v>
      </c>
      <c r="J3143" s="98">
        <v>2681.3</v>
      </c>
      <c r="K3143" s="98">
        <v>21742.9</v>
      </c>
      <c r="L3143" s="98">
        <v>19924.7</v>
      </c>
      <c r="M3143" s="98">
        <v>2646.5</v>
      </c>
      <c r="N3143" s="98">
        <v>34.8</v>
      </c>
    </row>
    <row r="3144" spans="1:14" ht="15">
      <c r="A3144" s="97" t="s">
        <v>63</v>
      </c>
      <c r="B3144" s="97" t="s">
        <v>51</v>
      </c>
      <c r="C3144" s="157">
        <v>39141</v>
      </c>
      <c r="D3144" s="98">
        <v>1590.5</v>
      </c>
      <c r="E3144" s="98">
        <v>2771.2</v>
      </c>
      <c r="F3144" s="98">
        <v>3601</v>
      </c>
      <c r="G3144" s="98">
        <v>4110</v>
      </c>
      <c r="H3144" s="98">
        <v>1553.8</v>
      </c>
      <c r="I3144" s="98">
        <v>4358.7</v>
      </c>
      <c r="J3144" s="98">
        <v>2711.1</v>
      </c>
      <c r="K3144" s="98">
        <v>20696.3</v>
      </c>
      <c r="L3144" s="98">
        <v>19105.8</v>
      </c>
      <c r="M3144" s="98">
        <v>2679.4</v>
      </c>
      <c r="N3144" s="98">
        <v>31.7</v>
      </c>
    </row>
    <row r="3145" spans="1:14" ht="15">
      <c r="A3145" s="97" t="s">
        <v>63</v>
      </c>
      <c r="B3145" s="97" t="s">
        <v>51</v>
      </c>
      <c r="C3145" s="157">
        <v>39172</v>
      </c>
      <c r="D3145" s="98">
        <v>2098.8</v>
      </c>
      <c r="E3145" s="98">
        <v>3688.5</v>
      </c>
      <c r="F3145" s="98">
        <v>4009.5</v>
      </c>
      <c r="G3145" s="98">
        <v>4677.6</v>
      </c>
      <c r="H3145" s="98">
        <v>2269.2</v>
      </c>
      <c r="I3145" s="98">
        <v>5634.3</v>
      </c>
      <c r="J3145" s="98">
        <v>3399.8</v>
      </c>
      <c r="K3145" s="98">
        <v>25777.7</v>
      </c>
      <c r="L3145" s="98">
        <v>23678.9</v>
      </c>
      <c r="M3145" s="98">
        <v>3355.3</v>
      </c>
      <c r="N3145" s="98">
        <v>44.5</v>
      </c>
    </row>
    <row r="3146" spans="1:14" ht="15">
      <c r="A3146" s="97" t="s">
        <v>63</v>
      </c>
      <c r="B3146" s="97" t="s">
        <v>51</v>
      </c>
      <c r="C3146" s="157">
        <v>39202</v>
      </c>
      <c r="D3146" s="98">
        <v>1669.3</v>
      </c>
      <c r="E3146" s="98">
        <v>3683.2</v>
      </c>
      <c r="F3146" s="98">
        <v>3839.9</v>
      </c>
      <c r="G3146" s="98">
        <v>4412.3</v>
      </c>
      <c r="H3146" s="98">
        <v>1714.8</v>
      </c>
      <c r="I3146" s="98">
        <v>5127.4</v>
      </c>
      <c r="J3146" s="98">
        <v>3046.8</v>
      </c>
      <c r="K3146" s="98">
        <v>23493.7</v>
      </c>
      <c r="L3146" s="98">
        <v>21824.4</v>
      </c>
      <c r="M3146" s="98">
        <v>2961.9</v>
      </c>
      <c r="N3146" s="98">
        <v>84.9</v>
      </c>
    </row>
    <row r="3147" spans="1:14" ht="15">
      <c r="A3147" s="97" t="s">
        <v>63</v>
      </c>
      <c r="B3147" s="97" t="s">
        <v>51</v>
      </c>
      <c r="C3147" s="157">
        <v>39233</v>
      </c>
      <c r="D3147" s="98">
        <v>2472.5</v>
      </c>
      <c r="E3147" s="98">
        <v>5716.5</v>
      </c>
      <c r="F3147" s="98">
        <v>4375.4</v>
      </c>
      <c r="G3147" s="98">
        <v>5395.5</v>
      </c>
      <c r="H3147" s="98">
        <v>2577.5</v>
      </c>
      <c r="I3147" s="98">
        <v>6082.5</v>
      </c>
      <c r="J3147" s="98">
        <v>4109.4</v>
      </c>
      <c r="K3147" s="98">
        <v>30729.3</v>
      </c>
      <c r="L3147" s="98">
        <v>28256.8</v>
      </c>
      <c r="M3147" s="98">
        <v>3385.8</v>
      </c>
      <c r="N3147" s="98">
        <v>723.6</v>
      </c>
    </row>
    <row r="3148" spans="1:14" ht="15">
      <c r="A3148" s="97" t="s">
        <v>63</v>
      </c>
      <c r="B3148" s="97" t="s">
        <v>51</v>
      </c>
      <c r="C3148" s="157">
        <v>39263</v>
      </c>
      <c r="D3148" s="98">
        <v>3088.2</v>
      </c>
      <c r="E3148" s="98">
        <v>6779.2</v>
      </c>
      <c r="F3148" s="98">
        <v>4931.7</v>
      </c>
      <c r="G3148" s="98">
        <v>5846.8</v>
      </c>
      <c r="H3148" s="98">
        <v>3827.9</v>
      </c>
      <c r="I3148" s="98">
        <v>6492.1</v>
      </c>
      <c r="J3148" s="98">
        <v>4614.9</v>
      </c>
      <c r="K3148" s="98">
        <v>35580.8</v>
      </c>
      <c r="L3148" s="98">
        <v>32492.6</v>
      </c>
      <c r="M3148" s="98">
        <v>4136.6</v>
      </c>
      <c r="N3148" s="98">
        <v>478.3</v>
      </c>
    </row>
    <row r="3149" spans="1:14" ht="15">
      <c r="A3149" s="97" t="s">
        <v>63</v>
      </c>
      <c r="B3149" s="97" t="s">
        <v>51</v>
      </c>
      <c r="C3149" s="157">
        <v>39294</v>
      </c>
      <c r="D3149" s="98">
        <v>2123.1</v>
      </c>
      <c r="E3149" s="98">
        <v>5559.5</v>
      </c>
      <c r="F3149" s="98">
        <v>4850.3</v>
      </c>
      <c r="G3149" s="98">
        <v>5408.1</v>
      </c>
      <c r="H3149" s="98">
        <v>2055.4</v>
      </c>
      <c r="I3149" s="98">
        <v>5532.4</v>
      </c>
      <c r="J3149" s="98">
        <v>4612.1</v>
      </c>
      <c r="K3149" s="98">
        <v>30140.9</v>
      </c>
      <c r="L3149" s="98">
        <v>28017.8</v>
      </c>
      <c r="M3149" s="98">
        <v>3993.4</v>
      </c>
      <c r="N3149" s="98">
        <v>618.7</v>
      </c>
    </row>
    <row r="3150" spans="1:14" ht="15">
      <c r="A3150" s="97" t="s">
        <v>63</v>
      </c>
      <c r="B3150" s="97" t="s">
        <v>51</v>
      </c>
      <c r="C3150" s="157">
        <v>39325</v>
      </c>
      <c r="D3150" s="98">
        <v>2433.2</v>
      </c>
      <c r="E3150" s="98">
        <v>5780.6</v>
      </c>
      <c r="F3150" s="98">
        <v>5402.2</v>
      </c>
      <c r="G3150" s="98">
        <v>5238.8</v>
      </c>
      <c r="H3150" s="98">
        <v>2174.7</v>
      </c>
      <c r="I3150" s="98">
        <v>5783.6</v>
      </c>
      <c r="J3150" s="98">
        <v>4522.9</v>
      </c>
      <c r="K3150" s="98">
        <v>31336</v>
      </c>
      <c r="L3150" s="98">
        <v>28902.8</v>
      </c>
      <c r="M3150" s="98">
        <v>3907</v>
      </c>
      <c r="N3150" s="98">
        <v>615.9</v>
      </c>
    </row>
    <row r="3151" spans="1:14" ht="15">
      <c r="A3151" s="97" t="s">
        <v>63</v>
      </c>
      <c r="B3151" s="97" t="s">
        <v>51</v>
      </c>
      <c r="C3151" s="157">
        <v>39355</v>
      </c>
      <c r="D3151" s="98">
        <v>2610.6</v>
      </c>
      <c r="E3151" s="98">
        <v>5682.8</v>
      </c>
      <c r="F3151" s="98">
        <v>4630.2</v>
      </c>
      <c r="G3151" s="98">
        <v>4981.8</v>
      </c>
      <c r="H3151" s="98">
        <v>2976.4</v>
      </c>
      <c r="I3151" s="98">
        <v>5939.2</v>
      </c>
      <c r="J3151" s="98">
        <v>4306.7</v>
      </c>
      <c r="K3151" s="98">
        <v>31127.7</v>
      </c>
      <c r="L3151" s="98">
        <v>28517.1</v>
      </c>
      <c r="M3151" s="98">
        <v>4098.8</v>
      </c>
      <c r="N3151" s="98">
        <v>207.9</v>
      </c>
    </row>
    <row r="3152" spans="1:14" ht="15">
      <c r="A3152" s="97" t="s">
        <v>63</v>
      </c>
      <c r="B3152" s="97" t="s">
        <v>51</v>
      </c>
      <c r="C3152" s="157">
        <v>39386</v>
      </c>
      <c r="D3152" s="98">
        <v>2484.1</v>
      </c>
      <c r="E3152" s="98">
        <v>5503.7</v>
      </c>
      <c r="F3152" s="98">
        <v>4064</v>
      </c>
      <c r="G3152" s="98">
        <v>4778.7</v>
      </c>
      <c r="H3152" s="98">
        <v>1898</v>
      </c>
      <c r="I3152" s="98">
        <v>4712.2</v>
      </c>
      <c r="J3152" s="98">
        <v>3335.1</v>
      </c>
      <c r="K3152" s="98">
        <v>26775.8</v>
      </c>
      <c r="L3152" s="98">
        <v>24291.7</v>
      </c>
      <c r="M3152" s="98">
        <v>3206.7</v>
      </c>
      <c r="N3152" s="98">
        <v>128.4</v>
      </c>
    </row>
    <row r="3153" spans="1:14" ht="15">
      <c r="A3153" s="97" t="s">
        <v>63</v>
      </c>
      <c r="B3153" s="97" t="s">
        <v>51</v>
      </c>
      <c r="C3153" s="157">
        <v>39416</v>
      </c>
      <c r="D3153" s="98">
        <v>1640.6</v>
      </c>
      <c r="E3153" s="98">
        <v>5159.8</v>
      </c>
      <c r="F3153" s="98">
        <v>3907.2</v>
      </c>
      <c r="G3153" s="98">
        <v>5000.2</v>
      </c>
      <c r="H3153" s="98">
        <v>1849.5</v>
      </c>
      <c r="I3153" s="98">
        <v>4490.3</v>
      </c>
      <c r="J3153" s="98">
        <v>2893.1</v>
      </c>
      <c r="K3153" s="98">
        <v>24940.7</v>
      </c>
      <c r="L3153" s="98">
        <v>23300.1</v>
      </c>
      <c r="M3153" s="98">
        <v>2843.1</v>
      </c>
      <c r="N3153" s="98">
        <v>50</v>
      </c>
    </row>
    <row r="3154" spans="1:14" ht="15">
      <c r="A3154" s="97" t="s">
        <v>63</v>
      </c>
      <c r="B3154" s="97" t="s">
        <v>51</v>
      </c>
      <c r="C3154" s="157">
        <v>39447</v>
      </c>
      <c r="D3154" s="98">
        <v>2860.3</v>
      </c>
      <c r="E3154" s="98">
        <v>4749.3</v>
      </c>
      <c r="F3154" s="98">
        <v>4336.1</v>
      </c>
      <c r="G3154" s="98">
        <v>6736.6</v>
      </c>
      <c r="H3154" s="98">
        <v>3758.4</v>
      </c>
      <c r="I3154" s="98">
        <v>4943.8</v>
      </c>
      <c r="J3154" s="98">
        <v>3504.8</v>
      </c>
      <c r="K3154" s="98">
        <v>30889.3</v>
      </c>
      <c r="L3154" s="98">
        <v>28029</v>
      </c>
      <c r="M3154" s="98">
        <v>3390.6</v>
      </c>
      <c r="N3154" s="98">
        <v>114.2</v>
      </c>
    </row>
    <row r="3155" spans="1:14" ht="15">
      <c r="A3155" s="97" t="s">
        <v>63</v>
      </c>
      <c r="B3155" s="97" t="s">
        <v>51</v>
      </c>
      <c r="C3155" s="157">
        <v>39478</v>
      </c>
      <c r="D3155" s="98">
        <v>1233.6</v>
      </c>
      <c r="E3155" s="98">
        <v>3053.7</v>
      </c>
      <c r="F3155" s="98">
        <v>3583.9</v>
      </c>
      <c r="G3155" s="98">
        <v>3627.1</v>
      </c>
      <c r="H3155" s="98">
        <v>1533.8</v>
      </c>
      <c r="I3155" s="98">
        <v>3970.8</v>
      </c>
      <c r="J3155" s="98">
        <v>2728</v>
      </c>
      <c r="K3155" s="98">
        <v>19730.9</v>
      </c>
      <c r="L3155" s="98">
        <v>18497.3</v>
      </c>
      <c r="M3155" s="98">
        <v>2692.7</v>
      </c>
      <c r="N3155" s="98">
        <v>35.3</v>
      </c>
    </row>
    <row r="3156" spans="1:14" ht="15">
      <c r="A3156" s="97" t="s">
        <v>63</v>
      </c>
      <c r="B3156" s="97" t="s">
        <v>51</v>
      </c>
      <c r="C3156" s="157">
        <v>39507</v>
      </c>
      <c r="D3156" s="98">
        <v>1268.3</v>
      </c>
      <c r="E3156" s="98">
        <v>2677.8</v>
      </c>
      <c r="F3156" s="98">
        <v>3591.5</v>
      </c>
      <c r="G3156" s="98">
        <v>3836.4</v>
      </c>
      <c r="H3156" s="98">
        <v>1684.5</v>
      </c>
      <c r="I3156" s="98">
        <v>4050.8</v>
      </c>
      <c r="J3156" s="98">
        <v>2694.2</v>
      </c>
      <c r="K3156" s="98">
        <v>19803.5</v>
      </c>
      <c r="L3156" s="98">
        <v>18535.2</v>
      </c>
      <c r="M3156" s="98">
        <v>2651.5</v>
      </c>
      <c r="N3156" s="98">
        <v>42.7</v>
      </c>
    </row>
    <row r="3157" spans="1:14" ht="15">
      <c r="A3157" s="97" t="s">
        <v>63</v>
      </c>
      <c r="B3157" s="97" t="s">
        <v>51</v>
      </c>
      <c r="C3157" s="157">
        <v>39538</v>
      </c>
      <c r="D3157" s="98">
        <v>1833.4</v>
      </c>
      <c r="E3157" s="98">
        <v>3296.2</v>
      </c>
      <c r="F3157" s="98">
        <v>3903.5</v>
      </c>
      <c r="G3157" s="98">
        <v>4289.6</v>
      </c>
      <c r="H3157" s="98">
        <v>2248</v>
      </c>
      <c r="I3157" s="98">
        <v>5082.4</v>
      </c>
      <c r="J3157" s="98">
        <v>3338.2</v>
      </c>
      <c r="K3157" s="98">
        <v>23991.3</v>
      </c>
      <c r="L3157" s="98">
        <v>22157.9</v>
      </c>
      <c r="M3157" s="98">
        <v>3296.4</v>
      </c>
      <c r="N3157" s="98">
        <v>41.8</v>
      </c>
    </row>
    <row r="3158" spans="1:14" ht="15">
      <c r="A3158" s="97" t="s">
        <v>63</v>
      </c>
      <c r="B3158" s="97" t="s">
        <v>51</v>
      </c>
      <c r="C3158" s="157">
        <v>39568</v>
      </c>
      <c r="D3158" s="98">
        <v>1586.6</v>
      </c>
      <c r="E3158" s="98">
        <v>4260.3</v>
      </c>
      <c r="F3158" s="98">
        <v>3660.4</v>
      </c>
      <c r="G3158" s="98">
        <v>4385.8</v>
      </c>
      <c r="H3158" s="98">
        <v>1933.2</v>
      </c>
      <c r="I3158" s="98">
        <v>5671.1</v>
      </c>
      <c r="J3158" s="98">
        <v>3074.4</v>
      </c>
      <c r="K3158" s="98">
        <v>24571.8</v>
      </c>
      <c r="L3158" s="98">
        <v>22985.2</v>
      </c>
      <c r="M3158" s="98">
        <v>3044.1</v>
      </c>
      <c r="N3158" s="98">
        <v>30.3</v>
      </c>
    </row>
    <row r="3159" spans="1:14" ht="15">
      <c r="A3159" s="97" t="s">
        <v>63</v>
      </c>
      <c r="B3159" s="97" t="s">
        <v>51</v>
      </c>
      <c r="C3159" s="157">
        <v>39599</v>
      </c>
      <c r="D3159" s="98">
        <v>2118</v>
      </c>
      <c r="E3159" s="98">
        <v>5491.8</v>
      </c>
      <c r="F3159" s="98">
        <v>4228.2</v>
      </c>
      <c r="G3159" s="98">
        <v>5559.9</v>
      </c>
      <c r="H3159" s="98">
        <v>2838.8</v>
      </c>
      <c r="I3159" s="98">
        <v>5456.9</v>
      </c>
      <c r="J3159" s="98">
        <v>4465.4</v>
      </c>
      <c r="K3159" s="98">
        <v>30159</v>
      </c>
      <c r="L3159" s="98">
        <v>28041</v>
      </c>
      <c r="M3159" s="98">
        <v>3703.7</v>
      </c>
      <c r="N3159" s="98">
        <v>761.7</v>
      </c>
    </row>
    <row r="3160" spans="1:14" ht="15">
      <c r="A3160" s="97" t="s">
        <v>63</v>
      </c>
      <c r="B3160" s="97" t="s">
        <v>51</v>
      </c>
      <c r="C3160" s="157">
        <v>39629</v>
      </c>
      <c r="D3160" s="98">
        <v>3051.6</v>
      </c>
      <c r="E3160" s="98">
        <v>6453.5</v>
      </c>
      <c r="F3160" s="98">
        <v>4817.6</v>
      </c>
      <c r="G3160" s="98">
        <v>5743.6</v>
      </c>
      <c r="H3160" s="98">
        <v>3781.1</v>
      </c>
      <c r="I3160" s="98">
        <v>5332.9</v>
      </c>
      <c r="J3160" s="98">
        <v>4523</v>
      </c>
      <c r="K3160" s="98">
        <v>33703.3</v>
      </c>
      <c r="L3160" s="98">
        <v>30651.7</v>
      </c>
      <c r="M3160" s="98">
        <v>4027.5</v>
      </c>
      <c r="N3160" s="98">
        <v>495.5</v>
      </c>
    </row>
    <row r="3161" spans="1:14" ht="15">
      <c r="A3161" s="97" t="s">
        <v>63</v>
      </c>
      <c r="B3161" s="97" t="s">
        <v>51</v>
      </c>
      <c r="C3161" s="157">
        <v>39660</v>
      </c>
      <c r="D3161" s="98">
        <v>1856.5</v>
      </c>
      <c r="E3161" s="98">
        <v>5140.1</v>
      </c>
      <c r="F3161" s="98">
        <v>5462.6</v>
      </c>
      <c r="G3161" s="98">
        <v>5502.2</v>
      </c>
      <c r="H3161" s="98">
        <v>2324.3</v>
      </c>
      <c r="I3161" s="98">
        <v>4859.9</v>
      </c>
      <c r="J3161" s="98">
        <v>4721.4</v>
      </c>
      <c r="K3161" s="98">
        <v>29867</v>
      </c>
      <c r="L3161" s="98">
        <v>28010.5</v>
      </c>
      <c r="M3161" s="98">
        <v>4073.4</v>
      </c>
      <c r="N3161" s="98">
        <v>648</v>
      </c>
    </row>
    <row r="3162" spans="1:14" ht="15">
      <c r="A3162" s="97" t="s">
        <v>63</v>
      </c>
      <c r="B3162" s="97" t="s">
        <v>51</v>
      </c>
      <c r="C3162" s="157">
        <v>39691</v>
      </c>
      <c r="D3162" s="98">
        <v>1552.2</v>
      </c>
      <c r="E3162" s="98">
        <v>4923.5</v>
      </c>
      <c r="F3162" s="98">
        <v>4655.9</v>
      </c>
      <c r="G3162" s="98">
        <v>5359.6</v>
      </c>
      <c r="H3162" s="98">
        <v>2225.6</v>
      </c>
      <c r="I3162" s="98">
        <v>5182.6</v>
      </c>
      <c r="J3162" s="98">
        <v>4648.5</v>
      </c>
      <c r="K3162" s="98">
        <v>28547.9</v>
      </c>
      <c r="L3162" s="98">
        <v>26995.7</v>
      </c>
      <c r="M3162" s="98">
        <v>4048.2</v>
      </c>
      <c r="N3162" s="98">
        <v>600.3</v>
      </c>
    </row>
    <row r="3163" spans="1:14" ht="15">
      <c r="A3163" s="97" t="s">
        <v>63</v>
      </c>
      <c r="B3163" s="97" t="s">
        <v>51</v>
      </c>
      <c r="C3163" s="157">
        <v>39721</v>
      </c>
      <c r="D3163" s="98">
        <v>1897.5</v>
      </c>
      <c r="E3163" s="98">
        <v>5736.5</v>
      </c>
      <c r="F3163" s="98">
        <v>4440.3</v>
      </c>
      <c r="G3163" s="98">
        <v>4998.3</v>
      </c>
      <c r="H3163" s="98">
        <v>2838.2</v>
      </c>
      <c r="I3163" s="98">
        <v>4496.6</v>
      </c>
      <c r="J3163" s="98">
        <v>4104.9</v>
      </c>
      <c r="K3163" s="98">
        <v>28512.3</v>
      </c>
      <c r="L3163" s="98">
        <v>26614.8</v>
      </c>
      <c r="M3163" s="98">
        <v>3732.2</v>
      </c>
      <c r="N3163" s="98">
        <v>372.7</v>
      </c>
    </row>
    <row r="3164" spans="1:14" ht="15">
      <c r="A3164" s="97" t="s">
        <v>63</v>
      </c>
      <c r="B3164" s="97" t="s">
        <v>51</v>
      </c>
      <c r="C3164" s="157">
        <v>39752</v>
      </c>
      <c r="D3164" s="98">
        <v>2055.8</v>
      </c>
      <c r="E3164" s="98">
        <v>5173.7</v>
      </c>
      <c r="F3164" s="98">
        <v>4051.7</v>
      </c>
      <c r="G3164" s="98">
        <v>4422.1</v>
      </c>
      <c r="H3164" s="98">
        <v>1932.1</v>
      </c>
      <c r="I3164" s="98">
        <v>3604.1</v>
      </c>
      <c r="J3164" s="98">
        <v>3294.1</v>
      </c>
      <c r="K3164" s="98">
        <v>24533.6</v>
      </c>
      <c r="L3164" s="98">
        <v>22477.8</v>
      </c>
      <c r="M3164" s="98">
        <v>3144.9</v>
      </c>
      <c r="N3164" s="98">
        <v>149.2</v>
      </c>
    </row>
    <row r="3165" spans="1:14" ht="15">
      <c r="A3165" s="97" t="s">
        <v>63</v>
      </c>
      <c r="B3165" s="97" t="s">
        <v>51</v>
      </c>
      <c r="C3165" s="157">
        <v>39782</v>
      </c>
      <c r="D3165" s="98">
        <v>1323.9</v>
      </c>
      <c r="E3165" s="98">
        <v>3522</v>
      </c>
      <c r="F3165" s="98">
        <v>3724.2</v>
      </c>
      <c r="G3165" s="98">
        <v>4869.9</v>
      </c>
      <c r="H3165" s="98">
        <v>1777.2</v>
      </c>
      <c r="I3165" s="98">
        <v>2863.5</v>
      </c>
      <c r="J3165" s="98">
        <v>2832.6</v>
      </c>
      <c r="K3165" s="98">
        <v>20913.3</v>
      </c>
      <c r="L3165" s="98">
        <v>19589.4</v>
      </c>
      <c r="M3165" s="98">
        <v>2772.5</v>
      </c>
      <c r="N3165" s="98">
        <v>60.1</v>
      </c>
    </row>
    <row r="3166" spans="1:14" ht="15">
      <c r="A3166" s="97" t="s">
        <v>63</v>
      </c>
      <c r="B3166" s="97" t="s">
        <v>51</v>
      </c>
      <c r="C3166" s="157">
        <v>39813</v>
      </c>
      <c r="D3166" s="98">
        <v>2436.1</v>
      </c>
      <c r="E3166" s="98">
        <v>4050</v>
      </c>
      <c r="F3166" s="98">
        <v>4791.2</v>
      </c>
      <c r="G3166" s="98">
        <v>6400</v>
      </c>
      <c r="H3166" s="98">
        <v>3407</v>
      </c>
      <c r="I3166" s="98">
        <v>4391.2</v>
      </c>
      <c r="J3166" s="98">
        <v>3478.4</v>
      </c>
      <c r="K3166" s="98">
        <v>28953.9</v>
      </c>
      <c r="L3166" s="98">
        <v>26517.8</v>
      </c>
      <c r="M3166" s="98">
        <v>3375.1</v>
      </c>
      <c r="N3166" s="98">
        <v>103.3</v>
      </c>
    </row>
    <row r="3167" spans="1:14" ht="15">
      <c r="A3167" s="97" t="s">
        <v>41</v>
      </c>
      <c r="B3167" s="97" t="s">
        <v>41</v>
      </c>
      <c r="C3167" s="157">
        <v>37652</v>
      </c>
      <c r="D3167" s="98">
        <v>31848.9</v>
      </c>
      <c r="E3167" s="98">
        <v>7501</v>
      </c>
      <c r="F3167" s="98">
        <v>391</v>
      </c>
      <c r="G3167" s="98">
        <v>9970.7</v>
      </c>
      <c r="H3167" s="98">
        <v>8754</v>
      </c>
      <c r="I3167" s="98">
        <v>33213.1</v>
      </c>
      <c r="J3167" s="98">
        <v>356.1</v>
      </c>
      <c r="K3167" s="98">
        <v>92034.8</v>
      </c>
      <c r="L3167" s="98">
        <v>60185.9</v>
      </c>
      <c r="M3167" s="97"/>
      <c r="N3167" s="97"/>
    </row>
    <row r="3168" spans="1:14" ht="15">
      <c r="A3168" s="97" t="s">
        <v>41</v>
      </c>
      <c r="B3168" s="97" t="s">
        <v>41</v>
      </c>
      <c r="C3168" s="157">
        <v>37680</v>
      </c>
      <c r="D3168" s="98">
        <v>27541.3</v>
      </c>
      <c r="E3168" s="98">
        <v>8088.9</v>
      </c>
      <c r="F3168" s="98">
        <v>289.2</v>
      </c>
      <c r="G3168" s="98">
        <v>10652.1</v>
      </c>
      <c r="H3168" s="98">
        <v>8547.4</v>
      </c>
      <c r="I3168" s="98">
        <v>33739.7</v>
      </c>
      <c r="J3168" s="98">
        <v>411</v>
      </c>
      <c r="K3168" s="98">
        <v>89269.6</v>
      </c>
      <c r="L3168" s="98">
        <v>61728.3</v>
      </c>
      <c r="M3168" s="97"/>
      <c r="N3168" s="97"/>
    </row>
    <row r="3169" spans="1:14" ht="15">
      <c r="A3169" s="97" t="s">
        <v>41</v>
      </c>
      <c r="B3169" s="97" t="s">
        <v>41</v>
      </c>
      <c r="C3169" s="157">
        <v>37711</v>
      </c>
      <c r="D3169" s="98">
        <v>46550.6</v>
      </c>
      <c r="E3169" s="98">
        <v>10195</v>
      </c>
      <c r="F3169" s="98">
        <v>431</v>
      </c>
      <c r="G3169" s="98">
        <v>12134.6</v>
      </c>
      <c r="H3169" s="98">
        <v>13525.1</v>
      </c>
      <c r="I3169" s="98">
        <v>31537.1</v>
      </c>
      <c r="J3169" s="98">
        <v>787</v>
      </c>
      <c r="K3169" s="98">
        <v>115160.4</v>
      </c>
      <c r="L3169" s="98">
        <v>68609.8</v>
      </c>
      <c r="M3169" s="97"/>
      <c r="N3169" s="97"/>
    </row>
    <row r="3170" spans="1:14" ht="15">
      <c r="A3170" s="97" t="s">
        <v>41</v>
      </c>
      <c r="B3170" s="97" t="s">
        <v>41</v>
      </c>
      <c r="C3170" s="157">
        <v>37741</v>
      </c>
      <c r="D3170" s="98">
        <v>33656.3</v>
      </c>
      <c r="E3170" s="98">
        <v>11340.8</v>
      </c>
      <c r="F3170" s="98">
        <v>296.3</v>
      </c>
      <c r="G3170" s="98">
        <v>11100.8</v>
      </c>
      <c r="H3170" s="98">
        <v>11166.8</v>
      </c>
      <c r="I3170" s="98">
        <v>44807.9</v>
      </c>
      <c r="J3170" s="98">
        <v>441.4</v>
      </c>
      <c r="K3170" s="98">
        <v>112810.3</v>
      </c>
      <c r="L3170" s="98">
        <v>79154</v>
      </c>
      <c r="M3170" s="97"/>
      <c r="N3170" s="97"/>
    </row>
    <row r="3171" spans="1:14" ht="15">
      <c r="A3171" s="97" t="s">
        <v>41</v>
      </c>
      <c r="B3171" s="97" t="s">
        <v>41</v>
      </c>
      <c r="C3171" s="157">
        <v>37772</v>
      </c>
      <c r="D3171" s="98">
        <v>33664.8</v>
      </c>
      <c r="E3171" s="98">
        <v>13335.8</v>
      </c>
      <c r="F3171" s="98">
        <v>333.1</v>
      </c>
      <c r="G3171" s="98">
        <v>12304.8</v>
      </c>
      <c r="H3171" s="98">
        <v>12484.7</v>
      </c>
      <c r="I3171" s="98">
        <v>50196.6</v>
      </c>
      <c r="J3171" s="98">
        <v>669.6</v>
      </c>
      <c r="K3171" s="98">
        <v>122989.4</v>
      </c>
      <c r="L3171" s="98">
        <v>89324.6</v>
      </c>
      <c r="M3171" s="97"/>
      <c r="N3171" s="97"/>
    </row>
    <row r="3172" spans="1:14" ht="15">
      <c r="A3172" s="97" t="s">
        <v>41</v>
      </c>
      <c r="B3172" s="97" t="s">
        <v>41</v>
      </c>
      <c r="C3172" s="157">
        <v>37802</v>
      </c>
      <c r="D3172" s="98">
        <v>70881.3</v>
      </c>
      <c r="E3172" s="98">
        <v>18498.2</v>
      </c>
      <c r="F3172" s="98">
        <v>672.6</v>
      </c>
      <c r="G3172" s="98">
        <v>15822.5</v>
      </c>
      <c r="H3172" s="98">
        <v>18591.5</v>
      </c>
      <c r="I3172" s="98">
        <v>55148.3</v>
      </c>
      <c r="J3172" s="98">
        <v>699.4</v>
      </c>
      <c r="K3172" s="98">
        <v>180313.8</v>
      </c>
      <c r="L3172" s="98">
        <v>109432.5</v>
      </c>
      <c r="M3172" s="98">
        <v>688.6</v>
      </c>
      <c r="N3172" s="98">
        <v>10.8</v>
      </c>
    </row>
    <row r="3173" spans="1:14" ht="15">
      <c r="A3173" s="97" t="s">
        <v>41</v>
      </c>
      <c r="B3173" s="97" t="s">
        <v>41</v>
      </c>
      <c r="C3173" s="157">
        <v>37833</v>
      </c>
      <c r="D3173" s="98">
        <v>36477.5</v>
      </c>
      <c r="E3173" s="98">
        <v>18224.7</v>
      </c>
      <c r="F3173" s="98">
        <v>273.4</v>
      </c>
      <c r="G3173" s="98">
        <v>12231.5</v>
      </c>
      <c r="H3173" s="98">
        <v>12324.9</v>
      </c>
      <c r="I3173" s="98">
        <v>50434.6</v>
      </c>
      <c r="J3173" s="98">
        <v>367.9</v>
      </c>
      <c r="K3173" s="98">
        <v>130334.5</v>
      </c>
      <c r="L3173" s="98">
        <v>93857</v>
      </c>
      <c r="M3173" s="97"/>
      <c r="N3173" s="97"/>
    </row>
    <row r="3174" spans="1:14" ht="15">
      <c r="A3174" s="97" t="s">
        <v>41</v>
      </c>
      <c r="B3174" s="97" t="s">
        <v>41</v>
      </c>
      <c r="C3174" s="157">
        <v>37864</v>
      </c>
      <c r="D3174" s="98">
        <v>27689.9</v>
      </c>
      <c r="E3174" s="98">
        <v>13458.9</v>
      </c>
      <c r="F3174" s="98">
        <v>229.6</v>
      </c>
      <c r="G3174" s="98">
        <v>12978.2</v>
      </c>
      <c r="H3174" s="98">
        <v>13283.4</v>
      </c>
      <c r="I3174" s="98">
        <v>56587.8</v>
      </c>
      <c r="J3174" s="98">
        <v>481.5</v>
      </c>
      <c r="K3174" s="98">
        <v>124709.3</v>
      </c>
      <c r="L3174" s="98">
        <v>97019.4</v>
      </c>
      <c r="M3174" s="97"/>
      <c r="N3174" s="97"/>
    </row>
    <row r="3175" spans="1:14" ht="15">
      <c r="A3175" s="97" t="s">
        <v>41</v>
      </c>
      <c r="B3175" s="97" t="s">
        <v>41</v>
      </c>
      <c r="C3175" s="157">
        <v>37894</v>
      </c>
      <c r="D3175" s="98">
        <v>47082.3</v>
      </c>
      <c r="E3175" s="98">
        <v>19122.6</v>
      </c>
      <c r="F3175" s="98">
        <v>342.8</v>
      </c>
      <c r="G3175" s="98">
        <v>14883.1</v>
      </c>
      <c r="H3175" s="98">
        <v>19855.5</v>
      </c>
      <c r="I3175" s="98">
        <v>48982</v>
      </c>
      <c r="J3175" s="98">
        <v>567.5</v>
      </c>
      <c r="K3175" s="98">
        <v>150835.8</v>
      </c>
      <c r="L3175" s="98">
        <v>103753.5</v>
      </c>
      <c r="M3175" s="97"/>
      <c r="N3175" s="97"/>
    </row>
    <row r="3176" spans="1:14" ht="15">
      <c r="A3176" s="97" t="s">
        <v>41</v>
      </c>
      <c r="B3176" s="97" t="s">
        <v>41</v>
      </c>
      <c r="C3176" s="157">
        <v>37925</v>
      </c>
      <c r="D3176" s="98">
        <v>38213.5</v>
      </c>
      <c r="E3176" s="98">
        <v>15201.8</v>
      </c>
      <c r="F3176" s="98">
        <v>231.2</v>
      </c>
      <c r="G3176" s="98">
        <v>13323.9</v>
      </c>
      <c r="H3176" s="98">
        <v>15992.3</v>
      </c>
      <c r="I3176" s="98">
        <v>45896.6</v>
      </c>
      <c r="J3176" s="98">
        <v>541.1</v>
      </c>
      <c r="K3176" s="98">
        <v>129400.4</v>
      </c>
      <c r="L3176" s="98">
        <v>91186.9</v>
      </c>
      <c r="M3176" s="97"/>
      <c r="N3176" s="97"/>
    </row>
    <row r="3177" spans="1:14" ht="15">
      <c r="A3177" s="97" t="s">
        <v>41</v>
      </c>
      <c r="B3177" s="97" t="s">
        <v>41</v>
      </c>
      <c r="C3177" s="157">
        <v>37955</v>
      </c>
      <c r="D3177" s="98">
        <v>31648.4</v>
      </c>
      <c r="E3177" s="98">
        <v>12053.7</v>
      </c>
      <c r="F3177" s="98">
        <v>215.6</v>
      </c>
      <c r="G3177" s="98">
        <v>13751.8</v>
      </c>
      <c r="H3177" s="98">
        <v>15830.6</v>
      </c>
      <c r="I3177" s="98">
        <v>35132.8</v>
      </c>
      <c r="J3177" s="98">
        <v>401.3</v>
      </c>
      <c r="K3177" s="98">
        <v>109034.2</v>
      </c>
      <c r="L3177" s="98">
        <v>77385.8</v>
      </c>
      <c r="M3177" s="97"/>
      <c r="N3177" s="97"/>
    </row>
    <row r="3178" spans="1:14" ht="15">
      <c r="A3178" s="97" t="s">
        <v>41</v>
      </c>
      <c r="B3178" s="97" t="s">
        <v>41</v>
      </c>
      <c r="C3178" s="157">
        <v>37986</v>
      </c>
      <c r="D3178" s="98">
        <v>72374.3</v>
      </c>
      <c r="E3178" s="98">
        <v>18768.3</v>
      </c>
      <c r="F3178" s="98">
        <v>570.1</v>
      </c>
      <c r="G3178" s="98">
        <v>18859.5</v>
      </c>
      <c r="H3178" s="98">
        <v>23821</v>
      </c>
      <c r="I3178" s="98">
        <v>38017.2</v>
      </c>
      <c r="J3178" s="98">
        <v>1057.9</v>
      </c>
      <c r="K3178" s="98">
        <v>173468.3</v>
      </c>
      <c r="L3178" s="98">
        <v>101094</v>
      </c>
      <c r="M3178" s="98">
        <v>985.7</v>
      </c>
      <c r="N3178" s="98">
        <v>72.2</v>
      </c>
    </row>
    <row r="3179" spans="1:14" ht="15">
      <c r="A3179" s="97" t="s">
        <v>41</v>
      </c>
      <c r="B3179" s="97" t="s">
        <v>41</v>
      </c>
      <c r="C3179" s="157">
        <v>38017</v>
      </c>
      <c r="D3179" s="98">
        <v>34802.2</v>
      </c>
      <c r="E3179" s="98">
        <v>10846.7</v>
      </c>
      <c r="F3179" s="98">
        <v>245.6</v>
      </c>
      <c r="G3179" s="98">
        <v>11365.9</v>
      </c>
      <c r="H3179" s="98">
        <v>10576.4</v>
      </c>
      <c r="I3179" s="98">
        <v>35172.9</v>
      </c>
      <c r="J3179" s="98">
        <v>284.8</v>
      </c>
      <c r="K3179" s="98">
        <v>103294.5</v>
      </c>
      <c r="L3179" s="98">
        <v>68492.3</v>
      </c>
      <c r="M3179" s="97"/>
      <c r="N3179" s="97"/>
    </row>
    <row r="3180" spans="1:14" ht="15">
      <c r="A3180" s="97" t="s">
        <v>41</v>
      </c>
      <c r="B3180" s="97" t="s">
        <v>41</v>
      </c>
      <c r="C3180" s="157">
        <v>38046</v>
      </c>
      <c r="D3180" s="98">
        <v>29805.7</v>
      </c>
      <c r="E3180" s="98">
        <v>10830.2</v>
      </c>
      <c r="F3180" s="98">
        <v>186.5</v>
      </c>
      <c r="G3180" s="98">
        <v>12529.7</v>
      </c>
      <c r="H3180" s="98">
        <v>9865.7</v>
      </c>
      <c r="I3180" s="98">
        <v>28738.1</v>
      </c>
      <c r="J3180" s="98">
        <v>302.4</v>
      </c>
      <c r="K3180" s="98">
        <v>92258.3</v>
      </c>
      <c r="L3180" s="98">
        <v>62452.6</v>
      </c>
      <c r="M3180" s="97"/>
      <c r="N3180" s="97"/>
    </row>
    <row r="3181" spans="1:14" ht="15">
      <c r="A3181" s="97" t="s">
        <v>41</v>
      </c>
      <c r="B3181" s="97" t="s">
        <v>41</v>
      </c>
      <c r="C3181" s="157">
        <v>38077</v>
      </c>
      <c r="D3181" s="98">
        <v>47807.9</v>
      </c>
      <c r="E3181" s="98">
        <v>15950.7</v>
      </c>
      <c r="F3181" s="98">
        <v>458</v>
      </c>
      <c r="G3181" s="98">
        <v>14739.5</v>
      </c>
      <c r="H3181" s="98">
        <v>16179.8</v>
      </c>
      <c r="I3181" s="98">
        <v>44361.1</v>
      </c>
      <c r="J3181" s="98">
        <v>696.7</v>
      </c>
      <c r="K3181" s="98">
        <v>140193.7</v>
      </c>
      <c r="L3181" s="98">
        <v>92385.8</v>
      </c>
      <c r="M3181" s="97"/>
      <c r="N3181" s="97"/>
    </row>
    <row r="3182" spans="1:14" ht="15">
      <c r="A3182" s="97" t="s">
        <v>41</v>
      </c>
      <c r="B3182" s="97" t="s">
        <v>41</v>
      </c>
      <c r="C3182" s="157">
        <v>38107</v>
      </c>
      <c r="D3182" s="98">
        <v>42524.2</v>
      </c>
      <c r="E3182" s="98">
        <v>15369.4</v>
      </c>
      <c r="F3182" s="98">
        <v>253.6</v>
      </c>
      <c r="G3182" s="98">
        <v>12793.2</v>
      </c>
      <c r="H3182" s="98">
        <v>13480.7</v>
      </c>
      <c r="I3182" s="98">
        <v>47406.4</v>
      </c>
      <c r="J3182" s="98">
        <v>328.7</v>
      </c>
      <c r="K3182" s="98">
        <v>132156.2</v>
      </c>
      <c r="L3182" s="98">
        <v>89632</v>
      </c>
      <c r="M3182" s="97"/>
      <c r="N3182" s="97"/>
    </row>
    <row r="3183" spans="1:14" ht="15">
      <c r="A3183" s="97" t="s">
        <v>41</v>
      </c>
      <c r="B3183" s="97" t="s">
        <v>41</v>
      </c>
      <c r="C3183" s="157">
        <v>38138</v>
      </c>
      <c r="D3183" s="98">
        <v>35472.3</v>
      </c>
      <c r="E3183" s="98">
        <v>16003.9</v>
      </c>
      <c r="F3183" s="98">
        <v>279.5</v>
      </c>
      <c r="G3183" s="98">
        <v>13290.6</v>
      </c>
      <c r="H3183" s="98">
        <v>14337.4</v>
      </c>
      <c r="I3183" s="98">
        <v>48813</v>
      </c>
      <c r="J3183" s="98">
        <v>401.5</v>
      </c>
      <c r="K3183" s="98">
        <v>128598.2</v>
      </c>
      <c r="L3183" s="98">
        <v>93125.9</v>
      </c>
      <c r="M3183" s="97"/>
      <c r="N3183" s="97"/>
    </row>
    <row r="3184" spans="1:14" ht="15">
      <c r="A3184" s="97" t="s">
        <v>41</v>
      </c>
      <c r="B3184" s="97" t="s">
        <v>41</v>
      </c>
      <c r="C3184" s="157">
        <v>38168</v>
      </c>
      <c r="D3184" s="98">
        <v>67574.8</v>
      </c>
      <c r="E3184" s="98">
        <v>26025.8</v>
      </c>
      <c r="F3184" s="98">
        <v>559.2</v>
      </c>
      <c r="G3184" s="98">
        <v>18012.4</v>
      </c>
      <c r="H3184" s="98">
        <v>21587.4</v>
      </c>
      <c r="I3184" s="98">
        <v>56191.7</v>
      </c>
      <c r="J3184" s="98">
        <v>650.8</v>
      </c>
      <c r="K3184" s="98">
        <v>190602.1</v>
      </c>
      <c r="L3184" s="98">
        <v>123027.3</v>
      </c>
      <c r="M3184" s="98">
        <v>644.4</v>
      </c>
      <c r="N3184" s="98">
        <v>6.4</v>
      </c>
    </row>
    <row r="3185" spans="1:14" ht="15">
      <c r="A3185" s="97" t="s">
        <v>41</v>
      </c>
      <c r="B3185" s="97" t="s">
        <v>41</v>
      </c>
      <c r="C3185" s="157">
        <v>38199</v>
      </c>
      <c r="D3185" s="98">
        <v>42177.2</v>
      </c>
      <c r="E3185" s="98">
        <v>19019.6</v>
      </c>
      <c r="F3185" s="98">
        <v>230.5</v>
      </c>
      <c r="G3185" s="98">
        <v>8556.2</v>
      </c>
      <c r="H3185" s="98">
        <v>12943.1</v>
      </c>
      <c r="I3185" s="98">
        <v>48618.5</v>
      </c>
      <c r="J3185" s="98">
        <v>375.4</v>
      </c>
      <c r="K3185" s="98">
        <v>131920.5</v>
      </c>
      <c r="L3185" s="98">
        <v>89743.3</v>
      </c>
      <c r="M3185" s="97"/>
      <c r="N3185" s="97"/>
    </row>
    <row r="3186" spans="1:14" ht="15">
      <c r="A3186" s="97" t="s">
        <v>41</v>
      </c>
      <c r="B3186" s="97" t="s">
        <v>41</v>
      </c>
      <c r="C3186" s="157">
        <v>38230</v>
      </c>
      <c r="D3186" s="98">
        <v>33649.2</v>
      </c>
      <c r="E3186" s="98">
        <v>18150.4</v>
      </c>
      <c r="F3186" s="98">
        <v>213.1</v>
      </c>
      <c r="G3186" s="98">
        <v>8412</v>
      </c>
      <c r="H3186" s="98">
        <v>14375.8</v>
      </c>
      <c r="I3186" s="98">
        <v>53343.9</v>
      </c>
      <c r="J3186" s="98">
        <v>512.5</v>
      </c>
      <c r="K3186" s="98">
        <v>128656.9</v>
      </c>
      <c r="L3186" s="98">
        <v>95007.7</v>
      </c>
      <c r="M3186" s="97"/>
      <c r="N3186" s="97"/>
    </row>
    <row r="3187" spans="1:14" ht="15">
      <c r="A3187" s="97" t="s">
        <v>41</v>
      </c>
      <c r="B3187" s="97" t="s">
        <v>41</v>
      </c>
      <c r="C3187" s="157">
        <v>38260</v>
      </c>
      <c r="D3187" s="98">
        <v>55627.7</v>
      </c>
      <c r="E3187" s="98">
        <v>22216.8</v>
      </c>
      <c r="F3187" s="98">
        <v>448.9</v>
      </c>
      <c r="G3187" s="98">
        <v>12409.1</v>
      </c>
      <c r="H3187" s="98">
        <v>20823.4</v>
      </c>
      <c r="I3187" s="98">
        <v>48180.4</v>
      </c>
      <c r="J3187" s="98">
        <v>505.7</v>
      </c>
      <c r="K3187" s="98">
        <v>160212</v>
      </c>
      <c r="L3187" s="98">
        <v>104584.3</v>
      </c>
      <c r="M3187" s="97"/>
      <c r="N3187" s="97"/>
    </row>
    <row r="3188" spans="1:14" ht="15">
      <c r="A3188" s="97" t="s">
        <v>41</v>
      </c>
      <c r="B3188" s="97" t="s">
        <v>41</v>
      </c>
      <c r="C3188" s="157">
        <v>38291</v>
      </c>
      <c r="D3188" s="98">
        <v>37373.5</v>
      </c>
      <c r="E3188" s="98">
        <v>19269.7</v>
      </c>
      <c r="F3188" s="98">
        <v>203.5</v>
      </c>
      <c r="G3188" s="98">
        <v>9064.8</v>
      </c>
      <c r="H3188" s="98">
        <v>15607.9</v>
      </c>
      <c r="I3188" s="98">
        <v>40959</v>
      </c>
      <c r="J3188" s="98">
        <v>637.3</v>
      </c>
      <c r="K3188" s="98">
        <v>123115.7</v>
      </c>
      <c r="L3188" s="98">
        <v>85742.2</v>
      </c>
      <c r="M3188" s="97"/>
      <c r="N3188" s="97"/>
    </row>
    <row r="3189" spans="1:14" ht="15">
      <c r="A3189" s="97" t="s">
        <v>41</v>
      </c>
      <c r="B3189" s="97" t="s">
        <v>41</v>
      </c>
      <c r="C3189" s="157">
        <v>38321</v>
      </c>
      <c r="D3189" s="98">
        <v>37910.2</v>
      </c>
      <c r="E3189" s="98">
        <v>16618.5</v>
      </c>
      <c r="F3189" s="98">
        <v>242.2</v>
      </c>
      <c r="G3189" s="98">
        <v>10362.1</v>
      </c>
      <c r="H3189" s="98">
        <v>16553</v>
      </c>
      <c r="I3189" s="98">
        <v>40566.7</v>
      </c>
      <c r="J3189" s="98">
        <v>373.9</v>
      </c>
      <c r="K3189" s="98">
        <v>122626.6</v>
      </c>
      <c r="L3189" s="98">
        <v>84716.4</v>
      </c>
      <c r="M3189" s="97"/>
      <c r="N3189" s="97"/>
    </row>
    <row r="3190" spans="1:14" ht="15">
      <c r="A3190" s="97" t="s">
        <v>41</v>
      </c>
      <c r="B3190" s="97" t="s">
        <v>41</v>
      </c>
      <c r="C3190" s="157">
        <v>38352</v>
      </c>
      <c r="D3190" s="98">
        <v>82798.7</v>
      </c>
      <c r="E3190" s="98">
        <v>26064.4</v>
      </c>
      <c r="F3190" s="98">
        <v>561.3</v>
      </c>
      <c r="G3190" s="98">
        <v>16622.9</v>
      </c>
      <c r="H3190" s="98">
        <v>27532</v>
      </c>
      <c r="I3190" s="98">
        <v>38840.6</v>
      </c>
      <c r="J3190" s="98">
        <v>700.8</v>
      </c>
      <c r="K3190" s="98">
        <v>193120.7</v>
      </c>
      <c r="L3190" s="98">
        <v>110322</v>
      </c>
      <c r="M3190" s="98">
        <v>638.1</v>
      </c>
      <c r="N3190" s="98">
        <v>62.7</v>
      </c>
    </row>
    <row r="3191" spans="1:14" ht="15">
      <c r="A3191" s="97" t="s">
        <v>41</v>
      </c>
      <c r="B3191" s="97" t="s">
        <v>41</v>
      </c>
      <c r="C3191" s="157">
        <v>38383</v>
      </c>
      <c r="D3191" s="98">
        <v>39143.1</v>
      </c>
      <c r="E3191" s="98">
        <v>12242.4</v>
      </c>
      <c r="F3191" s="98">
        <v>253.3</v>
      </c>
      <c r="G3191" s="98">
        <v>6887.7</v>
      </c>
      <c r="H3191" s="98">
        <v>10565.4</v>
      </c>
      <c r="I3191" s="98">
        <v>33556.2</v>
      </c>
      <c r="J3191" s="98">
        <v>314.1</v>
      </c>
      <c r="K3191" s="98">
        <v>102962.2</v>
      </c>
      <c r="L3191" s="98">
        <v>63819.1</v>
      </c>
      <c r="M3191" s="97"/>
      <c r="N3191" s="97"/>
    </row>
    <row r="3192" spans="1:14" ht="15">
      <c r="A3192" s="97" t="s">
        <v>41</v>
      </c>
      <c r="B3192" s="97" t="s">
        <v>41</v>
      </c>
      <c r="C3192" s="157">
        <v>38411</v>
      </c>
      <c r="D3192" s="98">
        <v>32474.9</v>
      </c>
      <c r="E3192" s="98">
        <v>12043.4</v>
      </c>
      <c r="F3192" s="98">
        <v>369.9</v>
      </c>
      <c r="G3192" s="98">
        <v>8162.7</v>
      </c>
      <c r="H3192" s="98">
        <v>11055.1</v>
      </c>
      <c r="I3192" s="98">
        <v>30480.6</v>
      </c>
      <c r="J3192" s="98">
        <v>574.9</v>
      </c>
      <c r="K3192" s="98">
        <v>95161.5</v>
      </c>
      <c r="L3192" s="98">
        <v>62686.6</v>
      </c>
      <c r="M3192" s="97"/>
      <c r="N3192" s="97"/>
    </row>
    <row r="3193" spans="1:14" ht="15">
      <c r="A3193" s="97" t="s">
        <v>41</v>
      </c>
      <c r="B3193" s="97" t="s">
        <v>41</v>
      </c>
      <c r="C3193" s="157">
        <v>38442</v>
      </c>
      <c r="D3193" s="98">
        <v>56318.4</v>
      </c>
      <c r="E3193" s="98">
        <v>15246.3</v>
      </c>
      <c r="F3193" s="98">
        <v>559.8</v>
      </c>
      <c r="G3193" s="98">
        <v>9721.6</v>
      </c>
      <c r="H3193" s="98">
        <v>17839.3</v>
      </c>
      <c r="I3193" s="98">
        <v>37984.6</v>
      </c>
      <c r="J3193" s="98">
        <v>398.8</v>
      </c>
      <c r="K3193" s="98">
        <v>138068.8</v>
      </c>
      <c r="L3193" s="98">
        <v>81750.4</v>
      </c>
      <c r="M3193" s="97"/>
      <c r="N3193" s="97"/>
    </row>
    <row r="3194" spans="1:14" ht="15">
      <c r="A3194" s="97" t="s">
        <v>41</v>
      </c>
      <c r="B3194" s="97" t="s">
        <v>41</v>
      </c>
      <c r="C3194" s="157">
        <v>38472</v>
      </c>
      <c r="D3194" s="98">
        <v>41211.8</v>
      </c>
      <c r="E3194" s="98">
        <v>16409.7</v>
      </c>
      <c r="F3194" s="98">
        <v>243</v>
      </c>
      <c r="G3194" s="98">
        <v>8799.5</v>
      </c>
      <c r="H3194" s="98">
        <v>13333.4</v>
      </c>
      <c r="I3194" s="98">
        <v>46858.3</v>
      </c>
      <c r="J3194" s="98">
        <v>289.3</v>
      </c>
      <c r="K3194" s="98">
        <v>127145</v>
      </c>
      <c r="L3194" s="98">
        <v>85933.2</v>
      </c>
      <c r="M3194" s="97"/>
      <c r="N3194" s="97"/>
    </row>
    <row r="3195" spans="1:14" ht="15">
      <c r="A3195" s="97" t="s">
        <v>41</v>
      </c>
      <c r="B3195" s="97" t="s">
        <v>41</v>
      </c>
      <c r="C3195" s="157">
        <v>38503</v>
      </c>
      <c r="D3195" s="98">
        <v>38501.7</v>
      </c>
      <c r="E3195" s="98">
        <v>15513.3</v>
      </c>
      <c r="F3195" s="98">
        <v>289.2</v>
      </c>
      <c r="G3195" s="98">
        <v>8895.1</v>
      </c>
      <c r="H3195" s="98">
        <v>14934.9</v>
      </c>
      <c r="I3195" s="98">
        <v>56672.1</v>
      </c>
      <c r="J3195" s="98">
        <v>392.8</v>
      </c>
      <c r="K3195" s="98">
        <v>135199.1</v>
      </c>
      <c r="L3195" s="98">
        <v>96697.4</v>
      </c>
      <c r="M3195" s="97"/>
      <c r="N3195" s="97"/>
    </row>
    <row r="3196" spans="1:14" ht="15">
      <c r="A3196" s="97" t="s">
        <v>41</v>
      </c>
      <c r="B3196" s="97" t="s">
        <v>41</v>
      </c>
      <c r="C3196" s="157">
        <v>38533</v>
      </c>
      <c r="D3196" s="98">
        <v>75011.6</v>
      </c>
      <c r="E3196" s="98">
        <v>27695.6</v>
      </c>
      <c r="F3196" s="98">
        <v>531.5</v>
      </c>
      <c r="G3196" s="98">
        <v>11115.1</v>
      </c>
      <c r="H3196" s="98">
        <v>23193.7</v>
      </c>
      <c r="I3196" s="98">
        <v>61385.9</v>
      </c>
      <c r="J3196" s="98">
        <v>637.9</v>
      </c>
      <c r="K3196" s="98">
        <v>199571.3</v>
      </c>
      <c r="L3196" s="98">
        <v>124559.7</v>
      </c>
      <c r="M3196" s="98">
        <v>634.7</v>
      </c>
      <c r="N3196" s="98">
        <v>3.2</v>
      </c>
    </row>
    <row r="3197" spans="1:14" ht="15">
      <c r="A3197" s="97" t="s">
        <v>41</v>
      </c>
      <c r="B3197" s="97" t="s">
        <v>41</v>
      </c>
      <c r="C3197" s="157">
        <v>38564</v>
      </c>
      <c r="D3197" s="98">
        <v>38529.6</v>
      </c>
      <c r="E3197" s="98">
        <v>18868.7</v>
      </c>
      <c r="F3197" s="98">
        <v>297.3</v>
      </c>
      <c r="G3197" s="98">
        <v>9071.4</v>
      </c>
      <c r="H3197" s="98">
        <v>13668.4</v>
      </c>
      <c r="I3197" s="98">
        <v>50029.6</v>
      </c>
      <c r="J3197" s="98">
        <v>410.7</v>
      </c>
      <c r="K3197" s="98">
        <v>130875.7</v>
      </c>
      <c r="L3197" s="98">
        <v>92346.1</v>
      </c>
      <c r="M3197" s="97"/>
      <c r="N3197" s="97"/>
    </row>
    <row r="3198" spans="1:14" ht="15">
      <c r="A3198" s="97" t="s">
        <v>41</v>
      </c>
      <c r="B3198" s="97" t="s">
        <v>41</v>
      </c>
      <c r="C3198" s="157">
        <v>38595</v>
      </c>
      <c r="D3198" s="98">
        <v>41888.3</v>
      </c>
      <c r="E3198" s="98">
        <v>19008.9</v>
      </c>
      <c r="F3198" s="98">
        <v>314</v>
      </c>
      <c r="G3198" s="98">
        <v>9553.9</v>
      </c>
      <c r="H3198" s="98">
        <v>14097.5</v>
      </c>
      <c r="I3198" s="98">
        <v>54673.6</v>
      </c>
      <c r="J3198" s="98">
        <v>673.9</v>
      </c>
      <c r="K3198" s="98">
        <v>140210.1</v>
      </c>
      <c r="L3198" s="98">
        <v>98321.8</v>
      </c>
      <c r="M3198" s="97"/>
      <c r="N3198" s="97"/>
    </row>
    <row r="3199" spans="1:14" ht="15">
      <c r="A3199" s="97" t="s">
        <v>41</v>
      </c>
      <c r="B3199" s="97" t="s">
        <v>41</v>
      </c>
      <c r="C3199" s="157">
        <v>38625</v>
      </c>
      <c r="D3199" s="98">
        <v>59944.7</v>
      </c>
      <c r="E3199" s="98">
        <v>26338.3</v>
      </c>
      <c r="F3199" s="98">
        <v>503.4</v>
      </c>
      <c r="G3199" s="98">
        <v>12389.3</v>
      </c>
      <c r="H3199" s="98">
        <v>20525.3</v>
      </c>
      <c r="I3199" s="98">
        <v>53440.5</v>
      </c>
      <c r="J3199" s="98">
        <v>624.2</v>
      </c>
      <c r="K3199" s="98">
        <v>173765.7</v>
      </c>
      <c r="L3199" s="98">
        <v>113821</v>
      </c>
      <c r="M3199" s="97"/>
      <c r="N3199" s="97"/>
    </row>
    <row r="3200" spans="1:14" ht="15">
      <c r="A3200" s="97" t="s">
        <v>41</v>
      </c>
      <c r="B3200" s="97" t="s">
        <v>41</v>
      </c>
      <c r="C3200" s="157">
        <v>38656</v>
      </c>
      <c r="D3200" s="98">
        <v>39394.7</v>
      </c>
      <c r="E3200" s="98">
        <v>20686.7</v>
      </c>
      <c r="F3200" s="98">
        <v>303.2</v>
      </c>
      <c r="G3200" s="98">
        <v>8788.1</v>
      </c>
      <c r="H3200" s="98">
        <v>18301.7</v>
      </c>
      <c r="I3200" s="98">
        <v>42633.3</v>
      </c>
      <c r="J3200" s="98">
        <v>626</v>
      </c>
      <c r="K3200" s="98">
        <v>130733.7</v>
      </c>
      <c r="L3200" s="98">
        <v>91339</v>
      </c>
      <c r="M3200" s="97"/>
      <c r="N3200" s="97"/>
    </row>
    <row r="3201" spans="1:14" ht="15">
      <c r="A3201" s="97" t="s">
        <v>41</v>
      </c>
      <c r="B3201" s="97" t="s">
        <v>41</v>
      </c>
      <c r="C3201" s="157">
        <v>38686</v>
      </c>
      <c r="D3201" s="98">
        <v>39076.8</v>
      </c>
      <c r="E3201" s="98">
        <v>16691</v>
      </c>
      <c r="F3201" s="98">
        <v>284.6</v>
      </c>
      <c r="G3201" s="98">
        <v>10632.7</v>
      </c>
      <c r="H3201" s="98">
        <v>23687.5</v>
      </c>
      <c r="I3201" s="98">
        <v>37359.6</v>
      </c>
      <c r="J3201" s="98">
        <v>368</v>
      </c>
      <c r="K3201" s="98">
        <v>128100.2</v>
      </c>
      <c r="L3201" s="98">
        <v>89023.4</v>
      </c>
      <c r="M3201" s="97"/>
      <c r="N3201" s="97"/>
    </row>
    <row r="3202" spans="1:14" ht="15">
      <c r="A3202" s="97" t="s">
        <v>41</v>
      </c>
      <c r="B3202" s="97" t="s">
        <v>41</v>
      </c>
      <c r="C3202" s="157">
        <v>38717</v>
      </c>
      <c r="D3202" s="98">
        <v>91737.2</v>
      </c>
      <c r="E3202" s="98">
        <v>27168.5</v>
      </c>
      <c r="F3202" s="98">
        <v>526.8</v>
      </c>
      <c r="G3202" s="98">
        <v>16475.7</v>
      </c>
      <c r="H3202" s="98">
        <v>34427.4</v>
      </c>
      <c r="I3202" s="98">
        <v>35133.2</v>
      </c>
      <c r="J3202" s="98">
        <v>856.3</v>
      </c>
      <c r="K3202" s="98">
        <v>206325.1</v>
      </c>
      <c r="L3202" s="98">
        <v>114587.9</v>
      </c>
      <c r="M3202" s="98">
        <v>781.8</v>
      </c>
      <c r="N3202" s="98">
        <v>74.5</v>
      </c>
    </row>
    <row r="3203" spans="1:14" ht="15">
      <c r="A3203" s="97" t="s">
        <v>41</v>
      </c>
      <c r="B3203" s="97" t="s">
        <v>41</v>
      </c>
      <c r="C3203" s="157">
        <v>38748</v>
      </c>
      <c r="D3203" s="98">
        <v>43002</v>
      </c>
      <c r="E3203" s="98">
        <v>13184.6</v>
      </c>
      <c r="F3203" s="98">
        <v>379.9</v>
      </c>
      <c r="G3203" s="98">
        <v>7110.4</v>
      </c>
      <c r="H3203" s="98">
        <v>17655.6</v>
      </c>
      <c r="I3203" s="98">
        <v>33182.8</v>
      </c>
      <c r="J3203" s="98">
        <v>540.7</v>
      </c>
      <c r="K3203" s="98">
        <v>115056</v>
      </c>
      <c r="L3203" s="98">
        <v>72054</v>
      </c>
      <c r="M3203" s="97"/>
      <c r="N3203" s="97"/>
    </row>
    <row r="3204" spans="1:14" ht="15">
      <c r="A3204" s="97" t="s">
        <v>41</v>
      </c>
      <c r="B3204" s="97" t="s">
        <v>41</v>
      </c>
      <c r="C3204" s="157">
        <v>38776</v>
      </c>
      <c r="D3204" s="98">
        <v>41340.6</v>
      </c>
      <c r="E3204" s="98">
        <v>13417.4</v>
      </c>
      <c r="F3204" s="98">
        <v>325.3</v>
      </c>
      <c r="G3204" s="98">
        <v>8160.8</v>
      </c>
      <c r="H3204" s="98">
        <v>18191.1</v>
      </c>
      <c r="I3204" s="98">
        <v>30559.9</v>
      </c>
      <c r="J3204" s="98">
        <v>377.5</v>
      </c>
      <c r="K3204" s="98">
        <v>112372.6</v>
      </c>
      <c r="L3204" s="98">
        <v>71032</v>
      </c>
      <c r="M3204" s="97"/>
      <c r="N3204" s="97"/>
    </row>
    <row r="3205" spans="1:14" ht="15">
      <c r="A3205" s="97" t="s">
        <v>41</v>
      </c>
      <c r="B3205" s="97" t="s">
        <v>41</v>
      </c>
      <c r="C3205" s="157">
        <v>38807</v>
      </c>
      <c r="D3205" s="98">
        <v>60744</v>
      </c>
      <c r="E3205" s="98">
        <v>18374.3</v>
      </c>
      <c r="F3205" s="98">
        <v>507.8</v>
      </c>
      <c r="G3205" s="98">
        <v>11181.2</v>
      </c>
      <c r="H3205" s="98">
        <v>27046.6</v>
      </c>
      <c r="I3205" s="98">
        <v>44788.9</v>
      </c>
      <c r="J3205" s="98">
        <v>575.1</v>
      </c>
      <c r="K3205" s="98">
        <v>163217.9</v>
      </c>
      <c r="L3205" s="98">
        <v>102473.9</v>
      </c>
      <c r="M3205" s="97"/>
      <c r="N3205" s="97"/>
    </row>
    <row r="3206" spans="1:14" ht="15">
      <c r="A3206" s="97" t="s">
        <v>41</v>
      </c>
      <c r="B3206" s="97" t="s">
        <v>41</v>
      </c>
      <c r="C3206" s="157">
        <v>38837</v>
      </c>
      <c r="D3206" s="98">
        <v>41307.6</v>
      </c>
      <c r="E3206" s="98">
        <v>17840.6</v>
      </c>
      <c r="F3206" s="98">
        <v>372.2</v>
      </c>
      <c r="G3206" s="98">
        <v>8664.2</v>
      </c>
      <c r="H3206" s="98">
        <v>23069.6</v>
      </c>
      <c r="I3206" s="98">
        <v>42346.5</v>
      </c>
      <c r="J3206" s="98">
        <v>348.1</v>
      </c>
      <c r="K3206" s="98">
        <v>133948.8</v>
      </c>
      <c r="L3206" s="98">
        <v>92641.2</v>
      </c>
      <c r="M3206" s="97"/>
      <c r="N3206" s="97"/>
    </row>
    <row r="3207" spans="1:14" ht="15">
      <c r="A3207" s="97" t="s">
        <v>41</v>
      </c>
      <c r="B3207" s="97" t="s">
        <v>41</v>
      </c>
      <c r="C3207" s="157">
        <v>38868</v>
      </c>
      <c r="D3207" s="98">
        <v>45112.4</v>
      </c>
      <c r="E3207" s="98">
        <v>18990.8</v>
      </c>
      <c r="F3207" s="98">
        <v>347.6</v>
      </c>
      <c r="G3207" s="98">
        <v>10082.4</v>
      </c>
      <c r="H3207" s="98">
        <v>22184.7</v>
      </c>
      <c r="I3207" s="98">
        <v>56341.2</v>
      </c>
      <c r="J3207" s="98">
        <v>499.7</v>
      </c>
      <c r="K3207" s="98">
        <v>153558.8</v>
      </c>
      <c r="L3207" s="98">
        <v>108446.4</v>
      </c>
      <c r="M3207" s="97"/>
      <c r="N3207" s="97"/>
    </row>
    <row r="3208" spans="1:14" ht="15">
      <c r="A3208" s="97" t="s">
        <v>41</v>
      </c>
      <c r="B3208" s="97" t="s">
        <v>41</v>
      </c>
      <c r="C3208" s="157">
        <v>38898</v>
      </c>
      <c r="D3208" s="98">
        <v>73240.1</v>
      </c>
      <c r="E3208" s="98">
        <v>27636</v>
      </c>
      <c r="F3208" s="98">
        <v>537.3</v>
      </c>
      <c r="G3208" s="98">
        <v>13400.7</v>
      </c>
      <c r="H3208" s="98">
        <v>30947.6</v>
      </c>
      <c r="I3208" s="98">
        <v>52536.5</v>
      </c>
      <c r="J3208" s="98">
        <v>751.3</v>
      </c>
      <c r="K3208" s="98">
        <v>199049.5</v>
      </c>
      <c r="L3208" s="98">
        <v>125809.4</v>
      </c>
      <c r="M3208" s="98">
        <v>730.8</v>
      </c>
      <c r="N3208" s="98">
        <v>20.5</v>
      </c>
    </row>
    <row r="3209" spans="1:14" ht="15">
      <c r="A3209" s="97" t="s">
        <v>41</v>
      </c>
      <c r="B3209" s="97" t="s">
        <v>41</v>
      </c>
      <c r="C3209" s="157">
        <v>38929</v>
      </c>
      <c r="D3209" s="98">
        <v>56609.6</v>
      </c>
      <c r="E3209" s="98">
        <v>19837.7</v>
      </c>
      <c r="F3209" s="98">
        <v>304.7</v>
      </c>
      <c r="G3209" s="98">
        <v>9074.2</v>
      </c>
      <c r="H3209" s="98">
        <v>22004</v>
      </c>
      <c r="I3209" s="98">
        <v>39558.3</v>
      </c>
      <c r="J3209" s="98">
        <v>452.5</v>
      </c>
      <c r="K3209" s="98">
        <v>147841</v>
      </c>
      <c r="L3209" s="98">
        <v>91231.4</v>
      </c>
      <c r="M3209" s="97"/>
      <c r="N3209" s="97"/>
    </row>
    <row r="3210" spans="1:14" ht="15">
      <c r="A3210" s="97" t="s">
        <v>41</v>
      </c>
      <c r="B3210" s="97" t="s">
        <v>41</v>
      </c>
      <c r="C3210" s="157">
        <v>38960</v>
      </c>
      <c r="D3210" s="98">
        <v>42065</v>
      </c>
      <c r="E3210" s="98">
        <v>20085.3</v>
      </c>
      <c r="F3210" s="98">
        <v>397.4</v>
      </c>
      <c r="G3210" s="98">
        <v>10890.6</v>
      </c>
      <c r="H3210" s="98">
        <v>29498.2</v>
      </c>
      <c r="I3210" s="98">
        <v>46613.7</v>
      </c>
      <c r="J3210" s="98">
        <v>577.3</v>
      </c>
      <c r="K3210" s="98">
        <v>150127.5</v>
      </c>
      <c r="L3210" s="98">
        <v>108062.5</v>
      </c>
      <c r="M3210" s="97"/>
      <c r="N3210" s="97"/>
    </row>
    <row r="3211" spans="1:14" ht="15">
      <c r="A3211" s="97" t="s">
        <v>41</v>
      </c>
      <c r="B3211" s="97" t="s">
        <v>41</v>
      </c>
      <c r="C3211" s="157">
        <v>38990</v>
      </c>
      <c r="D3211" s="98">
        <v>57706.5</v>
      </c>
      <c r="E3211" s="98">
        <v>23989.9</v>
      </c>
      <c r="F3211" s="98">
        <v>558.9</v>
      </c>
      <c r="G3211" s="98">
        <v>10503.8</v>
      </c>
      <c r="H3211" s="98">
        <v>34898.6</v>
      </c>
      <c r="I3211" s="98">
        <v>51713.4</v>
      </c>
      <c r="J3211" s="98">
        <v>613.6</v>
      </c>
      <c r="K3211" s="98">
        <v>179984.7</v>
      </c>
      <c r="L3211" s="98">
        <v>122278.2</v>
      </c>
      <c r="M3211" s="97"/>
      <c r="N3211" s="97"/>
    </row>
    <row r="3212" spans="1:14" ht="15">
      <c r="A3212" s="97" t="s">
        <v>41</v>
      </c>
      <c r="B3212" s="97" t="s">
        <v>41</v>
      </c>
      <c r="C3212" s="157">
        <v>39021</v>
      </c>
      <c r="D3212" s="98">
        <v>39705.3</v>
      </c>
      <c r="E3212" s="98">
        <v>18664.9</v>
      </c>
      <c r="F3212" s="98">
        <v>364.1</v>
      </c>
      <c r="G3212" s="98">
        <v>9513.7</v>
      </c>
      <c r="H3212" s="98">
        <v>30485.3</v>
      </c>
      <c r="I3212" s="98">
        <v>57135.6</v>
      </c>
      <c r="J3212" s="98">
        <v>849.1</v>
      </c>
      <c r="K3212" s="98">
        <v>156718</v>
      </c>
      <c r="L3212" s="98">
        <v>117012.7</v>
      </c>
      <c r="M3212" s="97"/>
      <c r="N3212" s="97"/>
    </row>
    <row r="3213" spans="1:14" ht="15">
      <c r="A3213" s="97" t="s">
        <v>41</v>
      </c>
      <c r="B3213" s="97" t="s">
        <v>41</v>
      </c>
      <c r="C3213" s="157">
        <v>39051</v>
      </c>
      <c r="D3213" s="98">
        <v>43520.2</v>
      </c>
      <c r="E3213" s="98">
        <v>16967.5</v>
      </c>
      <c r="F3213" s="98">
        <v>311</v>
      </c>
      <c r="G3213" s="98">
        <v>11733</v>
      </c>
      <c r="H3213" s="98">
        <v>30349.4</v>
      </c>
      <c r="I3213" s="98">
        <v>34303.6</v>
      </c>
      <c r="J3213" s="98">
        <v>403.8</v>
      </c>
      <c r="K3213" s="98">
        <v>137588.5</v>
      </c>
      <c r="L3213" s="98">
        <v>94068.3</v>
      </c>
      <c r="M3213" s="98">
        <v>403.8</v>
      </c>
      <c r="N3213" s="97"/>
    </row>
    <row r="3214" spans="1:14" ht="15">
      <c r="A3214" s="97" t="s">
        <v>41</v>
      </c>
      <c r="B3214" s="97" t="s">
        <v>41</v>
      </c>
      <c r="C3214" s="157">
        <v>39082</v>
      </c>
      <c r="D3214" s="98">
        <v>98095.5</v>
      </c>
      <c r="E3214" s="98">
        <v>29329.5</v>
      </c>
      <c r="F3214" s="98">
        <v>697.7</v>
      </c>
      <c r="G3214" s="98">
        <v>15956</v>
      </c>
      <c r="H3214" s="98">
        <v>42565.7</v>
      </c>
      <c r="I3214" s="98">
        <v>36711.5</v>
      </c>
      <c r="J3214" s="98">
        <v>958.5</v>
      </c>
      <c r="K3214" s="98">
        <v>224314.4</v>
      </c>
      <c r="L3214" s="98">
        <v>126218.9</v>
      </c>
      <c r="M3214" s="98">
        <v>844.5</v>
      </c>
      <c r="N3214" s="98">
        <v>114</v>
      </c>
    </row>
    <row r="3215" spans="1:14" ht="15">
      <c r="A3215" s="97" t="s">
        <v>41</v>
      </c>
      <c r="B3215" s="97" t="s">
        <v>41</v>
      </c>
      <c r="C3215" s="157">
        <v>39113</v>
      </c>
      <c r="D3215" s="98">
        <v>45901.8</v>
      </c>
      <c r="E3215" s="98">
        <v>13343.5</v>
      </c>
      <c r="F3215" s="98">
        <v>565.3</v>
      </c>
      <c r="G3215" s="98">
        <v>8505.1</v>
      </c>
      <c r="H3215" s="98">
        <v>25230</v>
      </c>
      <c r="I3215" s="98">
        <v>35047.4</v>
      </c>
      <c r="J3215" s="98">
        <v>348.7</v>
      </c>
      <c r="K3215" s="98">
        <v>128941.8</v>
      </c>
      <c r="L3215" s="98">
        <v>83040</v>
      </c>
      <c r="M3215" s="97"/>
      <c r="N3215" s="97"/>
    </row>
    <row r="3216" spans="1:14" ht="15">
      <c r="A3216" s="97" t="s">
        <v>41</v>
      </c>
      <c r="B3216" s="97" t="s">
        <v>41</v>
      </c>
      <c r="C3216" s="157">
        <v>39141</v>
      </c>
      <c r="D3216" s="98">
        <v>41868.7</v>
      </c>
      <c r="E3216" s="98">
        <v>11704.6</v>
      </c>
      <c r="F3216" s="98">
        <v>439.7</v>
      </c>
      <c r="G3216" s="98">
        <v>8478.1</v>
      </c>
      <c r="H3216" s="98">
        <v>23258.6</v>
      </c>
      <c r="I3216" s="98">
        <v>28719.9</v>
      </c>
      <c r="J3216" s="98">
        <v>424.4</v>
      </c>
      <c r="K3216" s="98">
        <v>114894</v>
      </c>
      <c r="L3216" s="98">
        <v>73025.3</v>
      </c>
      <c r="M3216" s="97"/>
      <c r="N3216" s="97"/>
    </row>
    <row r="3217" spans="1:14" ht="15">
      <c r="A3217" s="97" t="s">
        <v>41</v>
      </c>
      <c r="B3217" s="97" t="s">
        <v>41</v>
      </c>
      <c r="C3217" s="157">
        <v>39172</v>
      </c>
      <c r="D3217" s="98">
        <v>64034.4</v>
      </c>
      <c r="E3217" s="98">
        <v>17706.3</v>
      </c>
      <c r="F3217" s="98">
        <v>669.9</v>
      </c>
      <c r="G3217" s="98">
        <v>10443</v>
      </c>
      <c r="H3217" s="98">
        <v>32760.1</v>
      </c>
      <c r="I3217" s="98">
        <v>39883.9</v>
      </c>
      <c r="J3217" s="98">
        <v>499.7</v>
      </c>
      <c r="K3217" s="98">
        <v>165997.3</v>
      </c>
      <c r="L3217" s="98">
        <v>101962.9</v>
      </c>
      <c r="M3217" s="97"/>
      <c r="N3217" s="97"/>
    </row>
    <row r="3218" spans="1:14" ht="15">
      <c r="A3218" s="97" t="s">
        <v>41</v>
      </c>
      <c r="B3218" s="97" t="s">
        <v>41</v>
      </c>
      <c r="C3218" s="157">
        <v>39202</v>
      </c>
      <c r="D3218" s="98">
        <v>45473.5</v>
      </c>
      <c r="E3218" s="98">
        <v>13962</v>
      </c>
      <c r="F3218" s="98">
        <v>524.4</v>
      </c>
      <c r="G3218" s="98">
        <v>8988.1</v>
      </c>
      <c r="H3218" s="98">
        <v>27834.3</v>
      </c>
      <c r="I3218" s="98">
        <v>40952.7</v>
      </c>
      <c r="J3218" s="98">
        <v>663.2</v>
      </c>
      <c r="K3218" s="98">
        <v>138398.2</v>
      </c>
      <c r="L3218" s="98">
        <v>92924.7</v>
      </c>
      <c r="M3218" s="97"/>
      <c r="N3218" s="97"/>
    </row>
    <row r="3219" spans="1:14" ht="15">
      <c r="A3219" s="97" t="s">
        <v>41</v>
      </c>
      <c r="B3219" s="97" t="s">
        <v>41</v>
      </c>
      <c r="C3219" s="157">
        <v>39233</v>
      </c>
      <c r="D3219" s="98">
        <v>43770.3</v>
      </c>
      <c r="E3219" s="98">
        <v>20001.7</v>
      </c>
      <c r="F3219" s="98">
        <v>456.5</v>
      </c>
      <c r="G3219" s="98">
        <v>10306.4</v>
      </c>
      <c r="H3219" s="98">
        <v>29603.7</v>
      </c>
      <c r="I3219" s="98">
        <v>57849.9</v>
      </c>
      <c r="J3219" s="98">
        <v>464.3</v>
      </c>
      <c r="K3219" s="98">
        <v>162452.8</v>
      </c>
      <c r="L3219" s="98">
        <v>118682.5</v>
      </c>
      <c r="M3219" s="97"/>
      <c r="N3219" s="97"/>
    </row>
    <row r="3220" spans="1:14" ht="15">
      <c r="A3220" s="97" t="s">
        <v>41</v>
      </c>
      <c r="B3220" s="97" t="s">
        <v>41</v>
      </c>
      <c r="C3220" s="157">
        <v>39263</v>
      </c>
      <c r="D3220" s="98">
        <v>74902.5</v>
      </c>
      <c r="E3220" s="98">
        <v>28338.5</v>
      </c>
      <c r="F3220" s="98">
        <v>623.4</v>
      </c>
      <c r="G3220" s="98">
        <v>12804.3</v>
      </c>
      <c r="H3220" s="98">
        <v>38106.6</v>
      </c>
      <c r="I3220" s="98">
        <v>61436.4</v>
      </c>
      <c r="J3220" s="98">
        <v>803.2</v>
      </c>
      <c r="K3220" s="98">
        <v>217014.9</v>
      </c>
      <c r="L3220" s="98">
        <v>142112.4</v>
      </c>
      <c r="M3220" s="98">
        <v>782.3</v>
      </c>
      <c r="N3220" s="98">
        <v>20.9</v>
      </c>
    </row>
    <row r="3221" spans="1:14" ht="15">
      <c r="A3221" s="97" t="s">
        <v>41</v>
      </c>
      <c r="B3221" s="97" t="s">
        <v>41</v>
      </c>
      <c r="C3221" s="157">
        <v>39294</v>
      </c>
      <c r="D3221" s="98">
        <v>47290.8</v>
      </c>
      <c r="E3221" s="98">
        <v>19771.5</v>
      </c>
      <c r="F3221" s="98">
        <v>490.7</v>
      </c>
      <c r="G3221" s="98">
        <v>10062.3</v>
      </c>
      <c r="H3221" s="98">
        <v>29805.3</v>
      </c>
      <c r="I3221" s="98">
        <v>46694.5</v>
      </c>
      <c r="J3221" s="98">
        <v>364.5</v>
      </c>
      <c r="K3221" s="98">
        <v>154479.6</v>
      </c>
      <c r="L3221" s="98">
        <v>107188.8</v>
      </c>
      <c r="M3221" s="98">
        <v>349.5</v>
      </c>
      <c r="N3221" s="98">
        <v>15</v>
      </c>
    </row>
    <row r="3222" spans="1:14" ht="15">
      <c r="A3222" s="97" t="s">
        <v>41</v>
      </c>
      <c r="B3222" s="97" t="s">
        <v>41</v>
      </c>
      <c r="C3222" s="157">
        <v>39325</v>
      </c>
      <c r="D3222" s="98">
        <v>48277.2</v>
      </c>
      <c r="E3222" s="98">
        <v>19364</v>
      </c>
      <c r="F3222" s="98">
        <v>473.1</v>
      </c>
      <c r="G3222" s="98">
        <v>11179.5</v>
      </c>
      <c r="H3222" s="98">
        <v>31146</v>
      </c>
      <c r="I3222" s="98">
        <v>57316.3</v>
      </c>
      <c r="J3222" s="98">
        <v>689.5</v>
      </c>
      <c r="K3222" s="98">
        <v>168445.6</v>
      </c>
      <c r="L3222" s="98">
        <v>120168.4</v>
      </c>
      <c r="M3222" s="98">
        <v>678.3</v>
      </c>
      <c r="N3222" s="98">
        <v>11.2</v>
      </c>
    </row>
    <row r="3223" spans="1:14" ht="15">
      <c r="A3223" s="97" t="s">
        <v>41</v>
      </c>
      <c r="B3223" s="97" t="s">
        <v>41</v>
      </c>
      <c r="C3223" s="157">
        <v>39355</v>
      </c>
      <c r="D3223" s="98">
        <v>63102.9</v>
      </c>
      <c r="E3223" s="98">
        <v>25946.2</v>
      </c>
      <c r="F3223" s="98">
        <v>510.6</v>
      </c>
      <c r="G3223" s="98">
        <v>11747.8</v>
      </c>
      <c r="H3223" s="98">
        <v>33856.8</v>
      </c>
      <c r="I3223" s="98">
        <v>46129.3</v>
      </c>
      <c r="J3223" s="98">
        <v>684.3</v>
      </c>
      <c r="K3223" s="98">
        <v>181977.9</v>
      </c>
      <c r="L3223" s="98">
        <v>118875</v>
      </c>
      <c r="M3223" s="98">
        <v>656.9</v>
      </c>
      <c r="N3223" s="98">
        <v>27.4</v>
      </c>
    </row>
    <row r="3224" spans="1:14" ht="15">
      <c r="A3224" s="97" t="s">
        <v>41</v>
      </c>
      <c r="B3224" s="97" t="s">
        <v>41</v>
      </c>
      <c r="C3224" s="157">
        <v>39386</v>
      </c>
      <c r="D3224" s="98">
        <v>51301.8</v>
      </c>
      <c r="E3224" s="98">
        <v>20428.5</v>
      </c>
      <c r="F3224" s="98">
        <v>451.2</v>
      </c>
      <c r="G3224" s="98">
        <v>9971.2</v>
      </c>
      <c r="H3224" s="98">
        <v>34853.3</v>
      </c>
      <c r="I3224" s="98">
        <v>49925.7</v>
      </c>
      <c r="J3224" s="98">
        <v>728.2</v>
      </c>
      <c r="K3224" s="98">
        <v>167659.9</v>
      </c>
      <c r="L3224" s="98">
        <v>116358.1</v>
      </c>
      <c r="M3224" s="97"/>
      <c r="N3224" s="97"/>
    </row>
    <row r="3225" spans="1:14" ht="15">
      <c r="A3225" s="97" t="s">
        <v>41</v>
      </c>
      <c r="B3225" s="97" t="s">
        <v>41</v>
      </c>
      <c r="C3225" s="157">
        <v>39416</v>
      </c>
      <c r="D3225" s="98">
        <v>51468.8</v>
      </c>
      <c r="E3225" s="98">
        <v>17229</v>
      </c>
      <c r="F3225" s="98">
        <v>449.1</v>
      </c>
      <c r="G3225" s="98">
        <v>13736</v>
      </c>
      <c r="H3225" s="98">
        <v>33599.7</v>
      </c>
      <c r="I3225" s="98">
        <v>43959.4</v>
      </c>
      <c r="J3225" s="98">
        <v>354.9</v>
      </c>
      <c r="K3225" s="98">
        <v>160796.9</v>
      </c>
      <c r="L3225" s="98">
        <v>109328.1</v>
      </c>
      <c r="M3225" s="97"/>
      <c r="N3225" s="97"/>
    </row>
    <row r="3226" spans="1:14" ht="15">
      <c r="A3226" s="97" t="s">
        <v>41</v>
      </c>
      <c r="B3226" s="97" t="s">
        <v>41</v>
      </c>
      <c r="C3226" s="157">
        <v>39447</v>
      </c>
      <c r="D3226" s="98">
        <v>111956.7</v>
      </c>
      <c r="E3226" s="98">
        <v>25482.9</v>
      </c>
      <c r="F3226" s="98">
        <v>1121.9</v>
      </c>
      <c r="G3226" s="98">
        <v>15522.4</v>
      </c>
      <c r="H3226" s="98">
        <v>50125</v>
      </c>
      <c r="I3226" s="98">
        <v>37787.6</v>
      </c>
      <c r="J3226" s="98">
        <v>901</v>
      </c>
      <c r="K3226" s="98">
        <v>242897.5</v>
      </c>
      <c r="L3226" s="98">
        <v>130940.8</v>
      </c>
      <c r="M3226" s="98">
        <v>852.1</v>
      </c>
      <c r="N3226" s="98">
        <v>48.9</v>
      </c>
    </row>
    <row r="3227" spans="1:14" ht="15">
      <c r="A3227" s="97" t="s">
        <v>41</v>
      </c>
      <c r="B3227" s="97" t="s">
        <v>41</v>
      </c>
      <c r="C3227" s="157">
        <v>39478</v>
      </c>
      <c r="D3227" s="98">
        <v>52752.3</v>
      </c>
      <c r="E3227" s="98">
        <v>10774.3</v>
      </c>
      <c r="F3227" s="98">
        <v>460.4</v>
      </c>
      <c r="G3227" s="98">
        <v>7960.5</v>
      </c>
      <c r="H3227" s="98">
        <v>27817.5</v>
      </c>
      <c r="I3227" s="98">
        <v>30453.2</v>
      </c>
      <c r="J3227" s="98">
        <v>311.2</v>
      </c>
      <c r="K3227" s="98">
        <v>130529.4</v>
      </c>
      <c r="L3227" s="98">
        <v>77777.1</v>
      </c>
      <c r="M3227" s="97"/>
      <c r="N3227" s="97"/>
    </row>
    <row r="3228" spans="1:14" ht="15">
      <c r="A3228" s="97" t="s">
        <v>41</v>
      </c>
      <c r="B3228" s="97" t="s">
        <v>41</v>
      </c>
      <c r="C3228" s="157">
        <v>39507</v>
      </c>
      <c r="D3228" s="98">
        <v>49243.8</v>
      </c>
      <c r="E3228" s="98">
        <v>11458.3</v>
      </c>
      <c r="F3228" s="98">
        <v>391.1</v>
      </c>
      <c r="G3228" s="98">
        <v>8784.1</v>
      </c>
      <c r="H3228" s="98">
        <v>27412</v>
      </c>
      <c r="I3228" s="98">
        <v>32196.6</v>
      </c>
      <c r="J3228" s="98">
        <v>502.2</v>
      </c>
      <c r="K3228" s="98">
        <v>129988.1</v>
      </c>
      <c r="L3228" s="98">
        <v>80744.3</v>
      </c>
      <c r="M3228" s="97"/>
      <c r="N3228" s="97"/>
    </row>
    <row r="3229" spans="1:14" ht="15">
      <c r="A3229" s="97" t="s">
        <v>41</v>
      </c>
      <c r="B3229" s="97" t="s">
        <v>41</v>
      </c>
      <c r="C3229" s="157">
        <v>39538</v>
      </c>
      <c r="D3229" s="98">
        <v>55942.8</v>
      </c>
      <c r="E3229" s="98">
        <v>13084.2</v>
      </c>
      <c r="F3229" s="98">
        <v>394.3</v>
      </c>
      <c r="G3229" s="98">
        <v>10769</v>
      </c>
      <c r="H3229" s="98">
        <v>34357.1</v>
      </c>
      <c r="I3229" s="98">
        <v>39321.1</v>
      </c>
      <c r="J3229" s="98">
        <v>530.6</v>
      </c>
      <c r="K3229" s="98">
        <v>154399.1</v>
      </c>
      <c r="L3229" s="98">
        <v>98456.3</v>
      </c>
      <c r="M3229" s="98">
        <v>530.6</v>
      </c>
      <c r="N3229" s="98">
        <v>0</v>
      </c>
    </row>
    <row r="3230" spans="1:14" ht="15">
      <c r="A3230" s="97" t="s">
        <v>41</v>
      </c>
      <c r="B3230" s="97" t="s">
        <v>41</v>
      </c>
      <c r="C3230" s="157">
        <v>39568</v>
      </c>
      <c r="D3230" s="98">
        <v>56552.2</v>
      </c>
      <c r="E3230" s="98">
        <v>13134.6</v>
      </c>
      <c r="F3230" s="98">
        <v>413.8</v>
      </c>
      <c r="G3230" s="98">
        <v>8392.9</v>
      </c>
      <c r="H3230" s="98">
        <v>32230.1</v>
      </c>
      <c r="I3230" s="98">
        <v>44551</v>
      </c>
      <c r="J3230" s="98">
        <v>454.7</v>
      </c>
      <c r="K3230" s="98">
        <v>155729.3</v>
      </c>
      <c r="L3230" s="98">
        <v>99177.1</v>
      </c>
      <c r="M3230" s="97"/>
      <c r="N3230" s="97"/>
    </row>
    <row r="3231" spans="1:14" ht="15">
      <c r="A3231" s="97" t="s">
        <v>41</v>
      </c>
      <c r="B3231" s="97" t="s">
        <v>41</v>
      </c>
      <c r="C3231" s="157">
        <v>39599</v>
      </c>
      <c r="D3231" s="98">
        <v>50373.4</v>
      </c>
      <c r="E3231" s="98">
        <v>15389.5</v>
      </c>
      <c r="F3231" s="98">
        <v>427.4</v>
      </c>
      <c r="G3231" s="98">
        <v>9291.4</v>
      </c>
      <c r="H3231" s="98">
        <v>35869.1</v>
      </c>
      <c r="I3231" s="98">
        <v>54136.9</v>
      </c>
      <c r="J3231" s="98">
        <v>540.7</v>
      </c>
      <c r="K3231" s="98">
        <v>166028.4</v>
      </c>
      <c r="L3231" s="98">
        <v>115655</v>
      </c>
      <c r="M3231" s="97"/>
      <c r="N3231" s="97"/>
    </row>
    <row r="3232" spans="1:14" ht="15">
      <c r="A3232" s="97" t="s">
        <v>41</v>
      </c>
      <c r="B3232" s="97" t="s">
        <v>41</v>
      </c>
      <c r="C3232" s="157">
        <v>39629</v>
      </c>
      <c r="D3232" s="98">
        <v>110548.4</v>
      </c>
      <c r="E3232" s="98">
        <v>25014.3</v>
      </c>
      <c r="F3232" s="98">
        <v>487.3</v>
      </c>
      <c r="G3232" s="98">
        <v>12734.7</v>
      </c>
      <c r="H3232" s="98">
        <v>44291.5</v>
      </c>
      <c r="I3232" s="98">
        <v>65943.4</v>
      </c>
      <c r="J3232" s="98">
        <v>755.5</v>
      </c>
      <c r="K3232" s="98">
        <v>259775.1</v>
      </c>
      <c r="L3232" s="98">
        <v>149226.7</v>
      </c>
      <c r="M3232" s="98">
        <v>728.4</v>
      </c>
      <c r="N3232" s="98">
        <v>27.1</v>
      </c>
    </row>
    <row r="3233" spans="1:14" ht="15">
      <c r="A3233" s="97" t="s">
        <v>41</v>
      </c>
      <c r="B3233" s="97" t="s">
        <v>41</v>
      </c>
      <c r="C3233" s="157">
        <v>39660</v>
      </c>
      <c r="D3233" s="98">
        <v>55187.9</v>
      </c>
      <c r="E3233" s="98">
        <v>18180.4</v>
      </c>
      <c r="F3233" s="98">
        <v>407.8</v>
      </c>
      <c r="G3233" s="98">
        <v>9512.3</v>
      </c>
      <c r="H3233" s="98">
        <v>33780.3</v>
      </c>
      <c r="I3233" s="98">
        <v>49229.7</v>
      </c>
      <c r="J3233" s="98">
        <v>474.8</v>
      </c>
      <c r="K3233" s="98">
        <v>166773.2</v>
      </c>
      <c r="L3233" s="98">
        <v>111585.3</v>
      </c>
      <c r="M3233" s="98">
        <v>444.7</v>
      </c>
      <c r="N3233" s="98">
        <v>30.1</v>
      </c>
    </row>
    <row r="3234" spans="1:14" ht="15">
      <c r="A3234" s="97" t="s">
        <v>41</v>
      </c>
      <c r="B3234" s="97" t="s">
        <v>41</v>
      </c>
      <c r="C3234" s="157">
        <v>39691</v>
      </c>
      <c r="D3234" s="98">
        <v>47962.7</v>
      </c>
      <c r="E3234" s="98">
        <v>16072.1</v>
      </c>
      <c r="F3234" s="98">
        <v>299.2</v>
      </c>
      <c r="G3234" s="98">
        <v>10344.9</v>
      </c>
      <c r="H3234" s="98">
        <v>32749.1</v>
      </c>
      <c r="I3234" s="98">
        <v>47701.3</v>
      </c>
      <c r="J3234" s="98">
        <v>637.8</v>
      </c>
      <c r="K3234" s="98">
        <v>155767.1</v>
      </c>
      <c r="L3234" s="98">
        <v>107804.4</v>
      </c>
      <c r="M3234" s="98">
        <v>604.6</v>
      </c>
      <c r="N3234" s="98">
        <v>33.2</v>
      </c>
    </row>
    <row r="3235" spans="1:14" ht="15">
      <c r="A3235" s="97" t="s">
        <v>41</v>
      </c>
      <c r="B3235" s="97" t="s">
        <v>41</v>
      </c>
      <c r="C3235" s="157">
        <v>39721</v>
      </c>
      <c r="D3235" s="98">
        <v>72203</v>
      </c>
      <c r="E3235" s="98">
        <v>23638.7</v>
      </c>
      <c r="F3235" s="98">
        <v>412.3</v>
      </c>
      <c r="G3235" s="98">
        <v>11102.8</v>
      </c>
      <c r="H3235" s="98">
        <v>42143.3</v>
      </c>
      <c r="I3235" s="98">
        <v>46597.6</v>
      </c>
      <c r="J3235" s="98">
        <v>695</v>
      </c>
      <c r="K3235" s="98">
        <v>196792.7</v>
      </c>
      <c r="L3235" s="98">
        <v>124589.7</v>
      </c>
      <c r="M3235" s="98">
        <v>665.8</v>
      </c>
      <c r="N3235" s="98">
        <v>29.2</v>
      </c>
    </row>
    <row r="3236" spans="1:14" ht="15">
      <c r="A3236" s="97" t="s">
        <v>41</v>
      </c>
      <c r="B3236" s="97" t="s">
        <v>41</v>
      </c>
      <c r="C3236" s="157">
        <v>39752</v>
      </c>
      <c r="D3236" s="98">
        <v>56275</v>
      </c>
      <c r="E3236" s="98">
        <v>16661.9</v>
      </c>
      <c r="F3236" s="98">
        <v>364</v>
      </c>
      <c r="G3236" s="98">
        <v>8387.3</v>
      </c>
      <c r="H3236" s="98">
        <v>35495.5</v>
      </c>
      <c r="I3236" s="98">
        <v>40428.8</v>
      </c>
      <c r="J3236" s="98">
        <v>703.7</v>
      </c>
      <c r="K3236" s="98">
        <v>158316.2</v>
      </c>
      <c r="L3236" s="98">
        <v>102041.2</v>
      </c>
      <c r="M3236" s="98">
        <v>702.9</v>
      </c>
      <c r="N3236" s="98">
        <v>0.8</v>
      </c>
    </row>
    <row r="3237" spans="1:14" ht="15">
      <c r="A3237" s="97" t="s">
        <v>41</v>
      </c>
      <c r="B3237" s="97" t="s">
        <v>41</v>
      </c>
      <c r="C3237" s="157">
        <v>39782</v>
      </c>
      <c r="D3237" s="98">
        <v>48058.6</v>
      </c>
      <c r="E3237" s="98">
        <v>12344.9</v>
      </c>
      <c r="F3237" s="98">
        <v>305.4</v>
      </c>
      <c r="G3237" s="98">
        <v>11221.1</v>
      </c>
      <c r="H3237" s="98">
        <v>34723.7</v>
      </c>
      <c r="I3237" s="98">
        <v>31101</v>
      </c>
      <c r="J3237" s="98">
        <v>369.9</v>
      </c>
      <c r="K3237" s="98">
        <v>138124.6</v>
      </c>
      <c r="L3237" s="98">
        <v>90066</v>
      </c>
      <c r="M3237" s="97"/>
      <c r="N3237" s="97"/>
    </row>
    <row r="3238" spans="1:14" ht="15">
      <c r="A3238" s="97" t="s">
        <v>41</v>
      </c>
      <c r="B3238" s="97" t="s">
        <v>41</v>
      </c>
      <c r="C3238" s="157">
        <v>39813</v>
      </c>
      <c r="D3238" s="98">
        <v>96070.9</v>
      </c>
      <c r="E3238" s="98">
        <v>17625.7</v>
      </c>
      <c r="F3238" s="98">
        <v>591.9</v>
      </c>
      <c r="G3238" s="98">
        <v>15825.4</v>
      </c>
      <c r="H3238" s="98">
        <v>64398.7</v>
      </c>
      <c r="I3238" s="98">
        <v>34661.9</v>
      </c>
      <c r="J3238" s="98">
        <v>867.6</v>
      </c>
      <c r="K3238" s="98">
        <v>230042.1</v>
      </c>
      <c r="L3238" s="98">
        <v>133971.2</v>
      </c>
      <c r="M3238" s="98">
        <v>775</v>
      </c>
      <c r="N3238" s="98">
        <v>92.6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/>
  <dimension ref="A1:G23"/>
  <sheetViews>
    <sheetView showGridLines="0" zoomScaleSheetLayoutView="100" workbookViewId="0" topLeftCell="A1">
      <selection activeCell="A1" sqref="A1"/>
    </sheetView>
  </sheetViews>
  <sheetFormatPr defaultColWidth="8.88671875" defaultRowHeight="15"/>
  <cols>
    <col min="1" max="1" width="5.6640625" style="0" customWidth="1"/>
    <col min="2" max="2" width="10.4453125" style="0" customWidth="1"/>
    <col min="3" max="5" width="9.6640625" style="0" customWidth="1"/>
    <col min="6" max="6" width="14.99609375" style="0" customWidth="1"/>
    <col min="7" max="7" width="14.77734375" style="0" customWidth="1"/>
    <col min="8" max="8" width="0.78125" style="0" customWidth="1"/>
    <col min="9" max="9" width="9.4453125" style="0" customWidth="1"/>
  </cols>
  <sheetData>
    <row r="1" spans="1:6" ht="15.75">
      <c r="A1" s="1"/>
      <c r="B1" s="8"/>
      <c r="C1" s="1"/>
      <c r="D1" s="1"/>
      <c r="E1" s="1"/>
      <c r="F1" s="1"/>
    </row>
    <row r="2" spans="1:6" ht="15.75">
      <c r="A2" s="1"/>
      <c r="B2" s="8"/>
      <c r="C2" s="1"/>
      <c r="D2" s="1"/>
      <c r="E2" s="1"/>
      <c r="F2" s="1"/>
    </row>
    <row r="3" spans="2:7" ht="22.5">
      <c r="B3" s="13"/>
      <c r="C3" s="13"/>
      <c r="D3" s="13" t="s">
        <v>846</v>
      </c>
      <c r="E3" s="13"/>
      <c r="F3" s="13"/>
      <c r="G3" s="13"/>
    </row>
    <row r="4" spans="1:6" ht="15.75">
      <c r="A4" s="1"/>
      <c r="B4" s="8"/>
      <c r="C4" s="1"/>
      <c r="D4" s="1"/>
      <c r="E4" s="1"/>
      <c r="F4" s="1"/>
    </row>
    <row r="5" spans="1:6" ht="20.25">
      <c r="A5" s="1"/>
      <c r="B5" s="14"/>
      <c r="C5" s="1"/>
      <c r="D5" s="1"/>
      <c r="E5" s="1"/>
      <c r="F5" s="1"/>
    </row>
    <row r="6" spans="1:6" ht="15.75">
      <c r="A6" s="36" t="s">
        <v>68</v>
      </c>
      <c r="C6" s="1"/>
      <c r="D6" s="1"/>
      <c r="E6" s="1"/>
      <c r="F6" s="1"/>
    </row>
    <row r="7" spans="1:6" ht="15.75">
      <c r="A7" s="36" t="s">
        <v>69</v>
      </c>
      <c r="C7" s="1"/>
      <c r="D7" s="1"/>
      <c r="E7" s="1"/>
      <c r="F7" s="1"/>
    </row>
    <row r="8" spans="1:6" ht="15.75">
      <c r="A8" s="36"/>
      <c r="C8" s="1"/>
      <c r="D8" s="1"/>
      <c r="E8" s="1"/>
      <c r="F8" s="1"/>
    </row>
    <row r="9" spans="1:6" ht="15.75">
      <c r="A9" s="36" t="s">
        <v>70</v>
      </c>
      <c r="C9" s="1"/>
      <c r="D9" s="1"/>
      <c r="E9" s="1"/>
      <c r="F9" s="1"/>
    </row>
    <row r="10" spans="1:6" ht="15.75">
      <c r="A10" s="36" t="s">
        <v>71</v>
      </c>
      <c r="C10" s="1"/>
      <c r="D10" s="1"/>
      <c r="E10" s="1"/>
      <c r="F10" s="1"/>
    </row>
    <row r="11" spans="1:6" ht="15.75">
      <c r="A11" s="36" t="s">
        <v>72</v>
      </c>
      <c r="C11" s="1"/>
      <c r="D11" s="1"/>
      <c r="E11" s="1"/>
      <c r="F11" s="1"/>
    </row>
    <row r="12" spans="1:6" ht="15.75">
      <c r="A12" s="36"/>
      <c r="C12" s="1"/>
      <c r="D12" s="1"/>
      <c r="E12" s="1"/>
      <c r="F12" s="1"/>
    </row>
    <row r="13" spans="1:6" ht="15.75">
      <c r="A13" s="36" t="s">
        <v>852</v>
      </c>
      <c r="C13" s="1"/>
      <c r="D13" s="1"/>
      <c r="E13" s="1"/>
      <c r="F13" s="1"/>
    </row>
    <row r="14" spans="1:6" ht="15.75">
      <c r="A14" s="36" t="s">
        <v>855</v>
      </c>
      <c r="C14" s="1"/>
      <c r="D14" s="1"/>
      <c r="E14" s="1"/>
      <c r="F14" s="1"/>
    </row>
    <row r="15" spans="1:6" ht="15.75">
      <c r="A15" s="36" t="s">
        <v>853</v>
      </c>
      <c r="C15" s="1"/>
      <c r="D15" s="1"/>
      <c r="E15" s="1"/>
      <c r="F15" s="1"/>
    </row>
    <row r="16" spans="1:6" ht="15.75">
      <c r="A16" s="36" t="s">
        <v>854</v>
      </c>
      <c r="C16" s="1"/>
      <c r="D16" s="1"/>
      <c r="E16" s="1"/>
      <c r="F16" s="1"/>
    </row>
    <row r="17" spans="1:6" ht="15.75">
      <c r="A17" s="36"/>
      <c r="C17" s="1"/>
      <c r="D17" s="1"/>
      <c r="E17" s="1"/>
      <c r="F17" s="1"/>
    </row>
    <row r="18" spans="1:6" ht="15.75">
      <c r="A18" s="36" t="s">
        <v>73</v>
      </c>
      <c r="C18" s="1"/>
      <c r="D18" s="1"/>
      <c r="E18" s="1"/>
      <c r="F18" s="1"/>
    </row>
    <row r="19" spans="1:6" ht="15.75">
      <c r="A19" s="36" t="s">
        <v>856</v>
      </c>
      <c r="C19" s="1"/>
      <c r="D19" s="1"/>
      <c r="E19" s="1"/>
      <c r="F19" s="1"/>
    </row>
    <row r="20" spans="1:6" ht="15.75">
      <c r="A20" s="36" t="s">
        <v>74</v>
      </c>
      <c r="C20" s="1"/>
      <c r="D20" s="1"/>
      <c r="E20" s="1"/>
      <c r="F20" s="1"/>
    </row>
    <row r="21" spans="1:6" ht="15.75">
      <c r="A21" s="36"/>
      <c r="C21" s="1"/>
      <c r="D21" s="1"/>
      <c r="E21" s="1"/>
      <c r="F21" s="1"/>
    </row>
    <row r="22" spans="1:6" ht="15.75">
      <c r="A22" s="36" t="s">
        <v>857</v>
      </c>
      <c r="C22" s="1"/>
      <c r="D22" s="1"/>
      <c r="E22" s="1"/>
      <c r="F22" s="1"/>
    </row>
    <row r="23" spans="1:6" ht="15.75">
      <c r="A23" s="36" t="s">
        <v>851</v>
      </c>
      <c r="C23" s="1"/>
      <c r="D23" s="1"/>
      <c r="E23" s="1"/>
      <c r="F23" s="1"/>
    </row>
  </sheetData>
  <printOptions/>
  <pageMargins left="0.75" right="0.5" top="0.75" bottom="0.75" header="0" footer="0.5"/>
  <pageSetup horizontalDpi="1200" verticalDpi="1200" orientation="portrait" r:id="rId1"/>
  <headerFooter alignWithMargins="0">
    <oddFooter>&amp;C&amp;9-1-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51"/>
  <sheetViews>
    <sheetView workbookViewId="0" topLeftCell="A1">
      <selection activeCell="A1" sqref="A1"/>
    </sheetView>
  </sheetViews>
  <sheetFormatPr defaultColWidth="8.88671875" defaultRowHeight="15"/>
  <cols>
    <col min="1" max="1" width="2.3359375" style="0" customWidth="1"/>
    <col min="2" max="2" width="16.77734375" style="0" bestFit="1" customWidth="1"/>
    <col min="3" max="3" width="13.99609375" style="0" bestFit="1" customWidth="1"/>
    <col min="4" max="4" width="2.21484375" style="0" customWidth="1"/>
    <col min="5" max="10" width="8.6640625" style="0" bestFit="1" customWidth="1"/>
    <col min="11" max="11" width="1.99609375" style="0" customWidth="1"/>
    <col min="12" max="12" width="9.5546875" style="80" bestFit="1" customWidth="1"/>
    <col min="14" max="14" width="9.6640625" style="0" customWidth="1"/>
  </cols>
  <sheetData>
    <row r="1" spans="1:22" ht="15">
      <c r="A1" s="151" t="s">
        <v>888</v>
      </c>
      <c r="B1" s="151"/>
      <c r="C1" s="99"/>
      <c r="D1" s="120"/>
      <c r="E1" s="100"/>
      <c r="F1" s="80"/>
      <c r="G1" s="80"/>
      <c r="H1" s="80"/>
      <c r="I1" s="80"/>
      <c r="J1" s="80"/>
      <c r="K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15">
      <c r="A2" s="152" t="s">
        <v>908</v>
      </c>
      <c r="B2" s="151"/>
      <c r="C2" s="99"/>
      <c r="D2" s="120"/>
      <c r="E2" s="100"/>
      <c r="F2" s="80"/>
      <c r="G2" s="80"/>
      <c r="H2" s="80"/>
      <c r="I2" s="80"/>
      <c r="J2" s="80"/>
      <c r="K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2" ht="15.75" thickBot="1">
      <c r="A3" s="80"/>
      <c r="B3" s="101"/>
      <c r="C3" s="131"/>
      <c r="D3" s="120"/>
      <c r="E3" s="132"/>
      <c r="F3" s="101"/>
      <c r="G3" s="101"/>
      <c r="H3" s="101"/>
      <c r="I3" s="101"/>
      <c r="J3" s="101"/>
      <c r="K3" s="101"/>
      <c r="L3" s="101"/>
      <c r="M3" s="101"/>
      <c r="N3" s="101"/>
      <c r="O3" s="80"/>
      <c r="P3" s="80"/>
      <c r="Q3" s="80"/>
      <c r="R3" s="80"/>
      <c r="S3" s="80"/>
      <c r="T3" s="80"/>
      <c r="U3" s="80"/>
      <c r="V3" s="80"/>
    </row>
    <row r="4" spans="1:22" ht="15">
      <c r="A4" s="99"/>
      <c r="B4" s="168" t="s">
        <v>886</v>
      </c>
      <c r="C4" s="169"/>
      <c r="D4" s="149"/>
      <c r="E4" s="165" t="s">
        <v>885</v>
      </c>
      <c r="F4" s="166"/>
      <c r="G4" s="166"/>
      <c r="H4" s="166"/>
      <c r="I4" s="166"/>
      <c r="J4" s="167"/>
      <c r="K4" s="150"/>
      <c r="L4" s="158" t="s">
        <v>904</v>
      </c>
      <c r="M4" s="163" t="s">
        <v>905</v>
      </c>
      <c r="N4" s="164"/>
      <c r="O4" s="100"/>
      <c r="P4" s="80"/>
      <c r="Q4" s="80"/>
      <c r="R4" s="80"/>
      <c r="S4" s="80"/>
      <c r="T4" s="80"/>
      <c r="U4" s="80"/>
      <c r="V4" s="80"/>
    </row>
    <row r="5" spans="1:22" ht="15">
      <c r="A5" s="99"/>
      <c r="B5" s="133"/>
      <c r="C5" s="123"/>
      <c r="D5" s="121"/>
      <c r="E5" s="127">
        <v>2003</v>
      </c>
      <c r="F5" s="113">
        <v>2004</v>
      </c>
      <c r="G5" s="113">
        <v>2005</v>
      </c>
      <c r="H5" s="113">
        <v>2006</v>
      </c>
      <c r="I5" s="113">
        <v>2007</v>
      </c>
      <c r="J5" s="114">
        <v>2008</v>
      </c>
      <c r="K5" s="112"/>
      <c r="L5" s="103" t="s">
        <v>883</v>
      </c>
      <c r="M5" s="103" t="s">
        <v>883</v>
      </c>
      <c r="N5" s="134" t="s">
        <v>884</v>
      </c>
      <c r="O5" s="100"/>
      <c r="P5" s="80"/>
      <c r="Q5" s="80"/>
      <c r="R5" s="80"/>
      <c r="S5" s="80"/>
      <c r="T5" s="80"/>
      <c r="U5" s="80"/>
      <c r="V5" s="80"/>
    </row>
    <row r="6" spans="1:22" ht="15">
      <c r="A6" s="99"/>
      <c r="B6" s="135" t="s">
        <v>56</v>
      </c>
      <c r="C6" s="124" t="s">
        <v>26</v>
      </c>
      <c r="D6" s="120"/>
      <c r="E6" s="128">
        <v>161975.6</v>
      </c>
      <c r="F6" s="104">
        <v>171822.5</v>
      </c>
      <c r="G6" s="104">
        <v>174055.1</v>
      </c>
      <c r="H6" s="104">
        <v>176542.5</v>
      </c>
      <c r="I6" s="104">
        <v>177313.1</v>
      </c>
      <c r="J6" s="115">
        <v>175694.6</v>
      </c>
      <c r="K6" s="112"/>
      <c r="L6" s="105">
        <f>(J6/E6)^(1/5)-1</f>
        <v>0.016393229089139316</v>
      </c>
      <c r="M6" s="105">
        <f>J6/E6-1</f>
        <v>0.08469794215918935</v>
      </c>
      <c r="N6" s="136">
        <f>J6/I6-1</f>
        <v>-0.009127921174464815</v>
      </c>
      <c r="O6" s="100"/>
      <c r="P6" s="80"/>
      <c r="Q6" s="80"/>
      <c r="R6" s="80"/>
      <c r="S6" s="80"/>
      <c r="T6" s="80"/>
      <c r="U6" s="80"/>
      <c r="V6" s="80"/>
    </row>
    <row r="7" spans="1:22" ht="15">
      <c r="A7" s="99"/>
      <c r="B7" s="137"/>
      <c r="C7" s="125" t="s">
        <v>34</v>
      </c>
      <c r="D7" s="120"/>
      <c r="E7" s="129">
        <v>902936.7</v>
      </c>
      <c r="F7" s="106">
        <v>951674.5</v>
      </c>
      <c r="G7" s="106">
        <v>994120.2</v>
      </c>
      <c r="H7" s="106">
        <v>999855.5</v>
      </c>
      <c r="I7" s="106">
        <v>996400.5</v>
      </c>
      <c r="J7" s="116">
        <v>967188.2</v>
      </c>
      <c r="K7" s="112"/>
      <c r="L7" s="107">
        <f aca="true" t="shared" si="0" ref="L7:L68">(J7/E7)^(1/5)-1</f>
        <v>0.013843069670926189</v>
      </c>
      <c r="M7" s="107">
        <f aca="true" t="shared" si="1" ref="M7:M68">J7/E7-1</f>
        <v>0.07115836580792423</v>
      </c>
      <c r="N7" s="138">
        <f aca="true" t="shared" si="2" ref="N7:N68">J7/I7-1</f>
        <v>-0.02931782952738382</v>
      </c>
      <c r="O7" s="100"/>
      <c r="P7" s="80"/>
      <c r="Q7" s="80"/>
      <c r="R7" s="80"/>
      <c r="S7" s="80"/>
      <c r="T7" s="80"/>
      <c r="U7" s="80"/>
      <c r="V7" s="80"/>
    </row>
    <row r="8" spans="1:22" ht="15">
      <c r="A8" s="99"/>
      <c r="B8" s="137"/>
      <c r="C8" s="125" t="s">
        <v>35</v>
      </c>
      <c r="D8" s="120"/>
      <c r="E8" s="129">
        <v>94893.8</v>
      </c>
      <c r="F8" s="106">
        <v>97251.9</v>
      </c>
      <c r="G8" s="106">
        <v>99584.6</v>
      </c>
      <c r="H8" s="106">
        <v>99960.9</v>
      </c>
      <c r="I8" s="106">
        <v>106609.1</v>
      </c>
      <c r="J8" s="116">
        <v>105074.8</v>
      </c>
      <c r="K8" s="112"/>
      <c r="L8" s="107">
        <f t="shared" si="0"/>
        <v>0.02059196948030828</v>
      </c>
      <c r="M8" s="107">
        <f t="shared" si="1"/>
        <v>0.10728835814352466</v>
      </c>
      <c r="N8" s="138">
        <f t="shared" si="2"/>
        <v>-0.014391829590532201</v>
      </c>
      <c r="O8" s="100"/>
      <c r="P8" s="80"/>
      <c r="Q8" s="80"/>
      <c r="R8" s="80"/>
      <c r="S8" s="80"/>
      <c r="T8" s="80"/>
      <c r="U8" s="80"/>
      <c r="V8" s="80"/>
    </row>
    <row r="9" spans="1:22" ht="15">
      <c r="A9" s="99"/>
      <c r="B9" s="137"/>
      <c r="C9" s="125" t="s">
        <v>37</v>
      </c>
      <c r="D9" s="120"/>
      <c r="E9" s="129">
        <v>47494</v>
      </c>
      <c r="F9" s="106">
        <v>51373.8</v>
      </c>
      <c r="G9" s="106">
        <v>52288.7</v>
      </c>
      <c r="H9" s="106">
        <v>54622.8</v>
      </c>
      <c r="I9" s="106">
        <v>51989.9</v>
      </c>
      <c r="J9" s="116">
        <v>49633.1</v>
      </c>
      <c r="K9" s="112"/>
      <c r="L9" s="107">
        <f t="shared" si="0"/>
        <v>0.008849842862290291</v>
      </c>
      <c r="M9" s="107">
        <f t="shared" si="1"/>
        <v>0.04503937339453401</v>
      </c>
      <c r="N9" s="138">
        <f t="shared" si="2"/>
        <v>-0.04533188176934366</v>
      </c>
      <c r="O9" s="100"/>
      <c r="P9" s="80"/>
      <c r="Q9" s="80"/>
      <c r="R9" s="80"/>
      <c r="S9" s="80"/>
      <c r="T9" s="80"/>
      <c r="U9" s="80"/>
      <c r="V9" s="80"/>
    </row>
    <row r="10" spans="1:22" ht="15">
      <c r="A10" s="99"/>
      <c r="B10" s="137"/>
      <c r="C10" s="125" t="s">
        <v>42</v>
      </c>
      <c r="D10" s="120"/>
      <c r="E10" s="129">
        <v>203643.4</v>
      </c>
      <c r="F10" s="106">
        <v>217559</v>
      </c>
      <c r="G10" s="106">
        <v>220609.3</v>
      </c>
      <c r="H10" s="106">
        <v>220285.8</v>
      </c>
      <c r="I10" s="106">
        <v>210305.7</v>
      </c>
      <c r="J10" s="116">
        <v>197648.7</v>
      </c>
      <c r="K10" s="112"/>
      <c r="L10" s="107">
        <f t="shared" si="0"/>
        <v>-0.005958022684383946</v>
      </c>
      <c r="M10" s="107">
        <f t="shared" si="1"/>
        <v>-0.029437241766735345</v>
      </c>
      <c r="N10" s="138">
        <f t="shared" si="2"/>
        <v>-0.06018381812761142</v>
      </c>
      <c r="O10" s="100"/>
      <c r="P10" s="80"/>
      <c r="Q10" s="80"/>
      <c r="R10" s="80"/>
      <c r="S10" s="80"/>
      <c r="T10" s="80"/>
      <c r="U10" s="80"/>
      <c r="V10" s="80"/>
    </row>
    <row r="11" spans="1:22" ht="15">
      <c r="A11" s="99"/>
      <c r="B11" s="137"/>
      <c r="C11" s="125" t="s">
        <v>48</v>
      </c>
      <c r="D11" s="120"/>
      <c r="E11" s="129">
        <v>70867.1</v>
      </c>
      <c r="F11" s="106">
        <v>78087.2</v>
      </c>
      <c r="G11" s="106">
        <v>78609</v>
      </c>
      <c r="H11" s="106">
        <v>76778.3</v>
      </c>
      <c r="I11" s="106">
        <v>80383.3</v>
      </c>
      <c r="J11" s="116">
        <v>76199</v>
      </c>
      <c r="K11" s="112"/>
      <c r="L11" s="107">
        <f t="shared" si="0"/>
        <v>0.014614167263919065</v>
      </c>
      <c r="M11" s="107">
        <f t="shared" si="1"/>
        <v>0.07523801594816204</v>
      </c>
      <c r="N11" s="138">
        <f t="shared" si="2"/>
        <v>-0.05205434462133307</v>
      </c>
      <c r="O11" s="100"/>
      <c r="P11" s="80"/>
      <c r="Q11" s="80"/>
      <c r="R11" s="80"/>
      <c r="S11" s="80"/>
      <c r="T11" s="80"/>
      <c r="U11" s="80"/>
      <c r="V11" s="80"/>
    </row>
    <row r="12" spans="1:22" ht="15">
      <c r="A12" s="99"/>
      <c r="B12" s="137"/>
      <c r="C12" s="125" t="s">
        <v>50</v>
      </c>
      <c r="D12" s="120"/>
      <c r="E12" s="129">
        <v>137000.6</v>
      </c>
      <c r="F12" s="106">
        <v>143391.7</v>
      </c>
      <c r="G12" s="106">
        <v>151091.8</v>
      </c>
      <c r="H12" s="106">
        <v>154165.8</v>
      </c>
      <c r="I12" s="106">
        <v>155238.5</v>
      </c>
      <c r="J12" s="116">
        <v>162947.6</v>
      </c>
      <c r="K12" s="112"/>
      <c r="L12" s="107">
        <f t="shared" si="0"/>
        <v>0.03529734392066852</v>
      </c>
      <c r="M12" s="107">
        <f t="shared" si="1"/>
        <v>0.18939333112409718</v>
      </c>
      <c r="N12" s="138">
        <f t="shared" si="2"/>
        <v>0.049659717144909354</v>
      </c>
      <c r="O12" s="100"/>
      <c r="P12" s="80"/>
      <c r="Q12" s="80"/>
      <c r="R12" s="80"/>
      <c r="S12" s="80"/>
      <c r="T12" s="80"/>
      <c r="U12" s="80"/>
      <c r="V12" s="80"/>
    </row>
    <row r="13" spans="1:22" ht="15">
      <c r="A13" s="99"/>
      <c r="B13" s="139" t="s">
        <v>874</v>
      </c>
      <c r="C13" s="126"/>
      <c r="D13" s="122"/>
      <c r="E13" s="130">
        <v>1618811.2</v>
      </c>
      <c r="F13" s="108">
        <v>1711160.6</v>
      </c>
      <c r="G13" s="108">
        <v>1770358.7</v>
      </c>
      <c r="H13" s="108">
        <v>1782211.6</v>
      </c>
      <c r="I13" s="108">
        <v>1778240.1</v>
      </c>
      <c r="J13" s="117">
        <v>1734386</v>
      </c>
      <c r="K13" s="112"/>
      <c r="L13" s="109">
        <f t="shared" si="0"/>
        <v>0.013887833818888584</v>
      </c>
      <c r="M13" s="109">
        <f t="shared" si="1"/>
        <v>0.07139486062364786</v>
      </c>
      <c r="N13" s="140">
        <f t="shared" si="2"/>
        <v>-0.024661517868143967</v>
      </c>
      <c r="O13" s="100"/>
      <c r="P13" s="80"/>
      <c r="Q13" s="80"/>
      <c r="R13" s="80"/>
      <c r="S13" s="80"/>
      <c r="T13" s="80"/>
      <c r="U13" s="80"/>
      <c r="V13" s="80"/>
    </row>
    <row r="14" spans="1:22" ht="15">
      <c r="A14" s="99"/>
      <c r="B14" s="141"/>
      <c r="C14" s="124"/>
      <c r="D14" s="120"/>
      <c r="E14" s="128"/>
      <c r="F14" s="104"/>
      <c r="G14" s="104"/>
      <c r="H14" s="104"/>
      <c r="I14" s="104"/>
      <c r="J14" s="115"/>
      <c r="K14" s="112"/>
      <c r="L14" s="105"/>
      <c r="M14" s="105"/>
      <c r="N14" s="136"/>
      <c r="O14" s="100"/>
      <c r="P14" s="80"/>
      <c r="Q14" s="80"/>
      <c r="R14" s="80"/>
      <c r="S14" s="80"/>
      <c r="T14" s="80"/>
      <c r="U14" s="80"/>
      <c r="V14" s="80"/>
    </row>
    <row r="15" spans="1:22" ht="15">
      <c r="A15" s="99"/>
      <c r="B15" s="135" t="s">
        <v>57</v>
      </c>
      <c r="C15" s="124" t="s">
        <v>45</v>
      </c>
      <c r="D15" s="120"/>
      <c r="E15" s="128">
        <v>2414068.5</v>
      </c>
      <c r="F15" s="104">
        <v>2522902.3</v>
      </c>
      <c r="G15" s="104">
        <v>2557167</v>
      </c>
      <c r="H15" s="104">
        <v>2556213.7</v>
      </c>
      <c r="I15" s="104">
        <v>2522891.9</v>
      </c>
      <c r="J15" s="115">
        <v>2407110.9</v>
      </c>
      <c r="K15" s="112"/>
      <c r="L15" s="105">
        <f t="shared" si="0"/>
        <v>-0.000577086765621182</v>
      </c>
      <c r="M15" s="105">
        <f t="shared" si="1"/>
        <v>-0.002882105458067996</v>
      </c>
      <c r="N15" s="136">
        <f t="shared" si="2"/>
        <v>-0.04589217635523746</v>
      </c>
      <c r="O15" s="100"/>
      <c r="P15" s="80"/>
      <c r="Q15" s="80"/>
      <c r="R15" s="80"/>
      <c r="S15" s="80"/>
      <c r="T15" s="80"/>
      <c r="U15" s="80"/>
      <c r="V15" s="80"/>
    </row>
    <row r="16" spans="1:22" ht="15">
      <c r="A16" s="99"/>
      <c r="B16" s="137"/>
      <c r="C16" s="125" t="s">
        <v>46</v>
      </c>
      <c r="D16" s="120"/>
      <c r="E16" s="129">
        <v>987794.9</v>
      </c>
      <c r="F16" s="106">
        <v>1058269.8</v>
      </c>
      <c r="G16" s="106">
        <v>1059645.9</v>
      </c>
      <c r="H16" s="106">
        <v>1092430.6</v>
      </c>
      <c r="I16" s="106">
        <v>1076466.1</v>
      </c>
      <c r="J16" s="116">
        <v>1086636.1</v>
      </c>
      <c r="K16" s="112"/>
      <c r="L16" s="107">
        <f t="shared" si="0"/>
        <v>0.019256453457211498</v>
      </c>
      <c r="M16" s="107">
        <f t="shared" si="1"/>
        <v>0.10006247248290112</v>
      </c>
      <c r="N16" s="138">
        <f t="shared" si="2"/>
        <v>0.009447580374337905</v>
      </c>
      <c r="O16" s="100"/>
      <c r="P16" s="80"/>
      <c r="Q16" s="80"/>
      <c r="R16" s="80"/>
      <c r="S16" s="80"/>
      <c r="T16" s="80"/>
      <c r="U16" s="80"/>
      <c r="V16" s="80"/>
    </row>
    <row r="17" spans="1:22" ht="15">
      <c r="A17" s="99"/>
      <c r="B17" s="137"/>
      <c r="C17" s="125" t="s">
        <v>52</v>
      </c>
      <c r="D17" s="120"/>
      <c r="E17" s="129">
        <v>391442.4</v>
      </c>
      <c r="F17" s="106">
        <v>422974.6</v>
      </c>
      <c r="G17" s="106">
        <v>448672.3</v>
      </c>
      <c r="H17" s="106">
        <v>497704.9</v>
      </c>
      <c r="I17" s="106">
        <v>484322.1</v>
      </c>
      <c r="J17" s="116">
        <v>462063.2</v>
      </c>
      <c r="K17" s="112"/>
      <c r="L17" s="107">
        <f t="shared" si="0"/>
        <v>0.03372900750332142</v>
      </c>
      <c r="M17" s="107">
        <f t="shared" si="1"/>
        <v>0.1804117285199558</v>
      </c>
      <c r="N17" s="138">
        <f t="shared" si="2"/>
        <v>-0.04595887736694226</v>
      </c>
      <c r="O17" s="100"/>
      <c r="P17" s="80"/>
      <c r="Q17" s="80"/>
      <c r="R17" s="80"/>
      <c r="S17" s="80"/>
      <c r="T17" s="80"/>
      <c r="U17" s="80"/>
      <c r="V17" s="80"/>
    </row>
    <row r="18" spans="1:22" ht="15">
      <c r="A18" s="99"/>
      <c r="B18" s="139" t="s">
        <v>875</v>
      </c>
      <c r="C18" s="126"/>
      <c r="D18" s="122"/>
      <c r="E18" s="130">
        <v>3793305.8</v>
      </c>
      <c r="F18" s="108">
        <v>4004146.7</v>
      </c>
      <c r="G18" s="108">
        <v>4065485.2</v>
      </c>
      <c r="H18" s="108">
        <v>4146349.2</v>
      </c>
      <c r="I18" s="108">
        <v>4083680.1</v>
      </c>
      <c r="J18" s="117">
        <v>3955810.2</v>
      </c>
      <c r="K18" s="112"/>
      <c r="L18" s="109">
        <f t="shared" si="0"/>
        <v>0.008424801205229704</v>
      </c>
      <c r="M18" s="109">
        <f t="shared" si="1"/>
        <v>0.042839783705284296</v>
      </c>
      <c r="N18" s="140">
        <f t="shared" si="2"/>
        <v>-0.03131241842376431</v>
      </c>
      <c r="O18" s="100"/>
      <c r="P18" s="80"/>
      <c r="Q18" s="80"/>
      <c r="R18" s="80"/>
      <c r="S18" s="80"/>
      <c r="T18" s="80"/>
      <c r="U18" s="80"/>
      <c r="V18" s="80"/>
    </row>
    <row r="19" spans="1:22" ht="15">
      <c r="A19" s="99"/>
      <c r="B19" s="141"/>
      <c r="C19" s="124"/>
      <c r="D19" s="120"/>
      <c r="E19" s="128"/>
      <c r="F19" s="104"/>
      <c r="G19" s="104"/>
      <c r="H19" s="104"/>
      <c r="I19" s="104"/>
      <c r="J19" s="115"/>
      <c r="K19" s="112"/>
      <c r="L19" s="105"/>
      <c r="M19" s="105"/>
      <c r="N19" s="136"/>
      <c r="O19" s="100"/>
      <c r="P19" s="80"/>
      <c r="Q19" s="80"/>
      <c r="R19" s="80"/>
      <c r="S19" s="80"/>
      <c r="T19" s="80"/>
      <c r="U19" s="80"/>
      <c r="V19" s="80"/>
    </row>
    <row r="20" spans="1:22" ht="15">
      <c r="A20" s="99"/>
      <c r="B20" s="135" t="s">
        <v>58</v>
      </c>
      <c r="C20" s="124" t="s">
        <v>15</v>
      </c>
      <c r="D20" s="120"/>
      <c r="E20" s="128">
        <v>212547.6</v>
      </c>
      <c r="F20" s="104">
        <v>213723.3</v>
      </c>
      <c r="G20" s="104">
        <v>219788.1</v>
      </c>
      <c r="H20" s="104">
        <v>225071.3</v>
      </c>
      <c r="I20" s="104">
        <v>242844.7</v>
      </c>
      <c r="J20" s="115">
        <v>237606</v>
      </c>
      <c r="K20" s="112"/>
      <c r="L20" s="105">
        <f t="shared" si="0"/>
        <v>0.02253984386722996</v>
      </c>
      <c r="M20" s="105">
        <f t="shared" si="1"/>
        <v>0.11789547376681742</v>
      </c>
      <c r="N20" s="136">
        <f t="shared" si="2"/>
        <v>-0.021572222906244276</v>
      </c>
      <c r="O20" s="100"/>
      <c r="P20" s="80"/>
      <c r="Q20" s="80"/>
      <c r="R20" s="80"/>
      <c r="S20" s="80"/>
      <c r="T20" s="80"/>
      <c r="U20" s="80"/>
      <c r="V20" s="80"/>
    </row>
    <row r="21" spans="1:22" ht="15">
      <c r="A21" s="99"/>
      <c r="B21" s="137"/>
      <c r="C21" s="125" t="s">
        <v>18</v>
      </c>
      <c r="D21" s="120"/>
      <c r="E21" s="129">
        <v>60247.6</v>
      </c>
      <c r="F21" s="106">
        <v>64716.6</v>
      </c>
      <c r="G21" s="106">
        <v>68187.2</v>
      </c>
      <c r="H21" s="106">
        <v>72785.7</v>
      </c>
      <c r="I21" s="106">
        <v>78411</v>
      </c>
      <c r="J21" s="116">
        <v>78240.4</v>
      </c>
      <c r="K21" s="112"/>
      <c r="L21" s="107">
        <f t="shared" si="0"/>
        <v>0.053654587039442925</v>
      </c>
      <c r="M21" s="107">
        <f t="shared" si="1"/>
        <v>0.2986475809824789</v>
      </c>
      <c r="N21" s="138">
        <f t="shared" si="2"/>
        <v>-0.0021757151420082055</v>
      </c>
      <c r="O21" s="100"/>
      <c r="P21" s="80"/>
      <c r="Q21" s="80"/>
      <c r="R21" s="80"/>
      <c r="S21" s="80"/>
      <c r="T21" s="80"/>
      <c r="U21" s="80"/>
      <c r="V21" s="80"/>
    </row>
    <row r="22" spans="1:22" ht="15">
      <c r="A22" s="99"/>
      <c r="B22" s="137"/>
      <c r="C22" s="125" t="s">
        <v>20</v>
      </c>
      <c r="D22" s="120"/>
      <c r="E22" s="129">
        <v>95305.8</v>
      </c>
      <c r="F22" s="106">
        <v>98610.6</v>
      </c>
      <c r="G22" s="106">
        <v>100216.7</v>
      </c>
      <c r="H22" s="106">
        <v>106960.3</v>
      </c>
      <c r="I22" s="106">
        <v>107881.4</v>
      </c>
      <c r="J22" s="116">
        <v>105220</v>
      </c>
      <c r="K22" s="112"/>
      <c r="L22" s="107">
        <f t="shared" si="0"/>
        <v>0.019989716528692636</v>
      </c>
      <c r="M22" s="107">
        <f t="shared" si="1"/>
        <v>0.10402514852191569</v>
      </c>
      <c r="N22" s="138">
        <f t="shared" si="2"/>
        <v>-0.024669683559909283</v>
      </c>
      <c r="O22" s="100"/>
      <c r="P22" s="80"/>
      <c r="Q22" s="80"/>
      <c r="R22" s="80"/>
      <c r="S22" s="80"/>
      <c r="T22" s="80"/>
      <c r="U22" s="80"/>
      <c r="V22" s="80"/>
    </row>
    <row r="23" spans="1:22" ht="15">
      <c r="A23" s="99"/>
      <c r="B23" s="137"/>
      <c r="C23" s="125" t="s">
        <v>24</v>
      </c>
      <c r="D23" s="120"/>
      <c r="E23" s="129">
        <v>15380.3</v>
      </c>
      <c r="F23" s="106">
        <v>15606.2</v>
      </c>
      <c r="G23" s="106">
        <v>16326.4</v>
      </c>
      <c r="H23" s="106">
        <v>17573.6</v>
      </c>
      <c r="I23" s="106">
        <v>18142</v>
      </c>
      <c r="J23" s="116">
        <v>18676.6</v>
      </c>
      <c r="K23" s="112"/>
      <c r="L23" s="107">
        <f t="shared" si="0"/>
        <v>0.03960079315717069</v>
      </c>
      <c r="M23" s="107">
        <f t="shared" si="1"/>
        <v>0.214319616652471</v>
      </c>
      <c r="N23" s="138">
        <f t="shared" si="2"/>
        <v>0.029467533899239173</v>
      </c>
      <c r="O23" s="100"/>
      <c r="P23" s="80"/>
      <c r="Q23" s="80"/>
      <c r="R23" s="80"/>
      <c r="S23" s="80"/>
      <c r="T23" s="80"/>
      <c r="U23" s="80"/>
      <c r="V23" s="80"/>
    </row>
    <row r="24" spans="1:22" ht="15">
      <c r="A24" s="99"/>
      <c r="B24" s="137"/>
      <c r="C24" s="125" t="s">
        <v>25</v>
      </c>
      <c r="D24" s="120"/>
      <c r="E24" s="129">
        <v>385558.2</v>
      </c>
      <c r="F24" s="106">
        <v>403350.6</v>
      </c>
      <c r="G24" s="106">
        <v>409061.2</v>
      </c>
      <c r="H24" s="106">
        <v>418418.2</v>
      </c>
      <c r="I24" s="106">
        <v>417129</v>
      </c>
      <c r="J24" s="116">
        <v>404616.9</v>
      </c>
      <c r="K24" s="112"/>
      <c r="L24" s="107">
        <f t="shared" si="0"/>
        <v>0.009696416378891959</v>
      </c>
      <c r="M24" s="107">
        <f t="shared" si="1"/>
        <v>0.049431447703615294</v>
      </c>
      <c r="N24" s="138">
        <f t="shared" si="2"/>
        <v>-0.029995756708356303</v>
      </c>
      <c r="O24" s="100"/>
      <c r="P24" s="80"/>
      <c r="Q24" s="80"/>
      <c r="R24" s="80"/>
      <c r="S24" s="80"/>
      <c r="T24" s="80"/>
      <c r="U24" s="80"/>
      <c r="V24" s="80"/>
    </row>
    <row r="25" spans="1:22" ht="15">
      <c r="A25" s="99"/>
      <c r="B25" s="137"/>
      <c r="C25" s="125" t="s">
        <v>31</v>
      </c>
      <c r="D25" s="120"/>
      <c r="E25" s="129">
        <v>36591.8</v>
      </c>
      <c r="F25" s="106">
        <v>39088.5</v>
      </c>
      <c r="G25" s="106">
        <v>41257.5</v>
      </c>
      <c r="H25" s="106">
        <v>44628.1</v>
      </c>
      <c r="I25" s="106">
        <v>44172.1</v>
      </c>
      <c r="J25" s="116">
        <v>42032.5</v>
      </c>
      <c r="K25" s="112"/>
      <c r="L25" s="107">
        <f t="shared" si="0"/>
        <v>0.028111671910435287</v>
      </c>
      <c r="M25" s="107">
        <f t="shared" si="1"/>
        <v>0.14868631769959384</v>
      </c>
      <c r="N25" s="138">
        <f t="shared" si="2"/>
        <v>-0.048437814819761726</v>
      </c>
      <c r="O25" s="100"/>
      <c r="P25" s="80"/>
      <c r="Q25" s="80"/>
      <c r="R25" s="80"/>
      <c r="S25" s="80"/>
      <c r="T25" s="80"/>
      <c r="U25" s="80"/>
      <c r="V25" s="80"/>
    </row>
    <row r="26" spans="1:22" ht="15">
      <c r="A26" s="99"/>
      <c r="B26" s="137"/>
      <c r="C26" s="125" t="s">
        <v>38</v>
      </c>
      <c r="D26" s="120"/>
      <c r="E26" s="129">
        <v>42845.9</v>
      </c>
      <c r="F26" s="106">
        <v>46028.3</v>
      </c>
      <c r="G26" s="106">
        <v>47251.4</v>
      </c>
      <c r="H26" s="106">
        <v>48972.5</v>
      </c>
      <c r="I26" s="106">
        <v>50618.4</v>
      </c>
      <c r="J26" s="116">
        <v>53161.2</v>
      </c>
      <c r="K26" s="112"/>
      <c r="L26" s="107">
        <f t="shared" si="0"/>
        <v>0.04408799240366168</v>
      </c>
      <c r="M26" s="107">
        <f t="shared" si="1"/>
        <v>0.24075349099913868</v>
      </c>
      <c r="N26" s="138">
        <f t="shared" si="2"/>
        <v>0.050234697264235795</v>
      </c>
      <c r="O26" s="100"/>
      <c r="P26" s="80"/>
      <c r="Q26" s="80"/>
      <c r="R26" s="80"/>
      <c r="S26" s="80"/>
      <c r="T26" s="80"/>
      <c r="U26" s="80"/>
      <c r="V26" s="80"/>
    </row>
    <row r="27" spans="1:22" ht="15">
      <c r="A27" s="99"/>
      <c r="B27" s="139" t="s">
        <v>876</v>
      </c>
      <c r="C27" s="126"/>
      <c r="D27" s="122"/>
      <c r="E27" s="130">
        <v>848477.2</v>
      </c>
      <c r="F27" s="108">
        <v>881124.1</v>
      </c>
      <c r="G27" s="108">
        <v>902088.5</v>
      </c>
      <c r="H27" s="108">
        <v>934409.7</v>
      </c>
      <c r="I27" s="108">
        <v>959198.6</v>
      </c>
      <c r="J27" s="117">
        <v>939553.6</v>
      </c>
      <c r="K27" s="112"/>
      <c r="L27" s="109">
        <f t="shared" si="0"/>
        <v>0.020601675264459995</v>
      </c>
      <c r="M27" s="109">
        <f t="shared" si="1"/>
        <v>0.10734101045968014</v>
      </c>
      <c r="N27" s="140">
        <f t="shared" si="2"/>
        <v>-0.020480638733209156</v>
      </c>
      <c r="O27" s="100"/>
      <c r="P27" s="80"/>
      <c r="Q27" s="80"/>
      <c r="R27" s="80"/>
      <c r="S27" s="80"/>
      <c r="T27" s="80"/>
      <c r="U27" s="80"/>
      <c r="V27" s="80"/>
    </row>
    <row r="28" spans="1:22" ht="15">
      <c r="A28" s="99"/>
      <c r="B28" s="141"/>
      <c r="C28" s="124"/>
      <c r="D28" s="120"/>
      <c r="E28" s="128"/>
      <c r="F28" s="104"/>
      <c r="G28" s="104"/>
      <c r="H28" s="104"/>
      <c r="I28" s="104"/>
      <c r="J28" s="115"/>
      <c r="K28" s="112"/>
      <c r="L28" s="105"/>
      <c r="M28" s="105"/>
      <c r="N28" s="136"/>
      <c r="O28" s="100"/>
      <c r="P28" s="80"/>
      <c r="Q28" s="80"/>
      <c r="R28" s="80"/>
      <c r="S28" s="80"/>
      <c r="T28" s="80"/>
      <c r="U28" s="80"/>
      <c r="V28" s="80"/>
    </row>
    <row r="29" spans="1:22" ht="15">
      <c r="A29" s="99"/>
      <c r="B29" s="135" t="s">
        <v>59</v>
      </c>
      <c r="C29" s="124" t="s">
        <v>12</v>
      </c>
      <c r="D29" s="120"/>
      <c r="E29" s="128">
        <v>889090.5</v>
      </c>
      <c r="F29" s="104">
        <v>916043.4</v>
      </c>
      <c r="G29" s="104">
        <v>916558.2</v>
      </c>
      <c r="H29" s="104">
        <v>945797.6</v>
      </c>
      <c r="I29" s="104">
        <v>967050.4</v>
      </c>
      <c r="J29" s="115">
        <v>946373.6</v>
      </c>
      <c r="K29" s="112"/>
      <c r="L29" s="105">
        <f t="shared" si="0"/>
        <v>0.012565974015383397</v>
      </c>
      <c r="M29" s="105">
        <f t="shared" si="1"/>
        <v>0.06442887422596466</v>
      </c>
      <c r="N29" s="136">
        <f t="shared" si="2"/>
        <v>-0.021381305462466083</v>
      </c>
      <c r="O29" s="100"/>
      <c r="P29" s="80"/>
      <c r="Q29" s="80"/>
      <c r="R29" s="80"/>
      <c r="S29" s="80"/>
      <c r="T29" s="80"/>
      <c r="U29" s="80"/>
      <c r="V29" s="80"/>
    </row>
    <row r="30" spans="1:22" ht="15">
      <c r="A30" s="99"/>
      <c r="B30" s="137"/>
      <c r="C30" s="125" t="s">
        <v>30</v>
      </c>
      <c r="D30" s="120"/>
      <c r="E30" s="129">
        <v>28905.3</v>
      </c>
      <c r="F30" s="106">
        <v>28284.5</v>
      </c>
      <c r="G30" s="106">
        <v>29526.4</v>
      </c>
      <c r="H30" s="106">
        <v>29499.3</v>
      </c>
      <c r="I30" s="106">
        <v>29953.4</v>
      </c>
      <c r="J30" s="116">
        <v>30759.4</v>
      </c>
      <c r="K30" s="112"/>
      <c r="L30" s="107">
        <f t="shared" si="0"/>
        <v>0.012511759100499065</v>
      </c>
      <c r="M30" s="107">
        <f t="shared" si="1"/>
        <v>0.06414394591995243</v>
      </c>
      <c r="N30" s="138">
        <f t="shared" si="2"/>
        <v>0.026908464481494532</v>
      </c>
      <c r="O30" s="100"/>
      <c r="P30" s="80"/>
      <c r="Q30" s="80"/>
      <c r="R30" s="80"/>
      <c r="S30" s="80"/>
      <c r="T30" s="80"/>
      <c r="U30" s="80"/>
      <c r="V30" s="80"/>
    </row>
    <row r="31" spans="1:22" ht="15">
      <c r="A31" s="99"/>
      <c r="B31" s="137"/>
      <c r="C31" s="125" t="s">
        <v>44</v>
      </c>
      <c r="D31" s="120"/>
      <c r="E31" s="129">
        <v>76757.9</v>
      </c>
      <c r="F31" s="106">
        <v>78460.3</v>
      </c>
      <c r="G31" s="106">
        <v>85242.7</v>
      </c>
      <c r="H31" s="106">
        <v>81229.7</v>
      </c>
      <c r="I31" s="106">
        <v>88705.4</v>
      </c>
      <c r="J31" s="116">
        <v>86087.8</v>
      </c>
      <c r="K31" s="112"/>
      <c r="L31" s="107">
        <f t="shared" si="0"/>
        <v>0.02320747685922475</v>
      </c>
      <c r="M31" s="107">
        <f t="shared" si="1"/>
        <v>0.12154970367870943</v>
      </c>
      <c r="N31" s="138">
        <f t="shared" si="2"/>
        <v>-0.029508913775260437</v>
      </c>
      <c r="O31" s="100"/>
      <c r="P31" s="80"/>
      <c r="Q31" s="80"/>
      <c r="R31" s="80"/>
      <c r="S31" s="80"/>
      <c r="T31" s="80"/>
      <c r="U31" s="80"/>
      <c r="V31" s="80"/>
    </row>
    <row r="32" spans="1:22" ht="15">
      <c r="A32" s="99"/>
      <c r="B32" s="137"/>
      <c r="C32" s="125" t="s">
        <v>53</v>
      </c>
      <c r="D32" s="120"/>
      <c r="E32" s="129">
        <v>203981.4</v>
      </c>
      <c r="F32" s="106">
        <v>208060.2</v>
      </c>
      <c r="G32" s="106">
        <v>207421.2</v>
      </c>
      <c r="H32" s="106">
        <v>213386.9</v>
      </c>
      <c r="I32" s="106">
        <v>212749.2</v>
      </c>
      <c r="J32" s="116">
        <v>214665.2</v>
      </c>
      <c r="K32" s="112"/>
      <c r="L32" s="107">
        <f t="shared" si="0"/>
        <v>0.010262459897365739</v>
      </c>
      <c r="M32" s="107">
        <f t="shared" si="1"/>
        <v>0.05237634411765013</v>
      </c>
      <c r="N32" s="138">
        <f t="shared" si="2"/>
        <v>0.009005909305416893</v>
      </c>
      <c r="O32" s="100"/>
      <c r="P32" s="80"/>
      <c r="Q32" s="80"/>
      <c r="R32" s="80"/>
      <c r="S32" s="80"/>
      <c r="T32" s="80"/>
      <c r="U32" s="80"/>
      <c r="V32" s="80"/>
    </row>
    <row r="33" spans="1:22" ht="15">
      <c r="A33" s="99"/>
      <c r="B33" s="137"/>
      <c r="C33" s="125" t="s">
        <v>54</v>
      </c>
      <c r="D33" s="120"/>
      <c r="E33" s="129">
        <v>555218.8</v>
      </c>
      <c r="F33" s="106">
        <v>583373.6</v>
      </c>
      <c r="G33" s="106">
        <v>610729.1</v>
      </c>
      <c r="H33" s="106">
        <v>610374.3</v>
      </c>
      <c r="I33" s="106">
        <v>613568.5</v>
      </c>
      <c r="J33" s="116">
        <v>604709.5</v>
      </c>
      <c r="K33" s="112"/>
      <c r="L33" s="107">
        <f t="shared" si="0"/>
        <v>0.017223830082223168</v>
      </c>
      <c r="M33" s="107">
        <f t="shared" si="1"/>
        <v>0.08913729146059168</v>
      </c>
      <c r="N33" s="138">
        <f t="shared" si="2"/>
        <v>-0.014438485678453183</v>
      </c>
      <c r="O33" s="100"/>
      <c r="P33" s="80"/>
      <c r="Q33" s="80"/>
      <c r="R33" s="80"/>
      <c r="S33" s="80"/>
      <c r="T33" s="80"/>
      <c r="U33" s="80"/>
      <c r="V33" s="80"/>
    </row>
    <row r="34" spans="1:22" ht="15">
      <c r="A34" s="99"/>
      <c r="B34" s="139" t="s">
        <v>877</v>
      </c>
      <c r="C34" s="126"/>
      <c r="D34" s="122"/>
      <c r="E34" s="130">
        <v>1753953.9</v>
      </c>
      <c r="F34" s="108">
        <v>1814222</v>
      </c>
      <c r="G34" s="108">
        <v>1849477.6</v>
      </c>
      <c r="H34" s="108">
        <v>1880287.8</v>
      </c>
      <c r="I34" s="108">
        <v>1912026.9</v>
      </c>
      <c r="J34" s="117">
        <v>1882595.5</v>
      </c>
      <c r="K34" s="112"/>
      <c r="L34" s="109">
        <f t="shared" si="0"/>
        <v>0.01425642701273433</v>
      </c>
      <c r="M34" s="109">
        <f t="shared" si="1"/>
        <v>0.07334377488484733</v>
      </c>
      <c r="N34" s="140">
        <f t="shared" si="2"/>
        <v>-0.01539277507026704</v>
      </c>
      <c r="O34" s="100"/>
      <c r="P34" s="80"/>
      <c r="Q34" s="80"/>
      <c r="R34" s="80"/>
      <c r="S34" s="80"/>
      <c r="T34" s="80"/>
      <c r="U34" s="80"/>
      <c r="V34" s="80"/>
    </row>
    <row r="35" spans="1:22" ht="15">
      <c r="A35" s="99"/>
      <c r="B35" s="141"/>
      <c r="C35" s="124"/>
      <c r="D35" s="120"/>
      <c r="E35" s="128"/>
      <c r="F35" s="104"/>
      <c r="G35" s="104"/>
      <c r="H35" s="104"/>
      <c r="I35" s="104"/>
      <c r="J35" s="115"/>
      <c r="K35" s="112"/>
      <c r="L35" s="105"/>
      <c r="M35" s="105"/>
      <c r="N35" s="136"/>
      <c r="O35" s="100"/>
      <c r="P35" s="80"/>
      <c r="Q35" s="80"/>
      <c r="R35" s="80"/>
      <c r="S35" s="80"/>
      <c r="T35" s="80"/>
      <c r="U35" s="80"/>
      <c r="V35" s="80"/>
    </row>
    <row r="36" spans="1:22" ht="15">
      <c r="A36" s="99"/>
      <c r="B36" s="135" t="s">
        <v>60</v>
      </c>
      <c r="C36" s="124" t="s">
        <v>16</v>
      </c>
      <c r="D36" s="120"/>
      <c r="E36" s="128">
        <v>152080.4</v>
      </c>
      <c r="F36" s="104">
        <v>157827.1</v>
      </c>
      <c r="G36" s="104">
        <v>160886</v>
      </c>
      <c r="H36" s="104">
        <v>165177.8</v>
      </c>
      <c r="I36" s="104">
        <v>164511.7</v>
      </c>
      <c r="J36" s="115">
        <v>158276.7</v>
      </c>
      <c r="K36" s="112"/>
      <c r="L36" s="105">
        <f t="shared" si="0"/>
        <v>0.008019069636170828</v>
      </c>
      <c r="M36" s="105">
        <f t="shared" si="1"/>
        <v>0.04074358036933101</v>
      </c>
      <c r="N36" s="136">
        <f t="shared" si="2"/>
        <v>-0.037900039936369256</v>
      </c>
      <c r="O36" s="100"/>
      <c r="P36" s="80"/>
      <c r="Q36" s="80"/>
      <c r="R36" s="80"/>
      <c r="S36" s="80"/>
      <c r="T36" s="80"/>
      <c r="U36" s="80"/>
      <c r="V36" s="80"/>
    </row>
    <row r="37" spans="1:22" ht="15">
      <c r="A37" s="99"/>
      <c r="B37" s="137"/>
      <c r="C37" s="125" t="s">
        <v>19</v>
      </c>
      <c r="D37" s="120"/>
      <c r="E37" s="129">
        <v>569946.9</v>
      </c>
      <c r="F37" s="106">
        <v>611439.6</v>
      </c>
      <c r="G37" s="106">
        <v>635379.7</v>
      </c>
      <c r="H37" s="106">
        <v>658193.9</v>
      </c>
      <c r="I37" s="106">
        <v>679347.3</v>
      </c>
      <c r="J37" s="116">
        <v>651446.7</v>
      </c>
      <c r="K37" s="112"/>
      <c r="L37" s="107">
        <f t="shared" si="0"/>
        <v>0.027090940498399885</v>
      </c>
      <c r="M37" s="107">
        <f t="shared" si="1"/>
        <v>0.14299542641603957</v>
      </c>
      <c r="N37" s="138">
        <f t="shared" si="2"/>
        <v>-0.041069715004387386</v>
      </c>
      <c r="O37" s="100"/>
      <c r="P37" s="80"/>
      <c r="Q37" s="80"/>
      <c r="R37" s="80"/>
      <c r="S37" s="80"/>
      <c r="T37" s="80"/>
      <c r="U37" s="80"/>
      <c r="V37" s="80"/>
    </row>
    <row r="38" spans="1:22" ht="15">
      <c r="A38" s="99"/>
      <c r="B38" s="137"/>
      <c r="C38" s="125" t="s">
        <v>21</v>
      </c>
      <c r="D38" s="120"/>
      <c r="E38" s="129">
        <v>151784.3</v>
      </c>
      <c r="F38" s="106">
        <v>154239.9</v>
      </c>
      <c r="G38" s="106">
        <v>157214.2</v>
      </c>
      <c r="H38" s="106">
        <v>160965.9</v>
      </c>
      <c r="I38" s="106">
        <v>169197.5</v>
      </c>
      <c r="J38" s="116">
        <v>160933</v>
      </c>
      <c r="K38" s="112"/>
      <c r="L38" s="107">
        <f t="shared" si="0"/>
        <v>0.011774316970983856</v>
      </c>
      <c r="M38" s="107">
        <f t="shared" si="1"/>
        <v>0.0602743498504128</v>
      </c>
      <c r="N38" s="138">
        <f t="shared" si="2"/>
        <v>-0.04884528435703839</v>
      </c>
      <c r="O38" s="100"/>
      <c r="P38" s="80"/>
      <c r="Q38" s="80"/>
      <c r="R38" s="80"/>
      <c r="S38" s="80"/>
      <c r="T38" s="80"/>
      <c r="U38" s="80"/>
      <c r="V38" s="80"/>
    </row>
    <row r="39" spans="1:22" ht="15">
      <c r="A39" s="99"/>
      <c r="B39" s="137"/>
      <c r="C39" s="125" t="s">
        <v>22</v>
      </c>
      <c r="D39" s="120"/>
      <c r="E39" s="129">
        <v>320485.1</v>
      </c>
      <c r="F39" s="106">
        <v>329960.4</v>
      </c>
      <c r="G39" s="106">
        <v>324685.7</v>
      </c>
      <c r="H39" s="106">
        <v>323879.3</v>
      </c>
      <c r="I39" s="106">
        <v>323138.5</v>
      </c>
      <c r="J39" s="116">
        <v>301088.6</v>
      </c>
      <c r="K39" s="112"/>
      <c r="L39" s="107">
        <f t="shared" si="0"/>
        <v>-0.012408612677783037</v>
      </c>
      <c r="M39" s="107">
        <f t="shared" si="1"/>
        <v>-0.060522314453932524</v>
      </c>
      <c r="N39" s="138">
        <f t="shared" si="2"/>
        <v>-0.06823668488898726</v>
      </c>
      <c r="O39" s="100"/>
      <c r="P39" s="80"/>
      <c r="Q39" s="80"/>
      <c r="R39" s="80"/>
      <c r="S39" s="80"/>
      <c r="T39" s="80"/>
      <c r="U39" s="80"/>
      <c r="V39" s="80"/>
    </row>
    <row r="40" spans="1:22" ht="15">
      <c r="A40" s="99"/>
      <c r="B40" s="137"/>
      <c r="C40" s="125" t="s">
        <v>49</v>
      </c>
      <c r="D40" s="120"/>
      <c r="E40" s="129">
        <v>307930.8</v>
      </c>
      <c r="F40" s="106">
        <v>347412.3</v>
      </c>
      <c r="G40" s="106">
        <v>355070.8</v>
      </c>
      <c r="H40" s="106">
        <v>363117.9</v>
      </c>
      <c r="I40" s="106">
        <v>359163</v>
      </c>
      <c r="J40" s="116">
        <v>355383</v>
      </c>
      <c r="K40" s="112"/>
      <c r="L40" s="107">
        <f t="shared" si="0"/>
        <v>0.029078971471057535</v>
      </c>
      <c r="M40" s="107">
        <f t="shared" si="1"/>
        <v>0.1541002069296089</v>
      </c>
      <c r="N40" s="138">
        <f t="shared" si="2"/>
        <v>-0.01052446939133489</v>
      </c>
      <c r="O40" s="100"/>
      <c r="P40" s="80"/>
      <c r="Q40" s="80"/>
      <c r="R40" s="80"/>
      <c r="S40" s="80"/>
      <c r="T40" s="80"/>
      <c r="U40" s="80"/>
      <c r="V40" s="80"/>
    </row>
    <row r="41" spans="1:22" ht="15">
      <c r="A41" s="99"/>
      <c r="B41" s="139" t="s">
        <v>878</v>
      </c>
      <c r="C41" s="126"/>
      <c r="D41" s="122"/>
      <c r="E41" s="130">
        <v>1502227.5</v>
      </c>
      <c r="F41" s="108">
        <v>1600879.3</v>
      </c>
      <c r="G41" s="108">
        <v>1633236.4</v>
      </c>
      <c r="H41" s="108">
        <v>1671334.8</v>
      </c>
      <c r="I41" s="108">
        <v>1695358</v>
      </c>
      <c r="J41" s="117">
        <v>1627128</v>
      </c>
      <c r="K41" s="112"/>
      <c r="L41" s="109">
        <f t="shared" si="0"/>
        <v>0.016101756515513044</v>
      </c>
      <c r="M41" s="109">
        <f t="shared" si="1"/>
        <v>0.08314353185519496</v>
      </c>
      <c r="N41" s="140">
        <f t="shared" si="2"/>
        <v>-0.04024518715221215</v>
      </c>
      <c r="O41" s="100"/>
      <c r="P41" s="80"/>
      <c r="Q41" s="80"/>
      <c r="R41" s="80"/>
      <c r="S41" s="80"/>
      <c r="T41" s="80"/>
      <c r="U41" s="80"/>
      <c r="V41" s="80"/>
    </row>
    <row r="42" spans="1:22" ht="15">
      <c r="A42" s="99"/>
      <c r="B42" s="141"/>
      <c r="C42" s="124"/>
      <c r="D42" s="120"/>
      <c r="E42" s="128"/>
      <c r="F42" s="104"/>
      <c r="G42" s="104"/>
      <c r="H42" s="104"/>
      <c r="I42" s="104"/>
      <c r="J42" s="115"/>
      <c r="K42" s="112"/>
      <c r="L42" s="105"/>
      <c r="M42" s="105"/>
      <c r="N42" s="136"/>
      <c r="O42" s="100"/>
      <c r="P42" s="80"/>
      <c r="Q42" s="80"/>
      <c r="R42" s="80"/>
      <c r="S42" s="80"/>
      <c r="T42" s="80"/>
      <c r="U42" s="80"/>
      <c r="V42" s="80"/>
    </row>
    <row r="43" spans="1:22" ht="15">
      <c r="A43" s="99"/>
      <c r="B43" s="135" t="s">
        <v>61</v>
      </c>
      <c r="C43" s="124" t="s">
        <v>27</v>
      </c>
      <c r="D43" s="120"/>
      <c r="E43" s="128">
        <v>60776.8</v>
      </c>
      <c r="F43" s="104">
        <v>69483.8</v>
      </c>
      <c r="G43" s="104">
        <v>69175.8</v>
      </c>
      <c r="H43" s="104">
        <v>71972.1</v>
      </c>
      <c r="I43" s="104">
        <v>70723.4</v>
      </c>
      <c r="J43" s="115">
        <v>72247.6</v>
      </c>
      <c r="K43" s="112"/>
      <c r="L43" s="105">
        <f t="shared" si="0"/>
        <v>0.035182970565961647</v>
      </c>
      <c r="M43" s="105">
        <f t="shared" si="1"/>
        <v>0.1887364915559886</v>
      </c>
      <c r="N43" s="136">
        <f t="shared" si="2"/>
        <v>0.02155156567698957</v>
      </c>
      <c r="O43" s="100"/>
      <c r="P43" s="80"/>
      <c r="Q43" s="80"/>
      <c r="R43" s="80"/>
      <c r="S43" s="80"/>
      <c r="T43" s="80"/>
      <c r="U43" s="80"/>
      <c r="V43" s="80"/>
    </row>
    <row r="44" spans="1:22" ht="15">
      <c r="A44" s="99"/>
      <c r="B44" s="137"/>
      <c r="C44" s="125" t="s">
        <v>29</v>
      </c>
      <c r="D44" s="120"/>
      <c r="E44" s="129">
        <v>101448.6</v>
      </c>
      <c r="F44" s="106">
        <v>108640.6</v>
      </c>
      <c r="G44" s="106">
        <v>117309.3</v>
      </c>
      <c r="H44" s="106">
        <v>123778.8</v>
      </c>
      <c r="I44" s="106">
        <v>134050.2</v>
      </c>
      <c r="J44" s="116">
        <v>137144.6</v>
      </c>
      <c r="K44" s="112"/>
      <c r="L44" s="107">
        <f t="shared" si="0"/>
        <v>0.06215165662925415</v>
      </c>
      <c r="M44" s="107">
        <f t="shared" si="1"/>
        <v>0.3518629138302549</v>
      </c>
      <c r="N44" s="138">
        <f t="shared" si="2"/>
        <v>0.023083889468273888</v>
      </c>
      <c r="O44" s="100"/>
      <c r="P44" s="80"/>
      <c r="Q44" s="80"/>
      <c r="R44" s="80"/>
      <c r="S44" s="80"/>
      <c r="T44" s="80"/>
      <c r="U44" s="80"/>
      <c r="V44" s="80"/>
    </row>
    <row r="45" spans="1:22" ht="15">
      <c r="A45" s="99"/>
      <c r="B45" s="137"/>
      <c r="C45" s="125" t="s">
        <v>39</v>
      </c>
      <c r="D45" s="120"/>
      <c r="E45" s="129">
        <v>44233.3</v>
      </c>
      <c r="F45" s="106">
        <v>43521.3</v>
      </c>
      <c r="G45" s="106">
        <v>45414.8</v>
      </c>
      <c r="H45" s="106">
        <v>49870.2</v>
      </c>
      <c r="I45" s="106">
        <v>54865.1</v>
      </c>
      <c r="J45" s="116">
        <v>56079</v>
      </c>
      <c r="K45" s="112"/>
      <c r="L45" s="107">
        <f t="shared" si="0"/>
        <v>0.04860079820019436</v>
      </c>
      <c r="M45" s="107">
        <f t="shared" si="1"/>
        <v>0.2678005032407711</v>
      </c>
      <c r="N45" s="138">
        <f t="shared" si="2"/>
        <v>0.02212517611377729</v>
      </c>
      <c r="O45" s="100"/>
      <c r="P45" s="80"/>
      <c r="Q45" s="80"/>
      <c r="R45" s="80"/>
      <c r="S45" s="80"/>
      <c r="T45" s="80"/>
      <c r="U45" s="80"/>
      <c r="V45" s="80"/>
    </row>
    <row r="46" spans="1:22" ht="15">
      <c r="A46" s="99"/>
      <c r="B46" s="137"/>
      <c r="C46" s="125" t="s">
        <v>43</v>
      </c>
      <c r="D46" s="120"/>
      <c r="E46" s="129">
        <v>22756.3</v>
      </c>
      <c r="F46" s="106">
        <v>25355.4</v>
      </c>
      <c r="G46" s="106">
        <v>26279.5</v>
      </c>
      <c r="H46" s="106">
        <v>26937.9</v>
      </c>
      <c r="I46" s="106">
        <v>28630.8</v>
      </c>
      <c r="J46" s="116">
        <v>29724.8</v>
      </c>
      <c r="K46" s="112"/>
      <c r="L46" s="107">
        <f t="shared" si="0"/>
        <v>0.054880970945552</v>
      </c>
      <c r="M46" s="107">
        <f t="shared" si="1"/>
        <v>0.30622289212218146</v>
      </c>
      <c r="N46" s="138">
        <f t="shared" si="2"/>
        <v>0.03821059837657348</v>
      </c>
      <c r="O46" s="100"/>
      <c r="P46" s="80"/>
      <c r="Q46" s="80"/>
      <c r="R46" s="80"/>
      <c r="S46" s="80"/>
      <c r="T46" s="80"/>
      <c r="U46" s="80"/>
      <c r="V46" s="80"/>
    </row>
    <row r="47" spans="1:22" ht="15">
      <c r="A47" s="99"/>
      <c r="B47" s="137"/>
      <c r="C47" s="125" t="s">
        <v>47</v>
      </c>
      <c r="D47" s="120"/>
      <c r="E47" s="129">
        <v>344121.2</v>
      </c>
      <c r="F47" s="106">
        <v>358829.7</v>
      </c>
      <c r="G47" s="106">
        <v>359677.8</v>
      </c>
      <c r="H47" s="106">
        <v>383408.5</v>
      </c>
      <c r="I47" s="106">
        <v>403357.8</v>
      </c>
      <c r="J47" s="116">
        <v>406935.7</v>
      </c>
      <c r="K47" s="112"/>
      <c r="L47" s="107">
        <f t="shared" si="0"/>
        <v>0.034100796413859547</v>
      </c>
      <c r="M47" s="107">
        <f t="shared" si="1"/>
        <v>0.1825359786028875</v>
      </c>
      <c r="N47" s="138">
        <f t="shared" si="2"/>
        <v>0.008870288364325685</v>
      </c>
      <c r="O47" s="100"/>
      <c r="P47" s="80"/>
      <c r="Q47" s="80"/>
      <c r="R47" s="80"/>
      <c r="S47" s="80"/>
      <c r="T47" s="80"/>
      <c r="U47" s="80"/>
      <c r="V47" s="80"/>
    </row>
    <row r="48" spans="1:22" ht="15">
      <c r="A48" s="99"/>
      <c r="B48" s="139" t="s">
        <v>879</v>
      </c>
      <c r="C48" s="126"/>
      <c r="D48" s="122"/>
      <c r="E48" s="130">
        <v>573336.2</v>
      </c>
      <c r="F48" s="108">
        <v>605830.8</v>
      </c>
      <c r="G48" s="108">
        <v>617857.2</v>
      </c>
      <c r="H48" s="108">
        <v>655967.5</v>
      </c>
      <c r="I48" s="108">
        <v>691627.3</v>
      </c>
      <c r="J48" s="117">
        <v>702131.7</v>
      </c>
      <c r="K48" s="112"/>
      <c r="L48" s="109">
        <f t="shared" si="0"/>
        <v>0.04136228188473012</v>
      </c>
      <c r="M48" s="109">
        <f t="shared" si="1"/>
        <v>0.22464219074253466</v>
      </c>
      <c r="N48" s="140">
        <f t="shared" si="2"/>
        <v>0.015187948769517678</v>
      </c>
      <c r="O48" s="100"/>
      <c r="P48" s="80"/>
      <c r="Q48" s="80"/>
      <c r="R48" s="80"/>
      <c r="S48" s="80"/>
      <c r="T48" s="80"/>
      <c r="U48" s="80"/>
      <c r="V48" s="80"/>
    </row>
    <row r="49" spans="1:22" ht="15">
      <c r="A49" s="99"/>
      <c r="B49" s="141"/>
      <c r="C49" s="124"/>
      <c r="D49" s="120"/>
      <c r="E49" s="128"/>
      <c r="F49" s="104"/>
      <c r="G49" s="104"/>
      <c r="H49" s="104"/>
      <c r="I49" s="104"/>
      <c r="J49" s="115"/>
      <c r="K49" s="112"/>
      <c r="L49" s="105"/>
      <c r="M49" s="105"/>
      <c r="N49" s="136"/>
      <c r="O49" s="100"/>
      <c r="P49" s="80"/>
      <c r="Q49" s="80"/>
      <c r="R49" s="80"/>
      <c r="S49" s="80"/>
      <c r="T49" s="80"/>
      <c r="U49" s="80"/>
      <c r="V49" s="80"/>
    </row>
    <row r="50" spans="1:22" ht="15">
      <c r="A50" s="99"/>
      <c r="B50" s="135" t="s">
        <v>41</v>
      </c>
      <c r="C50" s="124" t="s">
        <v>41</v>
      </c>
      <c r="D50" s="120"/>
      <c r="E50" s="128">
        <v>1530360.8</v>
      </c>
      <c r="F50" s="104">
        <v>1646755.4</v>
      </c>
      <c r="G50" s="104">
        <v>1708118.4</v>
      </c>
      <c r="H50" s="104">
        <v>1873777.7</v>
      </c>
      <c r="I50" s="104">
        <v>2003956.4</v>
      </c>
      <c r="J50" s="115">
        <v>2042265.3</v>
      </c>
      <c r="K50" s="112"/>
      <c r="L50" s="105">
        <f t="shared" si="0"/>
        <v>0.05940901716597735</v>
      </c>
      <c r="M50" s="105">
        <f t="shared" si="1"/>
        <v>0.3344992239738498</v>
      </c>
      <c r="N50" s="136">
        <f t="shared" si="2"/>
        <v>0.019116633475658507</v>
      </c>
      <c r="O50" s="100"/>
      <c r="P50" s="80"/>
      <c r="Q50" s="80"/>
      <c r="R50" s="80"/>
      <c r="S50" s="80"/>
      <c r="T50" s="80"/>
      <c r="U50" s="80"/>
      <c r="V50" s="80"/>
    </row>
    <row r="51" spans="1:22" ht="15">
      <c r="A51" s="99"/>
      <c r="B51" s="139" t="s">
        <v>880</v>
      </c>
      <c r="C51" s="126"/>
      <c r="D51" s="122"/>
      <c r="E51" s="130">
        <v>1530360.8</v>
      </c>
      <c r="F51" s="108">
        <v>1646755.4</v>
      </c>
      <c r="G51" s="108">
        <v>1708118.4</v>
      </c>
      <c r="H51" s="108">
        <v>1873777.7</v>
      </c>
      <c r="I51" s="108">
        <v>2003956.4</v>
      </c>
      <c r="J51" s="117">
        <v>2042265.3</v>
      </c>
      <c r="K51" s="112"/>
      <c r="L51" s="109">
        <f t="shared" si="0"/>
        <v>0.05940901716597735</v>
      </c>
      <c r="M51" s="109">
        <f t="shared" si="1"/>
        <v>0.3344992239738498</v>
      </c>
      <c r="N51" s="140">
        <f t="shared" si="2"/>
        <v>0.019116633475658507</v>
      </c>
      <c r="O51" s="100"/>
      <c r="P51" s="80"/>
      <c r="Q51" s="80"/>
      <c r="R51" s="80"/>
      <c r="S51" s="80"/>
      <c r="T51" s="80"/>
      <c r="U51" s="80"/>
      <c r="V51" s="80"/>
    </row>
    <row r="52" spans="1:22" ht="15">
      <c r="A52" s="99"/>
      <c r="B52" s="141"/>
      <c r="C52" s="124"/>
      <c r="D52" s="120"/>
      <c r="E52" s="128"/>
      <c r="F52" s="104"/>
      <c r="G52" s="104"/>
      <c r="H52" s="104"/>
      <c r="I52" s="104"/>
      <c r="J52" s="115"/>
      <c r="K52" s="112"/>
      <c r="L52" s="105"/>
      <c r="M52" s="105"/>
      <c r="N52" s="136"/>
      <c r="O52" s="100"/>
      <c r="P52" s="80"/>
      <c r="Q52" s="80"/>
      <c r="R52" s="80"/>
      <c r="S52" s="80"/>
      <c r="T52" s="80"/>
      <c r="U52" s="80"/>
      <c r="V52" s="80"/>
    </row>
    <row r="53" spans="1:22" ht="15">
      <c r="A53" s="99"/>
      <c r="B53" s="135" t="s">
        <v>62</v>
      </c>
      <c r="C53" s="124" t="s">
        <v>13</v>
      </c>
      <c r="D53" s="120"/>
      <c r="E53" s="128">
        <v>1438902.4</v>
      </c>
      <c r="F53" s="104">
        <v>1508387.9</v>
      </c>
      <c r="G53" s="104">
        <v>1577764.1</v>
      </c>
      <c r="H53" s="104">
        <v>1615714.8</v>
      </c>
      <c r="I53" s="104">
        <v>1606731.5</v>
      </c>
      <c r="J53" s="115">
        <v>1601839.1</v>
      </c>
      <c r="K53" s="112"/>
      <c r="L53" s="105">
        <f t="shared" si="0"/>
        <v>0.021686160726957615</v>
      </c>
      <c r="M53" s="105">
        <f t="shared" si="1"/>
        <v>0.11323679771470263</v>
      </c>
      <c r="N53" s="136">
        <f t="shared" si="2"/>
        <v>-0.0030449393691478477</v>
      </c>
      <c r="O53" s="100"/>
      <c r="P53" s="80"/>
      <c r="Q53" s="80"/>
      <c r="R53" s="80"/>
      <c r="S53" s="80"/>
      <c r="T53" s="80"/>
      <c r="U53" s="80"/>
      <c r="V53" s="80"/>
    </row>
    <row r="54" spans="1:22" ht="15">
      <c r="A54" s="99"/>
      <c r="B54" s="137"/>
      <c r="C54" s="125" t="s">
        <v>14</v>
      </c>
      <c r="D54" s="120"/>
      <c r="E54" s="129">
        <v>277875.2</v>
      </c>
      <c r="F54" s="106">
        <v>309947.4</v>
      </c>
      <c r="G54" s="106">
        <v>309981.3</v>
      </c>
      <c r="H54" s="106">
        <v>311220.2</v>
      </c>
      <c r="I54" s="106">
        <v>320787.9</v>
      </c>
      <c r="J54" s="116">
        <v>321709.1</v>
      </c>
      <c r="K54" s="112"/>
      <c r="L54" s="107">
        <f t="shared" si="0"/>
        <v>0.02972844907516059</v>
      </c>
      <c r="M54" s="107">
        <f t="shared" si="1"/>
        <v>0.1577467150720897</v>
      </c>
      <c r="N54" s="138">
        <f t="shared" si="2"/>
        <v>0.0028716793869094648</v>
      </c>
      <c r="O54" s="100"/>
      <c r="P54" s="80"/>
      <c r="Q54" s="80"/>
      <c r="R54" s="80"/>
      <c r="S54" s="80"/>
      <c r="T54" s="80"/>
      <c r="U54" s="80"/>
      <c r="V54" s="80"/>
    </row>
    <row r="55" spans="1:22" ht="15">
      <c r="A55" s="99"/>
      <c r="B55" s="137"/>
      <c r="C55" s="125" t="s">
        <v>23</v>
      </c>
      <c r="D55" s="120"/>
      <c r="E55" s="129">
        <v>140403.7</v>
      </c>
      <c r="F55" s="106">
        <v>148137</v>
      </c>
      <c r="G55" s="106">
        <v>152910.7</v>
      </c>
      <c r="H55" s="106">
        <v>156992.7</v>
      </c>
      <c r="I55" s="106">
        <v>160683</v>
      </c>
      <c r="J55" s="116">
        <v>150482.7</v>
      </c>
      <c r="K55" s="112"/>
      <c r="L55" s="107">
        <f t="shared" si="0"/>
        <v>0.01396182504831267</v>
      </c>
      <c r="M55" s="107">
        <f t="shared" si="1"/>
        <v>0.07178585749520838</v>
      </c>
      <c r="N55" s="138">
        <f t="shared" si="2"/>
        <v>-0.0634808909467709</v>
      </c>
      <c r="O55" s="100"/>
      <c r="P55" s="80"/>
      <c r="Q55" s="80"/>
      <c r="R55" s="80"/>
      <c r="S55" s="80"/>
      <c r="T55" s="80"/>
      <c r="U55" s="80"/>
      <c r="V55" s="80"/>
    </row>
    <row r="56" spans="1:22" ht="15">
      <c r="A56" s="99"/>
      <c r="B56" s="137"/>
      <c r="C56" s="125" t="s">
        <v>36</v>
      </c>
      <c r="D56" s="120"/>
      <c r="E56" s="129">
        <v>94848</v>
      </c>
      <c r="F56" s="106">
        <v>90438.2</v>
      </c>
      <c r="G56" s="106">
        <v>91755.6</v>
      </c>
      <c r="H56" s="106">
        <v>94702.7</v>
      </c>
      <c r="I56" s="106">
        <v>95675.9</v>
      </c>
      <c r="J56" s="116">
        <v>92235.7</v>
      </c>
      <c r="K56" s="112"/>
      <c r="L56" s="107">
        <f t="shared" si="0"/>
        <v>-0.005570099722599475</v>
      </c>
      <c r="M56" s="107">
        <f t="shared" si="1"/>
        <v>-0.027541961875843457</v>
      </c>
      <c r="N56" s="138">
        <f t="shared" si="2"/>
        <v>-0.03595680834985615</v>
      </c>
      <c r="O56" s="100"/>
      <c r="P56" s="80"/>
      <c r="Q56" s="80"/>
      <c r="R56" s="80"/>
      <c r="S56" s="80"/>
      <c r="T56" s="80"/>
      <c r="U56" s="80"/>
      <c r="V56" s="80"/>
    </row>
    <row r="57" spans="1:22" ht="15">
      <c r="A57" s="99"/>
      <c r="B57" s="137"/>
      <c r="C57" s="125" t="s">
        <v>40</v>
      </c>
      <c r="D57" s="120"/>
      <c r="E57" s="129">
        <v>44522.3</v>
      </c>
      <c r="F57" s="106">
        <v>49746.8</v>
      </c>
      <c r="G57" s="106">
        <v>51997.9</v>
      </c>
      <c r="H57" s="106">
        <v>51821.5</v>
      </c>
      <c r="I57" s="106">
        <v>52639.3</v>
      </c>
      <c r="J57" s="116">
        <v>51475.3</v>
      </c>
      <c r="K57" s="112"/>
      <c r="L57" s="107">
        <f t="shared" si="0"/>
        <v>0.02944763196269018</v>
      </c>
      <c r="M57" s="107">
        <f t="shared" si="1"/>
        <v>0.15616893107498941</v>
      </c>
      <c r="N57" s="138">
        <f t="shared" si="2"/>
        <v>-0.022112756058686234</v>
      </c>
      <c r="O57" s="100"/>
      <c r="P57" s="80"/>
      <c r="Q57" s="80"/>
      <c r="R57" s="80"/>
      <c r="S57" s="80"/>
      <c r="T57" s="80"/>
      <c r="U57" s="80"/>
      <c r="V57" s="80"/>
    </row>
    <row r="58" spans="1:22" ht="15">
      <c r="A58" s="99"/>
      <c r="B58" s="137"/>
      <c r="C58" s="125" t="s">
        <v>55</v>
      </c>
      <c r="D58" s="120"/>
      <c r="E58" s="129">
        <v>30606.9</v>
      </c>
      <c r="F58" s="106">
        <v>34585.5</v>
      </c>
      <c r="G58" s="106">
        <v>42476.1</v>
      </c>
      <c r="H58" s="106">
        <v>41256.3</v>
      </c>
      <c r="I58" s="106">
        <v>45262.2</v>
      </c>
      <c r="J58" s="116">
        <v>39110.1</v>
      </c>
      <c r="K58" s="112"/>
      <c r="L58" s="107">
        <f t="shared" si="0"/>
        <v>0.050252965192420174</v>
      </c>
      <c r="M58" s="107">
        <f t="shared" si="1"/>
        <v>0.2778197073208981</v>
      </c>
      <c r="N58" s="138">
        <f t="shared" si="2"/>
        <v>-0.13592136484748862</v>
      </c>
      <c r="O58" s="100"/>
      <c r="P58" s="80"/>
      <c r="Q58" s="80"/>
      <c r="R58" s="80"/>
      <c r="S58" s="80"/>
      <c r="T58" s="80"/>
      <c r="U58" s="80"/>
      <c r="V58" s="80"/>
    </row>
    <row r="59" spans="1:22" ht="15">
      <c r="A59" s="99"/>
      <c r="B59" s="139" t="s">
        <v>881</v>
      </c>
      <c r="C59" s="126"/>
      <c r="D59" s="122"/>
      <c r="E59" s="130">
        <v>2027158.5</v>
      </c>
      <c r="F59" s="108">
        <v>2141242.8</v>
      </c>
      <c r="G59" s="108">
        <v>2226885.7</v>
      </c>
      <c r="H59" s="108">
        <v>2271708.2</v>
      </c>
      <c r="I59" s="108">
        <v>2281779.8</v>
      </c>
      <c r="J59" s="117">
        <v>2256852</v>
      </c>
      <c r="K59" s="112"/>
      <c r="L59" s="109">
        <f t="shared" si="0"/>
        <v>0.021699250082668042</v>
      </c>
      <c r="M59" s="109">
        <f t="shared" si="1"/>
        <v>0.11330811083593129</v>
      </c>
      <c r="N59" s="140">
        <f t="shared" si="2"/>
        <v>-0.010924717626126679</v>
      </c>
      <c r="O59" s="100"/>
      <c r="P59" s="80"/>
      <c r="Q59" s="80"/>
      <c r="R59" s="80"/>
      <c r="S59" s="80"/>
      <c r="T59" s="80"/>
      <c r="U59" s="80"/>
      <c r="V59" s="80"/>
    </row>
    <row r="60" spans="1:22" ht="15">
      <c r="A60" s="99"/>
      <c r="B60" s="141"/>
      <c r="C60" s="124"/>
      <c r="D60" s="120"/>
      <c r="E60" s="128"/>
      <c r="F60" s="104"/>
      <c r="G60" s="104"/>
      <c r="H60" s="104"/>
      <c r="I60" s="104"/>
      <c r="J60" s="115"/>
      <c r="K60" s="112"/>
      <c r="L60" s="105"/>
      <c r="M60" s="105"/>
      <c r="N60" s="136"/>
      <c r="O60" s="100"/>
      <c r="P60" s="80"/>
      <c r="Q60" s="80"/>
      <c r="R60" s="80"/>
      <c r="S60" s="80"/>
      <c r="T60" s="80"/>
      <c r="U60" s="80"/>
      <c r="V60" s="80"/>
    </row>
    <row r="61" spans="1:22" ht="15">
      <c r="A61" s="99"/>
      <c r="B61" s="135" t="s">
        <v>63</v>
      </c>
      <c r="C61" s="124" t="s">
        <v>17</v>
      </c>
      <c r="D61" s="120"/>
      <c r="E61" s="128">
        <v>541926</v>
      </c>
      <c r="F61" s="104">
        <v>600015.7</v>
      </c>
      <c r="G61" s="104">
        <v>637559.6</v>
      </c>
      <c r="H61" s="104">
        <v>677378.2</v>
      </c>
      <c r="I61" s="104">
        <v>719338.8</v>
      </c>
      <c r="J61" s="115">
        <v>718201.6</v>
      </c>
      <c r="K61" s="112"/>
      <c r="L61" s="105">
        <f t="shared" si="0"/>
        <v>0.057940580505253525</v>
      </c>
      <c r="M61" s="105">
        <f t="shared" si="1"/>
        <v>0.32527614471348487</v>
      </c>
      <c r="N61" s="136">
        <f t="shared" si="2"/>
        <v>-0.0015808962341529176</v>
      </c>
      <c r="O61" s="100"/>
      <c r="P61" s="80"/>
      <c r="Q61" s="80"/>
      <c r="R61" s="80"/>
      <c r="S61" s="80"/>
      <c r="T61" s="80"/>
      <c r="U61" s="80"/>
      <c r="V61" s="80"/>
    </row>
    <row r="62" spans="1:22" ht="15">
      <c r="A62" s="99"/>
      <c r="B62" s="137"/>
      <c r="C62" s="125" t="s">
        <v>28</v>
      </c>
      <c r="D62" s="120"/>
      <c r="E62" s="129">
        <v>47954.8</v>
      </c>
      <c r="F62" s="106">
        <v>52238.1</v>
      </c>
      <c r="G62" s="106">
        <v>53316.5</v>
      </c>
      <c r="H62" s="106">
        <v>52930.9</v>
      </c>
      <c r="I62" s="106">
        <v>52810.1</v>
      </c>
      <c r="J62" s="116">
        <v>52674.5</v>
      </c>
      <c r="K62" s="112"/>
      <c r="L62" s="107">
        <f t="shared" si="0"/>
        <v>0.01895186269634519</v>
      </c>
      <c r="M62" s="107">
        <f t="shared" si="1"/>
        <v>0.0984197619424958</v>
      </c>
      <c r="N62" s="138">
        <f t="shared" si="2"/>
        <v>-0.002567690650083998</v>
      </c>
      <c r="O62" s="100"/>
      <c r="P62" s="80"/>
      <c r="Q62" s="80"/>
      <c r="R62" s="80"/>
      <c r="S62" s="80"/>
      <c r="T62" s="80"/>
      <c r="U62" s="80"/>
      <c r="V62" s="80"/>
    </row>
    <row r="63" spans="1:22" ht="15">
      <c r="A63" s="99"/>
      <c r="B63" s="137"/>
      <c r="C63" s="125" t="s">
        <v>32</v>
      </c>
      <c r="D63" s="120"/>
      <c r="E63" s="129">
        <v>204657.4</v>
      </c>
      <c r="F63" s="106">
        <v>214844.8</v>
      </c>
      <c r="G63" s="106">
        <v>212756.9</v>
      </c>
      <c r="H63" s="106">
        <v>210785.7</v>
      </c>
      <c r="I63" s="106">
        <v>213064.7</v>
      </c>
      <c r="J63" s="116">
        <v>201194.5</v>
      </c>
      <c r="K63" s="112"/>
      <c r="L63" s="107">
        <f t="shared" si="0"/>
        <v>-0.0034072341016022634</v>
      </c>
      <c r="M63" s="107">
        <f t="shared" si="1"/>
        <v>-0.016920472946494902</v>
      </c>
      <c r="N63" s="138">
        <f t="shared" si="2"/>
        <v>-0.055711715737050804</v>
      </c>
      <c r="O63" s="100"/>
      <c r="P63" s="80"/>
      <c r="Q63" s="80"/>
      <c r="R63" s="80"/>
      <c r="S63" s="80"/>
      <c r="T63" s="80"/>
      <c r="U63" s="80"/>
      <c r="V63" s="80"/>
    </row>
    <row r="64" spans="1:22" ht="15">
      <c r="A64" s="99"/>
      <c r="B64" s="137"/>
      <c r="C64" s="125" t="s">
        <v>33</v>
      </c>
      <c r="D64" s="120"/>
      <c r="E64" s="129">
        <v>552544.3</v>
      </c>
      <c r="F64" s="106">
        <v>578736.1</v>
      </c>
      <c r="G64" s="106">
        <v>596298.2</v>
      </c>
      <c r="H64" s="106">
        <v>628274.9</v>
      </c>
      <c r="I64" s="106">
        <v>643197.6</v>
      </c>
      <c r="J64" s="116">
        <v>634464.5</v>
      </c>
      <c r="K64" s="112"/>
      <c r="L64" s="107">
        <f t="shared" si="0"/>
        <v>0.028035341126646962</v>
      </c>
      <c r="M64" s="107">
        <f t="shared" si="1"/>
        <v>0.1482599675718308</v>
      </c>
      <c r="N64" s="138">
        <f t="shared" si="2"/>
        <v>-0.013577631508575272</v>
      </c>
      <c r="O64" s="100"/>
      <c r="P64" s="80"/>
      <c r="Q64" s="80"/>
      <c r="R64" s="80"/>
      <c r="S64" s="80"/>
      <c r="T64" s="80"/>
      <c r="U64" s="80"/>
      <c r="V64" s="80"/>
    </row>
    <row r="65" spans="1:22" ht="15">
      <c r="A65" s="99"/>
      <c r="B65" s="137"/>
      <c r="C65" s="125" t="s">
        <v>51</v>
      </c>
      <c r="D65" s="120"/>
      <c r="E65" s="129">
        <v>320565.8</v>
      </c>
      <c r="F65" s="106">
        <v>350735.2</v>
      </c>
      <c r="G65" s="106">
        <v>352616.9</v>
      </c>
      <c r="H65" s="106">
        <v>349004.4</v>
      </c>
      <c r="I65" s="106">
        <v>333231.1</v>
      </c>
      <c r="J65" s="116">
        <v>313287.8</v>
      </c>
      <c r="K65" s="112"/>
      <c r="L65" s="107">
        <f t="shared" si="0"/>
        <v>-0.004582528551091092</v>
      </c>
      <c r="M65" s="107">
        <f t="shared" si="1"/>
        <v>-0.02270360718454678</v>
      </c>
      <c r="N65" s="138">
        <f t="shared" si="2"/>
        <v>-0.05984825545994954</v>
      </c>
      <c r="O65" s="100"/>
      <c r="P65" s="80"/>
      <c r="Q65" s="80"/>
      <c r="R65" s="80"/>
      <c r="S65" s="80"/>
      <c r="T65" s="80"/>
      <c r="U65" s="80"/>
      <c r="V65" s="80"/>
    </row>
    <row r="66" spans="1:22" ht="15">
      <c r="A66" s="99"/>
      <c r="B66" s="139" t="s">
        <v>882</v>
      </c>
      <c r="C66" s="126"/>
      <c r="D66" s="122"/>
      <c r="E66" s="130">
        <v>1667648.3</v>
      </c>
      <c r="F66" s="108">
        <v>1796569.9</v>
      </c>
      <c r="G66" s="108">
        <v>1852548.1</v>
      </c>
      <c r="H66" s="108">
        <v>1918374.1</v>
      </c>
      <c r="I66" s="108">
        <v>1961642.3</v>
      </c>
      <c r="J66" s="117">
        <v>1919822.9</v>
      </c>
      <c r="K66" s="112"/>
      <c r="L66" s="109">
        <f t="shared" si="0"/>
        <v>0.028564049005873393</v>
      </c>
      <c r="M66" s="109">
        <f t="shared" si="1"/>
        <v>0.15121569697879345</v>
      </c>
      <c r="N66" s="140">
        <f t="shared" si="2"/>
        <v>-0.02131856557130729</v>
      </c>
      <c r="O66" s="100"/>
      <c r="P66" s="80"/>
      <c r="Q66" s="80"/>
      <c r="R66" s="80"/>
      <c r="S66" s="80"/>
      <c r="T66" s="80"/>
      <c r="U66" s="80"/>
      <c r="V66" s="80"/>
    </row>
    <row r="67" spans="1:22" ht="15.75" thickBot="1">
      <c r="A67" s="99"/>
      <c r="B67" s="141"/>
      <c r="C67" s="124"/>
      <c r="D67" s="120"/>
      <c r="E67" s="128"/>
      <c r="F67" s="104"/>
      <c r="G67" s="104"/>
      <c r="H67" s="104"/>
      <c r="I67" s="104"/>
      <c r="J67" s="115"/>
      <c r="K67" s="112"/>
      <c r="L67" s="105"/>
      <c r="M67" s="105"/>
      <c r="N67" s="136"/>
      <c r="O67" s="100"/>
      <c r="P67" s="80"/>
      <c r="Q67" s="80"/>
      <c r="R67" s="80"/>
      <c r="S67" s="80"/>
      <c r="T67" s="80"/>
      <c r="U67" s="80"/>
      <c r="V67" s="80"/>
    </row>
    <row r="68" spans="1:22" ht="15.75" thickBot="1">
      <c r="A68" s="99"/>
      <c r="B68" s="110" t="s">
        <v>887</v>
      </c>
      <c r="C68" s="142"/>
      <c r="D68" s="143"/>
      <c r="E68" s="144">
        <v>15315279.400000006</v>
      </c>
      <c r="F68" s="111">
        <v>16201931.6</v>
      </c>
      <c r="G68" s="111">
        <v>16626055.800000003</v>
      </c>
      <c r="H68" s="111">
        <v>17134420.6</v>
      </c>
      <c r="I68" s="111">
        <v>17367509.500000004</v>
      </c>
      <c r="J68" s="145">
        <v>17060545.199999996</v>
      </c>
      <c r="K68" s="146"/>
      <c r="L68" s="147">
        <f t="shared" si="0"/>
        <v>0.021818111791479078</v>
      </c>
      <c r="M68" s="147">
        <f t="shared" si="1"/>
        <v>0.11395585770377714</v>
      </c>
      <c r="N68" s="148">
        <f t="shared" si="2"/>
        <v>-0.017674629744697024</v>
      </c>
      <c r="O68" s="100"/>
      <c r="P68" s="80"/>
      <c r="Q68" s="80"/>
      <c r="R68" s="80"/>
      <c r="S68" s="80"/>
      <c r="T68" s="80"/>
      <c r="U68" s="80"/>
      <c r="V68" s="80"/>
    </row>
    <row r="69" spans="1:22" ht="15">
      <c r="A69" s="80"/>
      <c r="B69" s="102"/>
      <c r="C69" s="118"/>
      <c r="D69" s="120"/>
      <c r="E69" s="119"/>
      <c r="F69" s="102"/>
      <c r="G69" s="102"/>
      <c r="H69" s="102"/>
      <c r="I69" s="102"/>
      <c r="J69" s="102"/>
      <c r="K69" s="102"/>
      <c r="L69" s="102"/>
      <c r="M69" s="102"/>
      <c r="N69" s="102"/>
      <c r="O69" s="80"/>
      <c r="P69" s="80"/>
      <c r="Q69" s="80"/>
      <c r="R69" s="80"/>
      <c r="S69" s="80"/>
      <c r="T69" s="80"/>
      <c r="U69" s="80"/>
      <c r="V69" s="80"/>
    </row>
    <row r="70" spans="1:22" ht="15">
      <c r="A70" s="80"/>
      <c r="B70" s="80"/>
      <c r="C70" s="99"/>
      <c r="D70" s="120"/>
      <c r="E70" s="100"/>
      <c r="F70" s="80"/>
      <c r="G70" s="80"/>
      <c r="H70" s="80"/>
      <c r="I70" s="80"/>
      <c r="J70" s="80"/>
      <c r="K70" s="80"/>
      <c r="M70" s="80"/>
      <c r="N70" s="80"/>
      <c r="O70" s="80"/>
      <c r="P70" s="80"/>
      <c r="Q70" s="80"/>
      <c r="R70" s="80"/>
      <c r="S70" s="80"/>
      <c r="T70" s="80"/>
      <c r="U70" s="80"/>
      <c r="V70" s="80"/>
    </row>
    <row r="71" spans="1:22" ht="15">
      <c r="A71" s="80"/>
      <c r="B71" s="80"/>
      <c r="C71" s="99"/>
      <c r="D71" s="120"/>
      <c r="E71" s="100"/>
      <c r="F71" s="80"/>
      <c r="G71" s="80"/>
      <c r="H71" s="80"/>
      <c r="I71" s="80"/>
      <c r="J71" s="80"/>
      <c r="K71" s="80"/>
      <c r="M71" s="80"/>
      <c r="N71" s="80"/>
      <c r="O71" s="80"/>
      <c r="P71" s="80"/>
      <c r="Q71" s="80"/>
      <c r="R71" s="80"/>
      <c r="S71" s="80"/>
      <c r="T71" s="80"/>
      <c r="U71" s="80"/>
      <c r="V71" s="80"/>
    </row>
    <row r="72" spans="1:22" ht="15">
      <c r="A72" s="80"/>
      <c r="B72" s="80"/>
      <c r="C72" s="99"/>
      <c r="D72" s="120"/>
      <c r="E72" s="100"/>
      <c r="F72" s="80"/>
      <c r="G72" s="80"/>
      <c r="H72" s="80"/>
      <c r="I72" s="80"/>
      <c r="J72" s="80"/>
      <c r="K72" s="80"/>
      <c r="M72" s="80"/>
      <c r="N72" s="80"/>
      <c r="O72" s="80"/>
      <c r="P72" s="80"/>
      <c r="Q72" s="80"/>
      <c r="R72" s="80"/>
      <c r="S72" s="80"/>
      <c r="T72" s="80"/>
      <c r="U72" s="80"/>
      <c r="V72" s="80"/>
    </row>
    <row r="73" spans="1:22" ht="15">
      <c r="A73" s="80"/>
      <c r="B73" s="80"/>
      <c r="C73" s="99"/>
      <c r="D73" s="120"/>
      <c r="E73" s="100"/>
      <c r="F73" s="80"/>
      <c r="G73" s="80"/>
      <c r="H73" s="80"/>
      <c r="I73" s="80"/>
      <c r="J73" s="80"/>
      <c r="K73" s="80"/>
      <c r="M73" s="80"/>
      <c r="N73" s="80"/>
      <c r="O73" s="80"/>
      <c r="P73" s="80"/>
      <c r="Q73" s="80"/>
      <c r="R73" s="80"/>
      <c r="S73" s="80"/>
      <c r="T73" s="80"/>
      <c r="U73" s="80"/>
      <c r="V73" s="80"/>
    </row>
    <row r="74" spans="1:22" ht="15">
      <c r="A74" s="80"/>
      <c r="B74" s="80"/>
      <c r="C74" s="99"/>
      <c r="D74" s="120"/>
      <c r="E74" s="100"/>
      <c r="F74" s="80"/>
      <c r="G74" s="80"/>
      <c r="H74" s="80"/>
      <c r="I74" s="80"/>
      <c r="J74" s="80"/>
      <c r="K74" s="80"/>
      <c r="M74" s="80"/>
      <c r="N74" s="80"/>
      <c r="O74" s="80"/>
      <c r="P74" s="80"/>
      <c r="Q74" s="80"/>
      <c r="R74" s="80"/>
      <c r="S74" s="80"/>
      <c r="T74" s="80"/>
      <c r="U74" s="80"/>
      <c r="V74" s="80"/>
    </row>
    <row r="75" spans="1:22" ht="15">
      <c r="A75" s="80"/>
      <c r="B75" s="80"/>
      <c r="C75" s="99"/>
      <c r="D75" s="120"/>
      <c r="E75" s="100"/>
      <c r="F75" s="80"/>
      <c r="G75" s="80"/>
      <c r="H75" s="80"/>
      <c r="I75" s="80"/>
      <c r="J75" s="80"/>
      <c r="K75" s="80"/>
      <c r="M75" s="80"/>
      <c r="N75" s="80"/>
      <c r="O75" s="80"/>
      <c r="P75" s="80"/>
      <c r="Q75" s="80"/>
      <c r="R75" s="80"/>
      <c r="S75" s="80"/>
      <c r="T75" s="80"/>
      <c r="U75" s="80"/>
      <c r="V75" s="80"/>
    </row>
    <row r="76" spans="1:22" ht="15">
      <c r="A76" s="80"/>
      <c r="B76" s="80"/>
      <c r="C76" s="99"/>
      <c r="D76" s="120"/>
      <c r="E76" s="100"/>
      <c r="F76" s="80"/>
      <c r="G76" s="80"/>
      <c r="H76" s="80"/>
      <c r="I76" s="80"/>
      <c r="J76" s="80"/>
      <c r="K76" s="80"/>
      <c r="M76" s="80"/>
      <c r="N76" s="80"/>
      <c r="O76" s="80"/>
      <c r="P76" s="80"/>
      <c r="Q76" s="80"/>
      <c r="R76" s="80"/>
      <c r="S76" s="80"/>
      <c r="T76" s="80"/>
      <c r="U76" s="80"/>
      <c r="V76" s="80"/>
    </row>
    <row r="77" spans="1:22" ht="15">
      <c r="A77" s="80"/>
      <c r="B77" s="80"/>
      <c r="C77" s="99"/>
      <c r="D77" s="120"/>
      <c r="E77" s="100"/>
      <c r="F77" s="80"/>
      <c r="G77" s="80"/>
      <c r="H77" s="80"/>
      <c r="I77" s="80"/>
      <c r="J77" s="80"/>
      <c r="K77" s="80"/>
      <c r="M77" s="80"/>
      <c r="N77" s="80"/>
      <c r="O77" s="80"/>
      <c r="P77" s="80"/>
      <c r="Q77" s="80"/>
      <c r="R77" s="80"/>
      <c r="S77" s="80"/>
      <c r="T77" s="80"/>
      <c r="U77" s="80"/>
      <c r="V77" s="80"/>
    </row>
    <row r="78" spans="1:22" ht="15">
      <c r="A78" s="80"/>
      <c r="B78" s="80"/>
      <c r="C78" s="99"/>
      <c r="D78" s="120"/>
      <c r="E78" s="100"/>
      <c r="F78" s="80"/>
      <c r="G78" s="80"/>
      <c r="H78" s="80"/>
      <c r="I78" s="80"/>
      <c r="J78" s="80"/>
      <c r="K78" s="80"/>
      <c r="M78" s="80"/>
      <c r="N78" s="80"/>
      <c r="O78" s="80"/>
      <c r="P78" s="80"/>
      <c r="Q78" s="80"/>
      <c r="R78" s="80"/>
      <c r="S78" s="80"/>
      <c r="T78" s="80"/>
      <c r="U78" s="80"/>
      <c r="V78" s="80"/>
    </row>
    <row r="79" spans="1:22" ht="15">
      <c r="A79" s="80"/>
      <c r="B79" s="80"/>
      <c r="C79" s="99"/>
      <c r="D79" s="120"/>
      <c r="E79" s="100"/>
      <c r="F79" s="80"/>
      <c r="G79" s="80"/>
      <c r="H79" s="80"/>
      <c r="I79" s="80"/>
      <c r="J79" s="80"/>
      <c r="K79" s="80"/>
      <c r="M79" s="80"/>
      <c r="N79" s="80"/>
      <c r="O79" s="80"/>
      <c r="P79" s="80"/>
      <c r="Q79" s="80"/>
      <c r="R79" s="80"/>
      <c r="S79" s="80"/>
      <c r="T79" s="80"/>
      <c r="U79" s="80"/>
      <c r="V79" s="80"/>
    </row>
    <row r="80" spans="1:22" ht="15">
      <c r="A80" s="80"/>
      <c r="B80" s="80"/>
      <c r="C80" s="99"/>
      <c r="D80" s="120"/>
      <c r="E80" s="100"/>
      <c r="F80" s="80"/>
      <c r="G80" s="80"/>
      <c r="H80" s="80"/>
      <c r="I80" s="80"/>
      <c r="J80" s="80"/>
      <c r="K80" s="80"/>
      <c r="M80" s="80"/>
      <c r="N80" s="80"/>
      <c r="O80" s="80"/>
      <c r="P80" s="80"/>
      <c r="Q80" s="80"/>
      <c r="R80" s="80"/>
      <c r="S80" s="80"/>
      <c r="T80" s="80"/>
      <c r="U80" s="80"/>
      <c r="V80" s="80"/>
    </row>
    <row r="81" spans="1:22" ht="15">
      <c r="A81" s="80"/>
      <c r="B81" s="80"/>
      <c r="C81" s="99"/>
      <c r="D81" s="120"/>
      <c r="E81" s="100"/>
      <c r="F81" s="80"/>
      <c r="G81" s="80"/>
      <c r="H81" s="80"/>
      <c r="I81" s="80"/>
      <c r="J81" s="80"/>
      <c r="K81" s="80"/>
      <c r="M81" s="80"/>
      <c r="N81" s="80"/>
      <c r="O81" s="80"/>
      <c r="P81" s="80"/>
      <c r="Q81" s="80"/>
      <c r="R81" s="80"/>
      <c r="S81" s="80"/>
      <c r="T81" s="80"/>
      <c r="U81" s="80"/>
      <c r="V81" s="80"/>
    </row>
    <row r="82" spans="1:22" ht="15">
      <c r="A82" s="80"/>
      <c r="B82" s="80"/>
      <c r="C82" s="99"/>
      <c r="D82" s="120"/>
      <c r="E82" s="100"/>
      <c r="F82" s="80"/>
      <c r="G82" s="80"/>
      <c r="H82" s="80"/>
      <c r="I82" s="80"/>
      <c r="J82" s="80"/>
      <c r="K82" s="80"/>
      <c r="M82" s="80"/>
      <c r="N82" s="80"/>
      <c r="O82" s="80"/>
      <c r="P82" s="80"/>
      <c r="Q82" s="80"/>
      <c r="R82" s="80"/>
      <c r="S82" s="80"/>
      <c r="T82" s="80"/>
      <c r="U82" s="80"/>
      <c r="V82" s="80"/>
    </row>
    <row r="83" spans="1:22" ht="15">
      <c r="A83" s="80"/>
      <c r="B83" s="80"/>
      <c r="C83" s="99"/>
      <c r="D83" s="120"/>
      <c r="E83" s="100"/>
      <c r="F83" s="80"/>
      <c r="G83" s="80"/>
      <c r="H83" s="80"/>
      <c r="I83" s="80"/>
      <c r="J83" s="80"/>
      <c r="K83" s="80"/>
      <c r="M83" s="80"/>
      <c r="N83" s="80"/>
      <c r="O83" s="80"/>
      <c r="P83" s="80"/>
      <c r="Q83" s="80"/>
      <c r="R83" s="80"/>
      <c r="S83" s="80"/>
      <c r="T83" s="80"/>
      <c r="U83" s="80"/>
      <c r="V83" s="80"/>
    </row>
    <row r="84" spans="1:22" ht="15">
      <c r="A84" s="80"/>
      <c r="B84" s="80"/>
      <c r="C84" s="99"/>
      <c r="D84" s="120"/>
      <c r="E84" s="100"/>
      <c r="F84" s="80"/>
      <c r="G84" s="80"/>
      <c r="H84" s="80"/>
      <c r="I84" s="80"/>
      <c r="J84" s="80"/>
      <c r="K84" s="80"/>
      <c r="M84" s="80"/>
      <c r="N84" s="80"/>
      <c r="O84" s="80"/>
      <c r="P84" s="80"/>
      <c r="Q84" s="80"/>
      <c r="R84" s="80"/>
      <c r="S84" s="80"/>
      <c r="T84" s="80"/>
      <c r="U84" s="80"/>
      <c r="V84" s="80"/>
    </row>
    <row r="85" spans="1:22" ht="15">
      <c r="A85" s="80"/>
      <c r="B85" s="80"/>
      <c r="C85" s="99"/>
      <c r="D85" s="120"/>
      <c r="E85" s="100"/>
      <c r="F85" s="80"/>
      <c r="G85" s="80"/>
      <c r="H85" s="80"/>
      <c r="I85" s="80"/>
      <c r="J85" s="80"/>
      <c r="K85" s="80"/>
      <c r="M85" s="80"/>
      <c r="N85" s="80"/>
      <c r="O85" s="80"/>
      <c r="P85" s="80"/>
      <c r="Q85" s="80"/>
      <c r="R85" s="80"/>
      <c r="S85" s="80"/>
      <c r="T85" s="80"/>
      <c r="U85" s="80"/>
      <c r="V85" s="80"/>
    </row>
    <row r="86" spans="1:22" ht="15">
      <c r="A86" s="80"/>
      <c r="B86" s="80"/>
      <c r="C86" s="99"/>
      <c r="D86" s="120"/>
      <c r="E86" s="100"/>
      <c r="F86" s="80"/>
      <c r="G86" s="80"/>
      <c r="H86" s="80"/>
      <c r="I86" s="80"/>
      <c r="J86" s="80"/>
      <c r="K86" s="80"/>
      <c r="M86" s="80"/>
      <c r="N86" s="80"/>
      <c r="O86" s="80"/>
      <c r="P86" s="80"/>
      <c r="Q86" s="80"/>
      <c r="R86" s="80"/>
      <c r="S86" s="80"/>
      <c r="T86" s="80"/>
      <c r="U86" s="80"/>
      <c r="V86" s="80"/>
    </row>
    <row r="87" spans="1:22" ht="15">
      <c r="A87" s="80"/>
      <c r="B87" s="80"/>
      <c r="C87" s="99"/>
      <c r="D87" s="120"/>
      <c r="E87" s="100"/>
      <c r="F87" s="80"/>
      <c r="G87" s="80"/>
      <c r="H87" s="80"/>
      <c r="I87" s="80"/>
      <c r="J87" s="80"/>
      <c r="K87" s="80"/>
      <c r="M87" s="80"/>
      <c r="N87" s="80"/>
      <c r="O87" s="80"/>
      <c r="P87" s="80"/>
      <c r="Q87" s="80"/>
      <c r="R87" s="80"/>
      <c r="S87" s="80"/>
      <c r="T87" s="80"/>
      <c r="U87" s="80"/>
      <c r="V87" s="80"/>
    </row>
    <row r="88" spans="1:22" ht="15">
      <c r="A88" s="80"/>
      <c r="B88" s="80"/>
      <c r="C88" s="99"/>
      <c r="D88" s="120"/>
      <c r="E88" s="100"/>
      <c r="F88" s="80"/>
      <c r="G88" s="80"/>
      <c r="H88" s="80"/>
      <c r="I88" s="80"/>
      <c r="J88" s="80"/>
      <c r="K88" s="80"/>
      <c r="M88" s="80"/>
      <c r="N88" s="80"/>
      <c r="O88" s="80"/>
      <c r="P88" s="80"/>
      <c r="Q88" s="80"/>
      <c r="R88" s="80"/>
      <c r="S88" s="80"/>
      <c r="T88" s="80"/>
      <c r="U88" s="80"/>
      <c r="V88" s="80"/>
    </row>
    <row r="89" spans="1:22" ht="15">
      <c r="A89" s="80"/>
      <c r="B89" s="80"/>
      <c r="C89" s="99"/>
      <c r="D89" s="120"/>
      <c r="E89" s="100"/>
      <c r="F89" s="80"/>
      <c r="G89" s="80"/>
      <c r="H89" s="80"/>
      <c r="I89" s="80"/>
      <c r="J89" s="80"/>
      <c r="K89" s="80"/>
      <c r="M89" s="80"/>
      <c r="N89" s="80"/>
      <c r="O89" s="80"/>
      <c r="P89" s="80"/>
      <c r="Q89" s="80"/>
      <c r="R89" s="80"/>
      <c r="S89" s="80"/>
      <c r="T89" s="80"/>
      <c r="U89" s="80"/>
      <c r="V89" s="80"/>
    </row>
    <row r="90" spans="1:22" ht="15">
      <c r="A90" s="80"/>
      <c r="B90" s="80"/>
      <c r="C90" s="99"/>
      <c r="D90" s="120"/>
      <c r="E90" s="100"/>
      <c r="F90" s="80"/>
      <c r="G90" s="80"/>
      <c r="H90" s="80"/>
      <c r="I90" s="80"/>
      <c r="J90" s="80"/>
      <c r="K90" s="80"/>
      <c r="M90" s="80"/>
      <c r="N90" s="80"/>
      <c r="O90" s="80"/>
      <c r="P90" s="80"/>
      <c r="Q90" s="80"/>
      <c r="R90" s="80"/>
      <c r="S90" s="80"/>
      <c r="T90" s="80"/>
      <c r="U90" s="80"/>
      <c r="V90" s="80"/>
    </row>
    <row r="91" spans="1:22" ht="15">
      <c r="A91" s="80"/>
      <c r="B91" s="80"/>
      <c r="C91" s="99"/>
      <c r="D91" s="120"/>
      <c r="E91" s="100"/>
      <c r="F91" s="80"/>
      <c r="G91" s="80"/>
      <c r="H91" s="80"/>
      <c r="I91" s="80"/>
      <c r="J91" s="80"/>
      <c r="K91" s="80"/>
      <c r="M91" s="80"/>
      <c r="N91" s="80"/>
      <c r="O91" s="80"/>
      <c r="P91" s="80"/>
      <c r="Q91" s="80"/>
      <c r="R91" s="80"/>
      <c r="S91" s="80"/>
      <c r="T91" s="80"/>
      <c r="U91" s="80"/>
      <c r="V91" s="80"/>
    </row>
    <row r="92" spans="1:22" ht="15">
      <c r="A92" s="80"/>
      <c r="B92" s="80"/>
      <c r="C92" s="99"/>
      <c r="D92" s="120"/>
      <c r="E92" s="100"/>
      <c r="F92" s="80"/>
      <c r="G92" s="80"/>
      <c r="H92" s="80"/>
      <c r="I92" s="80"/>
      <c r="J92" s="80"/>
      <c r="K92" s="80"/>
      <c r="M92" s="80"/>
      <c r="N92" s="80"/>
      <c r="O92" s="80"/>
      <c r="P92" s="80"/>
      <c r="Q92" s="80"/>
      <c r="R92" s="80"/>
      <c r="S92" s="80"/>
      <c r="T92" s="80"/>
      <c r="U92" s="80"/>
      <c r="V92" s="80"/>
    </row>
    <row r="93" spans="1:22" ht="15">
      <c r="A93" s="80"/>
      <c r="B93" s="80"/>
      <c r="C93" s="99"/>
      <c r="D93" s="120"/>
      <c r="E93" s="100"/>
      <c r="F93" s="80"/>
      <c r="G93" s="80"/>
      <c r="H93" s="80"/>
      <c r="I93" s="80"/>
      <c r="J93" s="80"/>
      <c r="K93" s="80"/>
      <c r="M93" s="80"/>
      <c r="N93" s="80"/>
      <c r="O93" s="80"/>
      <c r="P93" s="80"/>
      <c r="Q93" s="80"/>
      <c r="R93" s="80"/>
      <c r="S93" s="80"/>
      <c r="T93" s="80"/>
      <c r="U93" s="80"/>
      <c r="V93" s="80"/>
    </row>
    <row r="94" spans="1:22" ht="15">
      <c r="A94" s="80"/>
      <c r="B94" s="80"/>
      <c r="C94" s="99"/>
      <c r="D94" s="120"/>
      <c r="E94" s="100"/>
      <c r="F94" s="80"/>
      <c r="G94" s="80"/>
      <c r="H94" s="80"/>
      <c r="I94" s="80"/>
      <c r="J94" s="80"/>
      <c r="K94" s="80"/>
      <c r="M94" s="80"/>
      <c r="N94" s="80"/>
      <c r="O94" s="80"/>
      <c r="P94" s="80"/>
      <c r="Q94" s="80"/>
      <c r="R94" s="80"/>
      <c r="S94" s="80"/>
      <c r="T94" s="80"/>
      <c r="U94" s="80"/>
      <c r="V94" s="80"/>
    </row>
    <row r="95" spans="1:22" ht="15">
      <c r="A95" s="80"/>
      <c r="B95" s="80"/>
      <c r="C95" s="99"/>
      <c r="D95" s="120"/>
      <c r="E95" s="100"/>
      <c r="F95" s="80"/>
      <c r="G95" s="80"/>
      <c r="H95" s="80"/>
      <c r="I95" s="80"/>
      <c r="J95" s="80"/>
      <c r="K95" s="80"/>
      <c r="M95" s="80"/>
      <c r="N95" s="80"/>
      <c r="O95" s="80"/>
      <c r="P95" s="80"/>
      <c r="Q95" s="80"/>
      <c r="R95" s="80"/>
      <c r="S95" s="80"/>
      <c r="T95" s="80"/>
      <c r="U95" s="80"/>
      <c r="V95" s="80"/>
    </row>
    <row r="96" spans="1:22" ht="15">
      <c r="A96" s="80"/>
      <c r="B96" s="80"/>
      <c r="C96" s="99"/>
      <c r="D96" s="120"/>
      <c r="E96" s="100"/>
      <c r="F96" s="80"/>
      <c r="G96" s="80"/>
      <c r="H96" s="80"/>
      <c r="I96" s="80"/>
      <c r="J96" s="80"/>
      <c r="K96" s="80"/>
      <c r="M96" s="80"/>
      <c r="N96" s="80"/>
      <c r="O96" s="80"/>
      <c r="P96" s="80"/>
      <c r="Q96" s="80"/>
      <c r="R96" s="80"/>
      <c r="S96" s="80"/>
      <c r="T96" s="80"/>
      <c r="U96" s="80"/>
      <c r="V96" s="80"/>
    </row>
    <row r="97" spans="1:22" ht="15">
      <c r="A97" s="80"/>
      <c r="B97" s="80"/>
      <c r="C97" s="99"/>
      <c r="D97" s="120"/>
      <c r="E97" s="100"/>
      <c r="F97" s="80"/>
      <c r="G97" s="80"/>
      <c r="H97" s="80"/>
      <c r="I97" s="80"/>
      <c r="J97" s="80"/>
      <c r="K97" s="80"/>
      <c r="M97" s="80"/>
      <c r="N97" s="80"/>
      <c r="O97" s="80"/>
      <c r="P97" s="80"/>
      <c r="Q97" s="80"/>
      <c r="R97" s="80"/>
      <c r="S97" s="80"/>
      <c r="T97" s="80"/>
      <c r="U97" s="80"/>
      <c r="V97" s="80"/>
    </row>
    <row r="98" spans="1:22" ht="15">
      <c r="A98" s="80"/>
      <c r="B98" s="80"/>
      <c r="C98" s="99"/>
      <c r="D98" s="120"/>
      <c r="E98" s="100"/>
      <c r="F98" s="80"/>
      <c r="G98" s="80"/>
      <c r="H98" s="80"/>
      <c r="I98" s="80"/>
      <c r="J98" s="80"/>
      <c r="K98" s="80"/>
      <c r="M98" s="80"/>
      <c r="N98" s="80"/>
      <c r="O98" s="80"/>
      <c r="P98" s="80"/>
      <c r="Q98" s="80"/>
      <c r="R98" s="80"/>
      <c r="S98" s="80"/>
      <c r="T98" s="80"/>
      <c r="U98" s="80"/>
      <c r="V98" s="80"/>
    </row>
    <row r="99" spans="1:22" ht="15">
      <c r="A99" s="80"/>
      <c r="B99" s="80"/>
      <c r="C99" s="99"/>
      <c r="D99" s="120"/>
      <c r="E99" s="100"/>
      <c r="F99" s="80"/>
      <c r="G99" s="80"/>
      <c r="H99" s="80"/>
      <c r="I99" s="80"/>
      <c r="J99" s="80"/>
      <c r="K99" s="80"/>
      <c r="M99" s="80"/>
      <c r="N99" s="80"/>
      <c r="O99" s="80"/>
      <c r="P99" s="80"/>
      <c r="Q99" s="80"/>
      <c r="R99" s="80"/>
      <c r="S99" s="80"/>
      <c r="T99" s="80"/>
      <c r="U99" s="80"/>
      <c r="V99" s="80"/>
    </row>
    <row r="100" spans="1:22" ht="15">
      <c r="A100" s="80"/>
      <c r="B100" s="80"/>
      <c r="C100" s="99"/>
      <c r="D100" s="120"/>
      <c r="E100" s="100"/>
      <c r="F100" s="80"/>
      <c r="G100" s="80"/>
      <c r="H100" s="80"/>
      <c r="I100" s="80"/>
      <c r="J100" s="80"/>
      <c r="K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</row>
    <row r="101" spans="1:22" ht="15">
      <c r="A101" s="80"/>
      <c r="B101" s="80"/>
      <c r="C101" s="99"/>
      <c r="D101" s="120"/>
      <c r="E101" s="100"/>
      <c r="F101" s="80"/>
      <c r="G101" s="80"/>
      <c r="H101" s="80"/>
      <c r="I101" s="80"/>
      <c r="J101" s="80"/>
      <c r="K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</row>
    <row r="102" spans="1:22" ht="15">
      <c r="A102" s="80"/>
      <c r="B102" s="80"/>
      <c r="C102" s="99"/>
      <c r="D102" s="120"/>
      <c r="E102" s="100"/>
      <c r="F102" s="80"/>
      <c r="G102" s="80"/>
      <c r="H102" s="80"/>
      <c r="I102" s="80"/>
      <c r="J102" s="80"/>
      <c r="K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</row>
    <row r="103" spans="1:22" ht="15">
      <c r="A103" s="80"/>
      <c r="B103" s="80"/>
      <c r="C103" s="99"/>
      <c r="D103" s="120"/>
      <c r="E103" s="100"/>
      <c r="F103" s="80"/>
      <c r="G103" s="80"/>
      <c r="H103" s="80"/>
      <c r="I103" s="80"/>
      <c r="J103" s="80"/>
      <c r="K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</row>
    <row r="104" spans="1:22" ht="15">
      <c r="A104" s="80"/>
      <c r="B104" s="80"/>
      <c r="C104" s="99"/>
      <c r="D104" s="120"/>
      <c r="E104" s="100"/>
      <c r="F104" s="80"/>
      <c r="G104" s="80"/>
      <c r="H104" s="80"/>
      <c r="I104" s="80"/>
      <c r="J104" s="80"/>
      <c r="K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</row>
    <row r="105" spans="1:22" ht="15">
      <c r="A105" s="80"/>
      <c r="B105" s="80"/>
      <c r="C105" s="99"/>
      <c r="D105" s="120"/>
      <c r="E105" s="100"/>
      <c r="F105" s="80"/>
      <c r="G105" s="80"/>
      <c r="H105" s="80"/>
      <c r="I105" s="80"/>
      <c r="J105" s="80"/>
      <c r="K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</row>
    <row r="106" spans="1:22" ht="15">
      <c r="A106" s="80"/>
      <c r="B106" s="80"/>
      <c r="C106" s="99"/>
      <c r="D106" s="120"/>
      <c r="E106" s="100"/>
      <c r="F106" s="80"/>
      <c r="G106" s="80"/>
      <c r="H106" s="80"/>
      <c r="I106" s="80"/>
      <c r="J106" s="80"/>
      <c r="K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</row>
    <row r="107" spans="1:22" ht="15">
      <c r="A107" s="80"/>
      <c r="B107" s="80"/>
      <c r="C107" s="99"/>
      <c r="D107" s="120"/>
      <c r="E107" s="100"/>
      <c r="F107" s="80"/>
      <c r="G107" s="80"/>
      <c r="H107" s="80"/>
      <c r="I107" s="80"/>
      <c r="J107" s="80"/>
      <c r="K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</row>
    <row r="108" spans="1:22" ht="15">
      <c r="A108" s="80"/>
      <c r="B108" s="80"/>
      <c r="C108" s="99"/>
      <c r="D108" s="120"/>
      <c r="E108" s="100"/>
      <c r="F108" s="80"/>
      <c r="G108" s="80"/>
      <c r="H108" s="80"/>
      <c r="I108" s="80"/>
      <c r="J108" s="80"/>
      <c r="K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</row>
    <row r="109" spans="1:22" ht="15">
      <c r="A109" s="80"/>
      <c r="B109" s="80"/>
      <c r="C109" s="99"/>
      <c r="D109" s="120"/>
      <c r="E109" s="100"/>
      <c r="F109" s="80"/>
      <c r="G109" s="80"/>
      <c r="H109" s="80"/>
      <c r="I109" s="80"/>
      <c r="J109" s="80"/>
      <c r="K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</row>
    <row r="110" spans="1:22" ht="15">
      <c r="A110" s="80"/>
      <c r="B110" s="80"/>
      <c r="C110" s="99"/>
      <c r="D110" s="120"/>
      <c r="E110" s="100"/>
      <c r="F110" s="80"/>
      <c r="G110" s="80"/>
      <c r="H110" s="80"/>
      <c r="I110" s="80"/>
      <c r="J110" s="80"/>
      <c r="K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</row>
    <row r="111" spans="1:22" ht="15">
      <c r="A111" s="80"/>
      <c r="B111" s="80"/>
      <c r="C111" s="99"/>
      <c r="D111" s="120"/>
      <c r="E111" s="100"/>
      <c r="F111" s="80"/>
      <c r="G111" s="80"/>
      <c r="H111" s="80"/>
      <c r="I111" s="80"/>
      <c r="J111" s="80"/>
      <c r="K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</row>
    <row r="112" spans="1:22" ht="15">
      <c r="A112" s="80"/>
      <c r="B112" s="80"/>
      <c r="C112" s="99"/>
      <c r="D112" s="120"/>
      <c r="E112" s="100"/>
      <c r="F112" s="80"/>
      <c r="G112" s="80"/>
      <c r="H112" s="80"/>
      <c r="I112" s="80"/>
      <c r="J112" s="80"/>
      <c r="K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</row>
    <row r="113" spans="1:22" ht="15">
      <c r="A113" s="80"/>
      <c r="B113" s="80"/>
      <c r="C113" s="99"/>
      <c r="D113" s="120"/>
      <c r="E113" s="100"/>
      <c r="F113" s="80"/>
      <c r="G113" s="80"/>
      <c r="H113" s="80"/>
      <c r="I113" s="80"/>
      <c r="J113" s="80"/>
      <c r="K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</row>
    <row r="114" spans="1:22" ht="15">
      <c r="A114" s="80"/>
      <c r="B114" s="80"/>
      <c r="C114" s="99"/>
      <c r="D114" s="120"/>
      <c r="E114" s="100"/>
      <c r="F114" s="80"/>
      <c r="G114" s="80"/>
      <c r="H114" s="80"/>
      <c r="I114" s="80"/>
      <c r="J114" s="80"/>
      <c r="K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</row>
    <row r="115" spans="1:22" ht="15">
      <c r="A115" s="80"/>
      <c r="B115" s="80"/>
      <c r="C115" s="99"/>
      <c r="D115" s="120"/>
      <c r="E115" s="100"/>
      <c r="F115" s="80"/>
      <c r="G115" s="80"/>
      <c r="H115" s="80"/>
      <c r="I115" s="80"/>
      <c r="J115" s="80"/>
      <c r="K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</row>
    <row r="116" spans="1:22" ht="15">
      <c r="A116" s="80"/>
      <c r="B116" s="80"/>
      <c r="C116" s="99"/>
      <c r="D116" s="120"/>
      <c r="E116" s="100"/>
      <c r="F116" s="80"/>
      <c r="G116" s="80"/>
      <c r="H116" s="80"/>
      <c r="I116" s="80"/>
      <c r="J116" s="80"/>
      <c r="K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</row>
    <row r="117" spans="1:22" ht="15">
      <c r="A117" s="80"/>
      <c r="B117" s="80"/>
      <c r="C117" s="99"/>
      <c r="D117" s="120"/>
      <c r="E117" s="100"/>
      <c r="F117" s="80"/>
      <c r="G117" s="80"/>
      <c r="H117" s="80"/>
      <c r="I117" s="80"/>
      <c r="J117" s="80"/>
      <c r="K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</row>
    <row r="118" spans="1:22" ht="15">
      <c r="A118" s="80"/>
      <c r="B118" s="80"/>
      <c r="C118" s="99"/>
      <c r="D118" s="120"/>
      <c r="E118" s="100"/>
      <c r="F118" s="80"/>
      <c r="G118" s="80"/>
      <c r="H118" s="80"/>
      <c r="I118" s="80"/>
      <c r="J118" s="80"/>
      <c r="K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</row>
    <row r="119" spans="1:22" ht="15">
      <c r="A119" s="80"/>
      <c r="B119" s="80"/>
      <c r="C119" s="99"/>
      <c r="D119" s="120"/>
      <c r="E119" s="100"/>
      <c r="F119" s="80"/>
      <c r="G119" s="80"/>
      <c r="H119" s="80"/>
      <c r="I119" s="80"/>
      <c r="J119" s="80"/>
      <c r="K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</row>
    <row r="120" spans="1:22" ht="15">
      <c r="A120" s="80"/>
      <c r="B120" s="80"/>
      <c r="C120" s="99"/>
      <c r="D120" s="120"/>
      <c r="E120" s="100"/>
      <c r="F120" s="80"/>
      <c r="G120" s="80"/>
      <c r="H120" s="80"/>
      <c r="I120" s="80"/>
      <c r="J120" s="80"/>
      <c r="K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</row>
    <row r="121" spans="1:22" ht="15">
      <c r="A121" s="80"/>
      <c r="B121" s="80"/>
      <c r="C121" s="99"/>
      <c r="D121" s="120"/>
      <c r="E121" s="100"/>
      <c r="F121" s="80"/>
      <c r="G121" s="80"/>
      <c r="H121" s="80"/>
      <c r="I121" s="80"/>
      <c r="J121" s="80"/>
      <c r="K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</row>
    <row r="122" spans="1:22" ht="15">
      <c r="A122" s="80"/>
      <c r="B122" s="80"/>
      <c r="C122" s="99"/>
      <c r="D122" s="120"/>
      <c r="E122" s="100"/>
      <c r="F122" s="80"/>
      <c r="G122" s="80"/>
      <c r="H122" s="80"/>
      <c r="I122" s="80"/>
      <c r="J122" s="80"/>
      <c r="K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</row>
    <row r="123" spans="1:22" ht="15">
      <c r="A123" s="80"/>
      <c r="B123" s="80"/>
      <c r="C123" s="99"/>
      <c r="D123" s="120"/>
      <c r="E123" s="100"/>
      <c r="F123" s="80"/>
      <c r="G123" s="80"/>
      <c r="H123" s="80"/>
      <c r="I123" s="80"/>
      <c r="J123" s="80"/>
      <c r="K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</row>
    <row r="124" spans="1:22" ht="15">
      <c r="A124" s="80"/>
      <c r="B124" s="80"/>
      <c r="C124" s="99"/>
      <c r="D124" s="120"/>
      <c r="E124" s="100"/>
      <c r="F124" s="80"/>
      <c r="G124" s="80"/>
      <c r="H124" s="80"/>
      <c r="I124" s="80"/>
      <c r="J124" s="80"/>
      <c r="K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</row>
    <row r="125" spans="1:22" ht="15">
      <c r="A125" s="80"/>
      <c r="B125" s="80"/>
      <c r="C125" s="99"/>
      <c r="D125" s="120"/>
      <c r="E125" s="100"/>
      <c r="F125" s="80"/>
      <c r="G125" s="80"/>
      <c r="H125" s="80"/>
      <c r="I125" s="80"/>
      <c r="J125" s="80"/>
      <c r="K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</row>
    <row r="126" spans="1:22" ht="15">
      <c r="A126" s="80"/>
      <c r="B126" s="80"/>
      <c r="C126" s="99"/>
      <c r="D126" s="120"/>
      <c r="E126" s="100"/>
      <c r="F126" s="80"/>
      <c r="G126" s="80"/>
      <c r="H126" s="80"/>
      <c r="I126" s="80"/>
      <c r="J126" s="80"/>
      <c r="K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</row>
    <row r="127" spans="1:22" ht="15">
      <c r="A127" s="80"/>
      <c r="B127" s="80"/>
      <c r="C127" s="99"/>
      <c r="D127" s="120"/>
      <c r="E127" s="100"/>
      <c r="F127" s="80"/>
      <c r="G127" s="80"/>
      <c r="H127" s="80"/>
      <c r="I127" s="80"/>
      <c r="J127" s="80"/>
      <c r="K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</row>
    <row r="128" spans="1:22" ht="15">
      <c r="A128" s="80"/>
      <c r="B128" s="80"/>
      <c r="C128" s="99"/>
      <c r="D128" s="120"/>
      <c r="E128" s="100"/>
      <c r="F128" s="80"/>
      <c r="G128" s="80"/>
      <c r="H128" s="80"/>
      <c r="I128" s="80"/>
      <c r="J128" s="80"/>
      <c r="K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</row>
    <row r="129" spans="1:22" ht="15">
      <c r="A129" s="80"/>
      <c r="B129" s="80"/>
      <c r="C129" s="99"/>
      <c r="D129" s="120"/>
      <c r="E129" s="100"/>
      <c r="F129" s="80"/>
      <c r="G129" s="80"/>
      <c r="H129" s="80"/>
      <c r="I129" s="80"/>
      <c r="J129" s="80"/>
      <c r="K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</row>
    <row r="130" spans="1:22" ht="15">
      <c r="A130" s="80"/>
      <c r="B130" s="80"/>
      <c r="C130" s="99"/>
      <c r="D130" s="120"/>
      <c r="E130" s="100"/>
      <c r="F130" s="80"/>
      <c r="G130" s="80"/>
      <c r="H130" s="80"/>
      <c r="I130" s="80"/>
      <c r="J130" s="80"/>
      <c r="K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</row>
    <row r="131" spans="1:22" ht="15">
      <c r="A131" s="80"/>
      <c r="B131" s="80"/>
      <c r="C131" s="99"/>
      <c r="D131" s="120"/>
      <c r="E131" s="100"/>
      <c r="F131" s="80"/>
      <c r="G131" s="80"/>
      <c r="H131" s="80"/>
      <c r="I131" s="80"/>
      <c r="J131" s="80"/>
      <c r="K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</row>
    <row r="132" spans="1:22" ht="15">
      <c r="A132" s="80"/>
      <c r="B132" s="80"/>
      <c r="C132" s="99"/>
      <c r="D132" s="120"/>
      <c r="E132" s="100"/>
      <c r="F132" s="80"/>
      <c r="G132" s="80"/>
      <c r="H132" s="80"/>
      <c r="I132" s="80"/>
      <c r="J132" s="80"/>
      <c r="K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</row>
    <row r="133" spans="1:22" ht="15">
      <c r="A133" s="80"/>
      <c r="B133" s="80"/>
      <c r="C133" s="99"/>
      <c r="D133" s="120"/>
      <c r="E133" s="100"/>
      <c r="F133" s="80"/>
      <c r="G133" s="80"/>
      <c r="H133" s="80"/>
      <c r="I133" s="80"/>
      <c r="J133" s="80"/>
      <c r="K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</row>
    <row r="134" spans="1:22" ht="15">
      <c r="A134" s="80"/>
      <c r="B134" s="80"/>
      <c r="C134" s="99"/>
      <c r="D134" s="120"/>
      <c r="E134" s="100"/>
      <c r="F134" s="80"/>
      <c r="G134" s="80"/>
      <c r="H134" s="80"/>
      <c r="I134" s="80"/>
      <c r="J134" s="80"/>
      <c r="K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</row>
    <row r="135" spans="1:22" ht="15">
      <c r="A135" s="80"/>
      <c r="B135" s="80"/>
      <c r="C135" s="99"/>
      <c r="D135" s="120"/>
      <c r="E135" s="100"/>
      <c r="F135" s="80"/>
      <c r="G135" s="80"/>
      <c r="H135" s="80"/>
      <c r="I135" s="80"/>
      <c r="J135" s="80"/>
      <c r="K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</row>
    <row r="136" spans="1:22" ht="15">
      <c r="A136" s="80"/>
      <c r="B136" s="80"/>
      <c r="C136" s="99"/>
      <c r="D136" s="120"/>
      <c r="E136" s="100"/>
      <c r="F136" s="80"/>
      <c r="G136" s="80"/>
      <c r="H136" s="80"/>
      <c r="I136" s="80"/>
      <c r="J136" s="80"/>
      <c r="K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</row>
    <row r="137" spans="1:22" ht="15">
      <c r="A137" s="80"/>
      <c r="B137" s="80"/>
      <c r="C137" s="99"/>
      <c r="D137" s="120"/>
      <c r="E137" s="100"/>
      <c r="F137" s="80"/>
      <c r="G137" s="80"/>
      <c r="H137" s="80"/>
      <c r="I137" s="80"/>
      <c r="J137" s="80"/>
      <c r="K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</row>
    <row r="138" spans="1:22" ht="15">
      <c r="A138" s="80"/>
      <c r="B138" s="80"/>
      <c r="C138" s="99"/>
      <c r="D138" s="120"/>
      <c r="E138" s="100"/>
      <c r="F138" s="80"/>
      <c r="G138" s="80"/>
      <c r="H138" s="80"/>
      <c r="I138" s="80"/>
      <c r="J138" s="80"/>
      <c r="K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</row>
    <row r="139" spans="1:22" ht="15">
      <c r="A139" s="80"/>
      <c r="B139" s="80"/>
      <c r="C139" s="99"/>
      <c r="D139" s="120"/>
      <c r="E139" s="100"/>
      <c r="F139" s="80"/>
      <c r="G139" s="80"/>
      <c r="H139" s="80"/>
      <c r="I139" s="80"/>
      <c r="J139" s="80"/>
      <c r="K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</row>
    <row r="140" spans="1:22" ht="15">
      <c r="A140" s="80"/>
      <c r="B140" s="80"/>
      <c r="C140" s="99"/>
      <c r="D140" s="120"/>
      <c r="E140" s="100"/>
      <c r="F140" s="80"/>
      <c r="G140" s="80"/>
      <c r="H140" s="80"/>
      <c r="I140" s="80"/>
      <c r="J140" s="80"/>
      <c r="K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</row>
    <row r="141" spans="1:22" ht="15">
      <c r="A141" s="80"/>
      <c r="B141" s="80"/>
      <c r="C141" s="99"/>
      <c r="D141" s="120"/>
      <c r="E141" s="100"/>
      <c r="F141" s="80"/>
      <c r="G141" s="80"/>
      <c r="H141" s="80"/>
      <c r="I141" s="80"/>
      <c r="J141" s="80"/>
      <c r="K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</row>
    <row r="142" spans="1:22" ht="15">
      <c r="A142" s="80"/>
      <c r="B142" s="80"/>
      <c r="C142" s="99"/>
      <c r="D142" s="120"/>
      <c r="E142" s="100"/>
      <c r="F142" s="80"/>
      <c r="G142" s="80"/>
      <c r="H142" s="80"/>
      <c r="I142" s="80"/>
      <c r="J142" s="80"/>
      <c r="K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</row>
    <row r="143" spans="1:22" ht="15">
      <c r="A143" s="80"/>
      <c r="B143" s="80"/>
      <c r="C143" s="99"/>
      <c r="D143" s="120"/>
      <c r="E143" s="100"/>
      <c r="F143" s="80"/>
      <c r="G143" s="80"/>
      <c r="H143" s="80"/>
      <c r="I143" s="80"/>
      <c r="J143" s="80"/>
      <c r="K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</row>
    <row r="144" spans="1:22" ht="15">
      <c r="A144" s="80"/>
      <c r="B144" s="80"/>
      <c r="C144" s="99"/>
      <c r="D144" s="120"/>
      <c r="E144" s="100"/>
      <c r="F144" s="80"/>
      <c r="G144" s="80"/>
      <c r="H144" s="80"/>
      <c r="I144" s="80"/>
      <c r="J144" s="80"/>
      <c r="K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</row>
    <row r="145" spans="1:22" ht="15">
      <c r="A145" s="80"/>
      <c r="B145" s="80"/>
      <c r="C145" s="99"/>
      <c r="D145" s="120"/>
      <c r="E145" s="100"/>
      <c r="F145" s="80"/>
      <c r="G145" s="80"/>
      <c r="H145" s="80"/>
      <c r="I145" s="80"/>
      <c r="J145" s="80"/>
      <c r="K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</row>
    <row r="146" spans="1:22" ht="15">
      <c r="A146" s="80"/>
      <c r="B146" s="80"/>
      <c r="C146" s="99"/>
      <c r="D146" s="120"/>
      <c r="E146" s="100"/>
      <c r="F146" s="80"/>
      <c r="G146" s="80"/>
      <c r="H146" s="80"/>
      <c r="I146" s="80"/>
      <c r="J146" s="80"/>
      <c r="K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</row>
    <row r="147" spans="1:22" ht="15">
      <c r="A147" s="80"/>
      <c r="B147" s="80"/>
      <c r="C147" s="99"/>
      <c r="D147" s="120"/>
      <c r="E147" s="100"/>
      <c r="F147" s="80"/>
      <c r="G147" s="80"/>
      <c r="H147" s="80"/>
      <c r="I147" s="80"/>
      <c r="J147" s="80"/>
      <c r="K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</row>
    <row r="148" spans="1:22" ht="15">
      <c r="A148" s="80"/>
      <c r="B148" s="80"/>
      <c r="C148" s="99"/>
      <c r="D148" s="120"/>
      <c r="E148" s="100"/>
      <c r="F148" s="80"/>
      <c r="G148" s="80"/>
      <c r="H148" s="80"/>
      <c r="I148" s="80"/>
      <c r="J148" s="80"/>
      <c r="K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</row>
    <row r="149" spans="1:22" ht="15">
      <c r="A149" s="80"/>
      <c r="B149" s="80"/>
      <c r="C149" s="99"/>
      <c r="D149" s="120"/>
      <c r="E149" s="100"/>
      <c r="F149" s="80"/>
      <c r="G149" s="80"/>
      <c r="H149" s="80"/>
      <c r="I149" s="80"/>
      <c r="J149" s="80"/>
      <c r="K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</row>
    <row r="150" spans="1:22" ht="15">
      <c r="A150" s="80"/>
      <c r="B150" s="80"/>
      <c r="C150" s="99"/>
      <c r="D150" s="120"/>
      <c r="E150" s="100"/>
      <c r="F150" s="80"/>
      <c r="G150" s="80"/>
      <c r="H150" s="80"/>
      <c r="I150" s="80"/>
      <c r="J150" s="80"/>
      <c r="K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</row>
    <row r="151" spans="1:22" ht="15">
      <c r="A151" s="80"/>
      <c r="B151" s="80"/>
      <c r="C151" s="99"/>
      <c r="D151" s="120"/>
      <c r="E151" s="100"/>
      <c r="F151" s="80"/>
      <c r="G151" s="80"/>
      <c r="H151" s="80"/>
      <c r="I151" s="80"/>
      <c r="J151" s="80"/>
      <c r="K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</row>
  </sheetData>
  <mergeCells count="3">
    <mergeCell ref="M4:N4"/>
    <mergeCell ref="E4:J4"/>
    <mergeCell ref="B4:C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9"/>
  <sheetViews>
    <sheetView workbookViewId="0" topLeftCell="A1">
      <selection activeCell="A1" sqref="A1"/>
    </sheetView>
  </sheetViews>
  <sheetFormatPr defaultColWidth="8.88671875" defaultRowHeight="15"/>
  <cols>
    <col min="1" max="1" width="2.3359375" style="80" customWidth="1"/>
    <col min="2" max="2" width="17.5546875" style="80" customWidth="1"/>
    <col min="3" max="3" width="16.6640625" style="99" customWidth="1"/>
    <col min="4" max="4" width="2.3359375" style="120" customWidth="1"/>
    <col min="5" max="5" width="8.77734375" style="100" customWidth="1"/>
    <col min="6" max="13" width="8.77734375" style="80" customWidth="1"/>
    <col min="14" max="16384" width="8.88671875" style="80" customWidth="1"/>
  </cols>
  <sheetData>
    <row r="1" spans="1:2" ht="12.75">
      <c r="A1" s="151" t="s">
        <v>888</v>
      </c>
      <c r="B1" s="151"/>
    </row>
    <row r="2" spans="1:2" ht="12.75">
      <c r="A2" s="152" t="s">
        <v>902</v>
      </c>
      <c r="B2" s="151"/>
    </row>
    <row r="3" spans="2:13" ht="13.5" thickBot="1">
      <c r="B3" s="101"/>
      <c r="C3" s="131"/>
      <c r="E3" s="132"/>
      <c r="F3" s="101"/>
      <c r="G3" s="101"/>
      <c r="H3" s="101"/>
      <c r="I3" s="101"/>
      <c r="J3" s="101"/>
      <c r="K3" s="101"/>
      <c r="L3" s="101"/>
      <c r="M3" s="101"/>
    </row>
    <row r="4" spans="1:14" ht="15" customHeight="1">
      <c r="A4" s="99"/>
      <c r="B4" s="168" t="s">
        <v>886</v>
      </c>
      <c r="C4" s="169"/>
      <c r="D4" s="149"/>
      <c r="E4" s="165" t="s">
        <v>906</v>
      </c>
      <c r="F4" s="166"/>
      <c r="G4" s="166"/>
      <c r="H4" s="166"/>
      <c r="I4" s="166"/>
      <c r="J4" s="166"/>
      <c r="K4" s="166"/>
      <c r="L4" s="166"/>
      <c r="M4" s="170"/>
      <c r="N4" s="100"/>
    </row>
    <row r="5" spans="1:14" ht="12.75">
      <c r="A5" s="99"/>
      <c r="B5" s="133"/>
      <c r="C5" s="123"/>
      <c r="D5" s="121"/>
      <c r="E5" s="127" t="s">
        <v>899</v>
      </c>
      <c r="F5" s="113" t="s">
        <v>4</v>
      </c>
      <c r="G5" s="113" t="s">
        <v>8</v>
      </c>
      <c r="H5" s="113" t="s">
        <v>900</v>
      </c>
      <c r="I5" s="113" t="s">
        <v>5</v>
      </c>
      <c r="J5" s="113" t="s">
        <v>6</v>
      </c>
      <c r="K5" s="113" t="s">
        <v>9</v>
      </c>
      <c r="L5" s="113" t="s">
        <v>901</v>
      </c>
      <c r="M5" s="134" t="s">
        <v>7</v>
      </c>
      <c r="N5" s="100"/>
    </row>
    <row r="6" spans="1:14" ht="12.75">
      <c r="A6" s="99"/>
      <c r="B6" s="135" t="s">
        <v>56</v>
      </c>
      <c r="C6" s="124" t="s">
        <v>26</v>
      </c>
      <c r="E6" s="105">
        <f>TRS!L6</f>
        <v>0.016393229089139316</v>
      </c>
      <c r="F6" s="153">
        <f>CRS!L6</f>
        <v>0.015382467045852666</v>
      </c>
      <c r="G6" s="105">
        <f>Auto!L6</f>
        <v>-0.005709487048286999</v>
      </c>
      <c r="H6" s="153">
        <f>Bldg!L6</f>
        <v>0.04870618887906253</v>
      </c>
      <c r="I6" s="153">
        <f>Food!L6</f>
        <v>-0.00012363996421560497</v>
      </c>
      <c r="J6" s="153">
        <f>Gen!L6</f>
        <v>0.011711668461909408</v>
      </c>
      <c r="K6" s="153">
        <f>Lodg!L6</f>
        <v>0.05275448883024336</v>
      </c>
      <c r="L6" s="153">
        <f>Rest!L6</f>
        <v>0.029031852875689435</v>
      </c>
      <c r="M6" s="136">
        <f>Othr!L6</f>
        <v>0.03308788439272714</v>
      </c>
      <c r="N6" s="100"/>
    </row>
    <row r="7" spans="1:14" ht="12.75">
      <c r="A7" s="99"/>
      <c r="B7" s="137"/>
      <c r="C7" s="125" t="s">
        <v>34</v>
      </c>
      <c r="E7" s="107">
        <f>TRS!L7</f>
        <v>0.013843069670926189</v>
      </c>
      <c r="F7" s="154">
        <f>CRS!L7</f>
        <v>0.011452905558881898</v>
      </c>
      <c r="G7" s="107">
        <f>Auto!L7</f>
        <v>-0.005869782592051842</v>
      </c>
      <c r="H7" s="154">
        <f>Bldg!L7</f>
        <v>0.026358438179274746</v>
      </c>
      <c r="I7" s="154">
        <f>Food!L7</f>
        <v>0.020069483090909834</v>
      </c>
      <c r="J7" s="154">
        <f>Gen!L7</f>
        <v>0.004181127858310374</v>
      </c>
      <c r="K7" s="154">
        <f>Lodg!L7</f>
        <v>0.06466262352878593</v>
      </c>
      <c r="L7" s="154">
        <f>Rest!L7</f>
        <v>0.04820802436388405</v>
      </c>
      <c r="M7" s="138">
        <f>Othr!L7</f>
        <v>-0.018082458975396953</v>
      </c>
      <c r="N7" s="100"/>
    </row>
    <row r="8" spans="1:14" ht="12.75">
      <c r="A8" s="99"/>
      <c r="B8" s="137"/>
      <c r="C8" s="125" t="s">
        <v>35</v>
      </c>
      <c r="E8" s="107">
        <f>TRS!L8</f>
        <v>0.02059196948030828</v>
      </c>
      <c r="F8" s="154">
        <f>CRS!L8</f>
        <v>0.010774670332941216</v>
      </c>
      <c r="G8" s="107">
        <f>Auto!L8</f>
        <v>-0.04784478949182358</v>
      </c>
      <c r="H8" s="154">
        <f>Bldg!L8</f>
        <v>-0.025768794087647318</v>
      </c>
      <c r="I8" s="154">
        <f>Food!L8</f>
        <v>0.07762610523909808</v>
      </c>
      <c r="J8" s="154">
        <f>Gen!L8</f>
        <v>-0.00017629844895594715</v>
      </c>
      <c r="K8" s="154">
        <f>Lodg!L8</f>
        <v>-0.06864427878401946</v>
      </c>
      <c r="L8" s="154">
        <f>Rest!L8</f>
        <v>0.030395714893902692</v>
      </c>
      <c r="M8" s="138">
        <f>Othr!L8</f>
        <v>0.0015529717393927278</v>
      </c>
      <c r="N8" s="100"/>
    </row>
    <row r="9" spans="1:14" ht="12.75">
      <c r="A9" s="99"/>
      <c r="B9" s="137"/>
      <c r="C9" s="125" t="s">
        <v>37</v>
      </c>
      <c r="E9" s="107">
        <f>TRS!L9</f>
        <v>0.008849842862290291</v>
      </c>
      <c r="F9" s="154">
        <f>CRS!L9</f>
        <v>0.01653880007867281</v>
      </c>
      <c r="G9" s="107">
        <f>Auto!L9</f>
        <v>-0.019115039884367913</v>
      </c>
      <c r="H9" s="154">
        <f>Bldg!L9</f>
        <v>0.0686580258375562</v>
      </c>
      <c r="I9" s="154">
        <f>Food!L9</f>
        <v>0.09352707075352118</v>
      </c>
      <c r="J9" s="154">
        <f>Gen!L9</f>
        <v>-0.12532771087334904</v>
      </c>
      <c r="K9" s="154">
        <f>Lodg!L9</f>
        <v>0.16428191686819904</v>
      </c>
      <c r="L9" s="154">
        <f>Rest!L9</f>
        <v>0.055677874159935525</v>
      </c>
      <c r="M9" s="138">
        <f>Othr!L9</f>
        <v>-0.0038433112944228354</v>
      </c>
      <c r="N9" s="100"/>
    </row>
    <row r="10" spans="1:14" ht="12.75">
      <c r="A10" s="99"/>
      <c r="B10" s="137"/>
      <c r="C10" s="125" t="s">
        <v>42</v>
      </c>
      <c r="E10" s="107">
        <f>TRS!L10</f>
        <v>-0.005958022684383946</v>
      </c>
      <c r="F10" s="154">
        <f>CRS!L10</f>
        <v>-0.009955385785119786</v>
      </c>
      <c r="G10" s="107">
        <f>Auto!L10</f>
        <v>-0.03192354520273599</v>
      </c>
      <c r="H10" s="154">
        <f>Bldg!L10</f>
        <v>-0.03313097629384032</v>
      </c>
      <c r="I10" s="154">
        <f>Food!L10</f>
        <v>0.029693912521385757</v>
      </c>
      <c r="J10" s="154">
        <f>Gen!L10</f>
        <v>-0.008127475930559958</v>
      </c>
      <c r="K10" s="154">
        <f>Lodg!L10</f>
        <v>0.04633127426907624</v>
      </c>
      <c r="L10" s="154">
        <f>Rest!L10</f>
        <v>0.005844027139774388</v>
      </c>
      <c r="M10" s="138">
        <f>Othr!L10</f>
        <v>0.08076706033719949</v>
      </c>
      <c r="N10" s="100"/>
    </row>
    <row r="11" spans="1:14" ht="12.75">
      <c r="A11" s="99"/>
      <c r="B11" s="137"/>
      <c r="C11" s="125" t="s">
        <v>48</v>
      </c>
      <c r="E11" s="107">
        <f>TRS!L11</f>
        <v>0.014614167263919065</v>
      </c>
      <c r="F11" s="154">
        <f>CRS!L11</f>
        <v>0.009071984638566732</v>
      </c>
      <c r="G11" s="107">
        <f>Auto!L11</f>
        <v>-0.18845821163613719</v>
      </c>
      <c r="H11" s="154">
        <f>Bldg!L11</f>
        <v>-0.006717587190364527</v>
      </c>
      <c r="I11" s="154">
        <f>Food!L11</f>
        <v>0.18286247740743966</v>
      </c>
      <c r="J11" s="154">
        <f>Gen!L11</f>
        <v>-0.007333426560343859</v>
      </c>
      <c r="K11" s="154">
        <f>Lodg!L11</f>
        <v>0.044213331213610374</v>
      </c>
      <c r="L11" s="154">
        <f>Rest!L11</f>
        <v>0.050826688788639496</v>
      </c>
      <c r="M11" s="138">
        <f>Othr!L11</f>
        <v>0.046477385954670325</v>
      </c>
      <c r="N11" s="100"/>
    </row>
    <row r="12" spans="1:14" ht="12.75">
      <c r="A12" s="99"/>
      <c r="B12" s="137"/>
      <c r="C12" s="125" t="s">
        <v>50</v>
      </c>
      <c r="E12" s="107">
        <f>TRS!L12</f>
        <v>0.03529734392066852</v>
      </c>
      <c r="F12" s="154">
        <f>CRS!L12</f>
        <v>0.0322514215057943</v>
      </c>
      <c r="G12" s="107">
        <f>Auto!L12</f>
        <v>-0.005650696232507468</v>
      </c>
      <c r="H12" s="154">
        <f>Bldg!L12</f>
        <v>0.05943109236085409</v>
      </c>
      <c r="I12" s="154">
        <f>Food!L12</f>
        <v>0.020076628914546424</v>
      </c>
      <c r="J12" s="154">
        <f>Gen!L12</f>
        <v>0.0532627876558347</v>
      </c>
      <c r="K12" s="154">
        <f>Lodg!L12</f>
        <v>0.06093867787866425</v>
      </c>
      <c r="L12" s="154">
        <f>Rest!L12</f>
        <v>0.0071666382747075374</v>
      </c>
      <c r="M12" s="138">
        <f>Othr!L12</f>
        <v>0.018150588452840788</v>
      </c>
      <c r="N12" s="100"/>
    </row>
    <row r="13" spans="1:14" ht="12.75">
      <c r="A13" s="99"/>
      <c r="B13" s="139" t="s">
        <v>874</v>
      </c>
      <c r="C13" s="126"/>
      <c r="D13" s="122"/>
      <c r="E13" s="109">
        <f>TRS!L13</f>
        <v>0.013887833818888584</v>
      </c>
      <c r="F13" s="155">
        <f>CRS!L13</f>
        <v>0.010830585878960575</v>
      </c>
      <c r="G13" s="109">
        <f>Auto!L13</f>
        <v>-0.016285712019520893</v>
      </c>
      <c r="H13" s="155">
        <f>Bldg!L13</f>
        <v>0.02036265265690984</v>
      </c>
      <c r="I13" s="155">
        <f>Food!L13</f>
        <v>0.03364753594318426</v>
      </c>
      <c r="J13" s="155">
        <f>Gen!L13</f>
        <v>0.006574591608189406</v>
      </c>
      <c r="K13" s="155">
        <f>Lodg!L13</f>
        <v>0.047760685970372974</v>
      </c>
      <c r="L13" s="155">
        <f>Rest!L13</f>
        <v>0.0370682627559491</v>
      </c>
      <c r="M13" s="140">
        <f>Othr!L13</f>
        <v>0.003990593014823851</v>
      </c>
      <c r="N13" s="100"/>
    </row>
    <row r="14" spans="1:14" ht="12.75">
      <c r="A14" s="99"/>
      <c r="B14" s="141"/>
      <c r="C14" s="124"/>
      <c r="E14" s="105"/>
      <c r="F14" s="153"/>
      <c r="G14" s="105"/>
      <c r="H14" s="153"/>
      <c r="I14" s="153"/>
      <c r="J14" s="153"/>
      <c r="K14" s="153"/>
      <c r="L14" s="153"/>
      <c r="M14" s="136"/>
      <c r="N14" s="100"/>
    </row>
    <row r="15" spans="1:14" ht="12.75">
      <c r="A15" s="99"/>
      <c r="B15" s="135" t="s">
        <v>57</v>
      </c>
      <c r="C15" s="124" t="s">
        <v>45</v>
      </c>
      <c r="E15" s="105">
        <f>TRS!L15</f>
        <v>-0.000577086765621182</v>
      </c>
      <c r="F15" s="153">
        <f>CRS!L15</f>
        <v>-0.0038172397821298887</v>
      </c>
      <c r="G15" s="105">
        <f>Auto!L15</f>
        <v>-0.02188417920127672</v>
      </c>
      <c r="H15" s="153">
        <f>Bldg!L15</f>
        <v>-0.008033895930815937</v>
      </c>
      <c r="I15" s="153">
        <f>Food!L15</f>
        <v>0.03626213273252099</v>
      </c>
      <c r="J15" s="153">
        <f>Gen!L15</f>
        <v>-0.032292727408058886</v>
      </c>
      <c r="K15" s="153">
        <f>Lodg!L15</f>
        <v>0.04652346403281893</v>
      </c>
      <c r="L15" s="153">
        <f>Rest!L15</f>
        <v>0.030055455460233915</v>
      </c>
      <c r="M15" s="136">
        <f>Othr!L15</f>
        <v>0.011094224554322407</v>
      </c>
      <c r="N15" s="100"/>
    </row>
    <row r="16" spans="1:14" ht="12.75">
      <c r="A16" s="99"/>
      <c r="B16" s="137"/>
      <c r="C16" s="125" t="s">
        <v>46</v>
      </c>
      <c r="E16" s="107">
        <f>TRS!L16</f>
        <v>0.019256453457211498</v>
      </c>
      <c r="F16" s="154">
        <f>CRS!L16</f>
        <v>0.019363554927802618</v>
      </c>
      <c r="G16" s="107">
        <f>Auto!L16</f>
        <v>-0.027013489200840568</v>
      </c>
      <c r="H16" s="154">
        <f>Bldg!L16</f>
        <v>0.058002072090993506</v>
      </c>
      <c r="I16" s="154">
        <f>Food!L16</f>
        <v>0.03693789448906726</v>
      </c>
      <c r="J16" s="154">
        <f>Gen!L16</f>
        <v>-0.009400355863712129</v>
      </c>
      <c r="K16" s="154">
        <f>Lodg!L16</f>
        <v>0.08064174097238963</v>
      </c>
      <c r="L16" s="154">
        <f>Rest!L16</f>
        <v>0.04195360223693445</v>
      </c>
      <c r="M16" s="138">
        <f>Othr!L16</f>
        <v>0.04545177828605551</v>
      </c>
      <c r="N16" s="100"/>
    </row>
    <row r="17" spans="1:14" ht="12.75">
      <c r="A17" s="99"/>
      <c r="B17" s="137"/>
      <c r="C17" s="125" t="s">
        <v>52</v>
      </c>
      <c r="E17" s="107">
        <f>TRS!L17</f>
        <v>0.03372900750332142</v>
      </c>
      <c r="F17" s="154">
        <f>CRS!L17</f>
        <v>0.03530673754572211</v>
      </c>
      <c r="G17" s="107">
        <f>Auto!L17</f>
        <v>-0.01222786995795766</v>
      </c>
      <c r="H17" s="154">
        <f>Bldg!L17</f>
        <v>0.09890088052721135</v>
      </c>
      <c r="I17" s="154">
        <f>Food!L17</f>
        <v>0.04150737957612716</v>
      </c>
      <c r="J17" s="154">
        <f>Gen!L17</f>
        <v>0.013915539478486005</v>
      </c>
      <c r="K17" s="154">
        <f>Lodg!L17</f>
        <v>0.02919604822116484</v>
      </c>
      <c r="L17" s="154">
        <f>Rest!L17</f>
        <v>0.0472690102570803</v>
      </c>
      <c r="M17" s="138">
        <f>Othr!L17</f>
        <v>0.00337742309351996</v>
      </c>
      <c r="N17" s="100"/>
    </row>
    <row r="18" spans="1:14" ht="12.75">
      <c r="A18" s="99"/>
      <c r="B18" s="139" t="s">
        <v>875</v>
      </c>
      <c r="C18" s="126"/>
      <c r="D18" s="122"/>
      <c r="E18" s="109">
        <f>TRS!L18</f>
        <v>0.008424801205229704</v>
      </c>
      <c r="F18" s="155">
        <f>CRS!L18</f>
        <v>0.006850196485458149</v>
      </c>
      <c r="G18" s="109">
        <f>Auto!L18</f>
        <v>-0.022223187535131528</v>
      </c>
      <c r="H18" s="155">
        <f>Bldg!L18</f>
        <v>0.024019954903022667</v>
      </c>
      <c r="I18" s="155">
        <f>Food!L18</f>
        <v>0.03743263538773278</v>
      </c>
      <c r="J18" s="155">
        <f>Gen!L18</f>
        <v>-0.021131738374873144</v>
      </c>
      <c r="K18" s="155">
        <f>Lodg!L18</f>
        <v>0.05282633762993916</v>
      </c>
      <c r="L18" s="155">
        <f>Rest!L18</f>
        <v>0.034506929261277186</v>
      </c>
      <c r="M18" s="140">
        <f>Othr!L18</f>
        <v>0.024681408355800016</v>
      </c>
      <c r="N18" s="100"/>
    </row>
    <row r="19" spans="1:14" ht="12.75">
      <c r="A19" s="99"/>
      <c r="B19" s="141"/>
      <c r="C19" s="124"/>
      <c r="E19" s="105"/>
      <c r="F19" s="153"/>
      <c r="G19" s="105"/>
      <c r="H19" s="153"/>
      <c r="I19" s="153"/>
      <c r="J19" s="153"/>
      <c r="K19" s="153"/>
      <c r="L19" s="153"/>
      <c r="M19" s="136"/>
      <c r="N19" s="100"/>
    </row>
    <row r="20" spans="1:14" ht="12.75">
      <c r="A20" s="99"/>
      <c r="B20" s="135" t="s">
        <v>58</v>
      </c>
      <c r="C20" s="124" t="s">
        <v>15</v>
      </c>
      <c r="E20" s="105">
        <f>TRS!L20</f>
        <v>0.02253984386722996</v>
      </c>
      <c r="F20" s="153">
        <f>CRS!L20</f>
        <v>0.021881543898139233</v>
      </c>
      <c r="G20" s="105">
        <f>Auto!L20</f>
        <v>-0.018940301903652257</v>
      </c>
      <c r="H20" s="153">
        <f>Bldg!L20</f>
        <v>0.022976506533518126</v>
      </c>
      <c r="I20" s="153">
        <f>Food!L20</f>
        <v>0.0404558631573837</v>
      </c>
      <c r="J20" s="153">
        <f>Gen!L20</f>
        <v>-0.03094230860116065</v>
      </c>
      <c r="K20" s="153">
        <f>Lodg!L20</f>
        <v>0.03680635677565913</v>
      </c>
      <c r="L20" s="153">
        <f>Rest!L20</f>
        <v>0.02987521298818452</v>
      </c>
      <c r="M20" s="136">
        <f>Othr!L20</f>
        <v>0.010971774213130114</v>
      </c>
      <c r="N20" s="100"/>
    </row>
    <row r="21" spans="1:14" ht="12.75">
      <c r="A21" s="99"/>
      <c r="B21" s="137"/>
      <c r="C21" s="125" t="s">
        <v>18</v>
      </c>
      <c r="E21" s="107">
        <f>TRS!L21</f>
        <v>0.053654587039442925</v>
      </c>
      <c r="F21" s="154">
        <f>CRS!L21</f>
        <v>0.050663442286633664</v>
      </c>
      <c r="G21" s="107">
        <f>Auto!L21</f>
        <v>0.03571086355861497</v>
      </c>
      <c r="H21" s="154">
        <f>Bldg!L21</f>
        <v>0.10153840766098154</v>
      </c>
      <c r="I21" s="154">
        <f>Food!L21</f>
        <v>0.07624229888720468</v>
      </c>
      <c r="J21" s="154">
        <f>Gen!L21</f>
        <v>-0.07532505750453689</v>
      </c>
      <c r="K21" s="154">
        <f>Lodg!L21</f>
        <v>0.023727663861239146</v>
      </c>
      <c r="L21" s="154">
        <f>Rest!L21</f>
        <v>0.0045658876217322675</v>
      </c>
      <c r="M21" s="138">
        <f>Othr!L21</f>
        <v>0.021796502558722786</v>
      </c>
      <c r="N21" s="100"/>
    </row>
    <row r="22" spans="1:14" ht="12.75">
      <c r="A22" s="99"/>
      <c r="B22" s="137"/>
      <c r="C22" s="125" t="s">
        <v>20</v>
      </c>
      <c r="E22" s="107">
        <f>TRS!L22</f>
        <v>0.019989716528692636</v>
      </c>
      <c r="F22" s="154">
        <f>CRS!L22</f>
        <v>0.023985034424526708</v>
      </c>
      <c r="G22" s="107">
        <f>Auto!L22</f>
        <v>-0.024145123508016675</v>
      </c>
      <c r="H22" s="154">
        <f>Bldg!L22</f>
        <v>0.11867487759824957</v>
      </c>
      <c r="I22" s="154">
        <f>Food!L22</f>
        <v>0.04368218053003847</v>
      </c>
      <c r="J22" s="154">
        <f>Gen!L22</f>
        <v>0.01336222490161032</v>
      </c>
      <c r="K22" s="154">
        <f>Lodg!L22</f>
        <v>0.051027972899391205</v>
      </c>
      <c r="L22" s="154">
        <f>Rest!L22</f>
        <v>0.03548369935958973</v>
      </c>
      <c r="M22" s="138">
        <f>Othr!L22</f>
        <v>0.06942342237644272</v>
      </c>
      <c r="N22" s="100"/>
    </row>
    <row r="23" spans="1:14" ht="12.75">
      <c r="A23" s="99"/>
      <c r="B23" s="137"/>
      <c r="C23" s="125" t="s">
        <v>24</v>
      </c>
      <c r="E23" s="107">
        <f>TRS!L23</f>
        <v>0.03960079315717069</v>
      </c>
      <c r="F23" s="154">
        <f>CRS!L23</f>
        <v>0.025805834214598367</v>
      </c>
      <c r="G23" s="107">
        <f>Auto!L23</f>
        <v>-0.017825679637621383</v>
      </c>
      <c r="H23" s="154">
        <f>Bldg!L23</f>
        <v>-0.01627416440602092</v>
      </c>
      <c r="I23" s="154">
        <f>Food!L23</f>
        <v>0.055822816955697796</v>
      </c>
      <c r="J23" s="154">
        <f>Gen!L23</f>
        <v>-0.11143726155069045</v>
      </c>
      <c r="K23" s="154">
        <f>Lodg!L23</f>
        <v>0.10203821224112897</v>
      </c>
      <c r="L23" s="154">
        <f>Rest!L23</f>
        <v>0.016339769425659734</v>
      </c>
      <c r="M23" s="138">
        <f>Othr!L23</f>
        <v>-0.11143831316583053</v>
      </c>
      <c r="N23" s="100"/>
    </row>
    <row r="24" spans="1:14" ht="12.75">
      <c r="A24" s="99"/>
      <c r="B24" s="137"/>
      <c r="C24" s="125" t="s">
        <v>25</v>
      </c>
      <c r="E24" s="107">
        <f>TRS!L24</f>
        <v>0.009696416378891959</v>
      </c>
      <c r="F24" s="154">
        <f>CRS!L24</f>
        <v>0.006138980541584571</v>
      </c>
      <c r="G24" s="107">
        <f>Auto!L24</f>
        <v>-0.03727328421922671</v>
      </c>
      <c r="H24" s="154">
        <f>Bldg!L24</f>
        <v>0.028320538687002017</v>
      </c>
      <c r="I24" s="154">
        <f>Food!L24</f>
        <v>0.01189533141716237</v>
      </c>
      <c r="J24" s="154">
        <f>Gen!L24</f>
        <v>0.006598335077702133</v>
      </c>
      <c r="K24" s="154">
        <f>Lodg!L24</f>
        <v>0.05965939763352757</v>
      </c>
      <c r="L24" s="154">
        <f>Rest!L24</f>
        <v>0.03733312239267761</v>
      </c>
      <c r="M24" s="138">
        <f>Othr!L24</f>
        <v>0.026779154276892703</v>
      </c>
      <c r="N24" s="100"/>
    </row>
    <row r="25" spans="1:14" ht="12.75">
      <c r="A25" s="99"/>
      <c r="B25" s="137"/>
      <c r="C25" s="125" t="s">
        <v>31</v>
      </c>
      <c r="E25" s="107">
        <f>TRS!L25</f>
        <v>0.028111671910435287</v>
      </c>
      <c r="F25" s="154">
        <f>CRS!L25</f>
        <v>0.02279572423530607</v>
      </c>
      <c r="G25" s="107">
        <f>Auto!L25</f>
        <v>-0.003920883205873138</v>
      </c>
      <c r="H25" s="154">
        <f>Bldg!L25</f>
        <v>-0.05540652785444622</v>
      </c>
      <c r="I25" s="154">
        <f>Food!L25</f>
        <v>-0.0018307027805223308</v>
      </c>
      <c r="J25" s="154">
        <f>Gen!L25</f>
        <v>-0.17094721816744807</v>
      </c>
      <c r="K25" s="154">
        <f>Lodg!L25</f>
        <v>0.1999507247620953</v>
      </c>
      <c r="L25" s="154">
        <f>Rest!L25</f>
        <v>0.038441220554062294</v>
      </c>
      <c r="M25" s="138">
        <f>Othr!L25</f>
        <v>-0.04359597387785319</v>
      </c>
      <c r="N25" s="100"/>
    </row>
    <row r="26" spans="1:14" ht="12.75">
      <c r="A26" s="99"/>
      <c r="B26" s="137"/>
      <c r="C26" s="125" t="s">
        <v>38</v>
      </c>
      <c r="E26" s="107">
        <f>TRS!L26</f>
        <v>0.04408799240366168</v>
      </c>
      <c r="F26" s="154">
        <f>CRS!L26</f>
        <v>0.04441119441035002</v>
      </c>
      <c r="G26" s="107">
        <f>Auto!L26</f>
        <v>-0.051883484613873376</v>
      </c>
      <c r="H26" s="154">
        <f>Bldg!L26</f>
        <v>0.07889165587194169</v>
      </c>
      <c r="I26" s="154">
        <f>Food!L26</f>
        <v>0.05372751959855693</v>
      </c>
      <c r="J26" s="154">
        <f>Gen!L26</f>
        <v>-0.0042277677298417915</v>
      </c>
      <c r="K26" s="154">
        <f>Lodg!L26</f>
        <v>0.04378977438056686</v>
      </c>
      <c r="L26" s="154">
        <f>Rest!L26</f>
        <v>0.054159573577705844</v>
      </c>
      <c r="M26" s="138">
        <f>Othr!L26</f>
        <v>0.09333807671994077</v>
      </c>
      <c r="N26" s="100"/>
    </row>
    <row r="27" spans="1:14" ht="12.75">
      <c r="A27" s="99"/>
      <c r="B27" s="139" t="s">
        <v>876</v>
      </c>
      <c r="C27" s="126"/>
      <c r="D27" s="122"/>
      <c r="E27" s="109">
        <f>TRS!L27</f>
        <v>0.020601675264459995</v>
      </c>
      <c r="F27" s="155">
        <f>CRS!L27</f>
        <v>0.018569775243146402</v>
      </c>
      <c r="G27" s="109">
        <f>Auto!L27</f>
        <v>-0.0302362208442829</v>
      </c>
      <c r="H27" s="155">
        <f>Bldg!L27</f>
        <v>0.039350492117219416</v>
      </c>
      <c r="I27" s="155">
        <f>Food!L27</f>
        <v>0.03159614373137032</v>
      </c>
      <c r="J27" s="155">
        <f>Gen!L27</f>
        <v>0.004110833095410049</v>
      </c>
      <c r="K27" s="155">
        <f>Lodg!L27</f>
        <v>0.04122405194800227</v>
      </c>
      <c r="L27" s="155">
        <f>Rest!L27</f>
        <v>0.03205772993518452</v>
      </c>
      <c r="M27" s="140">
        <f>Othr!L27</f>
        <v>0.02226722627189459</v>
      </c>
      <c r="N27" s="100"/>
    </row>
    <row r="28" spans="1:14" ht="12.75">
      <c r="A28" s="99"/>
      <c r="B28" s="141"/>
      <c r="C28" s="124"/>
      <c r="E28" s="105"/>
      <c r="F28" s="153"/>
      <c r="G28" s="105"/>
      <c r="H28" s="153"/>
      <c r="I28" s="153"/>
      <c r="J28" s="153"/>
      <c r="K28" s="153"/>
      <c r="L28" s="153"/>
      <c r="M28" s="136"/>
      <c r="N28" s="100"/>
    </row>
    <row r="29" spans="1:14" ht="12.75">
      <c r="A29" s="99"/>
      <c r="B29" s="135" t="s">
        <v>59</v>
      </c>
      <c r="C29" s="124" t="s">
        <v>12</v>
      </c>
      <c r="E29" s="105">
        <f>TRS!L29</f>
        <v>0.012565974015383397</v>
      </c>
      <c r="F29" s="153">
        <f>CRS!L29</f>
        <v>0.012009852277824251</v>
      </c>
      <c r="G29" s="105">
        <f>Auto!L29</f>
        <v>-0.024697573994550304</v>
      </c>
      <c r="H29" s="153">
        <f>Bldg!L29</f>
        <v>0.014940386115297688</v>
      </c>
      <c r="I29" s="153">
        <f>Food!L29</f>
        <v>0.01824046985226535</v>
      </c>
      <c r="J29" s="153">
        <f>Gen!L29</f>
        <v>0.04244553349775426</v>
      </c>
      <c r="K29" s="153">
        <f>Lodg!L29</f>
        <v>0.04075900620051254</v>
      </c>
      <c r="L29" s="153">
        <f>Rest!L29</f>
        <v>0.04369633766167991</v>
      </c>
      <c r="M29" s="136">
        <f>Othr!L29</f>
        <v>0.013531738639209978</v>
      </c>
      <c r="N29" s="100"/>
    </row>
    <row r="30" spans="1:14" ht="12.75">
      <c r="A30" s="99"/>
      <c r="B30" s="137"/>
      <c r="C30" s="125" t="s">
        <v>30</v>
      </c>
      <c r="E30" s="107">
        <f>TRS!L30</f>
        <v>0.012511759100499065</v>
      </c>
      <c r="F30" s="154">
        <f>CRS!L30</f>
        <v>-0.011260016108977866</v>
      </c>
      <c r="G30" s="107">
        <f>Auto!L30</f>
        <v>0.0304899769241469</v>
      </c>
      <c r="H30" s="154">
        <f>Bldg!L30</f>
        <v>-0.10602265748076334</v>
      </c>
      <c r="I30" s="154">
        <f>Food!L30</f>
        <v>0.050064232441452416</v>
      </c>
      <c r="J30" s="154">
        <f>Gen!L30</f>
        <v>0.21285711396744955</v>
      </c>
      <c r="K30" s="154">
        <f>Lodg!L30</f>
        <v>-0.03755116671623804</v>
      </c>
      <c r="L30" s="154">
        <f>Rest!L30</f>
        <v>-0.05383437073029862</v>
      </c>
      <c r="M30" s="138">
        <f>Othr!L30</f>
        <v>0.11147002213087509</v>
      </c>
      <c r="N30" s="100"/>
    </row>
    <row r="31" spans="1:14" ht="12.75">
      <c r="A31" s="99"/>
      <c r="B31" s="137"/>
      <c r="C31" s="125" t="s">
        <v>44</v>
      </c>
      <c r="E31" s="107">
        <f>TRS!L31</f>
        <v>0.02320747685922475</v>
      </c>
      <c r="F31" s="154">
        <f>CRS!L31</f>
        <v>0.013532410394565542</v>
      </c>
      <c r="G31" s="107">
        <f>Auto!L31</f>
        <v>0.08057673678700028</v>
      </c>
      <c r="H31" s="154">
        <f>Bldg!L31</f>
        <v>-0.10057845233307738</v>
      </c>
      <c r="I31" s="154">
        <f>Food!L31</f>
        <v>0.023786409737856395</v>
      </c>
      <c r="J31" s="154">
        <f>Gen!L31</f>
        <v>0.24024742387832032</v>
      </c>
      <c r="K31" s="154">
        <f>Lodg!L31</f>
        <v>-0.03537266259525196</v>
      </c>
      <c r="L31" s="154">
        <f>Rest!L31</f>
        <v>-0.0661544615072982</v>
      </c>
      <c r="M31" s="138">
        <f>Othr!L31</f>
        <v>0.2004841962850179</v>
      </c>
      <c r="N31" s="100"/>
    </row>
    <row r="32" spans="1:14" ht="12.75">
      <c r="A32" s="99"/>
      <c r="B32" s="137"/>
      <c r="C32" s="125" t="s">
        <v>53</v>
      </c>
      <c r="E32" s="107">
        <f>TRS!L32</f>
        <v>0.010262459897365739</v>
      </c>
      <c r="F32" s="154">
        <f>CRS!L32</f>
        <v>0.01178390808639862</v>
      </c>
      <c r="G32" s="107">
        <f>Auto!L32</f>
        <v>-0.050658622005395726</v>
      </c>
      <c r="H32" s="154">
        <f>Bldg!L32</f>
        <v>0.038126666306474544</v>
      </c>
      <c r="I32" s="154">
        <f>Food!L32</f>
        <v>0.043790829463606906</v>
      </c>
      <c r="J32" s="154">
        <f>Gen!L32</f>
        <v>0.0015013222010418215</v>
      </c>
      <c r="K32" s="154">
        <f>Lodg!L32</f>
        <v>0.024868350635710135</v>
      </c>
      <c r="L32" s="154">
        <f>Rest!L32</f>
        <v>0.04996705184802286</v>
      </c>
      <c r="M32" s="138">
        <f>Othr!L32</f>
        <v>0.09898755909822565</v>
      </c>
      <c r="N32" s="100"/>
    </row>
    <row r="33" spans="1:14" ht="12.75">
      <c r="A33" s="99"/>
      <c r="B33" s="137"/>
      <c r="C33" s="125" t="s">
        <v>54</v>
      </c>
      <c r="E33" s="107">
        <f>TRS!L33</f>
        <v>0.017223830082223168</v>
      </c>
      <c r="F33" s="154">
        <f>CRS!L33</f>
        <v>0.013636770334905624</v>
      </c>
      <c r="G33" s="107">
        <f>Auto!L33</f>
        <v>-0.01723135526152475</v>
      </c>
      <c r="H33" s="154">
        <f>Bldg!L33</f>
        <v>0.016426064230782966</v>
      </c>
      <c r="I33" s="154">
        <f>Food!L33</f>
        <v>0.03637962499267955</v>
      </c>
      <c r="J33" s="154">
        <f>Gen!L33</f>
        <v>0.02821011081927427</v>
      </c>
      <c r="K33" s="154">
        <f>Lodg!L33</f>
        <v>0.034193199849493094</v>
      </c>
      <c r="L33" s="154">
        <f>Rest!L33</f>
        <v>0.026924334169788677</v>
      </c>
      <c r="M33" s="138">
        <f>Othr!L33</f>
        <v>0.003955744619077439</v>
      </c>
      <c r="N33" s="100"/>
    </row>
    <row r="34" spans="1:14" ht="12.75">
      <c r="A34" s="99"/>
      <c r="B34" s="139" t="s">
        <v>877</v>
      </c>
      <c r="C34" s="126"/>
      <c r="D34" s="122"/>
      <c r="E34" s="109">
        <f>TRS!L34</f>
        <v>0.01425642701273433</v>
      </c>
      <c r="F34" s="155">
        <f>CRS!L34</f>
        <v>0.012203435405004459</v>
      </c>
      <c r="G34" s="109">
        <f>Auto!L34</f>
        <v>-0.023631548486688803</v>
      </c>
      <c r="H34" s="155">
        <f>Bldg!L34</f>
        <v>0.012082330831634458</v>
      </c>
      <c r="I34" s="155">
        <f>Food!L34</f>
        <v>0.028717019538040844</v>
      </c>
      <c r="J34" s="155">
        <f>Gen!L34</f>
        <v>0.04578098660792573</v>
      </c>
      <c r="K34" s="155">
        <f>Lodg!L34</f>
        <v>0.02264513127403278</v>
      </c>
      <c r="L34" s="155">
        <f>Rest!L34</f>
        <v>0.032755013595558546</v>
      </c>
      <c r="M34" s="140">
        <f>Othr!L34</f>
        <v>0.021426079140305143</v>
      </c>
      <c r="N34" s="100"/>
    </row>
    <row r="35" spans="1:14" ht="12.75">
      <c r="A35" s="99"/>
      <c r="B35" s="141"/>
      <c r="C35" s="124"/>
      <c r="E35" s="105"/>
      <c r="F35" s="153"/>
      <c r="G35" s="105"/>
      <c r="H35" s="153"/>
      <c r="I35" s="153"/>
      <c r="J35" s="153"/>
      <c r="K35" s="153"/>
      <c r="L35" s="153"/>
      <c r="M35" s="136"/>
      <c r="N35" s="100"/>
    </row>
    <row r="36" spans="1:14" ht="12.75">
      <c r="A36" s="99"/>
      <c r="B36" s="135" t="s">
        <v>60</v>
      </c>
      <c r="C36" s="124" t="s">
        <v>16</v>
      </c>
      <c r="E36" s="105">
        <f>TRS!L36</f>
        <v>0.008019069636170828</v>
      </c>
      <c r="F36" s="153">
        <f>CRS!L36</f>
        <v>0.0075641082463533404</v>
      </c>
      <c r="G36" s="105">
        <f>Auto!L36</f>
        <v>-0.022166219275340016</v>
      </c>
      <c r="H36" s="153">
        <f>Bldg!L36</f>
        <v>-0.016779744363970783</v>
      </c>
      <c r="I36" s="153">
        <f>Food!L36</f>
        <v>0.039310061343006186</v>
      </c>
      <c r="J36" s="153">
        <f>Gen!L36</f>
        <v>0.12000632282338608</v>
      </c>
      <c r="K36" s="153">
        <f>Lodg!L36</f>
        <v>0.024060513166037856</v>
      </c>
      <c r="L36" s="153">
        <f>Rest!L36</f>
        <v>-0.01290089850400955</v>
      </c>
      <c r="M36" s="136">
        <f>Othr!L36</f>
        <v>-0.008991871351693215</v>
      </c>
      <c r="N36" s="100"/>
    </row>
    <row r="37" spans="1:14" ht="12.75">
      <c r="A37" s="99"/>
      <c r="B37" s="137"/>
      <c r="C37" s="125" t="s">
        <v>19</v>
      </c>
      <c r="E37" s="107">
        <f>TRS!L37</f>
        <v>0.027090940498399885</v>
      </c>
      <c r="F37" s="154">
        <f>CRS!L37</f>
        <v>0.027588434739507006</v>
      </c>
      <c r="G37" s="107">
        <f>Auto!L37</f>
        <v>-0.036320310479648454</v>
      </c>
      <c r="H37" s="154">
        <f>Bldg!L37</f>
        <v>0.0973501714691336</v>
      </c>
      <c r="I37" s="154">
        <f>Food!L37</f>
        <v>0.01300992928014022</v>
      </c>
      <c r="J37" s="154">
        <f>Gen!L37</f>
        <v>0.05326862336628002</v>
      </c>
      <c r="K37" s="154">
        <f>Lodg!L37</f>
        <v>0.013907695171510692</v>
      </c>
      <c r="L37" s="154">
        <f>Rest!L37</f>
        <v>0.04055341123810674</v>
      </c>
      <c r="M37" s="138">
        <f>Othr!L37</f>
        <v>0.011024958575499122</v>
      </c>
      <c r="N37" s="100"/>
    </row>
    <row r="38" spans="1:14" ht="12.75">
      <c r="A38" s="99"/>
      <c r="B38" s="137"/>
      <c r="C38" s="125" t="s">
        <v>21</v>
      </c>
      <c r="E38" s="107">
        <f>TRS!L38</f>
        <v>0.011774316970983856</v>
      </c>
      <c r="F38" s="154">
        <f>CRS!L38</f>
        <v>0.01174456602155427</v>
      </c>
      <c r="G38" s="107">
        <f>Auto!L38</f>
        <v>-0.025936043720102386</v>
      </c>
      <c r="H38" s="154">
        <f>Bldg!L38</f>
        <v>0.01627681589189578</v>
      </c>
      <c r="I38" s="154">
        <f>Food!L38</f>
        <v>0.05222418857313005</v>
      </c>
      <c r="J38" s="154">
        <f>Gen!L38</f>
        <v>0.009474729761261846</v>
      </c>
      <c r="K38" s="154">
        <f>Lodg!L38</f>
        <v>0.031262476814835294</v>
      </c>
      <c r="L38" s="154">
        <f>Rest!L38</f>
        <v>0.01975874579967485</v>
      </c>
      <c r="M38" s="138">
        <f>Othr!L38</f>
        <v>-0.01147395941616336</v>
      </c>
      <c r="N38" s="100"/>
    </row>
    <row r="39" spans="1:14" ht="12.75">
      <c r="A39" s="99"/>
      <c r="B39" s="137"/>
      <c r="C39" s="125" t="s">
        <v>22</v>
      </c>
      <c r="E39" s="107">
        <f>TRS!L39</f>
        <v>-0.012408612677783037</v>
      </c>
      <c r="F39" s="154">
        <f>CRS!L39</f>
        <v>-0.014214159736314347</v>
      </c>
      <c r="G39" s="107">
        <f>Auto!L39</f>
        <v>-0.08175018010296353</v>
      </c>
      <c r="H39" s="154">
        <f>Bldg!L39</f>
        <v>-0.029652402036067782</v>
      </c>
      <c r="I39" s="154">
        <f>Food!L39</f>
        <v>0.05861099577523032</v>
      </c>
      <c r="J39" s="154">
        <f>Gen!L39</f>
        <v>-0.007339128248220916</v>
      </c>
      <c r="K39" s="154">
        <f>Lodg!L39</f>
        <v>0.024265316980198515</v>
      </c>
      <c r="L39" s="154">
        <f>Rest!L39</f>
        <v>0.014602335975290925</v>
      </c>
      <c r="M39" s="138">
        <f>Othr!L39</f>
        <v>0.01670409708431775</v>
      </c>
      <c r="N39" s="100"/>
    </row>
    <row r="40" spans="1:14" ht="12.75">
      <c r="A40" s="99"/>
      <c r="B40" s="137"/>
      <c r="C40" s="125" t="s">
        <v>49</v>
      </c>
      <c r="E40" s="107">
        <f>TRS!L40</f>
        <v>0.029078971471057535</v>
      </c>
      <c r="F40" s="154">
        <f>CRS!L40</f>
        <v>0.023657694295700527</v>
      </c>
      <c r="G40" s="107">
        <f>Auto!L40</f>
        <v>-0.045348232726954874</v>
      </c>
      <c r="H40" s="154">
        <f>Bldg!L40</f>
        <v>0.08289682815612576</v>
      </c>
      <c r="I40" s="154">
        <f>Food!L40</f>
        <v>0.023426230221805122</v>
      </c>
      <c r="J40" s="154">
        <f>Gen!L40</f>
        <v>0.0012805301859697416</v>
      </c>
      <c r="K40" s="154">
        <f>Lodg!L40</f>
        <v>0.12104122160778319</v>
      </c>
      <c r="L40" s="154">
        <f>Rest!L40</f>
        <v>0.05237779321606295</v>
      </c>
      <c r="M40" s="138">
        <f>Othr!L40</f>
        <v>0.05707299392180354</v>
      </c>
      <c r="N40" s="100"/>
    </row>
    <row r="41" spans="1:14" ht="12.75">
      <c r="A41" s="99"/>
      <c r="B41" s="139" t="s">
        <v>878</v>
      </c>
      <c r="C41" s="126"/>
      <c r="D41" s="122"/>
      <c r="E41" s="109">
        <f>TRS!L41</f>
        <v>0.016101756515513044</v>
      </c>
      <c r="F41" s="155">
        <f>CRS!L41</f>
        <v>0.014579530845126865</v>
      </c>
      <c r="G41" s="109">
        <f>Auto!L41</f>
        <v>-0.04754200857158575</v>
      </c>
      <c r="H41" s="155">
        <f>Bldg!L41</f>
        <v>0.04466137963580019</v>
      </c>
      <c r="I41" s="155">
        <f>Food!L41</f>
        <v>0.031952830942590715</v>
      </c>
      <c r="J41" s="155">
        <f>Gen!L41</f>
        <v>0.03611468616848801</v>
      </c>
      <c r="K41" s="155">
        <f>Lodg!L41</f>
        <v>0.03200906621193478</v>
      </c>
      <c r="L41" s="155">
        <f>Rest!L41</f>
        <v>0.02799065326485528</v>
      </c>
      <c r="M41" s="140">
        <f>Othr!L41</f>
        <v>0.013190993750856084</v>
      </c>
      <c r="N41" s="100"/>
    </row>
    <row r="42" spans="1:14" ht="12.75">
      <c r="A42" s="99"/>
      <c r="B42" s="141"/>
      <c r="C42" s="124"/>
      <c r="E42" s="105"/>
      <c r="F42" s="153"/>
      <c r="G42" s="105"/>
      <c r="H42" s="153"/>
      <c r="I42" s="153"/>
      <c r="J42" s="153"/>
      <c r="K42" s="153"/>
      <c r="L42" s="153"/>
      <c r="M42" s="136"/>
      <c r="N42" s="100"/>
    </row>
    <row r="43" spans="1:14" ht="12.75">
      <c r="A43" s="99"/>
      <c r="B43" s="135" t="s">
        <v>61</v>
      </c>
      <c r="C43" s="124" t="s">
        <v>27</v>
      </c>
      <c r="E43" s="105">
        <f>TRS!L43</f>
        <v>0.035182970565961647</v>
      </c>
      <c r="F43" s="153">
        <f>CRS!L43</f>
        <v>0.031064154316112536</v>
      </c>
      <c r="G43" s="105">
        <f>Auto!L43</f>
        <v>0.002754069220556765</v>
      </c>
      <c r="H43" s="153">
        <f>Bldg!L43</f>
        <v>0.042722930995330755</v>
      </c>
      <c r="I43" s="153">
        <f>Food!L43</f>
        <v>0.075134436627315</v>
      </c>
      <c r="J43" s="153">
        <f>Gen!L43</f>
        <v>-0.1559748409970132</v>
      </c>
      <c r="K43" s="153">
        <f>Lodg!L43</f>
        <v>0.043755505117201166</v>
      </c>
      <c r="L43" s="153">
        <f>Rest!L43</f>
        <v>0.06302758135816666</v>
      </c>
      <c r="M43" s="136">
        <f>Othr!L43</f>
        <v>0.05834494747145946</v>
      </c>
      <c r="N43" s="100"/>
    </row>
    <row r="44" spans="1:14" ht="12.75">
      <c r="A44" s="99"/>
      <c r="B44" s="137"/>
      <c r="C44" s="125" t="s">
        <v>29</v>
      </c>
      <c r="E44" s="107">
        <f>TRS!L44</f>
        <v>0.06215165662925415</v>
      </c>
      <c r="F44" s="154">
        <f>CRS!L44</f>
        <v>0.06236851864080961</v>
      </c>
      <c r="G44" s="107">
        <f>Auto!L44</f>
        <v>0.07201317649977668</v>
      </c>
      <c r="H44" s="154">
        <f>Bldg!L44</f>
        <v>0.10615310214988316</v>
      </c>
      <c r="I44" s="154">
        <f>Food!L44</f>
        <v>0.05265076351374942</v>
      </c>
      <c r="J44" s="154">
        <f>Gen!L44</f>
        <v>0.03986707214608498</v>
      </c>
      <c r="K44" s="154">
        <f>Lodg!L44</f>
        <v>0.07981554689022974</v>
      </c>
      <c r="L44" s="154">
        <f>Rest!L44</f>
        <v>0.06342576625242313</v>
      </c>
      <c r="M44" s="138">
        <f>Othr!L44</f>
        <v>0.07730984164011878</v>
      </c>
      <c r="N44" s="100"/>
    </row>
    <row r="45" spans="1:14" ht="12.75">
      <c r="A45" s="99"/>
      <c r="B45" s="137"/>
      <c r="C45" s="125" t="s">
        <v>39</v>
      </c>
      <c r="E45" s="107">
        <f>TRS!L45</f>
        <v>0.04860079820019436</v>
      </c>
      <c r="F45" s="154">
        <f>CRS!L45</f>
        <v>0.043646099567389074</v>
      </c>
      <c r="G45" s="107">
        <f>Auto!L45</f>
        <v>-0.022601124506337222</v>
      </c>
      <c r="H45" s="154">
        <f>Bldg!L45</f>
        <v>0.0025753678576583283</v>
      </c>
      <c r="I45" s="154">
        <f>Food!L45</f>
        <v>0.02011765581784819</v>
      </c>
      <c r="J45" s="154">
        <f>Gen!L45</f>
        <v>0.41370277104478537</v>
      </c>
      <c r="K45" s="154">
        <f>Lodg!L45</f>
        <v>0.004670409904339978</v>
      </c>
      <c r="L45" s="154">
        <f>Rest!L45</f>
        <v>0.019812104080582094</v>
      </c>
      <c r="M45" s="138">
        <f>Othr!L45</f>
        <v>-0.11599940375424023</v>
      </c>
      <c r="N45" s="100"/>
    </row>
    <row r="46" spans="1:14" ht="12.75">
      <c r="A46" s="99"/>
      <c r="B46" s="137"/>
      <c r="C46" s="125" t="s">
        <v>43</v>
      </c>
      <c r="E46" s="107">
        <f>TRS!L46</f>
        <v>0.054880970945552</v>
      </c>
      <c r="F46" s="154">
        <f>CRS!L46</f>
        <v>0.032092679293756365</v>
      </c>
      <c r="G46" s="107">
        <f>Auto!L46</f>
        <v>-0.10636877783702892</v>
      </c>
      <c r="H46" s="154">
        <f>Bldg!L46</f>
        <v>0.03221307549875885</v>
      </c>
      <c r="I46" s="154">
        <f>Food!L46</f>
        <v>0.025559155667759015</v>
      </c>
      <c r="J46" s="154">
        <f>Gen!L46</f>
        <v>-0.0001852538104194501</v>
      </c>
      <c r="K46" s="154">
        <f>Lodg!L46</f>
        <v>0.05810462124218585</v>
      </c>
      <c r="L46" s="154">
        <f>Rest!L46</f>
        <v>0.04756133627418757</v>
      </c>
      <c r="M46" s="138">
        <f>Othr!L46</f>
        <v>-0.010995621670772393</v>
      </c>
      <c r="N46" s="100"/>
    </row>
    <row r="47" spans="1:14" ht="12.75">
      <c r="A47" s="99"/>
      <c r="B47" s="137"/>
      <c r="C47" s="125" t="s">
        <v>47</v>
      </c>
      <c r="E47" s="107">
        <f>TRS!L47</f>
        <v>0.034100796413859547</v>
      </c>
      <c r="F47" s="154">
        <f>CRS!L47</f>
        <v>0.030069377119309237</v>
      </c>
      <c r="G47" s="107">
        <f>Auto!L47</f>
        <v>-0.013061469463755304</v>
      </c>
      <c r="H47" s="154">
        <f>Bldg!L47</f>
        <v>0.14659755713105027</v>
      </c>
      <c r="I47" s="154">
        <f>Food!L47</f>
        <v>0.030403244995430567</v>
      </c>
      <c r="J47" s="154">
        <f>Gen!L47</f>
        <v>0.009083547868085962</v>
      </c>
      <c r="K47" s="154">
        <f>Lodg!L47</f>
        <v>0.03353350386427745</v>
      </c>
      <c r="L47" s="154">
        <f>Rest!L47</f>
        <v>0.05678042084408963</v>
      </c>
      <c r="M47" s="138">
        <f>Othr!L47</f>
        <v>0.06094934580371314</v>
      </c>
      <c r="N47" s="100"/>
    </row>
    <row r="48" spans="1:14" ht="12.75">
      <c r="A48" s="99"/>
      <c r="B48" s="139" t="s">
        <v>879</v>
      </c>
      <c r="C48" s="126"/>
      <c r="D48" s="122"/>
      <c r="E48" s="109">
        <f>TRS!L48</f>
        <v>0.04136228188473012</v>
      </c>
      <c r="F48" s="155">
        <f>CRS!L48</f>
        <v>0.03738705613113913</v>
      </c>
      <c r="G48" s="109">
        <f>Auto!L48</f>
        <v>0.004254030395684394</v>
      </c>
      <c r="H48" s="155">
        <f>Bldg!L48</f>
        <v>0.09449092177304608</v>
      </c>
      <c r="I48" s="155">
        <f>Food!L48</f>
        <v>0.03679861343845592</v>
      </c>
      <c r="J48" s="155">
        <f>Gen!L48</f>
        <v>0.020315880163538136</v>
      </c>
      <c r="K48" s="155">
        <f>Lodg!L48</f>
        <v>0.044067358759769304</v>
      </c>
      <c r="L48" s="155">
        <f>Rest!L48</f>
        <v>0.05516285774472207</v>
      </c>
      <c r="M48" s="140">
        <f>Othr!L48</f>
        <v>0.04963482449484502</v>
      </c>
      <c r="N48" s="100"/>
    </row>
    <row r="49" spans="1:14" ht="12.75">
      <c r="A49" s="99"/>
      <c r="B49" s="141"/>
      <c r="C49" s="124"/>
      <c r="E49" s="105"/>
      <c r="F49" s="153"/>
      <c r="G49" s="105"/>
      <c r="H49" s="153"/>
      <c r="I49" s="153"/>
      <c r="J49" s="153"/>
      <c r="K49" s="153"/>
      <c r="L49" s="153"/>
      <c r="M49" s="136"/>
      <c r="N49" s="100"/>
    </row>
    <row r="50" spans="1:14" ht="12.75">
      <c r="A50" s="99"/>
      <c r="B50" s="135" t="s">
        <v>41</v>
      </c>
      <c r="C50" s="124" t="s">
        <v>41</v>
      </c>
      <c r="E50" s="105">
        <f>TRS!L50</f>
        <v>0.05940901716597735</v>
      </c>
      <c r="F50" s="153">
        <f>CRS!L50</f>
        <v>0.04566865828488509</v>
      </c>
      <c r="G50" s="105">
        <f>Auto!L50</f>
        <v>-0.0028310651901781725</v>
      </c>
      <c r="H50" s="153">
        <f>Bldg!L50</f>
        <v>0.03126506990901068</v>
      </c>
      <c r="I50" s="153">
        <f>Food!L50</f>
        <v>0.029915207337298355</v>
      </c>
      <c r="J50" s="153">
        <f>Gen!L50</f>
        <v>-0.04682238817103812</v>
      </c>
      <c r="K50" s="153">
        <f>Lodg!L50</f>
        <v>0.20742538488879725</v>
      </c>
      <c r="L50" s="153">
        <f>Rest!L50</f>
        <v>0.21603024186146724</v>
      </c>
      <c r="M50" s="136">
        <f>Othr!L50</f>
        <v>0.20649636150783257</v>
      </c>
      <c r="N50" s="100"/>
    </row>
    <row r="51" spans="1:14" ht="12.75">
      <c r="A51" s="99"/>
      <c r="B51" s="139" t="s">
        <v>880</v>
      </c>
      <c r="C51" s="126"/>
      <c r="D51" s="122"/>
      <c r="E51" s="109">
        <f>TRS!L51</f>
        <v>0.05940901716597735</v>
      </c>
      <c r="F51" s="155">
        <f>CRS!L51</f>
        <v>0.04566865828488509</v>
      </c>
      <c r="G51" s="109">
        <f>Auto!L51</f>
        <v>-0.0028310651901781725</v>
      </c>
      <c r="H51" s="155">
        <f>Bldg!L51</f>
        <v>0.03126506990901068</v>
      </c>
      <c r="I51" s="155">
        <f>Food!L51</f>
        <v>0.029915207337298355</v>
      </c>
      <c r="J51" s="155">
        <f>Gen!L51</f>
        <v>-0.04682238817103812</v>
      </c>
      <c r="K51" s="155">
        <f>Lodg!L51</f>
        <v>0.20742538488879725</v>
      </c>
      <c r="L51" s="155">
        <f>Rest!L51</f>
        <v>0.21603024186146724</v>
      </c>
      <c r="M51" s="140">
        <f>Othr!L51</f>
        <v>0.20649636150783257</v>
      </c>
      <c r="N51" s="100"/>
    </row>
    <row r="52" spans="1:14" ht="12.75">
      <c r="A52" s="99"/>
      <c r="B52" s="141"/>
      <c r="C52" s="124"/>
      <c r="E52" s="105"/>
      <c r="F52" s="153"/>
      <c r="G52" s="105"/>
      <c r="H52" s="153"/>
      <c r="I52" s="153"/>
      <c r="J52" s="153"/>
      <c r="K52" s="153"/>
      <c r="L52" s="153"/>
      <c r="M52" s="136"/>
      <c r="N52" s="100"/>
    </row>
    <row r="53" spans="1:14" ht="12.75">
      <c r="A53" s="99"/>
      <c r="B53" s="135" t="s">
        <v>62</v>
      </c>
      <c r="C53" s="124" t="s">
        <v>13</v>
      </c>
      <c r="E53" s="105">
        <f>TRS!L53</f>
        <v>0.021686160726957615</v>
      </c>
      <c r="F53" s="153">
        <f>CRS!L53</f>
        <v>0.022334007553691748</v>
      </c>
      <c r="G53" s="105">
        <f>Auto!L53</f>
        <v>0.000725854469961984</v>
      </c>
      <c r="H53" s="153">
        <f>Bldg!L53</f>
        <v>0.037775479641935394</v>
      </c>
      <c r="I53" s="153">
        <f>Food!L53</f>
        <v>0.03492350208266992</v>
      </c>
      <c r="J53" s="153">
        <f>Gen!L53</f>
        <v>0.03804323348084049</v>
      </c>
      <c r="K53" s="153">
        <f>Lodg!L53</f>
        <v>0.061240635436786484</v>
      </c>
      <c r="L53" s="153">
        <f>Rest!L53</f>
        <v>0.0332224000881014</v>
      </c>
      <c r="M53" s="136">
        <f>Othr!L53</f>
        <v>-0.008793907542364199</v>
      </c>
      <c r="N53" s="100"/>
    </row>
    <row r="54" spans="1:14" ht="12.75">
      <c r="A54" s="99"/>
      <c r="B54" s="137"/>
      <c r="C54" s="125" t="s">
        <v>14</v>
      </c>
      <c r="E54" s="107">
        <f>TRS!L54</f>
        <v>0.02972844907516059</v>
      </c>
      <c r="F54" s="154">
        <f>CRS!L54</f>
        <v>0.014358992262488046</v>
      </c>
      <c r="G54" s="107">
        <f>Auto!L54</f>
        <v>-0.0037725168841652446</v>
      </c>
      <c r="H54" s="154">
        <f>Bldg!L54</f>
        <v>-0.006468398606173542</v>
      </c>
      <c r="I54" s="154">
        <f>Food!L54</f>
        <v>0.07220297832366662</v>
      </c>
      <c r="J54" s="154">
        <f>Gen!L54</f>
        <v>-0.010711695788605535</v>
      </c>
      <c r="K54" s="154">
        <f>Lodg!L54</f>
        <v>0.02977825474193807</v>
      </c>
      <c r="L54" s="154">
        <f>Rest!L54</f>
        <v>0.06984872635760175</v>
      </c>
      <c r="M54" s="138">
        <f>Othr!L54</f>
        <v>0.06290067227078655</v>
      </c>
      <c r="N54" s="100"/>
    </row>
    <row r="55" spans="1:14" ht="12.75">
      <c r="A55" s="99"/>
      <c r="B55" s="137"/>
      <c r="C55" s="125" t="s">
        <v>23</v>
      </c>
      <c r="E55" s="107">
        <f>TRS!L55</f>
        <v>0.01396182504831267</v>
      </c>
      <c r="F55" s="154">
        <f>CRS!L55</f>
        <v>0.00955979511532079</v>
      </c>
      <c r="G55" s="107">
        <f>Auto!L55</f>
        <v>-0.040610609203607595</v>
      </c>
      <c r="H55" s="154">
        <f>Bldg!L55</f>
        <v>0.03954299974425157</v>
      </c>
      <c r="I55" s="154">
        <f>Food!L55</f>
        <v>0.02871976133812071</v>
      </c>
      <c r="J55" s="154">
        <f>Gen!L55</f>
        <v>0.007626515000677125</v>
      </c>
      <c r="K55" s="154">
        <f>Lodg!L55</f>
        <v>0.0315551363685358</v>
      </c>
      <c r="L55" s="154">
        <f>Rest!L55</f>
        <v>0.022456691024534514</v>
      </c>
      <c r="M55" s="138">
        <f>Othr!L55</f>
        <v>0.04500847083715498</v>
      </c>
      <c r="N55" s="100"/>
    </row>
    <row r="56" spans="1:14" ht="12.75">
      <c r="A56" s="99"/>
      <c r="B56" s="137"/>
      <c r="C56" s="125" t="s">
        <v>36</v>
      </c>
      <c r="E56" s="107">
        <f>TRS!L56</f>
        <v>-0.005570099722599475</v>
      </c>
      <c r="F56" s="154">
        <f>CRS!L56</f>
        <v>-0.004532706516806484</v>
      </c>
      <c r="G56" s="107">
        <f>Auto!L56</f>
        <v>-0.0739416881347491</v>
      </c>
      <c r="H56" s="154">
        <f>Bldg!L56</f>
        <v>0.06490563361770163</v>
      </c>
      <c r="I56" s="154">
        <f>Food!L56</f>
        <v>0.08378969697583849</v>
      </c>
      <c r="J56" s="154">
        <f>Gen!L56</f>
        <v>0.019295127995126338</v>
      </c>
      <c r="K56" s="154">
        <f>Lodg!L56</f>
        <v>0.1302696332387976</v>
      </c>
      <c r="L56" s="154">
        <f>Rest!L56</f>
        <v>0.06393372269797659</v>
      </c>
      <c r="M56" s="138">
        <f>Othr!L56</f>
        <v>0.04992629889879918</v>
      </c>
      <c r="N56" s="100"/>
    </row>
    <row r="57" spans="1:14" ht="12.75">
      <c r="A57" s="99"/>
      <c r="B57" s="137"/>
      <c r="C57" s="125" t="s">
        <v>40</v>
      </c>
      <c r="E57" s="107">
        <f>TRS!L57</f>
        <v>0.02944763196269018</v>
      </c>
      <c r="F57" s="154">
        <f>CRS!L57</f>
        <v>-0.00033478033724076983</v>
      </c>
      <c r="G57" s="107">
        <f>Auto!L57</f>
        <v>-0.03620942735271415</v>
      </c>
      <c r="H57" s="154">
        <f>Bldg!L57</f>
        <v>0.1524311326918386</v>
      </c>
      <c r="I57" s="154">
        <f>Food!L57</f>
        <v>0.032377018944897085</v>
      </c>
      <c r="J57" s="154">
        <f>Gen!L57</f>
        <v>0.09151261788793286</v>
      </c>
      <c r="K57" s="154">
        <f>Lodg!L57</f>
        <v>0.024973324557602483</v>
      </c>
      <c r="L57" s="154">
        <f>Rest!L57</f>
        <v>-0.015912621428015084</v>
      </c>
      <c r="M57" s="138">
        <f>Othr!L57</f>
        <v>-0.16340638056777246</v>
      </c>
      <c r="N57" s="100"/>
    </row>
    <row r="58" spans="1:14" ht="12.75">
      <c r="A58" s="99"/>
      <c r="B58" s="137"/>
      <c r="C58" s="125" t="s">
        <v>55</v>
      </c>
      <c r="E58" s="107">
        <f>TRS!L58</f>
        <v>0.050252965192420174</v>
      </c>
      <c r="F58" s="154">
        <f>CRS!L58</f>
        <v>0.03676724961383626</v>
      </c>
      <c r="G58" s="107">
        <f>Auto!L58</f>
        <v>0.018270658222349523</v>
      </c>
      <c r="H58" s="154">
        <f>Bldg!L58</f>
        <v>0.1597652442204225</v>
      </c>
      <c r="I58" s="154">
        <f>Food!L58</f>
        <v>0.08488993477933038</v>
      </c>
      <c r="J58" s="154">
        <f>Gen!L58</f>
        <v>0.22479268530104624</v>
      </c>
      <c r="K58" s="154">
        <f>Lodg!L58</f>
        <v>0.12387129459663448</v>
      </c>
      <c r="L58" s="154">
        <f>Rest!L58</f>
        <v>0.02972600450397178</v>
      </c>
      <c r="M58" s="138">
        <f>Othr!L58</f>
        <v>-0.08025873563184271</v>
      </c>
      <c r="N58" s="100"/>
    </row>
    <row r="59" spans="1:14" ht="12.75">
      <c r="A59" s="99"/>
      <c r="B59" s="139" t="s">
        <v>881</v>
      </c>
      <c r="C59" s="126"/>
      <c r="D59" s="122"/>
      <c r="E59" s="109">
        <f>TRS!L59</f>
        <v>0.021699250082668042</v>
      </c>
      <c r="F59" s="155">
        <f>CRS!L59</f>
        <v>0.01888368414829844</v>
      </c>
      <c r="G59" s="109">
        <f>Auto!L59</f>
        <v>-0.007409491631467202</v>
      </c>
      <c r="H59" s="155">
        <f>Bldg!L59</f>
        <v>0.03351719628711147</v>
      </c>
      <c r="I59" s="155">
        <f>Food!L59</f>
        <v>0.04574671656539109</v>
      </c>
      <c r="J59" s="155">
        <f>Gen!L59</f>
        <v>0.0355460235634979</v>
      </c>
      <c r="K59" s="155">
        <f>Lodg!L59</f>
        <v>0.05488575971121468</v>
      </c>
      <c r="L59" s="155">
        <f>Rest!L59</f>
        <v>0.0353351513966651</v>
      </c>
      <c r="M59" s="140">
        <f>Othr!L59</f>
        <v>-0.0013645371529003025</v>
      </c>
      <c r="N59" s="100"/>
    </row>
    <row r="60" spans="1:14" ht="12.75">
      <c r="A60" s="99"/>
      <c r="B60" s="141"/>
      <c r="C60" s="124"/>
      <c r="E60" s="105"/>
      <c r="F60" s="153"/>
      <c r="G60" s="105"/>
      <c r="H60" s="153"/>
      <c r="I60" s="153"/>
      <c r="J60" s="153"/>
      <c r="K60" s="153"/>
      <c r="L60" s="153"/>
      <c r="M60" s="136"/>
      <c r="N60" s="100"/>
    </row>
    <row r="61" spans="1:14" ht="12.75">
      <c r="A61" s="99"/>
      <c r="B61" s="135" t="s">
        <v>63</v>
      </c>
      <c r="C61" s="124" t="s">
        <v>17</v>
      </c>
      <c r="E61" s="105">
        <f>TRS!L61</f>
        <v>0.057940580505253525</v>
      </c>
      <c r="F61" s="153">
        <f>CRS!L61</f>
        <v>0.05643433546339982</v>
      </c>
      <c r="G61" s="105">
        <f>Auto!L61</f>
        <v>0.03578224398944996</v>
      </c>
      <c r="H61" s="153">
        <f>Bldg!L61</f>
        <v>0.018416160238380774</v>
      </c>
      <c r="I61" s="153">
        <f>Food!L61</f>
        <v>0.03589616714822297</v>
      </c>
      <c r="J61" s="153">
        <f>Gen!L61</f>
        <v>0.16274006143668762</v>
      </c>
      <c r="K61" s="153">
        <f>Lodg!L61</f>
        <v>0.06925607037718051</v>
      </c>
      <c r="L61" s="153">
        <f>Rest!L61</f>
        <v>0.05262182455693587</v>
      </c>
      <c r="M61" s="136">
        <f>Othr!L61</f>
        <v>0.09309313039028622</v>
      </c>
      <c r="N61" s="100"/>
    </row>
    <row r="62" spans="1:14" ht="12.75">
      <c r="A62" s="99"/>
      <c r="B62" s="137"/>
      <c r="C62" s="125" t="s">
        <v>28</v>
      </c>
      <c r="E62" s="107">
        <f>TRS!L62</f>
        <v>0.01895186269634519</v>
      </c>
      <c r="F62" s="154">
        <f>CRS!L62</f>
        <v>0.016564736958107895</v>
      </c>
      <c r="G62" s="107">
        <f>Auto!L62</f>
        <v>-0.04989075926077213</v>
      </c>
      <c r="H62" s="154">
        <f>Bldg!L62</f>
        <v>0.06766244935582977</v>
      </c>
      <c r="I62" s="154">
        <f>Food!L62</f>
        <v>-0.000530839608361644</v>
      </c>
      <c r="J62" s="154">
        <f>Gen!L62</f>
        <v>0.09601893998263455</v>
      </c>
      <c r="K62" s="154">
        <f>Lodg!L62</f>
        <v>0.012658025111651483</v>
      </c>
      <c r="L62" s="154">
        <f>Rest!L62</f>
        <v>0.11750639304971733</v>
      </c>
      <c r="M62" s="138">
        <f>Othr!L62</f>
        <v>0.043991430877783344</v>
      </c>
      <c r="N62" s="100"/>
    </row>
    <row r="63" spans="1:14" ht="12.75">
      <c r="A63" s="99"/>
      <c r="B63" s="137"/>
      <c r="C63" s="125" t="s">
        <v>32</v>
      </c>
      <c r="E63" s="107">
        <f>TRS!L63</f>
        <v>-0.0034072341016022634</v>
      </c>
      <c r="F63" s="154">
        <f>CRS!L63</f>
        <v>-0.003785601394666882</v>
      </c>
      <c r="G63" s="107">
        <f>Auto!L63</f>
        <v>-0.08821723740608844</v>
      </c>
      <c r="H63" s="154">
        <f>Bldg!L63</f>
        <v>-0.010142314479449688</v>
      </c>
      <c r="I63" s="154">
        <f>Food!L63</f>
        <v>0.12850177831035503</v>
      </c>
      <c r="J63" s="154">
        <f>Gen!L63</f>
        <v>0.024060895078431566</v>
      </c>
      <c r="K63" s="154">
        <f>Lodg!L63</f>
        <v>0.03064824152955059</v>
      </c>
      <c r="L63" s="154">
        <f>Rest!L63</f>
        <v>0.030235381335860678</v>
      </c>
      <c r="M63" s="138">
        <f>Othr!L63</f>
        <v>-0.03413151138085946</v>
      </c>
      <c r="N63" s="100"/>
    </row>
    <row r="64" spans="1:14" ht="12.75">
      <c r="A64" s="99"/>
      <c r="B64" s="137"/>
      <c r="C64" s="125" t="s">
        <v>33</v>
      </c>
      <c r="E64" s="107">
        <f>TRS!L64</f>
        <v>0.028035341126646962</v>
      </c>
      <c r="F64" s="154">
        <f>CRS!L64</f>
        <v>0.02548002370765734</v>
      </c>
      <c r="G64" s="107">
        <f>Auto!L64</f>
        <v>-0.022932561830292908</v>
      </c>
      <c r="H64" s="154">
        <f>Bldg!L64</f>
        <v>-0.00015148351127813875</v>
      </c>
      <c r="I64" s="154">
        <f>Food!L64</f>
        <v>0.024770213969871557</v>
      </c>
      <c r="J64" s="154">
        <f>Gen!L64</f>
        <v>0.030270248038203995</v>
      </c>
      <c r="K64" s="154">
        <f>Lodg!L64</f>
        <v>0.043677447187037144</v>
      </c>
      <c r="L64" s="154">
        <f>Rest!L64</f>
        <v>0.03991278603874471</v>
      </c>
      <c r="M64" s="138">
        <f>Othr!L64</f>
        <v>0.003934529187172631</v>
      </c>
      <c r="N64" s="100"/>
    </row>
    <row r="65" spans="1:14" ht="12.75">
      <c r="A65" s="99"/>
      <c r="B65" s="137"/>
      <c r="C65" s="125" t="s">
        <v>51</v>
      </c>
      <c r="E65" s="107">
        <f>TRS!L65</f>
        <v>-0.004582528551091092</v>
      </c>
      <c r="F65" s="154">
        <f>CRS!L65</f>
        <v>-0.0006758429502305985</v>
      </c>
      <c r="G65" s="107">
        <f>Auto!L65</f>
        <v>-0.0341347302959496</v>
      </c>
      <c r="H65" s="154">
        <f>Bldg!L65</f>
        <v>-0.02234004577380022</v>
      </c>
      <c r="I65" s="154">
        <f>Food!L65</f>
        <v>0.02722674555171478</v>
      </c>
      <c r="J65" s="154">
        <f>Gen!L65</f>
        <v>-0.01278940409620044</v>
      </c>
      <c r="K65" s="154">
        <f>Lodg!L65</f>
        <v>0.05483807223749837</v>
      </c>
      <c r="L65" s="154">
        <f>Rest!L65</f>
        <v>0.05445649067130498</v>
      </c>
      <c r="M65" s="138">
        <f>Othr!L65</f>
        <v>0.09220421906756648</v>
      </c>
      <c r="N65" s="100"/>
    </row>
    <row r="66" spans="1:14" ht="12.75">
      <c r="A66" s="99"/>
      <c r="B66" s="139" t="s">
        <v>882</v>
      </c>
      <c r="C66" s="126"/>
      <c r="D66" s="122"/>
      <c r="E66" s="109">
        <f>TRS!L66</f>
        <v>0.028564049005873393</v>
      </c>
      <c r="F66" s="155">
        <f>CRS!L66</f>
        <v>0.027828448363264924</v>
      </c>
      <c r="G66" s="109">
        <f>Auto!L66</f>
        <v>-2.771278957647283E-06</v>
      </c>
      <c r="H66" s="155">
        <f>Bldg!L66</f>
        <v>0.0035663223862560933</v>
      </c>
      <c r="I66" s="155">
        <f>Food!L66</f>
        <v>0.036217465803225046</v>
      </c>
      <c r="J66" s="155">
        <f>Gen!L66</f>
        <v>0.055545282145816444</v>
      </c>
      <c r="K66" s="155">
        <f>Lodg!L66</f>
        <v>0.046887570744803986</v>
      </c>
      <c r="L66" s="155">
        <f>Rest!L66</f>
        <v>0.04461916130018606</v>
      </c>
      <c r="M66" s="140">
        <f>Othr!L66</f>
        <v>0.026003723428765113</v>
      </c>
      <c r="N66" s="100"/>
    </row>
    <row r="67" spans="1:14" ht="13.5" thickBot="1">
      <c r="A67" s="99"/>
      <c r="B67" s="141"/>
      <c r="C67" s="124"/>
      <c r="E67" s="105"/>
      <c r="F67" s="153"/>
      <c r="G67" s="105"/>
      <c r="H67" s="153"/>
      <c r="I67" s="153"/>
      <c r="J67" s="153"/>
      <c r="K67" s="153"/>
      <c r="L67" s="153"/>
      <c r="M67" s="136"/>
      <c r="N67" s="100"/>
    </row>
    <row r="68" spans="1:14" ht="13.5" thickBot="1">
      <c r="A68" s="99"/>
      <c r="B68" s="110" t="s">
        <v>887</v>
      </c>
      <c r="C68" s="142"/>
      <c r="D68" s="143"/>
      <c r="E68" s="147">
        <f>TRS!L68</f>
        <v>0.021818111791479078</v>
      </c>
      <c r="F68" s="156">
        <f>CRS!L68</f>
        <v>0.017766801417230527</v>
      </c>
      <c r="G68" s="147">
        <f>Auto!L68</f>
        <v>-0.016114031667115558</v>
      </c>
      <c r="H68" s="156">
        <f>Bldg!L68</f>
        <v>0.02773985908289167</v>
      </c>
      <c r="I68" s="156">
        <f>Food!L68</f>
        <v>0.035542035739803746</v>
      </c>
      <c r="J68" s="156">
        <f>Gen!L68</f>
        <v>0.012880383408169882</v>
      </c>
      <c r="K68" s="156">
        <f>Lodg!L68</f>
        <v>0.04466537720620778</v>
      </c>
      <c r="L68" s="156">
        <f>Rest!L68</f>
        <v>0.03646171541066945</v>
      </c>
      <c r="M68" s="148">
        <f>Othr!L68</f>
        <v>0.04749598662459076</v>
      </c>
      <c r="N68" s="100"/>
    </row>
    <row r="69" spans="2:13" ht="12.75">
      <c r="B69" s="102"/>
      <c r="C69" s="118"/>
      <c r="E69" s="119"/>
      <c r="F69" s="102"/>
      <c r="G69" s="102"/>
      <c r="H69" s="102"/>
      <c r="I69" s="102"/>
      <c r="J69" s="102"/>
      <c r="K69" s="102"/>
      <c r="L69" s="102"/>
      <c r="M69" s="102"/>
    </row>
  </sheetData>
  <mergeCells count="2">
    <mergeCell ref="B4:C4"/>
    <mergeCell ref="E4:M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9"/>
  <sheetViews>
    <sheetView workbookViewId="0" topLeftCell="A1">
      <selection activeCell="A1" sqref="A1"/>
    </sheetView>
  </sheetViews>
  <sheetFormatPr defaultColWidth="8.88671875" defaultRowHeight="15"/>
  <cols>
    <col min="1" max="1" width="2.3359375" style="80" customWidth="1"/>
    <col min="2" max="2" width="17.5546875" style="80" customWidth="1"/>
    <col min="3" max="3" width="16.6640625" style="99" customWidth="1"/>
    <col min="4" max="4" width="2.3359375" style="120" customWidth="1"/>
    <col min="5" max="5" width="8.77734375" style="100" customWidth="1"/>
    <col min="6" max="13" width="8.77734375" style="80" customWidth="1"/>
    <col min="14" max="16384" width="8.88671875" style="80" customWidth="1"/>
  </cols>
  <sheetData>
    <row r="1" spans="1:2" ht="12.75">
      <c r="A1" s="151" t="s">
        <v>888</v>
      </c>
      <c r="B1" s="151"/>
    </row>
    <row r="2" spans="1:2" ht="12.75">
      <c r="A2" s="152" t="s">
        <v>902</v>
      </c>
      <c r="B2" s="151"/>
    </row>
    <row r="3" spans="2:13" ht="13.5" thickBot="1">
      <c r="B3" s="101"/>
      <c r="C3" s="131"/>
      <c r="E3" s="132"/>
      <c r="F3" s="101"/>
      <c r="G3" s="101"/>
      <c r="H3" s="101"/>
      <c r="I3" s="101"/>
      <c r="J3" s="101"/>
      <c r="K3" s="101"/>
      <c r="L3" s="101"/>
      <c r="M3" s="101"/>
    </row>
    <row r="4" spans="1:14" ht="15" customHeight="1">
      <c r="A4" s="99"/>
      <c r="B4" s="168" t="s">
        <v>886</v>
      </c>
      <c r="C4" s="169"/>
      <c r="D4" s="149"/>
      <c r="E4" s="165" t="s">
        <v>903</v>
      </c>
      <c r="F4" s="166"/>
      <c r="G4" s="166"/>
      <c r="H4" s="166"/>
      <c r="I4" s="166"/>
      <c r="J4" s="166"/>
      <c r="K4" s="166"/>
      <c r="L4" s="166"/>
      <c r="M4" s="170"/>
      <c r="N4" s="100"/>
    </row>
    <row r="5" spans="1:14" ht="12.75">
      <c r="A5" s="99"/>
      <c r="B5" s="133"/>
      <c r="C5" s="123"/>
      <c r="D5" s="121"/>
      <c r="E5" s="127" t="s">
        <v>899</v>
      </c>
      <c r="F5" s="113" t="s">
        <v>4</v>
      </c>
      <c r="G5" s="113" t="s">
        <v>8</v>
      </c>
      <c r="H5" s="113" t="s">
        <v>900</v>
      </c>
      <c r="I5" s="113" t="s">
        <v>5</v>
      </c>
      <c r="J5" s="113" t="s">
        <v>6</v>
      </c>
      <c r="K5" s="113" t="s">
        <v>9</v>
      </c>
      <c r="L5" s="113" t="s">
        <v>901</v>
      </c>
      <c r="M5" s="134" t="s">
        <v>7</v>
      </c>
      <c r="N5" s="100"/>
    </row>
    <row r="6" spans="1:14" ht="12.75">
      <c r="A6" s="99"/>
      <c r="B6" s="135" t="s">
        <v>56</v>
      </c>
      <c r="C6" s="124" t="s">
        <v>26</v>
      </c>
      <c r="E6" s="105">
        <f>TRS!N6</f>
        <v>-0.009127921174464815</v>
      </c>
      <c r="F6" s="153">
        <f>CRS!N6</f>
        <v>-0.014344885171336474</v>
      </c>
      <c r="G6" s="105">
        <f>Auto!N6</f>
        <v>-0.033571037657755154</v>
      </c>
      <c r="H6" s="153">
        <f>Bldg!N6</f>
        <v>-0.02174481252582139</v>
      </c>
      <c r="I6" s="153">
        <f>Food!N6</f>
        <v>0.015789741761320197</v>
      </c>
      <c r="J6" s="153">
        <f>Gen!N6</f>
        <v>-0.007787588184731353</v>
      </c>
      <c r="K6" s="153">
        <f>Lodg!N6</f>
        <v>0.4261166290902445</v>
      </c>
      <c r="L6" s="153">
        <f>Rest!N6</f>
        <v>0.06491476668024898</v>
      </c>
      <c r="M6" s="136">
        <f>Othr!N6</f>
        <v>0.0040643712081787076</v>
      </c>
      <c r="N6" s="100"/>
    </row>
    <row r="7" spans="1:14" ht="12.75">
      <c r="A7" s="99"/>
      <c r="B7" s="137"/>
      <c r="C7" s="125" t="s">
        <v>34</v>
      </c>
      <c r="E7" s="107">
        <f>TRS!N7</f>
        <v>-0.02931782952738382</v>
      </c>
      <c r="F7" s="154">
        <f>CRS!N7</f>
        <v>-0.04066729363758603</v>
      </c>
      <c r="G7" s="107">
        <f>Auto!N7</f>
        <v>-0.06825068592269912</v>
      </c>
      <c r="H7" s="154">
        <f>Bldg!N7</f>
        <v>-0.07426381494251699</v>
      </c>
      <c r="I7" s="154">
        <f>Food!N7</f>
        <v>0.0041020350210621</v>
      </c>
      <c r="J7" s="154">
        <f>Gen!N7</f>
        <v>-0.03362466541687825</v>
      </c>
      <c r="K7" s="154">
        <f>Lodg!N7</f>
        <v>-0.01182500491927696</v>
      </c>
      <c r="L7" s="154">
        <f>Rest!N7</f>
        <v>0.003538410614718712</v>
      </c>
      <c r="M7" s="138">
        <f>Othr!N7</f>
        <v>-0.0174539207101998</v>
      </c>
      <c r="N7" s="100"/>
    </row>
    <row r="8" spans="1:14" ht="12.75">
      <c r="A8" s="99"/>
      <c r="B8" s="137"/>
      <c r="C8" s="125" t="s">
        <v>35</v>
      </c>
      <c r="E8" s="107">
        <f>TRS!N8</f>
        <v>-0.014391829590532201</v>
      </c>
      <c r="F8" s="154">
        <f>CRS!N8</f>
        <v>-0.021234922552108126</v>
      </c>
      <c r="G8" s="107">
        <f>Auto!N8</f>
        <v>-0.1053981950702697</v>
      </c>
      <c r="H8" s="154">
        <f>Bldg!N8</f>
        <v>-0.027356323666160698</v>
      </c>
      <c r="I8" s="154">
        <f>Food!N8</f>
        <v>0.03918831500459641</v>
      </c>
      <c r="J8" s="154">
        <f>Gen!N8</f>
        <v>-0.1946472710742393</v>
      </c>
      <c r="K8" s="154">
        <f>Lodg!N8</f>
        <v>-0.24739260739260738</v>
      </c>
      <c r="L8" s="154">
        <f>Rest!N8</f>
        <v>-0.2187210805271088</v>
      </c>
      <c r="M8" s="138">
        <f>Othr!N8</f>
        <v>-0.22071942880432316</v>
      </c>
      <c r="N8" s="100"/>
    </row>
    <row r="9" spans="1:14" ht="12.75">
      <c r="A9" s="99"/>
      <c r="B9" s="137"/>
      <c r="C9" s="125" t="s">
        <v>37</v>
      </c>
      <c r="E9" s="107">
        <f>TRS!N9</f>
        <v>-0.04533188176934366</v>
      </c>
      <c r="F9" s="154">
        <f>CRS!N9</f>
        <v>0.011461810455712262</v>
      </c>
      <c r="G9" s="107">
        <f>Auto!N9</f>
        <v>0.5406936127744513</v>
      </c>
      <c r="H9" s="154">
        <f>Bldg!N9</f>
        <v>-0.02663120833021193</v>
      </c>
      <c r="I9" s="154">
        <f>Food!N9</f>
        <v>-0.09441635942073057</v>
      </c>
      <c r="J9" s="154">
        <f>Gen!N9</f>
        <v>-0.015147488705819834</v>
      </c>
      <c r="K9" s="154">
        <f>Lodg!N9</f>
        <v>-0.42273098937040066</v>
      </c>
      <c r="L9" s="154">
        <f>Rest!N9</f>
        <v>-0.166607980133064</v>
      </c>
      <c r="M9" s="138">
        <f>Othr!N9</f>
        <v>-0.14804567242118394</v>
      </c>
      <c r="N9" s="100"/>
    </row>
    <row r="10" spans="1:14" ht="12.75">
      <c r="A10" s="99"/>
      <c r="B10" s="137"/>
      <c r="C10" s="125" t="s">
        <v>42</v>
      </c>
      <c r="E10" s="107">
        <f>TRS!N10</f>
        <v>-0.06018381812761142</v>
      </c>
      <c r="F10" s="154">
        <f>CRS!N10</f>
        <v>-0.06522233542711386</v>
      </c>
      <c r="G10" s="107">
        <f>Auto!N10</f>
        <v>-0.14091121911604465</v>
      </c>
      <c r="H10" s="154">
        <f>Bldg!N10</f>
        <v>-0.17565692036849012</v>
      </c>
      <c r="I10" s="154">
        <f>Food!N10</f>
        <v>0.016738819565515595</v>
      </c>
      <c r="J10" s="154">
        <f>Gen!N10</f>
        <v>-0.006088918480218419</v>
      </c>
      <c r="K10" s="154">
        <f>Lodg!N10</f>
        <v>-0.012524305158412408</v>
      </c>
      <c r="L10" s="154">
        <f>Rest!N10</f>
        <v>-0.010846420874682239</v>
      </c>
      <c r="M10" s="138">
        <f>Othr!N10</f>
        <v>-0.005852552110064413</v>
      </c>
      <c r="N10" s="100"/>
    </row>
    <row r="11" spans="1:14" ht="12.75">
      <c r="A11" s="99"/>
      <c r="B11" s="137"/>
      <c r="C11" s="125" t="s">
        <v>48</v>
      </c>
      <c r="E11" s="107">
        <f>TRS!N11</f>
        <v>-0.05205434462133307</v>
      </c>
      <c r="F11" s="154">
        <f>CRS!N11</f>
        <v>-0.03779493907949616</v>
      </c>
      <c r="G11" s="107">
        <f>Auto!N11</f>
        <v>0.46517700440905796</v>
      </c>
      <c r="H11" s="154">
        <f>Bldg!N11</f>
        <v>-0.31965108676585496</v>
      </c>
      <c r="I11" s="154">
        <f>Food!N11</f>
        <v>-0.12100653756013313</v>
      </c>
      <c r="J11" s="154">
        <f>Gen!N11</f>
        <v>-0.0638103919781221</v>
      </c>
      <c r="K11" s="154">
        <f>Lodg!N11</f>
        <v>0.055015187194976445</v>
      </c>
      <c r="L11" s="154">
        <f>Rest!N11</f>
        <v>-0.012308698831347109</v>
      </c>
      <c r="M11" s="138">
        <f>Othr!N11</f>
        <v>0.25149561209525384</v>
      </c>
      <c r="N11" s="100"/>
    </row>
    <row r="12" spans="1:14" ht="12.75">
      <c r="A12" s="99"/>
      <c r="B12" s="137"/>
      <c r="C12" s="125" t="s">
        <v>50</v>
      </c>
      <c r="E12" s="107">
        <f>TRS!N12</f>
        <v>0.049659717144909354</v>
      </c>
      <c r="F12" s="154">
        <f>CRS!N12</f>
        <v>0.012246987802561726</v>
      </c>
      <c r="G12" s="107">
        <f>Auto!N12</f>
        <v>-0.03493430278777687</v>
      </c>
      <c r="H12" s="154">
        <f>Bldg!N12</f>
        <v>-0.019062766208109094</v>
      </c>
      <c r="I12" s="154">
        <f>Food!N12</f>
        <v>0.008220512614494746</v>
      </c>
      <c r="J12" s="154">
        <f>Gen!N12</f>
        <v>0.04113064608347616</v>
      </c>
      <c r="K12" s="154">
        <f>Lodg!N12</f>
        <v>0.06911203673385469</v>
      </c>
      <c r="L12" s="154">
        <f>Rest!N12</f>
        <v>0.005664791919257395</v>
      </c>
      <c r="M12" s="138">
        <f>Othr!N12</f>
        <v>-0.0029704181300344024</v>
      </c>
      <c r="N12" s="100"/>
    </row>
    <row r="13" spans="1:14" ht="12.75">
      <c r="A13" s="99"/>
      <c r="B13" s="139" t="s">
        <v>874</v>
      </c>
      <c r="C13" s="126"/>
      <c r="D13" s="122"/>
      <c r="E13" s="109">
        <f>TRS!N13</f>
        <v>-0.024661517868143967</v>
      </c>
      <c r="F13" s="155">
        <f>CRS!N13</f>
        <v>-0.03407186377302529</v>
      </c>
      <c r="G13" s="109">
        <f>Auto!N13</f>
        <v>-0.06551267957293772</v>
      </c>
      <c r="H13" s="155">
        <f>Bldg!N13</f>
        <v>-0.0889693839482033</v>
      </c>
      <c r="I13" s="155">
        <f>Food!N13</f>
        <v>-0.0013919730298259658</v>
      </c>
      <c r="J13" s="155">
        <f>Gen!N13</f>
        <v>-0.020154170491453516</v>
      </c>
      <c r="K13" s="155">
        <f>Lodg!N13</f>
        <v>0.03259325311113215</v>
      </c>
      <c r="L13" s="155">
        <f>Rest!N13</f>
        <v>-0.012033862460370859</v>
      </c>
      <c r="M13" s="140">
        <f>Othr!N13</f>
        <v>-0.007665780949979717</v>
      </c>
      <c r="N13" s="100"/>
    </row>
    <row r="14" spans="1:14" ht="12.75">
      <c r="A14" s="99"/>
      <c r="B14" s="141"/>
      <c r="C14" s="124"/>
      <c r="E14" s="105"/>
      <c r="F14" s="153"/>
      <c r="G14" s="105"/>
      <c r="H14" s="153"/>
      <c r="I14" s="153"/>
      <c r="J14" s="153"/>
      <c r="K14" s="153"/>
      <c r="L14" s="153"/>
      <c r="M14" s="136"/>
      <c r="N14" s="100"/>
    </row>
    <row r="15" spans="1:14" ht="12.75">
      <c r="A15" s="99"/>
      <c r="B15" s="135" t="s">
        <v>57</v>
      </c>
      <c r="C15" s="124" t="s">
        <v>45</v>
      </c>
      <c r="E15" s="105">
        <f>TRS!N15</f>
        <v>-0.04589217635523746</v>
      </c>
      <c r="F15" s="153">
        <f>CRS!N15</f>
        <v>-0.04167895896707363</v>
      </c>
      <c r="G15" s="105">
        <f>Auto!N15</f>
        <v>-0.07136374556765024</v>
      </c>
      <c r="H15" s="153">
        <f>Bldg!N15</f>
        <v>-0.05911276473753868</v>
      </c>
      <c r="I15" s="153">
        <f>Food!N15</f>
        <v>0.0013979964988384275</v>
      </c>
      <c r="J15" s="153">
        <f>Gen!N15</f>
        <v>-0.06445072048714706</v>
      </c>
      <c r="K15" s="153">
        <f>Lodg!N15</f>
        <v>0.003454205324918247</v>
      </c>
      <c r="L15" s="153">
        <f>Rest!N15</f>
        <v>0.01528617510809216</v>
      </c>
      <c r="M15" s="136">
        <f>Othr!N15</f>
        <v>-0.04043909828101344</v>
      </c>
      <c r="N15" s="100"/>
    </row>
    <row r="16" spans="1:14" ht="12.75">
      <c r="A16" s="99"/>
      <c r="B16" s="137"/>
      <c r="C16" s="125" t="s">
        <v>46</v>
      </c>
      <c r="E16" s="107">
        <f>TRS!N16</f>
        <v>0.009447580374337905</v>
      </c>
      <c r="F16" s="154">
        <f>CRS!N16</f>
        <v>0.02267727536412978</v>
      </c>
      <c r="G16" s="107">
        <f>Auto!N16</f>
        <v>-0.08696275970910783</v>
      </c>
      <c r="H16" s="154">
        <f>Bldg!N16</f>
        <v>0.18789760820372514</v>
      </c>
      <c r="I16" s="154">
        <f>Food!N16</f>
        <v>-0.009961285735709868</v>
      </c>
      <c r="J16" s="154">
        <f>Gen!N16</f>
        <v>-0.024707160149549767</v>
      </c>
      <c r="K16" s="154">
        <f>Lodg!N16</f>
        <v>0.02597785977859779</v>
      </c>
      <c r="L16" s="154">
        <f>Rest!N16</f>
        <v>0.06232348630194129</v>
      </c>
      <c r="M16" s="138">
        <f>Othr!N16</f>
        <v>0.08524225457196799</v>
      </c>
      <c r="N16" s="100"/>
    </row>
    <row r="17" spans="1:14" ht="12.75">
      <c r="A17" s="99"/>
      <c r="B17" s="137"/>
      <c r="C17" s="125" t="s">
        <v>52</v>
      </c>
      <c r="E17" s="107">
        <f>TRS!N17</f>
        <v>-0.04595887736694226</v>
      </c>
      <c r="F17" s="154">
        <f>CRS!N17</f>
        <v>-0.03742444030160741</v>
      </c>
      <c r="G17" s="107">
        <f>Auto!N17</f>
        <v>-0.13415544466078944</v>
      </c>
      <c r="H17" s="154">
        <f>Bldg!N17</f>
        <v>-0.07531881645077299</v>
      </c>
      <c r="I17" s="154">
        <f>Food!N17</f>
        <v>0.02794454809339597</v>
      </c>
      <c r="J17" s="154">
        <f>Gen!N17</f>
        <v>-0.0018658384846300669</v>
      </c>
      <c r="K17" s="154">
        <f>Lodg!N17</f>
        <v>-0.02114950039478347</v>
      </c>
      <c r="L17" s="154">
        <f>Rest!N17</f>
        <v>0.015644430645446183</v>
      </c>
      <c r="M17" s="138">
        <f>Othr!N17</f>
        <v>-0.023200327333981696</v>
      </c>
      <c r="N17" s="100"/>
    </row>
    <row r="18" spans="1:14" ht="12.75">
      <c r="A18" s="99"/>
      <c r="B18" s="139" t="s">
        <v>875</v>
      </c>
      <c r="C18" s="126"/>
      <c r="D18" s="122"/>
      <c r="E18" s="109">
        <f>TRS!N18</f>
        <v>-0.03131241842376431</v>
      </c>
      <c r="F18" s="155">
        <f>CRS!N18</f>
        <v>-0.024082593157539578</v>
      </c>
      <c r="G18" s="109">
        <f>Auto!N18</f>
        <v>-0.08087805058596398</v>
      </c>
      <c r="H18" s="155">
        <f>Bldg!N18</f>
        <v>-0.021755400386842316</v>
      </c>
      <c r="I18" s="155">
        <f>Food!N18</f>
        <v>0.0031024057036896924</v>
      </c>
      <c r="J18" s="155">
        <f>Gen!N18</f>
        <v>-0.04636200703894544</v>
      </c>
      <c r="K18" s="155">
        <f>Lodg!N18</f>
        <v>0.006224922020978019</v>
      </c>
      <c r="L18" s="155">
        <f>Rest!N18</f>
        <v>0.025207579486298703</v>
      </c>
      <c r="M18" s="140">
        <f>Othr!N18</f>
        <v>0.011704162845141308</v>
      </c>
      <c r="N18" s="100"/>
    </row>
    <row r="19" spans="1:14" ht="12.75">
      <c r="A19" s="99"/>
      <c r="B19" s="141"/>
      <c r="C19" s="124"/>
      <c r="E19" s="105"/>
      <c r="F19" s="153"/>
      <c r="G19" s="105"/>
      <c r="H19" s="153"/>
      <c r="I19" s="153"/>
      <c r="J19" s="153"/>
      <c r="K19" s="153"/>
      <c r="L19" s="153"/>
      <c r="M19" s="136"/>
      <c r="N19" s="100"/>
    </row>
    <row r="20" spans="1:14" ht="12.75">
      <c r="A20" s="99"/>
      <c r="B20" s="135" t="s">
        <v>58</v>
      </c>
      <c r="C20" s="124" t="s">
        <v>15</v>
      </c>
      <c r="E20" s="105">
        <f>TRS!N20</f>
        <v>-0.021572222906244276</v>
      </c>
      <c r="F20" s="153">
        <f>CRS!N20</f>
        <v>-0.02275492784510824</v>
      </c>
      <c r="G20" s="105">
        <f>Auto!N20</f>
        <v>-0.11964603972497412</v>
      </c>
      <c r="H20" s="153">
        <f>Bldg!N20</f>
        <v>-0.04397451958979959</v>
      </c>
      <c r="I20" s="153">
        <f>Food!N20</f>
        <v>0.03687389386746065</v>
      </c>
      <c r="J20" s="153">
        <f>Gen!N20</f>
        <v>0.009409028438524203</v>
      </c>
      <c r="K20" s="153">
        <f>Lodg!N20</f>
        <v>0.0028143118761354557</v>
      </c>
      <c r="L20" s="153">
        <f>Rest!N20</f>
        <v>-0.009245995786509864</v>
      </c>
      <c r="M20" s="136">
        <f>Othr!N20</f>
        <v>-0.03420303281341397</v>
      </c>
      <c r="N20" s="100"/>
    </row>
    <row r="21" spans="1:14" ht="12.75">
      <c r="A21" s="99"/>
      <c r="B21" s="137"/>
      <c r="C21" s="125" t="s">
        <v>18</v>
      </c>
      <c r="E21" s="107">
        <f>TRS!N21</f>
        <v>-0.0021757151420082055</v>
      </c>
      <c r="F21" s="154">
        <f>CRS!N21</f>
        <v>-0.008247956452571592</v>
      </c>
      <c r="G21" s="107">
        <f>Auto!N21</f>
        <v>0.13933680104031199</v>
      </c>
      <c r="H21" s="154">
        <f>Bldg!N21</f>
        <v>0.05002676022835395</v>
      </c>
      <c r="I21" s="154">
        <f>Food!N21</f>
        <v>0.01528466732806355</v>
      </c>
      <c r="J21" s="154">
        <f>Gen!N21</f>
        <v>0.04267834793491865</v>
      </c>
      <c r="K21" s="154">
        <f>Lodg!N21</f>
        <v>-0.05846912655303749</v>
      </c>
      <c r="L21" s="154">
        <f>Rest!N21</f>
        <v>-0.048080179626447284</v>
      </c>
      <c r="M21" s="138">
        <f>Othr!N21</f>
        <v>-0.06404421671281402</v>
      </c>
      <c r="N21" s="100"/>
    </row>
    <row r="22" spans="1:14" ht="12.75">
      <c r="A22" s="99"/>
      <c r="B22" s="137"/>
      <c r="C22" s="125" t="s">
        <v>20</v>
      </c>
      <c r="E22" s="107">
        <f>TRS!N22</f>
        <v>-0.024669683559909283</v>
      </c>
      <c r="F22" s="154">
        <f>CRS!N22</f>
        <v>-0.011829407703595862</v>
      </c>
      <c r="G22" s="107">
        <f>Auto!N22</f>
        <v>-0.08518392438775302</v>
      </c>
      <c r="H22" s="154">
        <f>Bldg!N22</f>
        <v>1.084263676037755</v>
      </c>
      <c r="I22" s="154">
        <f>Food!N22</f>
        <v>0.04438191970313321</v>
      </c>
      <c r="J22" s="154">
        <f>Gen!N22</f>
        <v>-0.013357021891136633</v>
      </c>
      <c r="K22" s="154">
        <f>Lodg!N22</f>
        <v>0.0074724069376841395</v>
      </c>
      <c r="L22" s="154">
        <f>Rest!N22</f>
        <v>0.0007154686982444591</v>
      </c>
      <c r="M22" s="138">
        <f>Othr!N22</f>
        <v>0.44179683441277295</v>
      </c>
      <c r="N22" s="100"/>
    </row>
    <row r="23" spans="1:14" ht="12.75">
      <c r="A23" s="99"/>
      <c r="B23" s="137"/>
      <c r="C23" s="125" t="s">
        <v>24</v>
      </c>
      <c r="E23" s="107">
        <f>TRS!N23</f>
        <v>0.029467533899239173</v>
      </c>
      <c r="F23" s="154">
        <f>CRS!N23</f>
        <v>-0.026118419897072087</v>
      </c>
      <c r="G23" s="107">
        <f>Auto!N23</f>
        <v>-0.30818706419812447</v>
      </c>
      <c r="H23" s="154">
        <f>Bldg!N23</f>
        <v>0.9513728778033954</v>
      </c>
      <c r="I23" s="154">
        <f>Food!N23</f>
        <v>0.01672111178783009</v>
      </c>
      <c r="J23" s="154">
        <f>Gen!N23</f>
        <v>-0.006181818181818177</v>
      </c>
      <c r="K23" s="154">
        <f>Lodg!N23</f>
        <v>0.14941791181593178</v>
      </c>
      <c r="L23" s="154">
        <f>Rest!N23</f>
        <v>0.176052732625112</v>
      </c>
      <c r="M23" s="138">
        <f>Othr!N23</f>
        <v>-0.377945945945946</v>
      </c>
      <c r="N23" s="100"/>
    </row>
    <row r="24" spans="1:14" ht="12.75">
      <c r="A24" s="99"/>
      <c r="B24" s="137"/>
      <c r="C24" s="125" t="s">
        <v>25</v>
      </c>
      <c r="E24" s="107">
        <f>TRS!N24</f>
        <v>-0.029995756708356303</v>
      </c>
      <c r="F24" s="154">
        <f>CRS!N24</f>
        <v>-0.03634205032589133</v>
      </c>
      <c r="G24" s="107">
        <f>Auto!N24</f>
        <v>-0.16049983577677585</v>
      </c>
      <c r="H24" s="154">
        <f>Bldg!N24</f>
        <v>0.09314467700540519</v>
      </c>
      <c r="I24" s="154">
        <f>Food!N24</f>
        <v>0.010402097697995938</v>
      </c>
      <c r="J24" s="154">
        <f>Gen!N24</f>
        <v>-0.04525272061126928</v>
      </c>
      <c r="K24" s="154">
        <f>Lodg!N24</f>
        <v>-0.05919761030275139</v>
      </c>
      <c r="L24" s="154">
        <f>Rest!N24</f>
        <v>0.021440912591852435</v>
      </c>
      <c r="M24" s="138">
        <f>Othr!N24</f>
        <v>-0.053638622757250065</v>
      </c>
      <c r="N24" s="100"/>
    </row>
    <row r="25" spans="1:14" ht="12.75">
      <c r="A25" s="99"/>
      <c r="B25" s="137"/>
      <c r="C25" s="125" t="s">
        <v>31</v>
      </c>
      <c r="E25" s="107">
        <f>TRS!N25</f>
        <v>-0.048437814819761726</v>
      </c>
      <c r="F25" s="154">
        <f>CRS!N25</f>
        <v>-0.06195017447543416</v>
      </c>
      <c r="G25" s="107">
        <f>Auto!N25</f>
        <v>-0.14561750964858822</v>
      </c>
      <c r="H25" s="154">
        <f>Bldg!N25</f>
        <v>-0.49007413819057655</v>
      </c>
      <c r="I25" s="154">
        <f>Food!N25</f>
        <v>0.09454672790205931</v>
      </c>
      <c r="J25" s="154">
        <f>Gen!N25</f>
        <v>-0.1710027454569224</v>
      </c>
      <c r="K25" s="154">
        <f>Lodg!N25</f>
        <v>0.21118701964133213</v>
      </c>
      <c r="L25" s="154">
        <f>Rest!N25</f>
        <v>0.04232237638513814</v>
      </c>
      <c r="M25" s="138">
        <f>Othr!N25</f>
        <v>-0.011671956588512389</v>
      </c>
      <c r="N25" s="100"/>
    </row>
    <row r="26" spans="1:14" ht="12.75">
      <c r="A26" s="99"/>
      <c r="B26" s="137"/>
      <c r="C26" s="125" t="s">
        <v>38</v>
      </c>
      <c r="E26" s="107">
        <f>TRS!N26</f>
        <v>0.050234697264235795</v>
      </c>
      <c r="F26" s="154">
        <f>CRS!N26</f>
        <v>0.06267279352705923</v>
      </c>
      <c r="G26" s="107">
        <f>Auto!N26</f>
        <v>0.008583927652378698</v>
      </c>
      <c r="H26" s="154">
        <f>Bldg!N26</f>
        <v>0.1421509325581598</v>
      </c>
      <c r="I26" s="154">
        <f>Food!N26</f>
        <v>0.12213016629330675</v>
      </c>
      <c r="J26" s="154">
        <f>Gen!N26</f>
        <v>-0.011229458984678975</v>
      </c>
      <c r="K26" s="154">
        <f>Lodg!N26</f>
        <v>0.05729429581019696</v>
      </c>
      <c r="L26" s="154">
        <f>Rest!N26</f>
        <v>0.09620515477269764</v>
      </c>
      <c r="M26" s="138">
        <f>Othr!N26</f>
        <v>0.05201739169614106</v>
      </c>
      <c r="N26" s="100"/>
    </row>
    <row r="27" spans="1:14" ht="12.75">
      <c r="A27" s="99"/>
      <c r="B27" s="139" t="s">
        <v>876</v>
      </c>
      <c r="C27" s="126"/>
      <c r="D27" s="122"/>
      <c r="E27" s="109">
        <f>TRS!N27</f>
        <v>-0.020480638733209156</v>
      </c>
      <c r="F27" s="155">
        <f>CRS!N27</f>
        <v>-0.023574068324536457</v>
      </c>
      <c r="G27" s="109">
        <f>Auto!N27</f>
        <v>-0.1352873351499423</v>
      </c>
      <c r="H27" s="155">
        <f>Bldg!N27</f>
        <v>0.05544839839282356</v>
      </c>
      <c r="I27" s="155">
        <f>Food!N27</f>
        <v>0.03398107156649299</v>
      </c>
      <c r="J27" s="155">
        <f>Gen!N27</f>
        <v>-0.03161401462593927</v>
      </c>
      <c r="K27" s="155">
        <f>Lodg!N27</f>
        <v>-0.0033536621623228013</v>
      </c>
      <c r="L27" s="155">
        <f>Rest!N27</f>
        <v>0.009924109292012817</v>
      </c>
      <c r="M27" s="140">
        <f>Othr!N27</f>
        <v>-0.027757947587038645</v>
      </c>
      <c r="N27" s="100"/>
    </row>
    <row r="28" spans="1:14" ht="12.75">
      <c r="A28" s="99"/>
      <c r="B28" s="141"/>
      <c r="C28" s="124"/>
      <c r="E28" s="105"/>
      <c r="F28" s="153"/>
      <c r="G28" s="105"/>
      <c r="H28" s="153"/>
      <c r="I28" s="153"/>
      <c r="J28" s="153"/>
      <c r="K28" s="153"/>
      <c r="L28" s="153"/>
      <c r="M28" s="136"/>
      <c r="N28" s="100"/>
    </row>
    <row r="29" spans="1:14" ht="12.75">
      <c r="A29" s="99"/>
      <c r="B29" s="135" t="s">
        <v>59</v>
      </c>
      <c r="C29" s="124" t="s">
        <v>12</v>
      </c>
      <c r="E29" s="105">
        <f>TRS!N29</f>
        <v>-0.021381305462466083</v>
      </c>
      <c r="F29" s="153">
        <f>CRS!N29</f>
        <v>-0.019479844836615134</v>
      </c>
      <c r="G29" s="105">
        <f>Auto!N29</f>
        <v>-0.0931932677228351</v>
      </c>
      <c r="H29" s="153">
        <f>Bldg!N29</f>
        <v>0.05028802417488487</v>
      </c>
      <c r="I29" s="153">
        <f>Food!N29</f>
        <v>0.008618772866418656</v>
      </c>
      <c r="J29" s="153">
        <f>Gen!N29</f>
        <v>0.017435435384142384</v>
      </c>
      <c r="K29" s="153">
        <f>Lodg!N29</f>
        <v>0.037603493116365794</v>
      </c>
      <c r="L29" s="153">
        <f>Rest!N29</f>
        <v>0.006791013674972701</v>
      </c>
      <c r="M29" s="136">
        <f>Othr!N29</f>
        <v>-0.020141034062495455</v>
      </c>
      <c r="N29" s="100"/>
    </row>
    <row r="30" spans="1:14" ht="12.75">
      <c r="A30" s="99"/>
      <c r="B30" s="137"/>
      <c r="C30" s="125" t="s">
        <v>30</v>
      </c>
      <c r="E30" s="107">
        <f>TRS!N30</f>
        <v>0.026908464481494532</v>
      </c>
      <c r="F30" s="154">
        <f>CRS!N30</f>
        <v>-0.023984759560772395</v>
      </c>
      <c r="G30" s="107">
        <f>Auto!N30</f>
        <v>-0.04831796862364546</v>
      </c>
      <c r="H30" s="154">
        <f>Bldg!N30</f>
        <v>-0.135185003435077</v>
      </c>
      <c r="I30" s="154">
        <f>Food!N30</f>
        <v>-0.059554545104234746</v>
      </c>
      <c r="J30" s="154">
        <f>Gen!N30</f>
        <v>-0.0013678189505097471</v>
      </c>
      <c r="K30" s="154">
        <f>Lodg!N30</f>
        <v>-0.11453468389235966</v>
      </c>
      <c r="L30" s="154">
        <f>Rest!N30</f>
        <v>-0.18462072212722724</v>
      </c>
      <c r="M30" s="138">
        <f>Othr!N30</f>
        <v>-0.19040723981900454</v>
      </c>
      <c r="N30" s="100"/>
    </row>
    <row r="31" spans="1:14" ht="12.75">
      <c r="A31" s="99"/>
      <c r="B31" s="137"/>
      <c r="C31" s="125" t="s">
        <v>44</v>
      </c>
      <c r="E31" s="107">
        <f>TRS!N31</f>
        <v>-0.029508913775260437</v>
      </c>
      <c r="F31" s="154">
        <f>CRS!N31</f>
        <v>-0.08684080875604983</v>
      </c>
      <c r="G31" s="107">
        <f>Auto!N31</f>
        <v>0.07366581690663421</v>
      </c>
      <c r="H31" s="154">
        <f>Bldg!N31</f>
        <v>-0.6239937287062441</v>
      </c>
      <c r="I31" s="154">
        <f>Food!N31</f>
        <v>-0.02581456057236775</v>
      </c>
      <c r="J31" s="154">
        <f>Gen!N31</f>
        <v>-0.009976050628824007</v>
      </c>
      <c r="K31" s="154">
        <f>Lodg!N31</f>
        <v>-0.16004655899898157</v>
      </c>
      <c r="L31" s="154">
        <f>Rest!N31</f>
        <v>-0.22299723654849346</v>
      </c>
      <c r="M31" s="138">
        <f>Othr!N31</f>
        <v>0.03190263372403512</v>
      </c>
      <c r="N31" s="100"/>
    </row>
    <row r="32" spans="1:14" ht="12.75">
      <c r="A32" s="99"/>
      <c r="B32" s="137"/>
      <c r="C32" s="125" t="s">
        <v>53</v>
      </c>
      <c r="E32" s="107">
        <f>TRS!N32</f>
        <v>0.009005909305416893</v>
      </c>
      <c r="F32" s="154">
        <f>CRS!N32</f>
        <v>0.0020412028811753746</v>
      </c>
      <c r="G32" s="107">
        <f>Auto!N32</f>
        <v>-0.07948987521140916</v>
      </c>
      <c r="H32" s="154">
        <f>Bldg!N32</f>
        <v>-0.054443600512763424</v>
      </c>
      <c r="I32" s="154">
        <f>Food!N32</f>
        <v>0.025661650409649628</v>
      </c>
      <c r="J32" s="154">
        <f>Gen!N32</f>
        <v>0.11537362404741747</v>
      </c>
      <c r="K32" s="154">
        <f>Lodg!N32</f>
        <v>-0.0853300421330383</v>
      </c>
      <c r="L32" s="154">
        <f>Rest!N32</f>
        <v>0.016518339570998908</v>
      </c>
      <c r="M32" s="138">
        <f>Othr!N32</f>
        <v>0.3035353732215942</v>
      </c>
      <c r="N32" s="100"/>
    </row>
    <row r="33" spans="1:14" ht="12.75">
      <c r="A33" s="99"/>
      <c r="B33" s="137"/>
      <c r="C33" s="125" t="s">
        <v>54</v>
      </c>
      <c r="E33" s="107">
        <f>TRS!N33</f>
        <v>-0.014438485678453183</v>
      </c>
      <c r="F33" s="154">
        <f>CRS!N33</f>
        <v>-0.021454131815019872</v>
      </c>
      <c r="G33" s="107">
        <f>Auto!N33</f>
        <v>-0.02522547102345718</v>
      </c>
      <c r="H33" s="154">
        <f>Bldg!N33</f>
        <v>-0.0562564846828264</v>
      </c>
      <c r="I33" s="154">
        <f>Food!N33</f>
        <v>0.03894081760358925</v>
      </c>
      <c r="J33" s="154">
        <f>Gen!N33</f>
        <v>-0.008213425036785238</v>
      </c>
      <c r="K33" s="154">
        <f>Lodg!N33</f>
        <v>0.004724932095476753</v>
      </c>
      <c r="L33" s="154">
        <f>Rest!N33</f>
        <v>-0.031727124256454076</v>
      </c>
      <c r="M33" s="138">
        <f>Othr!N33</f>
        <v>-0.021546569777307623</v>
      </c>
      <c r="N33" s="100"/>
    </row>
    <row r="34" spans="1:14" ht="12.75">
      <c r="A34" s="99"/>
      <c r="B34" s="139" t="s">
        <v>877</v>
      </c>
      <c r="C34" s="126"/>
      <c r="D34" s="122"/>
      <c r="E34" s="109">
        <f>TRS!N34</f>
        <v>-0.01539277507026704</v>
      </c>
      <c r="F34" s="155">
        <f>CRS!N34</f>
        <v>-0.02102913571312348</v>
      </c>
      <c r="G34" s="109">
        <f>Auto!N34</f>
        <v>-0.0714288316455709</v>
      </c>
      <c r="H34" s="155">
        <f>Bldg!N34</f>
        <v>-0.04584264793874149</v>
      </c>
      <c r="I34" s="155">
        <f>Food!N34</f>
        <v>0.017518504350508834</v>
      </c>
      <c r="J34" s="155">
        <f>Gen!N34</f>
        <v>0.016226127608875762</v>
      </c>
      <c r="K34" s="155">
        <f>Lodg!N34</f>
        <v>-0.010938471488425638</v>
      </c>
      <c r="L34" s="155">
        <f>Rest!N34</f>
        <v>-0.01635220063382703</v>
      </c>
      <c r="M34" s="140">
        <f>Othr!N34</f>
        <v>0.009289934693261559</v>
      </c>
      <c r="N34" s="100"/>
    </row>
    <row r="35" spans="1:14" ht="12.75">
      <c r="A35" s="99"/>
      <c r="B35" s="141"/>
      <c r="C35" s="124"/>
      <c r="E35" s="105"/>
      <c r="F35" s="153"/>
      <c r="G35" s="105"/>
      <c r="H35" s="153"/>
      <c r="I35" s="153"/>
      <c r="J35" s="153"/>
      <c r="K35" s="153"/>
      <c r="L35" s="153"/>
      <c r="M35" s="136"/>
      <c r="N35" s="100"/>
    </row>
    <row r="36" spans="1:14" ht="12.75">
      <c r="A36" s="99"/>
      <c r="B36" s="135" t="s">
        <v>60</v>
      </c>
      <c r="C36" s="124" t="s">
        <v>16</v>
      </c>
      <c r="E36" s="105">
        <f>TRS!N36</f>
        <v>-0.037900039936369256</v>
      </c>
      <c r="F36" s="153">
        <f>CRS!N36</f>
        <v>-0.04033485200167308</v>
      </c>
      <c r="G36" s="105">
        <f>Auto!N36</f>
        <v>-0.08512764355622471</v>
      </c>
      <c r="H36" s="153">
        <f>Bldg!N36</f>
        <v>-0.12611191456745796</v>
      </c>
      <c r="I36" s="153">
        <f>Food!N36</f>
        <v>0.035881523060529386</v>
      </c>
      <c r="J36" s="153">
        <f>Gen!N36</f>
        <v>0.04709990404094255</v>
      </c>
      <c r="K36" s="153">
        <f>Lodg!N36</f>
        <v>-0.0060182348913475625</v>
      </c>
      <c r="L36" s="153">
        <f>Rest!N36</f>
        <v>0.03400062315002339</v>
      </c>
      <c r="M36" s="136">
        <f>Othr!N36</f>
        <v>-0.054867312686047165</v>
      </c>
      <c r="N36" s="100"/>
    </row>
    <row r="37" spans="1:14" ht="12.75">
      <c r="A37" s="99"/>
      <c r="B37" s="137"/>
      <c r="C37" s="125" t="s">
        <v>19</v>
      </c>
      <c r="E37" s="107">
        <f>TRS!N37</f>
        <v>-0.041069715004387386</v>
      </c>
      <c r="F37" s="154">
        <f>CRS!N37</f>
        <v>-0.03958169911147391</v>
      </c>
      <c r="G37" s="107">
        <f>Auto!N37</f>
        <v>-0.07283134220543974</v>
      </c>
      <c r="H37" s="154">
        <f>Bldg!N37</f>
        <v>-0.09559959576155519</v>
      </c>
      <c r="I37" s="154">
        <f>Food!N37</f>
        <v>0.014394930231742986</v>
      </c>
      <c r="J37" s="154">
        <f>Gen!N37</f>
        <v>-0.01172165196722541</v>
      </c>
      <c r="K37" s="154">
        <f>Lodg!N37</f>
        <v>-0.08797077577582624</v>
      </c>
      <c r="L37" s="154">
        <f>Rest!N37</f>
        <v>0.00439825129213034</v>
      </c>
      <c r="M37" s="138">
        <f>Othr!N37</f>
        <v>-0.02651590292931294</v>
      </c>
      <c r="N37" s="100"/>
    </row>
    <row r="38" spans="1:14" ht="12.75">
      <c r="A38" s="99"/>
      <c r="B38" s="137"/>
      <c r="C38" s="125" t="s">
        <v>21</v>
      </c>
      <c r="E38" s="107">
        <f>TRS!N38</f>
        <v>-0.04884528435703839</v>
      </c>
      <c r="F38" s="154">
        <f>CRS!N38</f>
        <v>-0.047000591825507976</v>
      </c>
      <c r="G38" s="107">
        <f>Auto!N38</f>
        <v>-0.08107786001167971</v>
      </c>
      <c r="H38" s="154">
        <f>Bldg!N38</f>
        <v>-0.10080967298905774</v>
      </c>
      <c r="I38" s="154">
        <f>Food!N38</f>
        <v>0.014441929626023198</v>
      </c>
      <c r="J38" s="154">
        <f>Gen!N38</f>
        <v>-0.013042769414705724</v>
      </c>
      <c r="K38" s="154">
        <f>Lodg!N38</f>
        <v>0.023993901910850157</v>
      </c>
      <c r="L38" s="154">
        <f>Rest!N38</f>
        <v>-0.03980430091087117</v>
      </c>
      <c r="M38" s="138">
        <f>Othr!N38</f>
        <v>-0.09787022599934891</v>
      </c>
      <c r="N38" s="100"/>
    </row>
    <row r="39" spans="1:14" ht="12.75">
      <c r="A39" s="99"/>
      <c r="B39" s="137"/>
      <c r="C39" s="125" t="s">
        <v>22</v>
      </c>
      <c r="E39" s="107">
        <f>TRS!N39</f>
        <v>-0.06823668488898726</v>
      </c>
      <c r="F39" s="154">
        <f>CRS!N39</f>
        <v>-0.06974511905620873</v>
      </c>
      <c r="G39" s="107">
        <f>Auto!N39</f>
        <v>-0.16903993641693105</v>
      </c>
      <c r="H39" s="154">
        <f>Bldg!N39</f>
        <v>-0.10248469688797501</v>
      </c>
      <c r="I39" s="154">
        <f>Food!N39</f>
        <v>0.07665084077085971</v>
      </c>
      <c r="J39" s="154">
        <f>Gen!N39</f>
        <v>-0.09214608169605643</v>
      </c>
      <c r="K39" s="154">
        <f>Lodg!N39</f>
        <v>-0.027938552912974646</v>
      </c>
      <c r="L39" s="154">
        <f>Rest!N39</f>
        <v>-0.03183936618015004</v>
      </c>
      <c r="M39" s="138">
        <f>Othr!N39</f>
        <v>-0.0550412650928761</v>
      </c>
      <c r="N39" s="100"/>
    </row>
    <row r="40" spans="1:14" ht="12.75">
      <c r="A40" s="99"/>
      <c r="B40" s="137"/>
      <c r="C40" s="125" t="s">
        <v>49</v>
      </c>
      <c r="E40" s="107">
        <f>TRS!N40</f>
        <v>-0.01052446939133489</v>
      </c>
      <c r="F40" s="154">
        <f>CRS!N40</f>
        <v>-0.009611651309036406</v>
      </c>
      <c r="G40" s="107">
        <f>Auto!N40</f>
        <v>-0.07508779418974221</v>
      </c>
      <c r="H40" s="154">
        <f>Bldg!N40</f>
        <v>0.020458972676229426</v>
      </c>
      <c r="I40" s="154">
        <f>Food!N40</f>
        <v>0.007354363165194222</v>
      </c>
      <c r="J40" s="154">
        <f>Gen!N40</f>
        <v>-0.01569656269599662</v>
      </c>
      <c r="K40" s="154">
        <f>Lodg!N40</f>
        <v>0.006735431342054898</v>
      </c>
      <c r="L40" s="154">
        <f>Rest!N40</f>
        <v>0.034067742334361606</v>
      </c>
      <c r="M40" s="138">
        <f>Othr!N40</f>
        <v>-0.013905880580200924</v>
      </c>
      <c r="N40" s="100"/>
    </row>
    <row r="41" spans="1:14" ht="12.75">
      <c r="A41" s="99"/>
      <c r="B41" s="139" t="s">
        <v>878</v>
      </c>
      <c r="C41" s="126"/>
      <c r="D41" s="122"/>
      <c r="E41" s="109">
        <f>TRS!N41</f>
        <v>-0.04024518715221215</v>
      </c>
      <c r="F41" s="155">
        <f>CRS!N41</f>
        <v>-0.040416566103438245</v>
      </c>
      <c r="G41" s="109">
        <f>Auto!N41</f>
        <v>-0.09797607825804666</v>
      </c>
      <c r="H41" s="155">
        <f>Bldg!N41</f>
        <v>-0.07375681244919075</v>
      </c>
      <c r="I41" s="155">
        <f>Food!N41</f>
        <v>0.030279028792082663</v>
      </c>
      <c r="J41" s="155">
        <f>Gen!N41</f>
        <v>-0.015129775830034387</v>
      </c>
      <c r="K41" s="155">
        <f>Lodg!N41</f>
        <v>-0.022765767786794622</v>
      </c>
      <c r="L41" s="155">
        <f>Rest!N41</f>
        <v>-0.003883366920563458</v>
      </c>
      <c r="M41" s="140">
        <f>Othr!N41</f>
        <v>-0.04521733240184178</v>
      </c>
      <c r="N41" s="100"/>
    </row>
    <row r="42" spans="1:14" ht="12.75">
      <c r="A42" s="99"/>
      <c r="B42" s="141"/>
      <c r="C42" s="124"/>
      <c r="E42" s="105"/>
      <c r="F42" s="153"/>
      <c r="G42" s="105"/>
      <c r="H42" s="153"/>
      <c r="I42" s="153"/>
      <c r="J42" s="153"/>
      <c r="K42" s="153"/>
      <c r="L42" s="153"/>
      <c r="M42" s="136"/>
      <c r="N42" s="100"/>
    </row>
    <row r="43" spans="1:14" ht="12.75">
      <c r="A43" s="99"/>
      <c r="B43" s="135" t="s">
        <v>61</v>
      </c>
      <c r="C43" s="124" t="s">
        <v>27</v>
      </c>
      <c r="E43" s="105">
        <f>TRS!N43</f>
        <v>0.02155156567698957</v>
      </c>
      <c r="F43" s="153">
        <f>CRS!N43</f>
        <v>0.010940846987288477</v>
      </c>
      <c r="G43" s="105">
        <f>Auto!N43</f>
        <v>-0.05438060139040135</v>
      </c>
      <c r="H43" s="153">
        <f>Bldg!N43</f>
        <v>0.20986642970203562</v>
      </c>
      <c r="I43" s="153">
        <f>Food!N43</f>
        <v>0.025636421674247956</v>
      </c>
      <c r="J43" s="153">
        <f>Gen!N43</f>
        <v>-0.07010000934666805</v>
      </c>
      <c r="K43" s="153">
        <f>Lodg!N43</f>
        <v>-0.11788453774727492</v>
      </c>
      <c r="L43" s="153">
        <f>Rest!N43</f>
        <v>0.0005501248360204603</v>
      </c>
      <c r="M43" s="136">
        <f>Othr!N43</f>
        <v>0.522084746890175</v>
      </c>
      <c r="N43" s="100"/>
    </row>
    <row r="44" spans="1:14" ht="12.75">
      <c r="A44" s="99"/>
      <c r="B44" s="137"/>
      <c r="C44" s="125" t="s">
        <v>29</v>
      </c>
      <c r="E44" s="107">
        <f>TRS!N44</f>
        <v>0.023083889468273888</v>
      </c>
      <c r="F44" s="154">
        <f>CRS!N44</f>
        <v>0.03126116455008732</v>
      </c>
      <c r="G44" s="107">
        <f>Auto!N44</f>
        <v>0.03803779419120579</v>
      </c>
      <c r="H44" s="154">
        <f>Bldg!N44</f>
        <v>0.08170765549880366</v>
      </c>
      <c r="I44" s="154">
        <f>Food!N44</f>
        <v>0.07091624724001266</v>
      </c>
      <c r="J44" s="154">
        <f>Gen!N44</f>
        <v>0.012291662651133128</v>
      </c>
      <c r="K44" s="154">
        <f>Lodg!N44</f>
        <v>-0.01094513972996014</v>
      </c>
      <c r="L44" s="154">
        <f>Rest!N44</f>
        <v>0.04155710374366328</v>
      </c>
      <c r="M44" s="138">
        <f>Othr!N44</f>
        <v>-0.05175328971550408</v>
      </c>
      <c r="N44" s="100"/>
    </row>
    <row r="45" spans="1:14" ht="12.75">
      <c r="A45" s="99"/>
      <c r="B45" s="137"/>
      <c r="C45" s="125" t="s">
        <v>39</v>
      </c>
      <c r="E45" s="107">
        <f>TRS!N45</f>
        <v>0.02212517611377729</v>
      </c>
      <c r="F45" s="154">
        <f>CRS!N45</f>
        <v>0.008806730578938327</v>
      </c>
      <c r="G45" s="107">
        <f>Auto!N45</f>
        <v>-0.16975000000000007</v>
      </c>
      <c r="H45" s="154">
        <f>Bldg!N45</f>
        <v>0.04366441208809513</v>
      </c>
      <c r="I45" s="154">
        <f>Food!N45</f>
        <v>-0.012210216438631072</v>
      </c>
      <c r="J45" s="154">
        <f>Gen!N45</f>
        <v>-0.0352796646914294</v>
      </c>
      <c r="K45" s="154">
        <f>Lodg!N45</f>
        <v>0.11659034871433605</v>
      </c>
      <c r="L45" s="154">
        <f>Rest!N45</f>
        <v>0.33546700078991076</v>
      </c>
      <c r="M45" s="138">
        <f>Othr!N45</f>
        <v>-0.241758767523085</v>
      </c>
      <c r="N45" s="100"/>
    </row>
    <row r="46" spans="1:14" ht="12.75">
      <c r="A46" s="99"/>
      <c r="B46" s="137"/>
      <c r="C46" s="125" t="s">
        <v>43</v>
      </c>
      <c r="E46" s="107">
        <f>TRS!N46</f>
        <v>0.03821059837657348</v>
      </c>
      <c r="F46" s="154">
        <f>CRS!N46</f>
        <v>0.007124094239730594</v>
      </c>
      <c r="G46" s="107">
        <f>Auto!N46</f>
        <v>-0.10427165826733864</v>
      </c>
      <c r="H46" s="154">
        <f>Bldg!N46</f>
        <v>0.03748000929482376</v>
      </c>
      <c r="I46" s="154">
        <f>Food!N46</f>
        <v>-0.20931192078202365</v>
      </c>
      <c r="J46" s="154">
        <f>Gen!N46</f>
        <v>0.2167343256653136</v>
      </c>
      <c r="K46" s="154">
        <f>Lodg!N46</f>
        <v>0.3318784351762043</v>
      </c>
      <c r="L46" s="154">
        <f>Rest!N46</f>
        <v>0.38962292609351445</v>
      </c>
      <c r="M46" s="138">
        <f>Othr!N46</f>
        <v>0.030088694285393514</v>
      </c>
      <c r="N46" s="100"/>
    </row>
    <row r="47" spans="1:14" ht="12.75">
      <c r="A47" s="99"/>
      <c r="B47" s="137"/>
      <c r="C47" s="125" t="s">
        <v>47</v>
      </c>
      <c r="E47" s="107">
        <f>TRS!N47</f>
        <v>0.008870288364325685</v>
      </c>
      <c r="F47" s="154">
        <f>CRS!N47</f>
        <v>0.029150421281506134</v>
      </c>
      <c r="G47" s="107">
        <f>Auto!N47</f>
        <v>0.07710375192141283</v>
      </c>
      <c r="H47" s="154">
        <f>Bldg!N47</f>
        <v>0.03109741909305752</v>
      </c>
      <c r="I47" s="154">
        <f>Food!N47</f>
        <v>0.11193789811661059</v>
      </c>
      <c r="J47" s="154">
        <f>Gen!N47</f>
        <v>-0.0035769345546953213</v>
      </c>
      <c r="K47" s="154">
        <f>Lodg!N47</f>
        <v>0.03012553678079599</v>
      </c>
      <c r="L47" s="154">
        <f>Rest!N47</f>
        <v>0.03389794385153544</v>
      </c>
      <c r="M47" s="138">
        <f>Othr!N47</f>
        <v>0.07810460083569937</v>
      </c>
      <c r="N47" s="100"/>
    </row>
    <row r="48" spans="1:14" ht="12.75">
      <c r="A48" s="99"/>
      <c r="B48" s="139" t="s">
        <v>879</v>
      </c>
      <c r="C48" s="126"/>
      <c r="D48" s="122"/>
      <c r="E48" s="109">
        <f>TRS!N48</f>
        <v>0.015187948769517678</v>
      </c>
      <c r="F48" s="155">
        <f>CRS!N48</f>
        <v>0.025402548604719577</v>
      </c>
      <c r="G48" s="109">
        <f>Auto!N48</f>
        <v>0.04299820594440895</v>
      </c>
      <c r="H48" s="155">
        <f>Bldg!N48</f>
        <v>0.05461079304529948</v>
      </c>
      <c r="I48" s="155">
        <f>Food!N48</f>
        <v>0.05500163427601579</v>
      </c>
      <c r="J48" s="155">
        <f>Gen!N48</f>
        <v>-0.0013878939200432372</v>
      </c>
      <c r="K48" s="155">
        <f>Lodg!N48</f>
        <v>0.020746267261287032</v>
      </c>
      <c r="L48" s="155">
        <f>Rest!N48</f>
        <v>0.059218957408105455</v>
      </c>
      <c r="M48" s="140">
        <f>Othr!N48</f>
        <v>0.06290181604041511</v>
      </c>
      <c r="N48" s="100"/>
    </row>
    <row r="49" spans="1:14" ht="12.75">
      <c r="A49" s="99"/>
      <c r="B49" s="141"/>
      <c r="C49" s="124"/>
      <c r="E49" s="105"/>
      <c r="F49" s="153"/>
      <c r="G49" s="105"/>
      <c r="H49" s="153"/>
      <c r="I49" s="153"/>
      <c r="J49" s="153"/>
      <c r="K49" s="153"/>
      <c r="L49" s="153"/>
      <c r="M49" s="136"/>
      <c r="N49" s="100"/>
    </row>
    <row r="50" spans="1:14" ht="12.75">
      <c r="A50" s="99"/>
      <c r="B50" s="135" t="s">
        <v>41</v>
      </c>
      <c r="C50" s="124" t="s">
        <v>41</v>
      </c>
      <c r="E50" s="105">
        <f>TRS!N50</f>
        <v>0.019116633475658507</v>
      </c>
      <c r="F50" s="153">
        <f>CRS!N50</f>
        <v>-0.01788572554383172</v>
      </c>
      <c r="G50" s="105">
        <f>Auto!N50</f>
        <v>-0.0538397260048048</v>
      </c>
      <c r="H50" s="153">
        <f>Bldg!N50</f>
        <v>-0.1710391904618811</v>
      </c>
      <c r="I50" s="153">
        <f>Food!N50</f>
        <v>-0.2687357950352727</v>
      </c>
      <c r="J50" s="153">
        <f>Gen!N50</f>
        <v>-0.056304565969507725</v>
      </c>
      <c r="K50" s="153">
        <f>Lodg!N50</f>
        <v>0.7260940032414911</v>
      </c>
      <c r="L50" s="153">
        <f>Rest!N50</f>
        <v>0.3413274682895966</v>
      </c>
      <c r="M50" s="136">
        <f>Othr!N50</f>
        <v>0.14118761779837685</v>
      </c>
      <c r="N50" s="100"/>
    </row>
    <row r="51" spans="1:14" ht="12.75">
      <c r="A51" s="99"/>
      <c r="B51" s="139" t="s">
        <v>880</v>
      </c>
      <c r="C51" s="126"/>
      <c r="D51" s="122"/>
      <c r="E51" s="109">
        <f>TRS!N51</f>
        <v>0.019116633475658507</v>
      </c>
      <c r="F51" s="155">
        <f>CRS!N51</f>
        <v>-0.01788572554383172</v>
      </c>
      <c r="G51" s="109">
        <f>Auto!N51</f>
        <v>-0.0538397260048048</v>
      </c>
      <c r="H51" s="155">
        <f>Bldg!N51</f>
        <v>-0.1710391904618811</v>
      </c>
      <c r="I51" s="155">
        <f>Food!N51</f>
        <v>-0.2687357950352727</v>
      </c>
      <c r="J51" s="155">
        <f>Gen!N51</f>
        <v>-0.056304565969507725</v>
      </c>
      <c r="K51" s="155">
        <f>Lodg!N51</f>
        <v>0.7260940032414911</v>
      </c>
      <c r="L51" s="155">
        <f>Rest!N51</f>
        <v>0.3413274682895966</v>
      </c>
      <c r="M51" s="140">
        <f>Othr!N51</f>
        <v>0.14118761779837685</v>
      </c>
      <c r="N51" s="100"/>
    </row>
    <row r="52" spans="1:14" ht="12.75">
      <c r="A52" s="99"/>
      <c r="B52" s="141"/>
      <c r="C52" s="124"/>
      <c r="E52" s="105"/>
      <c r="F52" s="153"/>
      <c r="G52" s="105"/>
      <c r="H52" s="153"/>
      <c r="I52" s="153"/>
      <c r="J52" s="153"/>
      <c r="K52" s="153"/>
      <c r="L52" s="153"/>
      <c r="M52" s="136"/>
      <c r="N52" s="100"/>
    </row>
    <row r="53" spans="1:14" ht="12.75">
      <c r="A53" s="99"/>
      <c r="B53" s="135" t="s">
        <v>62</v>
      </c>
      <c r="C53" s="124" t="s">
        <v>13</v>
      </c>
      <c r="E53" s="105">
        <f>TRS!N53</f>
        <v>-0.0030449393691478477</v>
      </c>
      <c r="F53" s="153">
        <f>CRS!N53</f>
        <v>0.0006889756421186721</v>
      </c>
      <c r="G53" s="105">
        <f>Auto!N53</f>
        <v>-0.03647456968328999</v>
      </c>
      <c r="H53" s="153">
        <f>Bldg!N53</f>
        <v>0.0797598637416479</v>
      </c>
      <c r="I53" s="153">
        <f>Food!N53</f>
        <v>0.05574443683192043</v>
      </c>
      <c r="J53" s="153">
        <f>Gen!N53</f>
        <v>-0.006242961808572534</v>
      </c>
      <c r="K53" s="153">
        <f>Lodg!N53</f>
        <v>-0.04369390906742743</v>
      </c>
      <c r="L53" s="153">
        <f>Rest!N53</f>
        <v>0.015169124145961721</v>
      </c>
      <c r="M53" s="136">
        <f>Othr!N53</f>
        <v>-0.015898081171911826</v>
      </c>
      <c r="N53" s="100"/>
    </row>
    <row r="54" spans="1:14" ht="12.75">
      <c r="A54" s="99"/>
      <c r="B54" s="137"/>
      <c r="C54" s="125" t="s">
        <v>14</v>
      </c>
      <c r="E54" s="107">
        <f>TRS!N54</f>
        <v>0.0028716793869094648</v>
      </c>
      <c r="F54" s="154">
        <f>CRS!N54</f>
        <v>-0.015997398045027644</v>
      </c>
      <c r="G54" s="107">
        <f>Auto!N54</f>
        <v>-0.039312680121537213</v>
      </c>
      <c r="H54" s="154">
        <f>Bldg!N54</f>
        <v>-0.09241617960302773</v>
      </c>
      <c r="I54" s="154">
        <f>Food!N54</f>
        <v>0.07374270977156128</v>
      </c>
      <c r="J54" s="154">
        <f>Gen!N54</f>
        <v>-0.08291963082382248</v>
      </c>
      <c r="K54" s="154">
        <f>Lodg!N54</f>
        <v>0.05063958489414255</v>
      </c>
      <c r="L54" s="154">
        <f>Rest!N54</f>
        <v>0.11508886626809467</v>
      </c>
      <c r="M54" s="138">
        <f>Othr!N54</f>
        <v>0.02265476425535451</v>
      </c>
      <c r="N54" s="100"/>
    </row>
    <row r="55" spans="1:14" ht="12.75">
      <c r="A55" s="99"/>
      <c r="B55" s="137"/>
      <c r="C55" s="125" t="s">
        <v>23</v>
      </c>
      <c r="E55" s="107">
        <f>TRS!N55</f>
        <v>-0.0634808909467709</v>
      </c>
      <c r="F55" s="154">
        <f>CRS!N55</f>
        <v>-0.06496514955323363</v>
      </c>
      <c r="G55" s="107">
        <f>Auto!N55</f>
        <v>-0.15774458136862546</v>
      </c>
      <c r="H55" s="154">
        <f>Bldg!N55</f>
        <v>0.005482501198547984</v>
      </c>
      <c r="I55" s="154">
        <f>Food!N55</f>
        <v>-0.019989075252233146</v>
      </c>
      <c r="J55" s="154">
        <f>Gen!N55</f>
        <v>-0.1595445901185124</v>
      </c>
      <c r="K55" s="154">
        <f>Lodg!N55</f>
        <v>-0.04775939849624056</v>
      </c>
      <c r="L55" s="154">
        <f>Rest!N55</f>
        <v>-0.008461040362615968</v>
      </c>
      <c r="M55" s="138">
        <f>Othr!N55</f>
        <v>0.016608588347600595</v>
      </c>
      <c r="N55" s="100"/>
    </row>
    <row r="56" spans="1:14" ht="12.75">
      <c r="A56" s="99"/>
      <c r="B56" s="137"/>
      <c r="C56" s="125" t="s">
        <v>36</v>
      </c>
      <c r="E56" s="107">
        <f>TRS!N56</f>
        <v>-0.03595680834985615</v>
      </c>
      <c r="F56" s="154">
        <f>CRS!N56</f>
        <v>-0.049288096424298655</v>
      </c>
      <c r="G56" s="107">
        <f>Auto!N56</f>
        <v>-0.1959180330852246</v>
      </c>
      <c r="H56" s="154">
        <f>Bldg!N56</f>
        <v>0.01774847870182561</v>
      </c>
      <c r="I56" s="154">
        <f>Food!N56</f>
        <v>0.057306704844475975</v>
      </c>
      <c r="J56" s="154">
        <f>Gen!N56</f>
        <v>0.09578822256239983</v>
      </c>
      <c r="K56" s="154">
        <f>Lodg!N56</f>
        <v>0.02210061039781097</v>
      </c>
      <c r="L56" s="154">
        <f>Rest!N56</f>
        <v>0.007589998727933089</v>
      </c>
      <c r="M56" s="138">
        <f>Othr!N56</f>
        <v>0.049478432478150536</v>
      </c>
      <c r="N56" s="100"/>
    </row>
    <row r="57" spans="1:14" ht="12.75">
      <c r="A57" s="99"/>
      <c r="B57" s="137"/>
      <c r="C57" s="125" t="s">
        <v>40</v>
      </c>
      <c r="E57" s="107">
        <f>TRS!N57</f>
        <v>-0.022112756058686234</v>
      </c>
      <c r="F57" s="154">
        <f>CRS!N57</f>
        <v>-0.038280082045724084</v>
      </c>
      <c r="G57" s="107">
        <f>Auto!N57</f>
        <v>-0.20356875646978034</v>
      </c>
      <c r="H57" s="154">
        <f>Bldg!N57</f>
        <v>0.9432624113475176</v>
      </c>
      <c r="I57" s="154">
        <f>Food!N57</f>
        <v>0.02724751034514128</v>
      </c>
      <c r="J57" s="154">
        <f>Gen!N57</f>
        <v>0.6232787495347973</v>
      </c>
      <c r="K57" s="154">
        <f>Lodg!N57</f>
        <v>0.02301898801315372</v>
      </c>
      <c r="L57" s="154">
        <f>Rest!N57</f>
        <v>0.034264637446353774</v>
      </c>
      <c r="M57" s="138">
        <f>Othr!N57</f>
        <v>-0.27387306018556534</v>
      </c>
      <c r="N57" s="100"/>
    </row>
    <row r="58" spans="1:14" ht="12.75">
      <c r="A58" s="99"/>
      <c r="B58" s="137"/>
      <c r="C58" s="125" t="s">
        <v>55</v>
      </c>
      <c r="E58" s="107">
        <f>TRS!N58</f>
        <v>-0.13592136484748862</v>
      </c>
      <c r="F58" s="154">
        <f>CRS!N58</f>
        <v>-0.0735740569100728</v>
      </c>
      <c r="G58" s="107">
        <f>Auto!N58</f>
        <v>0.08301437807308032</v>
      </c>
      <c r="H58" s="154">
        <f>Bldg!N58</f>
        <v>0.3075624500969545</v>
      </c>
      <c r="I58" s="154">
        <f>Food!N58</f>
        <v>0.023780445250889626</v>
      </c>
      <c r="J58" s="154">
        <f>Gen!N58</f>
        <v>1.21665825340737</v>
      </c>
      <c r="K58" s="154">
        <f>Lodg!N58</f>
        <v>-0.005961251862891204</v>
      </c>
      <c r="L58" s="154">
        <f>Rest!N58</f>
        <v>0.01263508790795198</v>
      </c>
      <c r="M58" s="138">
        <f>Othr!N58</f>
        <v>-0.36968995493387835</v>
      </c>
      <c r="N58" s="100"/>
    </row>
    <row r="59" spans="1:14" ht="12.75">
      <c r="A59" s="99"/>
      <c r="B59" s="139" t="s">
        <v>881</v>
      </c>
      <c r="C59" s="126"/>
      <c r="D59" s="122"/>
      <c r="E59" s="109">
        <f>TRS!N59</f>
        <v>-0.010924717626126679</v>
      </c>
      <c r="F59" s="155">
        <f>CRS!N59</f>
        <v>-0.010607147838923359</v>
      </c>
      <c r="G59" s="109">
        <f>Auto!N59</f>
        <v>-0.05494362952271181</v>
      </c>
      <c r="H59" s="155">
        <f>Bldg!N59</f>
        <v>0.04771146326552467</v>
      </c>
      <c r="I59" s="155">
        <f>Food!N59</f>
        <v>0.04530431212166808</v>
      </c>
      <c r="J59" s="155">
        <f>Gen!N59</f>
        <v>-0.0046338152168349245</v>
      </c>
      <c r="K59" s="155">
        <f>Lodg!N59</f>
        <v>-0.03163303494664438</v>
      </c>
      <c r="L59" s="155">
        <f>Rest!N59</f>
        <v>0.02337336093250597</v>
      </c>
      <c r="M59" s="140">
        <f>Othr!N59</f>
        <v>-0.019761533020074107</v>
      </c>
      <c r="N59" s="100"/>
    </row>
    <row r="60" spans="1:14" ht="12.75">
      <c r="A60" s="99"/>
      <c r="B60" s="141"/>
      <c r="C60" s="124"/>
      <c r="E60" s="105"/>
      <c r="F60" s="153"/>
      <c r="G60" s="105"/>
      <c r="H60" s="153"/>
      <c r="I60" s="153"/>
      <c r="J60" s="153"/>
      <c r="K60" s="153"/>
      <c r="L60" s="153"/>
      <c r="M60" s="136"/>
      <c r="N60" s="100"/>
    </row>
    <row r="61" spans="1:14" ht="12.75">
      <c r="A61" s="99"/>
      <c r="B61" s="135" t="s">
        <v>63</v>
      </c>
      <c r="C61" s="124" t="s">
        <v>17</v>
      </c>
      <c r="E61" s="105">
        <f>TRS!N61</f>
        <v>-0.0015808962341529176</v>
      </c>
      <c r="F61" s="153">
        <f>CRS!N61</f>
        <v>0.00982658258567759</v>
      </c>
      <c r="G61" s="105">
        <f>Auto!N61</f>
        <v>0.11091548631420056</v>
      </c>
      <c r="H61" s="153">
        <f>Bldg!N61</f>
        <v>-0.11231355609855809</v>
      </c>
      <c r="I61" s="153">
        <f>Food!N61</f>
        <v>0.046298991787407484</v>
      </c>
      <c r="J61" s="153">
        <f>Gen!N61</f>
        <v>-0.033103868581797036</v>
      </c>
      <c r="K61" s="153">
        <f>Lodg!N61</f>
        <v>0.016255307158012933</v>
      </c>
      <c r="L61" s="153">
        <f>Rest!N61</f>
        <v>-0.02936958731768835</v>
      </c>
      <c r="M61" s="136">
        <f>Othr!N61</f>
        <v>0.030724514175277218</v>
      </c>
      <c r="N61" s="100"/>
    </row>
    <row r="62" spans="1:14" ht="12.75">
      <c r="A62" s="99"/>
      <c r="B62" s="137"/>
      <c r="C62" s="125" t="s">
        <v>28</v>
      </c>
      <c r="E62" s="107">
        <f>TRS!N62</f>
        <v>-0.002567690650083998</v>
      </c>
      <c r="F62" s="154">
        <f>CRS!N62</f>
        <v>0.012874515222736749</v>
      </c>
      <c r="G62" s="107">
        <f>Auto!N62</f>
        <v>0.043173575394955144</v>
      </c>
      <c r="H62" s="154">
        <f>Bldg!N62</f>
        <v>0.055774290817600436</v>
      </c>
      <c r="I62" s="154">
        <f>Food!N62</f>
        <v>0.05783673071296214</v>
      </c>
      <c r="J62" s="154">
        <f>Gen!N62</f>
        <v>0.2094255437813719</v>
      </c>
      <c r="K62" s="154">
        <f>Lodg!N62</f>
        <v>-0.15850976782244042</v>
      </c>
      <c r="L62" s="154">
        <f>Rest!N62</f>
        <v>0.17134071166409215</v>
      </c>
      <c r="M62" s="138">
        <f>Othr!N62</f>
        <v>-0.01726185544231773</v>
      </c>
      <c r="N62" s="100"/>
    </row>
    <row r="63" spans="1:14" ht="12.75">
      <c r="A63" s="99"/>
      <c r="B63" s="137"/>
      <c r="C63" s="125" t="s">
        <v>32</v>
      </c>
      <c r="E63" s="107">
        <f>TRS!N63</f>
        <v>-0.055711715737050804</v>
      </c>
      <c r="F63" s="154">
        <f>CRS!N63</f>
        <v>-0.0586655737927807</v>
      </c>
      <c r="G63" s="107">
        <f>Auto!N63</f>
        <v>-0.19836179237206075</v>
      </c>
      <c r="H63" s="154">
        <f>Bldg!N63</f>
        <v>-0.14520035328403358</v>
      </c>
      <c r="I63" s="154">
        <f>Food!N63</f>
        <v>0.16828483224833968</v>
      </c>
      <c r="J63" s="154">
        <f>Gen!N63</f>
        <v>-0.014254119091207218</v>
      </c>
      <c r="K63" s="154">
        <f>Lodg!N63</f>
        <v>-0.008657576060393968</v>
      </c>
      <c r="L63" s="154">
        <f>Rest!N63</f>
        <v>0.09605646862374795</v>
      </c>
      <c r="M63" s="138">
        <f>Othr!N63</f>
        <v>-0.04707143593443974</v>
      </c>
      <c r="N63" s="100"/>
    </row>
    <row r="64" spans="1:14" ht="12.75">
      <c r="A64" s="99"/>
      <c r="B64" s="137"/>
      <c r="C64" s="125" t="s">
        <v>33</v>
      </c>
      <c r="E64" s="107">
        <f>TRS!N64</f>
        <v>-0.013577631508575272</v>
      </c>
      <c r="F64" s="154">
        <f>CRS!N64</f>
        <v>-0.013697728753908622</v>
      </c>
      <c r="G64" s="107">
        <f>Auto!N64</f>
        <v>-0.10758539374017428</v>
      </c>
      <c r="H64" s="154">
        <f>Bldg!N64</f>
        <v>-0.052224300256635825</v>
      </c>
      <c r="I64" s="154">
        <f>Food!N64</f>
        <v>0.02131018338251378</v>
      </c>
      <c r="J64" s="154">
        <f>Gen!N64</f>
        <v>-0.00963556065706872</v>
      </c>
      <c r="K64" s="154">
        <f>Lodg!N64</f>
        <v>-0.006942005404514173</v>
      </c>
      <c r="L64" s="154">
        <f>Rest!N64</f>
        <v>0.012118953819287848</v>
      </c>
      <c r="M64" s="138">
        <f>Othr!N64</f>
        <v>-0.03930027143617387</v>
      </c>
      <c r="N64" s="100"/>
    </row>
    <row r="65" spans="1:14" ht="12.75">
      <c r="A65" s="99"/>
      <c r="B65" s="137"/>
      <c r="C65" s="125" t="s">
        <v>51</v>
      </c>
      <c r="E65" s="107">
        <f>TRS!N65</f>
        <v>-0.05984825545994954</v>
      </c>
      <c r="F65" s="154">
        <f>CRS!N65</f>
        <v>-0.04983781182907854</v>
      </c>
      <c r="G65" s="107">
        <f>Auto!N65</f>
        <v>-0.1311946255680695</v>
      </c>
      <c r="H65" s="154">
        <f>Bldg!N65</f>
        <v>-0.08489610895669952</v>
      </c>
      <c r="I65" s="154">
        <f>Food!N65</f>
        <v>-0.015584817371463888</v>
      </c>
      <c r="J65" s="154">
        <f>Gen!N65</f>
        <v>-0.02922949837751032</v>
      </c>
      <c r="K65" s="154">
        <f>Lodg!N65</f>
        <v>0.06639216061795783</v>
      </c>
      <c r="L65" s="154">
        <f>Rest!N65</f>
        <v>-0.0010565175310490726</v>
      </c>
      <c r="M65" s="138">
        <f>Othr!N65</f>
        <v>0.0156203823379657</v>
      </c>
      <c r="N65" s="100"/>
    </row>
    <row r="66" spans="1:14" ht="12.75">
      <c r="A66" s="99"/>
      <c r="B66" s="139" t="s">
        <v>882</v>
      </c>
      <c r="C66" s="126"/>
      <c r="D66" s="122"/>
      <c r="E66" s="109">
        <f>TRS!N66</f>
        <v>-0.02131856557130729</v>
      </c>
      <c r="F66" s="155">
        <f>CRS!N66</f>
        <v>-0.015508129459948616</v>
      </c>
      <c r="G66" s="109">
        <f>Auto!N66</f>
        <v>0.008130679438836497</v>
      </c>
      <c r="H66" s="155">
        <f>Bldg!N66</f>
        <v>-0.09395364640251125</v>
      </c>
      <c r="I66" s="155">
        <f>Food!N66</f>
        <v>0.03401230256781873</v>
      </c>
      <c r="J66" s="155">
        <f>Gen!N66</f>
        <v>-0.020387650462658224</v>
      </c>
      <c r="K66" s="155">
        <f>Lodg!N66</f>
        <v>-0.003511503486657963</v>
      </c>
      <c r="L66" s="155">
        <f>Rest!N66</f>
        <v>0.015277490066100352</v>
      </c>
      <c r="M66" s="140">
        <f>Othr!N66</f>
        <v>-0.017918660227247196</v>
      </c>
      <c r="N66" s="100"/>
    </row>
    <row r="67" spans="1:14" ht="13.5" thickBot="1">
      <c r="A67" s="99"/>
      <c r="B67" s="141"/>
      <c r="C67" s="124"/>
      <c r="E67" s="105"/>
      <c r="F67" s="153"/>
      <c r="G67" s="105"/>
      <c r="H67" s="153"/>
      <c r="I67" s="153"/>
      <c r="J67" s="153"/>
      <c r="K67" s="153"/>
      <c r="L67" s="153"/>
      <c r="M67" s="136"/>
      <c r="N67" s="100"/>
    </row>
    <row r="68" spans="1:14" ht="13.5" thickBot="1">
      <c r="A68" s="99"/>
      <c r="B68" s="110" t="s">
        <v>887</v>
      </c>
      <c r="C68" s="142"/>
      <c r="D68" s="143"/>
      <c r="E68" s="147">
        <f>TRS!N68</f>
        <v>-0.017674629744697024</v>
      </c>
      <c r="F68" s="156">
        <f>CRS!N68</f>
        <v>-0.021155336315050732</v>
      </c>
      <c r="G68" s="147">
        <f>Auto!N68</f>
        <v>-0.06098123218133711</v>
      </c>
      <c r="H68" s="156">
        <f>Bldg!N68</f>
        <v>-0.0466889073845872</v>
      </c>
      <c r="I68" s="156">
        <f>Food!N68</f>
        <v>0.02117012497105719</v>
      </c>
      <c r="J68" s="156">
        <f>Gen!N68</f>
        <v>-0.020505833220926473</v>
      </c>
      <c r="K68" s="156">
        <f>Lodg!N68</f>
        <v>-0.0035348584577953313</v>
      </c>
      <c r="L68" s="156">
        <f>Rest!N68</f>
        <v>0.012040171829440283</v>
      </c>
      <c r="M68" s="148">
        <f>Othr!N68</f>
        <v>0.02486153397465518</v>
      </c>
      <c r="N68" s="100"/>
    </row>
    <row r="69" spans="2:13" ht="12.75">
      <c r="B69" s="102"/>
      <c r="C69" s="118"/>
      <c r="E69" s="119"/>
      <c r="F69" s="102"/>
      <c r="G69" s="102"/>
      <c r="H69" s="102"/>
      <c r="I69" s="102"/>
      <c r="J69" s="102"/>
      <c r="K69" s="102"/>
      <c r="L69" s="102"/>
      <c r="M69" s="102"/>
    </row>
  </sheetData>
  <mergeCells count="2">
    <mergeCell ref="B4:C4"/>
    <mergeCell ref="E4:M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51"/>
  <sheetViews>
    <sheetView workbookViewId="0" topLeftCell="A1">
      <selection activeCell="A1" sqref="A1"/>
    </sheetView>
  </sheetViews>
  <sheetFormatPr defaultColWidth="8.88671875" defaultRowHeight="15"/>
  <cols>
    <col min="1" max="1" width="2.3359375" style="0" customWidth="1"/>
    <col min="2" max="2" width="16.77734375" style="0" bestFit="1" customWidth="1"/>
    <col min="3" max="3" width="13.99609375" style="0" bestFit="1" customWidth="1"/>
    <col min="4" max="4" width="2.21484375" style="0" customWidth="1"/>
    <col min="5" max="10" width="8.6640625" style="0" bestFit="1" customWidth="1"/>
    <col min="11" max="11" width="1.99609375" style="0" customWidth="1"/>
    <col min="12" max="12" width="9.5546875" style="80" bestFit="1" customWidth="1"/>
    <col min="14" max="14" width="9.6640625" style="0" customWidth="1"/>
  </cols>
  <sheetData>
    <row r="1" spans="1:22" ht="15">
      <c r="A1" s="151" t="s">
        <v>888</v>
      </c>
      <c r="B1" s="151"/>
      <c r="C1" s="99"/>
      <c r="D1" s="120"/>
      <c r="E1" s="100"/>
      <c r="F1" s="80"/>
      <c r="G1" s="80"/>
      <c r="H1" s="80"/>
      <c r="I1" s="80"/>
      <c r="J1" s="80"/>
      <c r="K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15">
      <c r="A2" s="152" t="s">
        <v>64</v>
      </c>
      <c r="B2" s="151"/>
      <c r="C2" s="99"/>
      <c r="D2" s="120"/>
      <c r="E2" s="100"/>
      <c r="F2" s="80"/>
      <c r="G2" s="80"/>
      <c r="H2" s="80"/>
      <c r="I2" s="80"/>
      <c r="J2" s="80"/>
      <c r="K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2" ht="15.75" thickBot="1">
      <c r="A3" s="80"/>
      <c r="B3" s="101"/>
      <c r="C3" s="131"/>
      <c r="D3" s="120"/>
      <c r="E3" s="132"/>
      <c r="F3" s="101"/>
      <c r="G3" s="101"/>
      <c r="H3" s="101"/>
      <c r="I3" s="101"/>
      <c r="J3" s="101"/>
      <c r="K3" s="101"/>
      <c r="L3" s="101"/>
      <c r="M3" s="101"/>
      <c r="N3" s="101"/>
      <c r="O3" s="80"/>
      <c r="P3" s="80"/>
      <c r="Q3" s="80"/>
      <c r="R3" s="80"/>
      <c r="S3" s="80"/>
      <c r="T3" s="80"/>
      <c r="U3" s="80"/>
      <c r="V3" s="80"/>
    </row>
    <row r="4" spans="1:22" ht="15">
      <c r="A4" s="99"/>
      <c r="B4" s="168" t="s">
        <v>886</v>
      </c>
      <c r="C4" s="169"/>
      <c r="D4" s="149"/>
      <c r="E4" s="165" t="s">
        <v>885</v>
      </c>
      <c r="F4" s="166"/>
      <c r="G4" s="166"/>
      <c r="H4" s="166"/>
      <c r="I4" s="166"/>
      <c r="J4" s="167"/>
      <c r="K4" s="150"/>
      <c r="L4" s="158" t="s">
        <v>904</v>
      </c>
      <c r="M4" s="163" t="s">
        <v>905</v>
      </c>
      <c r="N4" s="164"/>
      <c r="O4" s="100"/>
      <c r="P4" s="80"/>
      <c r="Q4" s="80"/>
      <c r="R4" s="80"/>
      <c r="S4" s="80"/>
      <c r="T4" s="80"/>
      <c r="U4" s="80"/>
      <c r="V4" s="80"/>
    </row>
    <row r="5" spans="1:22" ht="15">
      <c r="A5" s="99"/>
      <c r="B5" s="133"/>
      <c r="C5" s="123"/>
      <c r="D5" s="121"/>
      <c r="E5" s="127">
        <v>2003</v>
      </c>
      <c r="F5" s="113">
        <v>2004</v>
      </c>
      <c r="G5" s="113">
        <v>2005</v>
      </c>
      <c r="H5" s="113">
        <v>2006</v>
      </c>
      <c r="I5" s="113">
        <v>2007</v>
      </c>
      <c r="J5" s="114">
        <v>2008</v>
      </c>
      <c r="K5" s="112"/>
      <c r="L5" s="103" t="s">
        <v>883</v>
      </c>
      <c r="M5" s="103" t="s">
        <v>883</v>
      </c>
      <c r="N5" s="134" t="s">
        <v>884</v>
      </c>
      <c r="O5" s="100"/>
      <c r="P5" s="80"/>
      <c r="Q5" s="80"/>
      <c r="R5" s="80"/>
      <c r="S5" s="80"/>
      <c r="T5" s="80"/>
      <c r="U5" s="80"/>
      <c r="V5" s="80"/>
    </row>
    <row r="6" spans="1:22" ht="15">
      <c r="A6" s="99"/>
      <c r="B6" s="135" t="s">
        <v>56</v>
      </c>
      <c r="C6" s="124" t="s">
        <v>26</v>
      </c>
      <c r="D6" s="120"/>
      <c r="E6" s="128">
        <v>149618.2</v>
      </c>
      <c r="F6" s="104">
        <v>156132.3</v>
      </c>
      <c r="G6" s="104">
        <v>159519.3</v>
      </c>
      <c r="H6" s="104">
        <v>159793.2</v>
      </c>
      <c r="I6" s="104">
        <v>163835.4</v>
      </c>
      <c r="J6" s="115">
        <v>161485.2</v>
      </c>
      <c r="K6" s="112"/>
      <c r="L6" s="105">
        <f>(J6/E6)^(1/5)-1</f>
        <v>0.015382467045852666</v>
      </c>
      <c r="M6" s="105">
        <f>J6/E6-1</f>
        <v>0.07931521699900146</v>
      </c>
      <c r="N6" s="136">
        <f>J6/I6-1</f>
        <v>-0.014344885171336474</v>
      </c>
      <c r="O6" s="100"/>
      <c r="P6" s="80"/>
      <c r="Q6" s="80"/>
      <c r="R6" s="80"/>
      <c r="S6" s="80"/>
      <c r="T6" s="80"/>
      <c r="U6" s="80"/>
      <c r="V6" s="80"/>
    </row>
    <row r="7" spans="1:22" ht="15">
      <c r="A7" s="99"/>
      <c r="B7" s="137"/>
      <c r="C7" s="125" t="s">
        <v>34</v>
      </c>
      <c r="D7" s="120"/>
      <c r="E7" s="129">
        <v>806447</v>
      </c>
      <c r="F7" s="106">
        <v>858935</v>
      </c>
      <c r="G7" s="106">
        <v>897231.1</v>
      </c>
      <c r="H7" s="106">
        <v>901584.3</v>
      </c>
      <c r="I7" s="106">
        <v>889887.1</v>
      </c>
      <c r="J7" s="116">
        <v>853697.8</v>
      </c>
      <c r="K7" s="112"/>
      <c r="L7" s="107">
        <f aca="true" t="shared" si="0" ref="L7:L68">(J7/E7)^(1/5)-1</f>
        <v>0.011452905558881898</v>
      </c>
      <c r="M7" s="107">
        <f aca="true" t="shared" si="1" ref="M7:M68">J7/E7-1</f>
        <v>0.058591327142391236</v>
      </c>
      <c r="N7" s="138">
        <f aca="true" t="shared" si="2" ref="N7:N68">J7/I7-1</f>
        <v>-0.04066729363758603</v>
      </c>
      <c r="O7" s="100"/>
      <c r="P7" s="80"/>
      <c r="Q7" s="80"/>
      <c r="R7" s="80"/>
      <c r="S7" s="80"/>
      <c r="T7" s="80"/>
      <c r="U7" s="80"/>
      <c r="V7" s="80"/>
    </row>
    <row r="8" spans="1:22" ht="15">
      <c r="A8" s="99"/>
      <c r="B8" s="137"/>
      <c r="C8" s="125" t="s">
        <v>35</v>
      </c>
      <c r="D8" s="120"/>
      <c r="E8" s="129">
        <v>79572.2</v>
      </c>
      <c r="F8" s="106">
        <v>80982</v>
      </c>
      <c r="G8" s="106">
        <v>80325.8</v>
      </c>
      <c r="H8" s="106">
        <v>81705.6</v>
      </c>
      <c r="I8" s="106">
        <v>85773.8</v>
      </c>
      <c r="J8" s="116">
        <v>83952.4</v>
      </c>
      <c r="K8" s="112"/>
      <c r="L8" s="107">
        <f t="shared" si="0"/>
        <v>0.010774670332941216</v>
      </c>
      <c r="M8" s="107">
        <f t="shared" si="1"/>
        <v>0.0550468631004295</v>
      </c>
      <c r="N8" s="138">
        <f t="shared" si="2"/>
        <v>-0.021234922552108126</v>
      </c>
      <c r="O8" s="100"/>
      <c r="P8" s="80"/>
      <c r="Q8" s="80"/>
      <c r="R8" s="80"/>
      <c r="S8" s="80"/>
      <c r="T8" s="80"/>
      <c r="U8" s="80"/>
      <c r="V8" s="80"/>
    </row>
    <row r="9" spans="1:22" ht="15">
      <c r="A9" s="99"/>
      <c r="B9" s="137"/>
      <c r="C9" s="125" t="s">
        <v>37</v>
      </c>
      <c r="D9" s="120"/>
      <c r="E9" s="129">
        <v>35787.1</v>
      </c>
      <c r="F9" s="106">
        <v>38722.9</v>
      </c>
      <c r="G9" s="106">
        <v>39634.9</v>
      </c>
      <c r="H9" s="106">
        <v>41667.6</v>
      </c>
      <c r="I9" s="106">
        <v>38405.8</v>
      </c>
      <c r="J9" s="116">
        <v>38846</v>
      </c>
      <c r="K9" s="112"/>
      <c r="L9" s="107">
        <f t="shared" si="0"/>
        <v>0.01653880007867281</v>
      </c>
      <c r="M9" s="107">
        <f t="shared" si="1"/>
        <v>0.0854749337051619</v>
      </c>
      <c r="N9" s="138">
        <f t="shared" si="2"/>
        <v>0.011461810455712262</v>
      </c>
      <c r="O9" s="100"/>
      <c r="P9" s="80"/>
      <c r="Q9" s="80"/>
      <c r="R9" s="80"/>
      <c r="S9" s="80"/>
      <c r="T9" s="80"/>
      <c r="U9" s="80"/>
      <c r="V9" s="80"/>
    </row>
    <row r="10" spans="1:22" ht="15">
      <c r="A10" s="99"/>
      <c r="B10" s="137"/>
      <c r="C10" s="125" t="s">
        <v>42</v>
      </c>
      <c r="D10" s="120"/>
      <c r="E10" s="129">
        <v>192718</v>
      </c>
      <c r="F10" s="106">
        <v>205307.3</v>
      </c>
      <c r="G10" s="106">
        <v>208329.7</v>
      </c>
      <c r="H10" s="106">
        <v>207818.7</v>
      </c>
      <c r="I10" s="106">
        <v>196104.6</v>
      </c>
      <c r="J10" s="116">
        <v>183314.2</v>
      </c>
      <c r="K10" s="112"/>
      <c r="L10" s="107">
        <f t="shared" si="0"/>
        <v>-0.009955385785119786</v>
      </c>
      <c r="M10" s="107">
        <f t="shared" si="1"/>
        <v>-0.048795649602009106</v>
      </c>
      <c r="N10" s="138">
        <f t="shared" si="2"/>
        <v>-0.06522233542711386</v>
      </c>
      <c r="O10" s="100"/>
      <c r="P10" s="80"/>
      <c r="Q10" s="80"/>
      <c r="R10" s="80"/>
      <c r="S10" s="80"/>
      <c r="T10" s="80"/>
      <c r="U10" s="80"/>
      <c r="V10" s="80"/>
    </row>
    <row r="11" spans="1:22" ht="15">
      <c r="A11" s="99"/>
      <c r="B11" s="137"/>
      <c r="C11" s="125" t="s">
        <v>48</v>
      </c>
      <c r="D11" s="120"/>
      <c r="E11" s="129">
        <v>67574.6</v>
      </c>
      <c r="F11" s="106">
        <v>72358.8</v>
      </c>
      <c r="G11" s="106">
        <v>74606.9</v>
      </c>
      <c r="H11" s="106">
        <v>70760.6</v>
      </c>
      <c r="I11" s="106">
        <v>73472.8</v>
      </c>
      <c r="J11" s="116">
        <v>70695.9</v>
      </c>
      <c r="K11" s="112"/>
      <c r="L11" s="107">
        <f t="shared" si="0"/>
        <v>0.009071984638566732</v>
      </c>
      <c r="M11" s="107">
        <f t="shared" si="1"/>
        <v>0.04619043249978527</v>
      </c>
      <c r="N11" s="138">
        <f t="shared" si="2"/>
        <v>-0.03779493907949616</v>
      </c>
      <c r="O11" s="100"/>
      <c r="P11" s="80"/>
      <c r="Q11" s="80"/>
      <c r="R11" s="80"/>
      <c r="S11" s="80"/>
      <c r="T11" s="80"/>
      <c r="U11" s="80"/>
      <c r="V11" s="80"/>
    </row>
    <row r="12" spans="1:22" ht="15">
      <c r="A12" s="99"/>
      <c r="B12" s="137"/>
      <c r="C12" s="125" t="s">
        <v>50</v>
      </c>
      <c r="D12" s="120"/>
      <c r="E12" s="129">
        <v>115043.9</v>
      </c>
      <c r="F12" s="106">
        <v>123535</v>
      </c>
      <c r="G12" s="106">
        <v>129024.2</v>
      </c>
      <c r="H12" s="106">
        <v>132479.8</v>
      </c>
      <c r="I12" s="106">
        <v>133200.1</v>
      </c>
      <c r="J12" s="116">
        <v>134831.4</v>
      </c>
      <c r="K12" s="112"/>
      <c r="L12" s="107">
        <f t="shared" si="0"/>
        <v>0.0322514215057943</v>
      </c>
      <c r="M12" s="107">
        <f t="shared" si="1"/>
        <v>0.17199955842943426</v>
      </c>
      <c r="N12" s="138">
        <f t="shared" si="2"/>
        <v>0.012246987802561726</v>
      </c>
      <c r="O12" s="100"/>
      <c r="P12" s="80"/>
      <c r="Q12" s="80"/>
      <c r="R12" s="80"/>
      <c r="S12" s="80"/>
      <c r="T12" s="80"/>
      <c r="U12" s="80"/>
      <c r="V12" s="80"/>
    </row>
    <row r="13" spans="1:22" ht="15">
      <c r="A13" s="99"/>
      <c r="B13" s="139" t="s">
        <v>874</v>
      </c>
      <c r="C13" s="126"/>
      <c r="D13" s="122"/>
      <c r="E13" s="130">
        <v>1446761</v>
      </c>
      <c r="F13" s="108">
        <v>1535973.3</v>
      </c>
      <c r="G13" s="108">
        <v>1588671.9</v>
      </c>
      <c r="H13" s="108">
        <v>1595809.8</v>
      </c>
      <c r="I13" s="108">
        <v>1580679.6</v>
      </c>
      <c r="J13" s="117">
        <v>1526822.9</v>
      </c>
      <c r="K13" s="112"/>
      <c r="L13" s="109">
        <f t="shared" si="0"/>
        <v>0.010830585878960575</v>
      </c>
      <c r="M13" s="109">
        <f t="shared" si="1"/>
        <v>0.05533871869645357</v>
      </c>
      <c r="N13" s="140">
        <f t="shared" si="2"/>
        <v>-0.03407186377302529</v>
      </c>
      <c r="O13" s="100"/>
      <c r="P13" s="80"/>
      <c r="Q13" s="80"/>
      <c r="R13" s="80"/>
      <c r="S13" s="80"/>
      <c r="T13" s="80"/>
      <c r="U13" s="80"/>
      <c r="V13" s="80"/>
    </row>
    <row r="14" spans="1:22" ht="15">
      <c r="A14" s="99"/>
      <c r="B14" s="141"/>
      <c r="C14" s="124"/>
      <c r="D14" s="120"/>
      <c r="E14" s="128"/>
      <c r="F14" s="104"/>
      <c r="G14" s="104"/>
      <c r="H14" s="104"/>
      <c r="I14" s="104"/>
      <c r="J14" s="115"/>
      <c r="K14" s="112"/>
      <c r="L14" s="105"/>
      <c r="M14" s="105"/>
      <c r="N14" s="136"/>
      <c r="O14" s="100"/>
      <c r="P14" s="80"/>
      <c r="Q14" s="80"/>
      <c r="R14" s="80"/>
      <c r="S14" s="80"/>
      <c r="T14" s="80"/>
      <c r="U14" s="80"/>
      <c r="V14" s="80"/>
    </row>
    <row r="15" spans="1:22" ht="15">
      <c r="A15" s="99"/>
      <c r="B15" s="135" t="s">
        <v>57</v>
      </c>
      <c r="C15" s="124" t="s">
        <v>45</v>
      </c>
      <c r="D15" s="120"/>
      <c r="E15" s="128">
        <v>2141946.7</v>
      </c>
      <c r="F15" s="104">
        <v>2221680.9</v>
      </c>
      <c r="G15" s="104">
        <v>2257102.2</v>
      </c>
      <c r="H15" s="104">
        <v>2245179</v>
      </c>
      <c r="I15" s="104">
        <v>2192768.3</v>
      </c>
      <c r="J15" s="115">
        <v>2101376</v>
      </c>
      <c r="K15" s="112"/>
      <c r="L15" s="105">
        <f t="shared" si="0"/>
        <v>-0.0038172397821298887</v>
      </c>
      <c r="M15" s="105">
        <f t="shared" si="1"/>
        <v>-0.018941040876507387</v>
      </c>
      <c r="N15" s="136">
        <f t="shared" si="2"/>
        <v>-0.04167895896707363</v>
      </c>
      <c r="O15" s="100"/>
      <c r="P15" s="80"/>
      <c r="Q15" s="80"/>
      <c r="R15" s="80"/>
      <c r="S15" s="80"/>
      <c r="T15" s="80"/>
      <c r="U15" s="80"/>
      <c r="V15" s="80"/>
    </row>
    <row r="16" spans="1:22" ht="15">
      <c r="A16" s="99"/>
      <c r="B16" s="137"/>
      <c r="C16" s="125" t="s">
        <v>46</v>
      </c>
      <c r="D16" s="120"/>
      <c r="E16" s="129">
        <v>886386.2</v>
      </c>
      <c r="F16" s="106">
        <v>938770.7</v>
      </c>
      <c r="G16" s="106">
        <v>937609.1</v>
      </c>
      <c r="H16" s="106">
        <v>957835</v>
      </c>
      <c r="I16" s="106">
        <v>953959.4</v>
      </c>
      <c r="J16" s="116">
        <v>975592.6</v>
      </c>
      <c r="K16" s="112"/>
      <c r="L16" s="107">
        <f t="shared" si="0"/>
        <v>0.019363554927802618</v>
      </c>
      <c r="M16" s="107">
        <f t="shared" si="1"/>
        <v>0.10064055600143607</v>
      </c>
      <c r="N16" s="138">
        <f t="shared" si="2"/>
        <v>0.02267727536412978</v>
      </c>
      <c r="O16" s="100"/>
      <c r="P16" s="80"/>
      <c r="Q16" s="80"/>
      <c r="R16" s="80"/>
      <c r="S16" s="80"/>
      <c r="T16" s="80"/>
      <c r="U16" s="80"/>
      <c r="V16" s="80"/>
    </row>
    <row r="17" spans="1:22" ht="15">
      <c r="A17" s="99"/>
      <c r="B17" s="137"/>
      <c r="C17" s="125" t="s">
        <v>52</v>
      </c>
      <c r="D17" s="120"/>
      <c r="E17" s="129">
        <v>365286.3</v>
      </c>
      <c r="F17" s="106">
        <v>395824.8</v>
      </c>
      <c r="G17" s="106">
        <v>418889.2</v>
      </c>
      <c r="H17" s="106">
        <v>465233.4</v>
      </c>
      <c r="I17" s="106">
        <v>451381.5</v>
      </c>
      <c r="J17" s="116">
        <v>434488.8</v>
      </c>
      <c r="K17" s="112"/>
      <c r="L17" s="107">
        <f t="shared" si="0"/>
        <v>0.03530673754572211</v>
      </c>
      <c r="M17" s="107">
        <f t="shared" si="1"/>
        <v>0.18944729107004554</v>
      </c>
      <c r="N17" s="138">
        <f t="shared" si="2"/>
        <v>-0.03742444030160741</v>
      </c>
      <c r="O17" s="100"/>
      <c r="P17" s="80"/>
      <c r="Q17" s="80"/>
      <c r="R17" s="80"/>
      <c r="S17" s="80"/>
      <c r="T17" s="80"/>
      <c r="U17" s="80"/>
      <c r="V17" s="80"/>
    </row>
    <row r="18" spans="1:22" ht="15">
      <c r="A18" s="99"/>
      <c r="B18" s="139" t="s">
        <v>875</v>
      </c>
      <c r="C18" s="126"/>
      <c r="D18" s="122"/>
      <c r="E18" s="130">
        <v>3393619.2</v>
      </c>
      <c r="F18" s="108">
        <v>3556276.4</v>
      </c>
      <c r="G18" s="108">
        <v>3613600.5</v>
      </c>
      <c r="H18" s="108">
        <v>3668247.4</v>
      </c>
      <c r="I18" s="108">
        <v>3598109.2</v>
      </c>
      <c r="J18" s="117">
        <v>3511457.4</v>
      </c>
      <c r="K18" s="112"/>
      <c r="L18" s="109">
        <f t="shared" si="0"/>
        <v>0.006850196485458149</v>
      </c>
      <c r="M18" s="109">
        <f t="shared" si="1"/>
        <v>0.03472345983898251</v>
      </c>
      <c r="N18" s="140">
        <f t="shared" si="2"/>
        <v>-0.024082593157539578</v>
      </c>
      <c r="O18" s="100"/>
      <c r="P18" s="80"/>
      <c r="Q18" s="80"/>
      <c r="R18" s="80"/>
      <c r="S18" s="80"/>
      <c r="T18" s="80"/>
      <c r="U18" s="80"/>
      <c r="V18" s="80"/>
    </row>
    <row r="19" spans="1:22" ht="15">
      <c r="A19" s="99"/>
      <c r="B19" s="141"/>
      <c r="C19" s="124"/>
      <c r="D19" s="120"/>
      <c r="E19" s="128"/>
      <c r="F19" s="104"/>
      <c r="G19" s="104"/>
      <c r="H19" s="104"/>
      <c r="I19" s="104"/>
      <c r="J19" s="115"/>
      <c r="K19" s="112"/>
      <c r="L19" s="105"/>
      <c r="M19" s="105"/>
      <c r="N19" s="136"/>
      <c r="O19" s="100"/>
      <c r="P19" s="80"/>
      <c r="Q19" s="80"/>
      <c r="R19" s="80"/>
      <c r="S19" s="80"/>
      <c r="T19" s="80"/>
      <c r="U19" s="80"/>
      <c r="V19" s="80"/>
    </row>
    <row r="20" spans="1:22" ht="15">
      <c r="A20" s="99"/>
      <c r="B20" s="135" t="s">
        <v>58</v>
      </c>
      <c r="C20" s="124" t="s">
        <v>15</v>
      </c>
      <c r="D20" s="120"/>
      <c r="E20" s="128">
        <v>206777.4</v>
      </c>
      <c r="F20" s="104">
        <v>208341.5</v>
      </c>
      <c r="G20" s="104">
        <v>214290.7</v>
      </c>
      <c r="H20" s="104">
        <v>218653.7</v>
      </c>
      <c r="I20" s="104">
        <v>235777.5</v>
      </c>
      <c r="J20" s="115">
        <v>230412.4</v>
      </c>
      <c r="K20" s="112"/>
      <c r="L20" s="105">
        <f t="shared" si="0"/>
        <v>0.021881543898139233</v>
      </c>
      <c r="M20" s="105">
        <f t="shared" si="1"/>
        <v>0.11430165965913108</v>
      </c>
      <c r="N20" s="136">
        <f t="shared" si="2"/>
        <v>-0.02275492784510824</v>
      </c>
      <c r="O20" s="100"/>
      <c r="P20" s="80"/>
      <c r="Q20" s="80"/>
      <c r="R20" s="80"/>
      <c r="S20" s="80"/>
      <c r="T20" s="80"/>
      <c r="U20" s="80"/>
      <c r="V20" s="80"/>
    </row>
    <row r="21" spans="1:22" ht="15">
      <c r="A21" s="99"/>
      <c r="B21" s="137"/>
      <c r="C21" s="125" t="s">
        <v>18</v>
      </c>
      <c r="D21" s="120"/>
      <c r="E21" s="129">
        <v>55654.5</v>
      </c>
      <c r="F21" s="106">
        <v>59783.4</v>
      </c>
      <c r="G21" s="106">
        <v>62124</v>
      </c>
      <c r="H21" s="106">
        <v>66696.9</v>
      </c>
      <c r="I21" s="106">
        <v>71848.1</v>
      </c>
      <c r="J21" s="116">
        <v>71255.5</v>
      </c>
      <c r="K21" s="112"/>
      <c r="L21" s="107">
        <f t="shared" si="0"/>
        <v>0.050663442286633664</v>
      </c>
      <c r="M21" s="107">
        <f t="shared" si="1"/>
        <v>0.28031875230215</v>
      </c>
      <c r="N21" s="138">
        <f t="shared" si="2"/>
        <v>-0.008247956452571592</v>
      </c>
      <c r="O21" s="100"/>
      <c r="P21" s="80"/>
      <c r="Q21" s="80"/>
      <c r="R21" s="80"/>
      <c r="S21" s="80"/>
      <c r="T21" s="80"/>
      <c r="U21" s="80"/>
      <c r="V21" s="80"/>
    </row>
    <row r="22" spans="1:22" ht="15">
      <c r="A22" s="99"/>
      <c r="B22" s="137"/>
      <c r="C22" s="125" t="s">
        <v>20</v>
      </c>
      <c r="D22" s="120"/>
      <c r="E22" s="129">
        <v>86071.4</v>
      </c>
      <c r="F22" s="106">
        <v>90174.7</v>
      </c>
      <c r="G22" s="106">
        <v>91843.5</v>
      </c>
      <c r="H22" s="106">
        <v>97021.5</v>
      </c>
      <c r="I22" s="106">
        <v>98060.7</v>
      </c>
      <c r="J22" s="116">
        <v>96900.7</v>
      </c>
      <c r="K22" s="112"/>
      <c r="L22" s="107">
        <f t="shared" si="0"/>
        <v>0.023985034424526708</v>
      </c>
      <c r="M22" s="107">
        <f t="shared" si="1"/>
        <v>0.12581763512618593</v>
      </c>
      <c r="N22" s="138">
        <f t="shared" si="2"/>
        <v>-0.011829407703595862</v>
      </c>
      <c r="O22" s="100"/>
      <c r="P22" s="80"/>
      <c r="Q22" s="80"/>
      <c r="R22" s="80"/>
      <c r="S22" s="80"/>
      <c r="T22" s="80"/>
      <c r="U22" s="80"/>
      <c r="V22" s="80"/>
    </row>
    <row r="23" spans="1:22" ht="15">
      <c r="A23" s="99"/>
      <c r="B23" s="137"/>
      <c r="C23" s="125" t="s">
        <v>24</v>
      </c>
      <c r="D23" s="120"/>
      <c r="E23" s="129">
        <v>14644.2</v>
      </c>
      <c r="F23" s="106">
        <v>14874.8</v>
      </c>
      <c r="G23" s="106">
        <v>15342</v>
      </c>
      <c r="H23" s="106">
        <v>16537.6</v>
      </c>
      <c r="I23" s="106">
        <v>17079.9</v>
      </c>
      <c r="J23" s="116">
        <v>16633.8</v>
      </c>
      <c r="K23" s="112"/>
      <c r="L23" s="107">
        <f t="shared" si="0"/>
        <v>0.025805834214598367</v>
      </c>
      <c r="M23" s="107">
        <f t="shared" si="1"/>
        <v>0.1358626623509649</v>
      </c>
      <c r="N23" s="138">
        <f t="shared" si="2"/>
        <v>-0.026118419897072087</v>
      </c>
      <c r="O23" s="100"/>
      <c r="P23" s="80"/>
      <c r="Q23" s="80"/>
      <c r="R23" s="80"/>
      <c r="S23" s="80"/>
      <c r="T23" s="80"/>
      <c r="U23" s="80"/>
      <c r="V23" s="80"/>
    </row>
    <row r="24" spans="1:22" ht="15">
      <c r="A24" s="99"/>
      <c r="B24" s="137"/>
      <c r="C24" s="125" t="s">
        <v>25</v>
      </c>
      <c r="D24" s="120"/>
      <c r="E24" s="129">
        <v>363618</v>
      </c>
      <c r="F24" s="106">
        <v>381337.5</v>
      </c>
      <c r="G24" s="106">
        <v>386021.4</v>
      </c>
      <c r="H24" s="106">
        <v>392695.2</v>
      </c>
      <c r="I24" s="106">
        <v>389056.2</v>
      </c>
      <c r="J24" s="116">
        <v>374917.1</v>
      </c>
      <c r="K24" s="112"/>
      <c r="L24" s="107">
        <f t="shared" si="0"/>
        <v>0.006138980541584571</v>
      </c>
      <c r="M24" s="107">
        <f t="shared" si="1"/>
        <v>0.03107409424175911</v>
      </c>
      <c r="N24" s="138">
        <f t="shared" si="2"/>
        <v>-0.03634205032589133</v>
      </c>
      <c r="O24" s="100"/>
      <c r="P24" s="80"/>
      <c r="Q24" s="80"/>
      <c r="R24" s="80"/>
      <c r="S24" s="80"/>
      <c r="T24" s="80"/>
      <c r="U24" s="80"/>
      <c r="V24" s="80"/>
    </row>
    <row r="25" spans="1:22" ht="15">
      <c r="A25" s="99"/>
      <c r="B25" s="137"/>
      <c r="C25" s="125" t="s">
        <v>31</v>
      </c>
      <c r="D25" s="120"/>
      <c r="E25" s="129">
        <v>33095.3</v>
      </c>
      <c r="F25" s="106">
        <v>35868.8</v>
      </c>
      <c r="G25" s="106">
        <v>37575.2</v>
      </c>
      <c r="H25" s="106">
        <v>40126.5</v>
      </c>
      <c r="I25" s="106">
        <v>39489.8</v>
      </c>
      <c r="J25" s="116">
        <v>37043.4</v>
      </c>
      <c r="K25" s="112"/>
      <c r="L25" s="107">
        <f t="shared" si="0"/>
        <v>0.02279572423530607</v>
      </c>
      <c r="M25" s="107">
        <f t="shared" si="1"/>
        <v>0.119294884772158</v>
      </c>
      <c r="N25" s="138">
        <f t="shared" si="2"/>
        <v>-0.06195017447543416</v>
      </c>
      <c r="O25" s="100"/>
      <c r="P25" s="80"/>
      <c r="Q25" s="80"/>
      <c r="R25" s="80"/>
      <c r="S25" s="80"/>
      <c r="T25" s="80"/>
      <c r="U25" s="80"/>
      <c r="V25" s="80"/>
    </row>
    <row r="26" spans="1:22" ht="15">
      <c r="A26" s="99"/>
      <c r="B26" s="137"/>
      <c r="C26" s="125" t="s">
        <v>38</v>
      </c>
      <c r="D26" s="120"/>
      <c r="E26" s="129">
        <v>40457.8</v>
      </c>
      <c r="F26" s="106">
        <v>43276.6</v>
      </c>
      <c r="G26" s="106">
        <v>44112.1</v>
      </c>
      <c r="H26" s="106">
        <v>45497.5</v>
      </c>
      <c r="I26" s="106">
        <v>47310.8</v>
      </c>
      <c r="J26" s="116">
        <v>50275.9</v>
      </c>
      <c r="K26" s="112"/>
      <c r="L26" s="107">
        <f t="shared" si="0"/>
        <v>0.04441119441035002</v>
      </c>
      <c r="M26" s="107">
        <f t="shared" si="1"/>
        <v>0.2426750836674263</v>
      </c>
      <c r="N26" s="138">
        <f t="shared" si="2"/>
        <v>0.06267279352705923</v>
      </c>
      <c r="O26" s="100"/>
      <c r="P26" s="80"/>
      <c r="Q26" s="80"/>
      <c r="R26" s="80"/>
      <c r="S26" s="80"/>
      <c r="T26" s="80"/>
      <c r="U26" s="80"/>
      <c r="V26" s="80"/>
    </row>
    <row r="27" spans="1:22" ht="15">
      <c r="A27" s="99"/>
      <c r="B27" s="139" t="s">
        <v>876</v>
      </c>
      <c r="C27" s="126"/>
      <c r="D27" s="122"/>
      <c r="E27" s="130">
        <v>800318.6</v>
      </c>
      <c r="F27" s="108">
        <v>833657.3</v>
      </c>
      <c r="G27" s="108">
        <v>851308.9</v>
      </c>
      <c r="H27" s="108">
        <v>877228.9</v>
      </c>
      <c r="I27" s="108">
        <v>898623</v>
      </c>
      <c r="J27" s="117">
        <v>877438.8</v>
      </c>
      <c r="K27" s="112"/>
      <c r="L27" s="109">
        <f t="shared" si="0"/>
        <v>0.018569775243146402</v>
      </c>
      <c r="M27" s="109">
        <f t="shared" si="1"/>
        <v>0.09636187388372597</v>
      </c>
      <c r="N27" s="140">
        <f t="shared" si="2"/>
        <v>-0.023574068324536457</v>
      </c>
      <c r="O27" s="100"/>
      <c r="P27" s="80"/>
      <c r="Q27" s="80"/>
      <c r="R27" s="80"/>
      <c r="S27" s="80"/>
      <c r="T27" s="80"/>
      <c r="U27" s="80"/>
      <c r="V27" s="80"/>
    </row>
    <row r="28" spans="1:22" ht="15">
      <c r="A28" s="99"/>
      <c r="B28" s="141"/>
      <c r="C28" s="124"/>
      <c r="D28" s="120"/>
      <c r="E28" s="128"/>
      <c r="F28" s="104"/>
      <c r="G28" s="104"/>
      <c r="H28" s="104"/>
      <c r="I28" s="104"/>
      <c r="J28" s="115"/>
      <c r="K28" s="112"/>
      <c r="L28" s="105"/>
      <c r="M28" s="105"/>
      <c r="N28" s="136"/>
      <c r="O28" s="100"/>
      <c r="P28" s="80"/>
      <c r="Q28" s="80"/>
      <c r="R28" s="80"/>
      <c r="S28" s="80"/>
      <c r="T28" s="80"/>
      <c r="U28" s="80"/>
      <c r="V28" s="80"/>
    </row>
    <row r="29" spans="1:22" ht="15">
      <c r="A29" s="99"/>
      <c r="B29" s="135" t="s">
        <v>59</v>
      </c>
      <c r="C29" s="124" t="s">
        <v>12</v>
      </c>
      <c r="D29" s="120"/>
      <c r="E29" s="128">
        <v>834839.7</v>
      </c>
      <c r="F29" s="104">
        <v>859079.5</v>
      </c>
      <c r="G29" s="104">
        <v>858606.2</v>
      </c>
      <c r="H29" s="104">
        <v>889216.7</v>
      </c>
      <c r="I29" s="104">
        <v>903795.7</v>
      </c>
      <c r="J29" s="115">
        <v>886189.9</v>
      </c>
      <c r="K29" s="112"/>
      <c r="L29" s="105">
        <f t="shared" si="0"/>
        <v>0.012009852277824251</v>
      </c>
      <c r="M29" s="105">
        <f t="shared" si="1"/>
        <v>0.06150905377403593</v>
      </c>
      <c r="N29" s="136">
        <f t="shared" si="2"/>
        <v>-0.019479844836615134</v>
      </c>
      <c r="O29" s="100"/>
      <c r="P29" s="80"/>
      <c r="Q29" s="80"/>
      <c r="R29" s="80"/>
      <c r="S29" s="80"/>
      <c r="T29" s="80"/>
      <c r="U29" s="80"/>
      <c r="V29" s="80"/>
    </row>
    <row r="30" spans="1:22" ht="15">
      <c r="A30" s="99"/>
      <c r="B30" s="137"/>
      <c r="C30" s="125" t="s">
        <v>30</v>
      </c>
      <c r="D30" s="120"/>
      <c r="E30" s="129">
        <v>26187</v>
      </c>
      <c r="F30" s="106">
        <v>25366.6</v>
      </c>
      <c r="G30" s="106">
        <v>25733</v>
      </c>
      <c r="H30" s="106">
        <v>25496.7</v>
      </c>
      <c r="I30" s="106">
        <v>25353.6</v>
      </c>
      <c r="J30" s="116">
        <v>24745.5</v>
      </c>
      <c r="K30" s="112"/>
      <c r="L30" s="107">
        <f t="shared" si="0"/>
        <v>-0.011260016108977866</v>
      </c>
      <c r="M30" s="107">
        <f t="shared" si="1"/>
        <v>-0.05504639706724712</v>
      </c>
      <c r="N30" s="138">
        <f t="shared" si="2"/>
        <v>-0.023984759560772395</v>
      </c>
      <c r="O30" s="100"/>
      <c r="P30" s="80"/>
      <c r="Q30" s="80"/>
      <c r="R30" s="80"/>
      <c r="S30" s="80"/>
      <c r="T30" s="80"/>
      <c r="U30" s="80"/>
      <c r="V30" s="80"/>
    </row>
    <row r="31" spans="1:22" ht="15">
      <c r="A31" s="99"/>
      <c r="B31" s="137"/>
      <c r="C31" s="125" t="s">
        <v>44</v>
      </c>
      <c r="D31" s="120"/>
      <c r="E31" s="129">
        <v>70706.6</v>
      </c>
      <c r="F31" s="106">
        <v>72379</v>
      </c>
      <c r="G31" s="106">
        <v>79163</v>
      </c>
      <c r="H31" s="106">
        <v>75590.1</v>
      </c>
      <c r="I31" s="106">
        <v>82813.6</v>
      </c>
      <c r="J31" s="116">
        <v>75622</v>
      </c>
      <c r="K31" s="112"/>
      <c r="L31" s="107">
        <f t="shared" si="0"/>
        <v>0.013532410394565542</v>
      </c>
      <c r="M31" s="107">
        <f t="shared" si="1"/>
        <v>0.06951826279300644</v>
      </c>
      <c r="N31" s="138">
        <f t="shared" si="2"/>
        <v>-0.08684080875604983</v>
      </c>
      <c r="O31" s="100"/>
      <c r="P31" s="80"/>
      <c r="Q31" s="80"/>
      <c r="R31" s="80"/>
      <c r="S31" s="80"/>
      <c r="T31" s="80"/>
      <c r="U31" s="80"/>
      <c r="V31" s="80"/>
    </row>
    <row r="32" spans="1:22" ht="15">
      <c r="A32" s="99"/>
      <c r="B32" s="137"/>
      <c r="C32" s="125" t="s">
        <v>53</v>
      </c>
      <c r="D32" s="120"/>
      <c r="E32" s="129">
        <v>178617</v>
      </c>
      <c r="F32" s="106">
        <v>187181.6</v>
      </c>
      <c r="G32" s="106">
        <v>184903.1</v>
      </c>
      <c r="H32" s="106">
        <v>188869.8</v>
      </c>
      <c r="I32" s="106">
        <v>189006.2</v>
      </c>
      <c r="J32" s="116">
        <v>189392</v>
      </c>
      <c r="K32" s="112"/>
      <c r="L32" s="107">
        <f t="shared" si="0"/>
        <v>0.01178390808639862</v>
      </c>
      <c r="M32" s="107">
        <f t="shared" si="1"/>
        <v>0.06032460516076288</v>
      </c>
      <c r="N32" s="138">
        <f t="shared" si="2"/>
        <v>0.0020412028811753746</v>
      </c>
      <c r="O32" s="100"/>
      <c r="P32" s="80"/>
      <c r="Q32" s="80"/>
      <c r="R32" s="80"/>
      <c r="S32" s="80"/>
      <c r="T32" s="80"/>
      <c r="U32" s="80"/>
      <c r="V32" s="80"/>
    </row>
    <row r="33" spans="1:22" ht="15">
      <c r="A33" s="99"/>
      <c r="B33" s="137"/>
      <c r="C33" s="125" t="s">
        <v>54</v>
      </c>
      <c r="D33" s="120"/>
      <c r="E33" s="129">
        <v>507034.5</v>
      </c>
      <c r="F33" s="106">
        <v>532856.6</v>
      </c>
      <c r="G33" s="106">
        <v>556776.4</v>
      </c>
      <c r="H33" s="106">
        <v>556248.5</v>
      </c>
      <c r="I33" s="106">
        <v>554457.3</v>
      </c>
      <c r="J33" s="116">
        <v>542561.9</v>
      </c>
      <c r="K33" s="112"/>
      <c r="L33" s="107">
        <f t="shared" si="0"/>
        <v>0.013636770334905624</v>
      </c>
      <c r="M33" s="107">
        <f t="shared" si="1"/>
        <v>0.070068999249558</v>
      </c>
      <c r="N33" s="138">
        <f t="shared" si="2"/>
        <v>-0.021454131815019872</v>
      </c>
      <c r="O33" s="100"/>
      <c r="P33" s="80"/>
      <c r="Q33" s="80"/>
      <c r="R33" s="80"/>
      <c r="S33" s="80"/>
      <c r="T33" s="80"/>
      <c r="U33" s="80"/>
      <c r="V33" s="80"/>
    </row>
    <row r="34" spans="1:22" ht="15">
      <c r="A34" s="99"/>
      <c r="B34" s="139" t="s">
        <v>877</v>
      </c>
      <c r="C34" s="126"/>
      <c r="D34" s="122"/>
      <c r="E34" s="130">
        <v>1617384.8</v>
      </c>
      <c r="F34" s="108">
        <v>1676863.3</v>
      </c>
      <c r="G34" s="108">
        <v>1705181.7</v>
      </c>
      <c r="H34" s="108">
        <v>1735421.8</v>
      </c>
      <c r="I34" s="108">
        <v>1755426.4</v>
      </c>
      <c r="J34" s="117">
        <v>1718511.3</v>
      </c>
      <c r="K34" s="112"/>
      <c r="L34" s="109">
        <f t="shared" si="0"/>
        <v>0.012203435405004459</v>
      </c>
      <c r="M34" s="109">
        <f t="shared" si="1"/>
        <v>0.06252470036814994</v>
      </c>
      <c r="N34" s="140">
        <f t="shared" si="2"/>
        <v>-0.02102913571312348</v>
      </c>
      <c r="O34" s="100"/>
      <c r="P34" s="80"/>
      <c r="Q34" s="80"/>
      <c r="R34" s="80"/>
      <c r="S34" s="80"/>
      <c r="T34" s="80"/>
      <c r="U34" s="80"/>
      <c r="V34" s="80"/>
    </row>
    <row r="35" spans="1:22" ht="15">
      <c r="A35" s="99"/>
      <c r="B35" s="141"/>
      <c r="C35" s="124"/>
      <c r="D35" s="120"/>
      <c r="E35" s="128"/>
      <c r="F35" s="104"/>
      <c r="G35" s="104"/>
      <c r="H35" s="104"/>
      <c r="I35" s="104"/>
      <c r="J35" s="115"/>
      <c r="K35" s="112"/>
      <c r="L35" s="105"/>
      <c r="M35" s="105"/>
      <c r="N35" s="136"/>
      <c r="O35" s="100"/>
      <c r="P35" s="80"/>
      <c r="Q35" s="80"/>
      <c r="R35" s="80"/>
      <c r="S35" s="80"/>
      <c r="T35" s="80"/>
      <c r="U35" s="80"/>
      <c r="V35" s="80"/>
    </row>
    <row r="36" spans="1:22" ht="15">
      <c r="A36" s="99"/>
      <c r="B36" s="135" t="s">
        <v>60</v>
      </c>
      <c r="C36" s="124" t="s">
        <v>16</v>
      </c>
      <c r="D36" s="120"/>
      <c r="E36" s="128">
        <v>144732.5</v>
      </c>
      <c r="F36" s="104">
        <v>150353.9</v>
      </c>
      <c r="G36" s="104">
        <v>152939.7</v>
      </c>
      <c r="H36" s="104">
        <v>156642.1</v>
      </c>
      <c r="I36" s="104">
        <v>156606.5</v>
      </c>
      <c r="J36" s="115">
        <v>150289.8</v>
      </c>
      <c r="K36" s="112"/>
      <c r="L36" s="105">
        <f t="shared" si="0"/>
        <v>0.0075641082463533404</v>
      </c>
      <c r="M36" s="105">
        <f t="shared" si="1"/>
        <v>0.03839704282037548</v>
      </c>
      <c r="N36" s="136">
        <f t="shared" si="2"/>
        <v>-0.04033485200167308</v>
      </c>
      <c r="O36" s="100"/>
      <c r="P36" s="80"/>
      <c r="Q36" s="80"/>
      <c r="R36" s="80"/>
      <c r="S36" s="80"/>
      <c r="T36" s="80"/>
      <c r="U36" s="80"/>
      <c r="V36" s="80"/>
    </row>
    <row r="37" spans="1:22" ht="15">
      <c r="A37" s="99"/>
      <c r="B37" s="137"/>
      <c r="C37" s="125" t="s">
        <v>19</v>
      </c>
      <c r="D37" s="120"/>
      <c r="E37" s="129">
        <v>541028.4</v>
      </c>
      <c r="F37" s="106">
        <v>579961.3</v>
      </c>
      <c r="G37" s="106">
        <v>600953.8</v>
      </c>
      <c r="H37" s="106">
        <v>623660.8</v>
      </c>
      <c r="I37" s="106">
        <v>645439.7</v>
      </c>
      <c r="J37" s="116">
        <v>619892.1</v>
      </c>
      <c r="K37" s="112"/>
      <c r="L37" s="107">
        <f t="shared" si="0"/>
        <v>0.027588434739507006</v>
      </c>
      <c r="M37" s="107">
        <f t="shared" si="1"/>
        <v>0.14576628509704848</v>
      </c>
      <c r="N37" s="138">
        <f t="shared" si="2"/>
        <v>-0.03958169911147391</v>
      </c>
      <c r="O37" s="100"/>
      <c r="P37" s="80"/>
      <c r="Q37" s="80"/>
      <c r="R37" s="80"/>
      <c r="S37" s="80"/>
      <c r="T37" s="80"/>
      <c r="U37" s="80"/>
      <c r="V37" s="80"/>
    </row>
    <row r="38" spans="1:22" ht="15">
      <c r="A38" s="99"/>
      <c r="B38" s="137"/>
      <c r="C38" s="125" t="s">
        <v>21</v>
      </c>
      <c r="D38" s="120"/>
      <c r="E38" s="129">
        <v>137921</v>
      </c>
      <c r="F38" s="106">
        <v>138885.3</v>
      </c>
      <c r="G38" s="106">
        <v>142469.4</v>
      </c>
      <c r="H38" s="106">
        <v>145768.5</v>
      </c>
      <c r="I38" s="106">
        <v>153423.6</v>
      </c>
      <c r="J38" s="116">
        <v>146212.6</v>
      </c>
      <c r="K38" s="112"/>
      <c r="L38" s="107">
        <f t="shared" si="0"/>
        <v>0.01174456602155427</v>
      </c>
      <c r="M38" s="107">
        <f t="shared" si="1"/>
        <v>0.060118473618955726</v>
      </c>
      <c r="N38" s="138">
        <f t="shared" si="2"/>
        <v>-0.047000591825507976</v>
      </c>
      <c r="O38" s="100"/>
      <c r="P38" s="80"/>
      <c r="Q38" s="80"/>
      <c r="R38" s="80"/>
      <c r="S38" s="80"/>
      <c r="T38" s="80"/>
      <c r="U38" s="80"/>
      <c r="V38" s="80"/>
    </row>
    <row r="39" spans="1:22" ht="15">
      <c r="A39" s="99"/>
      <c r="B39" s="137"/>
      <c r="C39" s="125" t="s">
        <v>22</v>
      </c>
      <c r="D39" s="120"/>
      <c r="E39" s="129">
        <v>306068.9</v>
      </c>
      <c r="F39" s="106">
        <v>315162.3</v>
      </c>
      <c r="G39" s="106">
        <v>308931.9</v>
      </c>
      <c r="H39" s="106">
        <v>306289.5</v>
      </c>
      <c r="I39" s="106">
        <v>306288.1</v>
      </c>
      <c r="J39" s="116">
        <v>284926</v>
      </c>
      <c r="K39" s="112"/>
      <c r="L39" s="107">
        <f t="shared" si="0"/>
        <v>-0.014214159736314347</v>
      </c>
      <c r="M39" s="107">
        <f t="shared" si="1"/>
        <v>-0.06907889040670256</v>
      </c>
      <c r="N39" s="138">
        <f t="shared" si="2"/>
        <v>-0.06974511905620873</v>
      </c>
      <c r="O39" s="100"/>
      <c r="P39" s="80"/>
      <c r="Q39" s="80"/>
      <c r="R39" s="80"/>
      <c r="S39" s="80"/>
      <c r="T39" s="80"/>
      <c r="U39" s="80"/>
      <c r="V39" s="80"/>
    </row>
    <row r="40" spans="1:22" ht="15">
      <c r="A40" s="99"/>
      <c r="B40" s="137"/>
      <c r="C40" s="125" t="s">
        <v>49</v>
      </c>
      <c r="D40" s="120"/>
      <c r="E40" s="129">
        <v>270054.7</v>
      </c>
      <c r="F40" s="106">
        <v>298793.7</v>
      </c>
      <c r="G40" s="106">
        <v>302295.7</v>
      </c>
      <c r="H40" s="106">
        <v>311163</v>
      </c>
      <c r="I40" s="106">
        <v>306492.6</v>
      </c>
      <c r="J40" s="116">
        <v>303546.7</v>
      </c>
      <c r="K40" s="112"/>
      <c r="L40" s="107">
        <f t="shared" si="0"/>
        <v>0.023657694295700527</v>
      </c>
      <c r="M40" s="107">
        <f t="shared" si="1"/>
        <v>0.12401931904906682</v>
      </c>
      <c r="N40" s="138">
        <f t="shared" si="2"/>
        <v>-0.009611651309036406</v>
      </c>
      <c r="O40" s="100"/>
      <c r="P40" s="80"/>
      <c r="Q40" s="80"/>
      <c r="R40" s="80"/>
      <c r="S40" s="80"/>
      <c r="T40" s="80"/>
      <c r="U40" s="80"/>
      <c r="V40" s="80"/>
    </row>
    <row r="41" spans="1:22" ht="15">
      <c r="A41" s="99"/>
      <c r="B41" s="139" t="s">
        <v>878</v>
      </c>
      <c r="C41" s="126"/>
      <c r="D41" s="122"/>
      <c r="E41" s="130">
        <v>1399805.5</v>
      </c>
      <c r="F41" s="108">
        <v>1483156.5</v>
      </c>
      <c r="G41" s="108">
        <v>1507590.5</v>
      </c>
      <c r="H41" s="108">
        <v>1543523.9</v>
      </c>
      <c r="I41" s="108">
        <v>1568250.5</v>
      </c>
      <c r="J41" s="117">
        <v>1504867.2</v>
      </c>
      <c r="K41" s="112"/>
      <c r="L41" s="109">
        <f t="shared" si="0"/>
        <v>0.014579530845126865</v>
      </c>
      <c r="M41" s="109">
        <f t="shared" si="1"/>
        <v>0.07505449864284719</v>
      </c>
      <c r="N41" s="140">
        <f t="shared" si="2"/>
        <v>-0.040416566103438245</v>
      </c>
      <c r="O41" s="100"/>
      <c r="P41" s="80"/>
      <c r="Q41" s="80"/>
      <c r="R41" s="80"/>
      <c r="S41" s="80"/>
      <c r="T41" s="80"/>
      <c r="U41" s="80"/>
      <c r="V41" s="80"/>
    </row>
    <row r="42" spans="1:22" ht="15">
      <c r="A42" s="99"/>
      <c r="B42" s="141"/>
      <c r="C42" s="124"/>
      <c r="D42" s="120"/>
      <c r="E42" s="128"/>
      <c r="F42" s="104"/>
      <c r="G42" s="104"/>
      <c r="H42" s="104"/>
      <c r="I42" s="104"/>
      <c r="J42" s="115"/>
      <c r="K42" s="112"/>
      <c r="L42" s="105"/>
      <c r="M42" s="105"/>
      <c r="N42" s="136"/>
      <c r="O42" s="100"/>
      <c r="P42" s="80"/>
      <c r="Q42" s="80"/>
      <c r="R42" s="80"/>
      <c r="S42" s="80"/>
      <c r="T42" s="80"/>
      <c r="U42" s="80"/>
      <c r="V42" s="80"/>
    </row>
    <row r="43" spans="1:22" ht="15">
      <c r="A43" s="99"/>
      <c r="B43" s="135" t="s">
        <v>61</v>
      </c>
      <c r="C43" s="124" t="s">
        <v>27</v>
      </c>
      <c r="D43" s="120"/>
      <c r="E43" s="128">
        <v>47426.4</v>
      </c>
      <c r="F43" s="104">
        <v>49397.4</v>
      </c>
      <c r="G43" s="104">
        <v>50395.4</v>
      </c>
      <c r="H43" s="104">
        <v>54113</v>
      </c>
      <c r="I43" s="104">
        <v>54666.7</v>
      </c>
      <c r="J43" s="115">
        <v>55264.8</v>
      </c>
      <c r="K43" s="112"/>
      <c r="L43" s="105">
        <f t="shared" si="0"/>
        <v>0.031064154316112536</v>
      </c>
      <c r="M43" s="105">
        <f t="shared" si="1"/>
        <v>0.1652750366884268</v>
      </c>
      <c r="N43" s="136">
        <f t="shared" si="2"/>
        <v>0.010940846987288477</v>
      </c>
      <c r="O43" s="100"/>
      <c r="P43" s="80"/>
      <c r="Q43" s="80"/>
      <c r="R43" s="80"/>
      <c r="S43" s="80"/>
      <c r="T43" s="80"/>
      <c r="U43" s="80"/>
      <c r="V43" s="80"/>
    </row>
    <row r="44" spans="1:22" ht="15">
      <c r="A44" s="99"/>
      <c r="B44" s="137"/>
      <c r="C44" s="125" t="s">
        <v>29</v>
      </c>
      <c r="D44" s="120"/>
      <c r="E44" s="129">
        <v>89801.5</v>
      </c>
      <c r="F44" s="106">
        <v>94744.7</v>
      </c>
      <c r="G44" s="106">
        <v>102589.9</v>
      </c>
      <c r="H44" s="106">
        <v>107816.4</v>
      </c>
      <c r="I44" s="106">
        <v>117839.5</v>
      </c>
      <c r="J44" s="116">
        <v>121523.3</v>
      </c>
      <c r="K44" s="112"/>
      <c r="L44" s="107">
        <f t="shared" si="0"/>
        <v>0.06236851864080961</v>
      </c>
      <c r="M44" s="107">
        <f t="shared" si="1"/>
        <v>0.35324354270251623</v>
      </c>
      <c r="N44" s="138">
        <f t="shared" si="2"/>
        <v>0.03126116455008732</v>
      </c>
      <c r="O44" s="100"/>
      <c r="P44" s="80"/>
      <c r="Q44" s="80"/>
      <c r="R44" s="80"/>
      <c r="S44" s="80"/>
      <c r="T44" s="80"/>
      <c r="U44" s="80"/>
      <c r="V44" s="80"/>
    </row>
    <row r="45" spans="1:22" ht="15">
      <c r="A45" s="99"/>
      <c r="B45" s="137"/>
      <c r="C45" s="125" t="s">
        <v>39</v>
      </c>
      <c r="D45" s="120"/>
      <c r="E45" s="129">
        <v>35406.7</v>
      </c>
      <c r="F45" s="106">
        <v>33869.1</v>
      </c>
      <c r="G45" s="106">
        <v>35079.6</v>
      </c>
      <c r="H45" s="106">
        <v>39164.4</v>
      </c>
      <c r="I45" s="106">
        <v>43455.4</v>
      </c>
      <c r="J45" s="116">
        <v>43838.1</v>
      </c>
      <c r="K45" s="112"/>
      <c r="L45" s="107">
        <f t="shared" si="0"/>
        <v>0.043646099567389074</v>
      </c>
      <c r="M45" s="107">
        <f t="shared" si="1"/>
        <v>0.23813007142715925</v>
      </c>
      <c r="N45" s="138">
        <f t="shared" si="2"/>
        <v>0.008806730578938327</v>
      </c>
      <c r="O45" s="100"/>
      <c r="P45" s="80"/>
      <c r="Q45" s="80"/>
      <c r="R45" s="80"/>
      <c r="S45" s="80"/>
      <c r="T45" s="80"/>
      <c r="U45" s="80"/>
      <c r="V45" s="80"/>
    </row>
    <row r="46" spans="1:22" ht="15">
      <c r="A46" s="99"/>
      <c r="B46" s="137"/>
      <c r="C46" s="125" t="s">
        <v>43</v>
      </c>
      <c r="D46" s="120"/>
      <c r="E46" s="129">
        <v>21149.2</v>
      </c>
      <c r="F46" s="106">
        <v>22909.1</v>
      </c>
      <c r="G46" s="106">
        <v>23284.9</v>
      </c>
      <c r="H46" s="106">
        <v>23358</v>
      </c>
      <c r="I46" s="106">
        <v>24592.6</v>
      </c>
      <c r="J46" s="116">
        <v>24767.8</v>
      </c>
      <c r="K46" s="112"/>
      <c r="L46" s="107">
        <f t="shared" si="0"/>
        <v>0.032092679293756365</v>
      </c>
      <c r="M46" s="107">
        <f t="shared" si="1"/>
        <v>0.17109867039888016</v>
      </c>
      <c r="N46" s="138">
        <f t="shared" si="2"/>
        <v>0.007124094239730594</v>
      </c>
      <c r="O46" s="100"/>
      <c r="P46" s="80"/>
      <c r="Q46" s="80"/>
      <c r="R46" s="80"/>
      <c r="S46" s="80"/>
      <c r="T46" s="80"/>
      <c r="U46" s="80"/>
      <c r="V46" s="80"/>
    </row>
    <row r="47" spans="1:22" ht="15">
      <c r="A47" s="99"/>
      <c r="B47" s="137"/>
      <c r="C47" s="125" t="s">
        <v>47</v>
      </c>
      <c r="D47" s="120"/>
      <c r="E47" s="129">
        <v>300932.8</v>
      </c>
      <c r="F47" s="106">
        <v>308187.7</v>
      </c>
      <c r="G47" s="106">
        <v>308053.3</v>
      </c>
      <c r="H47" s="106">
        <v>323238.4</v>
      </c>
      <c r="I47" s="106">
        <v>339096.3</v>
      </c>
      <c r="J47" s="116">
        <v>348981.1</v>
      </c>
      <c r="K47" s="112"/>
      <c r="L47" s="107">
        <f t="shared" si="0"/>
        <v>0.030069377119309237</v>
      </c>
      <c r="M47" s="107">
        <f t="shared" si="1"/>
        <v>0.1596645496934863</v>
      </c>
      <c r="N47" s="138">
        <f t="shared" si="2"/>
        <v>0.029150421281506134</v>
      </c>
      <c r="O47" s="100"/>
      <c r="P47" s="80"/>
      <c r="Q47" s="80"/>
      <c r="R47" s="80"/>
      <c r="S47" s="80"/>
      <c r="T47" s="80"/>
      <c r="U47" s="80"/>
      <c r="V47" s="80"/>
    </row>
    <row r="48" spans="1:22" ht="15">
      <c r="A48" s="99"/>
      <c r="B48" s="139" t="s">
        <v>879</v>
      </c>
      <c r="C48" s="126"/>
      <c r="D48" s="122"/>
      <c r="E48" s="130">
        <v>494716.6</v>
      </c>
      <c r="F48" s="108">
        <v>509108</v>
      </c>
      <c r="G48" s="108">
        <v>519403.1</v>
      </c>
      <c r="H48" s="108">
        <v>547690.2</v>
      </c>
      <c r="I48" s="108">
        <v>579650.5</v>
      </c>
      <c r="J48" s="117">
        <v>594375.1</v>
      </c>
      <c r="K48" s="112"/>
      <c r="L48" s="109">
        <f t="shared" si="0"/>
        <v>0.03738705613113913</v>
      </c>
      <c r="M48" s="109">
        <f t="shared" si="1"/>
        <v>0.20144563574377727</v>
      </c>
      <c r="N48" s="140">
        <f t="shared" si="2"/>
        <v>0.025402548604719577</v>
      </c>
      <c r="O48" s="100"/>
      <c r="P48" s="80"/>
      <c r="Q48" s="80"/>
      <c r="R48" s="80"/>
      <c r="S48" s="80"/>
      <c r="T48" s="80"/>
      <c r="U48" s="80"/>
      <c r="V48" s="80"/>
    </row>
    <row r="49" spans="1:22" ht="15">
      <c r="A49" s="99"/>
      <c r="B49" s="141"/>
      <c r="C49" s="124"/>
      <c r="D49" s="120"/>
      <c r="E49" s="128"/>
      <c r="F49" s="104"/>
      <c r="G49" s="104"/>
      <c r="H49" s="104"/>
      <c r="I49" s="104"/>
      <c r="J49" s="115"/>
      <c r="K49" s="112"/>
      <c r="L49" s="105"/>
      <c r="M49" s="105"/>
      <c r="N49" s="136"/>
      <c r="O49" s="100"/>
      <c r="P49" s="80"/>
      <c r="Q49" s="80"/>
      <c r="R49" s="80"/>
      <c r="S49" s="80"/>
      <c r="T49" s="80"/>
      <c r="U49" s="80"/>
      <c r="V49" s="80"/>
    </row>
    <row r="50" spans="1:22" ht="15">
      <c r="A50" s="99"/>
      <c r="B50" s="135" t="s">
        <v>41</v>
      </c>
      <c r="C50" s="124" t="s">
        <v>41</v>
      </c>
      <c r="D50" s="120"/>
      <c r="E50" s="128">
        <v>1032731.7</v>
      </c>
      <c r="F50" s="104">
        <v>1099231.8</v>
      </c>
      <c r="G50" s="104">
        <v>1114885.6</v>
      </c>
      <c r="H50" s="104">
        <v>1231328.9</v>
      </c>
      <c r="I50" s="104">
        <v>1314607</v>
      </c>
      <c r="J50" s="115">
        <v>1291094.3</v>
      </c>
      <c r="K50" s="112"/>
      <c r="L50" s="105">
        <f t="shared" si="0"/>
        <v>0.04566865828488509</v>
      </c>
      <c r="M50" s="105">
        <f t="shared" si="1"/>
        <v>0.2501739803280949</v>
      </c>
      <c r="N50" s="136">
        <f t="shared" si="2"/>
        <v>-0.01788572554383172</v>
      </c>
      <c r="O50" s="100"/>
      <c r="P50" s="80"/>
      <c r="Q50" s="80"/>
      <c r="R50" s="80"/>
      <c r="S50" s="80"/>
      <c r="T50" s="80"/>
      <c r="U50" s="80"/>
      <c r="V50" s="80"/>
    </row>
    <row r="51" spans="1:22" ht="15">
      <c r="A51" s="99"/>
      <c r="B51" s="139" t="s">
        <v>880</v>
      </c>
      <c r="C51" s="126"/>
      <c r="D51" s="122"/>
      <c r="E51" s="130">
        <v>1032731.7</v>
      </c>
      <c r="F51" s="108">
        <v>1099231.8</v>
      </c>
      <c r="G51" s="108">
        <v>1114885.6</v>
      </c>
      <c r="H51" s="108">
        <v>1231328.9</v>
      </c>
      <c r="I51" s="108">
        <v>1314607</v>
      </c>
      <c r="J51" s="117">
        <v>1291094.3</v>
      </c>
      <c r="K51" s="112"/>
      <c r="L51" s="109">
        <f t="shared" si="0"/>
        <v>0.04566865828488509</v>
      </c>
      <c r="M51" s="109">
        <f t="shared" si="1"/>
        <v>0.2501739803280949</v>
      </c>
      <c r="N51" s="140">
        <f t="shared" si="2"/>
        <v>-0.01788572554383172</v>
      </c>
      <c r="O51" s="100"/>
      <c r="P51" s="80"/>
      <c r="Q51" s="80"/>
      <c r="R51" s="80"/>
      <c r="S51" s="80"/>
      <c r="T51" s="80"/>
      <c r="U51" s="80"/>
      <c r="V51" s="80"/>
    </row>
    <row r="52" spans="1:22" ht="15">
      <c r="A52" s="99"/>
      <c r="B52" s="141"/>
      <c r="C52" s="124"/>
      <c r="D52" s="120"/>
      <c r="E52" s="128"/>
      <c r="F52" s="104"/>
      <c r="G52" s="104"/>
      <c r="H52" s="104"/>
      <c r="I52" s="104"/>
      <c r="J52" s="115"/>
      <c r="K52" s="112"/>
      <c r="L52" s="105"/>
      <c r="M52" s="105"/>
      <c r="N52" s="136"/>
      <c r="O52" s="100"/>
      <c r="P52" s="80"/>
      <c r="Q52" s="80"/>
      <c r="R52" s="80"/>
      <c r="S52" s="80"/>
      <c r="T52" s="80"/>
      <c r="U52" s="80"/>
      <c r="V52" s="80"/>
    </row>
    <row r="53" spans="1:22" ht="15">
      <c r="A53" s="99"/>
      <c r="B53" s="135" t="s">
        <v>62</v>
      </c>
      <c r="C53" s="124" t="s">
        <v>13</v>
      </c>
      <c r="D53" s="120"/>
      <c r="E53" s="128">
        <v>1294449.8</v>
      </c>
      <c r="F53" s="104">
        <v>1361174.1</v>
      </c>
      <c r="G53" s="104">
        <v>1418295.7</v>
      </c>
      <c r="H53" s="104">
        <v>1446910.7</v>
      </c>
      <c r="I53" s="104">
        <v>1444608.4</v>
      </c>
      <c r="J53" s="115">
        <v>1445603.7</v>
      </c>
      <c r="K53" s="112"/>
      <c r="L53" s="105">
        <f t="shared" si="0"/>
        <v>0.022334007553691748</v>
      </c>
      <c r="M53" s="105">
        <f t="shared" si="1"/>
        <v>0.11677077009861625</v>
      </c>
      <c r="N53" s="136">
        <f t="shared" si="2"/>
        <v>0.0006889756421186721</v>
      </c>
      <c r="O53" s="100"/>
      <c r="P53" s="80"/>
      <c r="Q53" s="80"/>
      <c r="R53" s="80"/>
      <c r="S53" s="80"/>
      <c r="T53" s="80"/>
      <c r="U53" s="80"/>
      <c r="V53" s="80"/>
    </row>
    <row r="54" spans="1:22" ht="15">
      <c r="A54" s="99"/>
      <c r="B54" s="137"/>
      <c r="C54" s="125" t="s">
        <v>14</v>
      </c>
      <c r="D54" s="120"/>
      <c r="E54" s="129">
        <v>245665.7</v>
      </c>
      <c r="F54" s="106">
        <v>266928.5</v>
      </c>
      <c r="G54" s="106">
        <v>267763.4</v>
      </c>
      <c r="H54" s="106">
        <v>264269.6</v>
      </c>
      <c r="I54" s="106">
        <v>268106.1</v>
      </c>
      <c r="J54" s="116">
        <v>263817.1</v>
      </c>
      <c r="K54" s="112"/>
      <c r="L54" s="107">
        <f t="shared" si="0"/>
        <v>0.014358992262488046</v>
      </c>
      <c r="M54" s="107">
        <f t="shared" si="1"/>
        <v>0.07388658652795232</v>
      </c>
      <c r="N54" s="138">
        <f t="shared" si="2"/>
        <v>-0.015997398045027644</v>
      </c>
      <c r="O54" s="100"/>
      <c r="P54" s="80"/>
      <c r="Q54" s="80"/>
      <c r="R54" s="80"/>
      <c r="S54" s="80"/>
      <c r="T54" s="80"/>
      <c r="U54" s="80"/>
      <c r="V54" s="80"/>
    </row>
    <row r="55" spans="1:22" ht="15">
      <c r="A55" s="99"/>
      <c r="B55" s="137"/>
      <c r="C55" s="125" t="s">
        <v>23</v>
      </c>
      <c r="D55" s="120"/>
      <c r="E55" s="129">
        <v>130207</v>
      </c>
      <c r="F55" s="106">
        <v>136055.1</v>
      </c>
      <c r="G55" s="106">
        <v>140690.7</v>
      </c>
      <c r="H55" s="106">
        <v>144010.8</v>
      </c>
      <c r="I55" s="106">
        <v>146038.3</v>
      </c>
      <c r="J55" s="116">
        <v>136550.9</v>
      </c>
      <c r="K55" s="112"/>
      <c r="L55" s="107">
        <f t="shared" si="0"/>
        <v>0.00955979511532079</v>
      </c>
      <c r="M55" s="107">
        <f t="shared" si="1"/>
        <v>0.04872165090970526</v>
      </c>
      <c r="N55" s="138">
        <f t="shared" si="2"/>
        <v>-0.06496514955323363</v>
      </c>
      <c r="O55" s="100"/>
      <c r="P55" s="80"/>
      <c r="Q55" s="80"/>
      <c r="R55" s="80"/>
      <c r="S55" s="80"/>
      <c r="T55" s="80"/>
      <c r="U55" s="80"/>
      <c r="V55" s="80"/>
    </row>
    <row r="56" spans="1:22" ht="15">
      <c r="A56" s="99"/>
      <c r="B56" s="137"/>
      <c r="C56" s="125" t="s">
        <v>36</v>
      </c>
      <c r="D56" s="120"/>
      <c r="E56" s="129">
        <v>88040.4</v>
      </c>
      <c r="F56" s="106">
        <v>84166.1</v>
      </c>
      <c r="G56" s="106">
        <v>85871</v>
      </c>
      <c r="H56" s="106">
        <v>89325.6</v>
      </c>
      <c r="I56" s="106">
        <v>90524.9</v>
      </c>
      <c r="J56" s="116">
        <v>86063.1</v>
      </c>
      <c r="K56" s="112"/>
      <c r="L56" s="107">
        <f t="shared" si="0"/>
        <v>-0.004532706516806484</v>
      </c>
      <c r="M56" s="107">
        <f t="shared" si="1"/>
        <v>-0.02245900745566798</v>
      </c>
      <c r="N56" s="138">
        <f t="shared" si="2"/>
        <v>-0.049288096424298655</v>
      </c>
      <c r="O56" s="100"/>
      <c r="P56" s="80"/>
      <c r="Q56" s="80"/>
      <c r="R56" s="80"/>
      <c r="S56" s="80"/>
      <c r="T56" s="80"/>
      <c r="U56" s="80"/>
      <c r="V56" s="80"/>
    </row>
    <row r="57" spans="1:22" ht="15">
      <c r="A57" s="99"/>
      <c r="B57" s="137"/>
      <c r="C57" s="125" t="s">
        <v>40</v>
      </c>
      <c r="D57" s="120"/>
      <c r="E57" s="129">
        <v>40531.3</v>
      </c>
      <c r="F57" s="106">
        <v>42411.1</v>
      </c>
      <c r="G57" s="106">
        <v>43179.9</v>
      </c>
      <c r="H57" s="106">
        <v>41712.7</v>
      </c>
      <c r="I57" s="106">
        <v>42074.1</v>
      </c>
      <c r="J57" s="116">
        <v>40463.5</v>
      </c>
      <c r="K57" s="112"/>
      <c r="L57" s="107">
        <f t="shared" si="0"/>
        <v>-0.00033478033724076983</v>
      </c>
      <c r="M57" s="107">
        <f t="shared" si="1"/>
        <v>-0.0016727812826137223</v>
      </c>
      <c r="N57" s="138">
        <f t="shared" si="2"/>
        <v>-0.038280082045724084</v>
      </c>
      <c r="O57" s="100"/>
      <c r="P57" s="80"/>
      <c r="Q57" s="80"/>
      <c r="R57" s="80"/>
      <c r="S57" s="80"/>
      <c r="T57" s="80"/>
      <c r="U57" s="80"/>
      <c r="V57" s="80"/>
    </row>
    <row r="58" spans="1:22" ht="15">
      <c r="A58" s="99"/>
      <c r="B58" s="137"/>
      <c r="C58" s="125" t="s">
        <v>55</v>
      </c>
      <c r="D58" s="120"/>
      <c r="E58" s="129">
        <v>27870.1</v>
      </c>
      <c r="F58" s="106">
        <v>31408</v>
      </c>
      <c r="G58" s="106">
        <v>38674.9</v>
      </c>
      <c r="H58" s="106">
        <v>36618.6</v>
      </c>
      <c r="I58" s="106">
        <v>36035.8</v>
      </c>
      <c r="J58" s="116">
        <v>33384.5</v>
      </c>
      <c r="K58" s="112"/>
      <c r="L58" s="107">
        <f t="shared" si="0"/>
        <v>0.03676724961383626</v>
      </c>
      <c r="M58" s="107">
        <f t="shared" si="1"/>
        <v>0.197860789878759</v>
      </c>
      <c r="N58" s="138">
        <f t="shared" si="2"/>
        <v>-0.0735740569100728</v>
      </c>
      <c r="O58" s="100"/>
      <c r="P58" s="80"/>
      <c r="Q58" s="80"/>
      <c r="R58" s="80"/>
      <c r="S58" s="80"/>
      <c r="T58" s="80"/>
      <c r="U58" s="80"/>
      <c r="V58" s="80"/>
    </row>
    <row r="59" spans="1:22" ht="15">
      <c r="A59" s="99"/>
      <c r="B59" s="139" t="s">
        <v>881</v>
      </c>
      <c r="C59" s="126"/>
      <c r="D59" s="122"/>
      <c r="E59" s="130">
        <v>1826764.3</v>
      </c>
      <c r="F59" s="108">
        <v>1922142.9</v>
      </c>
      <c r="G59" s="108">
        <v>1994475.6</v>
      </c>
      <c r="H59" s="108">
        <v>2022848</v>
      </c>
      <c r="I59" s="108">
        <v>2027387.6</v>
      </c>
      <c r="J59" s="117">
        <v>2005882.8</v>
      </c>
      <c r="K59" s="112"/>
      <c r="L59" s="109">
        <f t="shared" si="0"/>
        <v>0.01888368414829844</v>
      </c>
      <c r="M59" s="109">
        <f t="shared" si="1"/>
        <v>0.098052332202901</v>
      </c>
      <c r="N59" s="140">
        <f t="shared" si="2"/>
        <v>-0.010607147838923359</v>
      </c>
      <c r="O59" s="100"/>
      <c r="P59" s="80"/>
      <c r="Q59" s="80"/>
      <c r="R59" s="80"/>
      <c r="S59" s="80"/>
      <c r="T59" s="80"/>
      <c r="U59" s="80"/>
      <c r="V59" s="80"/>
    </row>
    <row r="60" spans="1:22" ht="15">
      <c r="A60" s="99"/>
      <c r="B60" s="141"/>
      <c r="C60" s="124"/>
      <c r="D60" s="120"/>
      <c r="E60" s="128"/>
      <c r="F60" s="104"/>
      <c r="G60" s="104"/>
      <c r="H60" s="104"/>
      <c r="I60" s="104"/>
      <c r="J60" s="115"/>
      <c r="K60" s="112"/>
      <c r="L60" s="105"/>
      <c r="M60" s="105"/>
      <c r="N60" s="136"/>
      <c r="O60" s="100"/>
      <c r="P60" s="80"/>
      <c r="Q60" s="80"/>
      <c r="R60" s="80"/>
      <c r="S60" s="80"/>
      <c r="T60" s="80"/>
      <c r="U60" s="80"/>
      <c r="V60" s="80"/>
    </row>
    <row r="61" spans="1:22" ht="15">
      <c r="A61" s="99"/>
      <c r="B61" s="135" t="s">
        <v>63</v>
      </c>
      <c r="C61" s="124" t="s">
        <v>17</v>
      </c>
      <c r="D61" s="120"/>
      <c r="E61" s="128">
        <v>512594.4</v>
      </c>
      <c r="F61" s="104">
        <v>568309.6</v>
      </c>
      <c r="G61" s="104">
        <v>603636.6</v>
      </c>
      <c r="H61" s="104">
        <v>635309.6</v>
      </c>
      <c r="I61" s="104">
        <v>667943.3</v>
      </c>
      <c r="J61" s="115">
        <v>674506.9</v>
      </c>
      <c r="K61" s="112"/>
      <c r="L61" s="105">
        <f t="shared" si="0"/>
        <v>0.05643433546339982</v>
      </c>
      <c r="M61" s="105">
        <f t="shared" si="1"/>
        <v>0.3158686478041899</v>
      </c>
      <c r="N61" s="136">
        <f t="shared" si="2"/>
        <v>0.00982658258567759</v>
      </c>
      <c r="O61" s="100"/>
      <c r="P61" s="80"/>
      <c r="Q61" s="80"/>
      <c r="R61" s="80"/>
      <c r="S61" s="80"/>
      <c r="T61" s="80"/>
      <c r="U61" s="80"/>
      <c r="V61" s="80"/>
    </row>
    <row r="62" spans="1:22" ht="15">
      <c r="A62" s="99"/>
      <c r="B62" s="137"/>
      <c r="C62" s="125" t="s">
        <v>28</v>
      </c>
      <c r="D62" s="120"/>
      <c r="E62" s="129">
        <v>44698.6</v>
      </c>
      <c r="F62" s="106">
        <v>48607.8</v>
      </c>
      <c r="G62" s="106">
        <v>49022.8</v>
      </c>
      <c r="H62" s="106">
        <v>48327.4</v>
      </c>
      <c r="I62" s="106">
        <v>47908.6</v>
      </c>
      <c r="J62" s="116">
        <v>48525.4</v>
      </c>
      <c r="K62" s="112"/>
      <c r="L62" s="107">
        <f t="shared" si="0"/>
        <v>0.016564736958107895</v>
      </c>
      <c r="M62" s="107">
        <f t="shared" si="1"/>
        <v>0.08561341965967628</v>
      </c>
      <c r="N62" s="138">
        <f t="shared" si="2"/>
        <v>0.012874515222736749</v>
      </c>
      <c r="O62" s="100"/>
      <c r="P62" s="80"/>
      <c r="Q62" s="80"/>
      <c r="R62" s="80"/>
      <c r="S62" s="80"/>
      <c r="T62" s="80"/>
      <c r="U62" s="80"/>
      <c r="V62" s="80"/>
    </row>
    <row r="63" spans="1:22" ht="15">
      <c r="A63" s="99"/>
      <c r="B63" s="137"/>
      <c r="C63" s="125" t="s">
        <v>32</v>
      </c>
      <c r="D63" s="120"/>
      <c r="E63" s="129">
        <v>197570</v>
      </c>
      <c r="F63" s="106">
        <v>208237.9</v>
      </c>
      <c r="G63" s="106">
        <v>206322.9</v>
      </c>
      <c r="H63" s="106">
        <v>203722.6</v>
      </c>
      <c r="I63" s="106">
        <v>205940.2</v>
      </c>
      <c r="J63" s="116">
        <v>193858.6</v>
      </c>
      <c r="K63" s="112"/>
      <c r="L63" s="107">
        <f t="shared" si="0"/>
        <v>-0.003785601394666882</v>
      </c>
      <c r="M63" s="107">
        <f t="shared" si="1"/>
        <v>-0.018785240674191406</v>
      </c>
      <c r="N63" s="138">
        <f t="shared" si="2"/>
        <v>-0.0586655737927807</v>
      </c>
      <c r="O63" s="100"/>
      <c r="P63" s="80"/>
      <c r="Q63" s="80"/>
      <c r="R63" s="80"/>
      <c r="S63" s="80"/>
      <c r="T63" s="80"/>
      <c r="U63" s="80"/>
      <c r="V63" s="80"/>
    </row>
    <row r="64" spans="1:22" ht="15">
      <c r="A64" s="99"/>
      <c r="B64" s="137"/>
      <c r="C64" s="125" t="s">
        <v>33</v>
      </c>
      <c r="D64" s="120"/>
      <c r="E64" s="129">
        <v>539264.6</v>
      </c>
      <c r="F64" s="106">
        <v>559837.1</v>
      </c>
      <c r="G64" s="106">
        <v>574995.4</v>
      </c>
      <c r="H64" s="106">
        <v>605674</v>
      </c>
      <c r="I64" s="106">
        <v>620051.7</v>
      </c>
      <c r="J64" s="116">
        <v>611558.4</v>
      </c>
      <c r="K64" s="112"/>
      <c r="L64" s="107">
        <f t="shared" si="0"/>
        <v>0.02548002370765734</v>
      </c>
      <c r="M64" s="107">
        <f t="shared" si="1"/>
        <v>0.1340599772356652</v>
      </c>
      <c r="N64" s="138">
        <f t="shared" si="2"/>
        <v>-0.013697728753908622</v>
      </c>
      <c r="O64" s="100"/>
      <c r="P64" s="80"/>
      <c r="Q64" s="80"/>
      <c r="R64" s="80"/>
      <c r="S64" s="80"/>
      <c r="T64" s="80"/>
      <c r="U64" s="80"/>
      <c r="V64" s="80"/>
    </row>
    <row r="65" spans="1:22" ht="15">
      <c r="A65" s="99"/>
      <c r="B65" s="137"/>
      <c r="C65" s="125" t="s">
        <v>51</v>
      </c>
      <c r="D65" s="120"/>
      <c r="E65" s="129">
        <v>292059.9</v>
      </c>
      <c r="F65" s="106">
        <v>320373.1</v>
      </c>
      <c r="G65" s="106">
        <v>322495.9</v>
      </c>
      <c r="H65" s="106">
        <v>320697.4</v>
      </c>
      <c r="I65" s="106">
        <v>306341.7</v>
      </c>
      <c r="J65" s="116">
        <v>291074.3</v>
      </c>
      <c r="K65" s="112"/>
      <c r="L65" s="107">
        <f t="shared" si="0"/>
        <v>-0.0006758429502305985</v>
      </c>
      <c r="M65" s="107">
        <f t="shared" si="1"/>
        <v>-0.0033746502001816836</v>
      </c>
      <c r="N65" s="138">
        <f t="shared" si="2"/>
        <v>-0.04983781182907854</v>
      </c>
      <c r="O65" s="100"/>
      <c r="P65" s="80"/>
      <c r="Q65" s="80"/>
      <c r="R65" s="80"/>
      <c r="S65" s="80"/>
      <c r="T65" s="80"/>
      <c r="U65" s="80"/>
      <c r="V65" s="80"/>
    </row>
    <row r="66" spans="1:22" ht="15">
      <c r="A66" s="99"/>
      <c r="B66" s="139" t="s">
        <v>882</v>
      </c>
      <c r="C66" s="126"/>
      <c r="D66" s="122"/>
      <c r="E66" s="130">
        <v>1586187.5</v>
      </c>
      <c r="F66" s="108">
        <v>1705365.5</v>
      </c>
      <c r="G66" s="108">
        <v>1756473.6</v>
      </c>
      <c r="H66" s="108">
        <v>1813731</v>
      </c>
      <c r="I66" s="108">
        <v>1848185.5</v>
      </c>
      <c r="J66" s="117">
        <v>1819523.6</v>
      </c>
      <c r="K66" s="112"/>
      <c r="L66" s="109">
        <f t="shared" si="0"/>
        <v>0.027828448363264924</v>
      </c>
      <c r="M66" s="109">
        <f t="shared" si="1"/>
        <v>0.14710499231648222</v>
      </c>
      <c r="N66" s="140">
        <f t="shared" si="2"/>
        <v>-0.015508129459948616</v>
      </c>
      <c r="O66" s="100"/>
      <c r="P66" s="80"/>
      <c r="Q66" s="80"/>
      <c r="R66" s="80"/>
      <c r="S66" s="80"/>
      <c r="T66" s="80"/>
      <c r="U66" s="80"/>
      <c r="V66" s="80"/>
    </row>
    <row r="67" spans="1:22" ht="15.75" thickBot="1">
      <c r="A67" s="99"/>
      <c r="B67" s="141"/>
      <c r="C67" s="124"/>
      <c r="D67" s="120"/>
      <c r="E67" s="128"/>
      <c r="F67" s="104"/>
      <c r="G67" s="104"/>
      <c r="H67" s="104"/>
      <c r="I67" s="104"/>
      <c r="J67" s="115"/>
      <c r="K67" s="112"/>
      <c r="L67" s="105"/>
      <c r="M67" s="105"/>
      <c r="N67" s="136"/>
      <c r="O67" s="100"/>
      <c r="P67" s="80"/>
      <c r="Q67" s="80"/>
      <c r="R67" s="80"/>
      <c r="S67" s="80"/>
      <c r="T67" s="80"/>
      <c r="U67" s="80"/>
      <c r="V67" s="80"/>
    </row>
    <row r="68" spans="1:22" ht="15.75" thickBot="1">
      <c r="A68" s="99"/>
      <c r="B68" s="110" t="s">
        <v>887</v>
      </c>
      <c r="C68" s="142"/>
      <c r="D68" s="143"/>
      <c r="E68" s="144">
        <v>13598289.2</v>
      </c>
      <c r="F68" s="111">
        <v>14321774.999999996</v>
      </c>
      <c r="G68" s="111">
        <v>14651591.400000004</v>
      </c>
      <c r="H68" s="111">
        <v>15035829.9</v>
      </c>
      <c r="I68" s="111">
        <v>15170919.299999999</v>
      </c>
      <c r="J68" s="145">
        <v>14849973.400000004</v>
      </c>
      <c r="K68" s="146"/>
      <c r="L68" s="147">
        <f t="shared" si="0"/>
        <v>0.017766801417230527</v>
      </c>
      <c r="M68" s="147">
        <f t="shared" si="1"/>
        <v>0.09204718193521022</v>
      </c>
      <c r="N68" s="148">
        <f t="shared" si="2"/>
        <v>-0.021155336315050732</v>
      </c>
      <c r="O68" s="100"/>
      <c r="P68" s="80"/>
      <c r="Q68" s="80"/>
      <c r="R68" s="80"/>
      <c r="S68" s="80"/>
      <c r="T68" s="80"/>
      <c r="U68" s="80"/>
      <c r="V68" s="80"/>
    </row>
    <row r="69" spans="1:22" ht="15">
      <c r="A69" s="80"/>
      <c r="B69" s="102"/>
      <c r="C69" s="118"/>
      <c r="D69" s="120"/>
      <c r="E69" s="119"/>
      <c r="F69" s="102"/>
      <c r="G69" s="102"/>
      <c r="H69" s="102"/>
      <c r="I69" s="102"/>
      <c r="J69" s="102"/>
      <c r="K69" s="102"/>
      <c r="L69" s="102"/>
      <c r="M69" s="102"/>
      <c r="N69" s="102"/>
      <c r="O69" s="80"/>
      <c r="P69" s="80"/>
      <c r="Q69" s="80"/>
      <c r="R69" s="80"/>
      <c r="S69" s="80"/>
      <c r="T69" s="80"/>
      <c r="U69" s="80"/>
      <c r="V69" s="80"/>
    </row>
    <row r="70" spans="1:22" ht="15">
      <c r="A70" s="80"/>
      <c r="B70" s="80"/>
      <c r="C70" s="99"/>
      <c r="D70" s="120"/>
      <c r="E70" s="100"/>
      <c r="F70" s="80"/>
      <c r="G70" s="80"/>
      <c r="H70" s="80"/>
      <c r="I70" s="80"/>
      <c r="J70" s="80"/>
      <c r="K70" s="80"/>
      <c r="M70" s="80"/>
      <c r="N70" s="80"/>
      <c r="O70" s="80"/>
      <c r="P70" s="80"/>
      <c r="Q70" s="80"/>
      <c r="R70" s="80"/>
      <c r="S70" s="80"/>
      <c r="T70" s="80"/>
      <c r="U70" s="80"/>
      <c r="V70" s="80"/>
    </row>
    <row r="71" spans="1:22" ht="15">
      <c r="A71" s="80"/>
      <c r="B71" s="80"/>
      <c r="C71" s="99"/>
      <c r="D71" s="120"/>
      <c r="E71" s="100"/>
      <c r="F71" s="80"/>
      <c r="G71" s="80"/>
      <c r="H71" s="80"/>
      <c r="I71" s="80"/>
      <c r="J71" s="80"/>
      <c r="K71" s="80"/>
      <c r="M71" s="80"/>
      <c r="N71" s="80"/>
      <c r="O71" s="80"/>
      <c r="P71" s="80"/>
      <c r="Q71" s="80"/>
      <c r="R71" s="80"/>
      <c r="S71" s="80"/>
      <c r="T71" s="80"/>
      <c r="U71" s="80"/>
      <c r="V71" s="80"/>
    </row>
    <row r="72" spans="1:22" ht="15">
      <c r="A72" s="80"/>
      <c r="B72" s="80"/>
      <c r="C72" s="99"/>
      <c r="D72" s="120"/>
      <c r="E72" s="100"/>
      <c r="F72" s="80"/>
      <c r="G72" s="80"/>
      <c r="H72" s="80"/>
      <c r="I72" s="80"/>
      <c r="J72" s="80"/>
      <c r="K72" s="80"/>
      <c r="M72" s="80"/>
      <c r="N72" s="80"/>
      <c r="O72" s="80"/>
      <c r="P72" s="80"/>
      <c r="Q72" s="80"/>
      <c r="R72" s="80"/>
      <c r="S72" s="80"/>
      <c r="T72" s="80"/>
      <c r="U72" s="80"/>
      <c r="V72" s="80"/>
    </row>
    <row r="73" spans="1:22" ht="15">
      <c r="A73" s="80"/>
      <c r="B73" s="80"/>
      <c r="C73" s="99"/>
      <c r="D73" s="120"/>
      <c r="E73" s="100"/>
      <c r="F73" s="80"/>
      <c r="G73" s="80"/>
      <c r="H73" s="80"/>
      <c r="I73" s="80"/>
      <c r="J73" s="80"/>
      <c r="K73" s="80"/>
      <c r="M73" s="80"/>
      <c r="N73" s="80"/>
      <c r="O73" s="80"/>
      <c r="P73" s="80"/>
      <c r="Q73" s="80"/>
      <c r="R73" s="80"/>
      <c r="S73" s="80"/>
      <c r="T73" s="80"/>
      <c r="U73" s="80"/>
      <c r="V73" s="80"/>
    </row>
    <row r="74" spans="1:22" ht="15">
      <c r="A74" s="80"/>
      <c r="B74" s="80"/>
      <c r="C74" s="99"/>
      <c r="D74" s="120"/>
      <c r="E74" s="100"/>
      <c r="F74" s="80"/>
      <c r="G74" s="80"/>
      <c r="H74" s="80"/>
      <c r="I74" s="80"/>
      <c r="J74" s="80"/>
      <c r="K74" s="80"/>
      <c r="M74" s="80"/>
      <c r="N74" s="80"/>
      <c r="O74" s="80"/>
      <c r="P74" s="80"/>
      <c r="Q74" s="80"/>
      <c r="R74" s="80"/>
      <c r="S74" s="80"/>
      <c r="T74" s="80"/>
      <c r="U74" s="80"/>
      <c r="V74" s="80"/>
    </row>
    <row r="75" spans="1:22" ht="15">
      <c r="A75" s="80"/>
      <c r="B75" s="80"/>
      <c r="C75" s="99"/>
      <c r="D75" s="120"/>
      <c r="E75" s="100"/>
      <c r="F75" s="80"/>
      <c r="G75" s="80"/>
      <c r="H75" s="80"/>
      <c r="I75" s="80"/>
      <c r="J75" s="80"/>
      <c r="K75" s="80"/>
      <c r="M75" s="80"/>
      <c r="N75" s="80"/>
      <c r="O75" s="80"/>
      <c r="P75" s="80"/>
      <c r="Q75" s="80"/>
      <c r="R75" s="80"/>
      <c r="S75" s="80"/>
      <c r="T75" s="80"/>
      <c r="U75" s="80"/>
      <c r="V75" s="80"/>
    </row>
    <row r="76" spans="1:22" ht="15">
      <c r="A76" s="80"/>
      <c r="B76" s="80"/>
      <c r="C76" s="99"/>
      <c r="D76" s="120"/>
      <c r="E76" s="100"/>
      <c r="F76" s="80"/>
      <c r="G76" s="80"/>
      <c r="H76" s="80"/>
      <c r="I76" s="80"/>
      <c r="J76" s="80"/>
      <c r="K76" s="80"/>
      <c r="M76" s="80"/>
      <c r="N76" s="80"/>
      <c r="O76" s="80"/>
      <c r="P76" s="80"/>
      <c r="Q76" s="80"/>
      <c r="R76" s="80"/>
      <c r="S76" s="80"/>
      <c r="T76" s="80"/>
      <c r="U76" s="80"/>
      <c r="V76" s="80"/>
    </row>
    <row r="77" spans="1:22" ht="15">
      <c r="A77" s="80"/>
      <c r="B77" s="80"/>
      <c r="C77" s="99"/>
      <c r="D77" s="120"/>
      <c r="E77" s="100"/>
      <c r="F77" s="80"/>
      <c r="G77" s="80"/>
      <c r="H77" s="80"/>
      <c r="I77" s="80"/>
      <c r="J77" s="80"/>
      <c r="K77" s="80"/>
      <c r="M77" s="80"/>
      <c r="N77" s="80"/>
      <c r="O77" s="80"/>
      <c r="P77" s="80"/>
      <c r="Q77" s="80"/>
      <c r="R77" s="80"/>
      <c r="S77" s="80"/>
      <c r="T77" s="80"/>
      <c r="U77" s="80"/>
      <c r="V77" s="80"/>
    </row>
    <row r="78" spans="1:22" ht="15">
      <c r="A78" s="80"/>
      <c r="B78" s="80"/>
      <c r="C78" s="99"/>
      <c r="D78" s="120"/>
      <c r="E78" s="100"/>
      <c r="F78" s="80"/>
      <c r="G78" s="80"/>
      <c r="H78" s="80"/>
      <c r="I78" s="80"/>
      <c r="J78" s="80"/>
      <c r="K78" s="80"/>
      <c r="M78" s="80"/>
      <c r="N78" s="80"/>
      <c r="O78" s="80"/>
      <c r="P78" s="80"/>
      <c r="Q78" s="80"/>
      <c r="R78" s="80"/>
      <c r="S78" s="80"/>
      <c r="T78" s="80"/>
      <c r="U78" s="80"/>
      <c r="V78" s="80"/>
    </row>
    <row r="79" spans="1:22" ht="15">
      <c r="A79" s="80"/>
      <c r="B79" s="80"/>
      <c r="C79" s="99"/>
      <c r="D79" s="120"/>
      <c r="E79" s="100"/>
      <c r="F79" s="80"/>
      <c r="G79" s="80"/>
      <c r="H79" s="80"/>
      <c r="I79" s="80"/>
      <c r="J79" s="80"/>
      <c r="K79" s="80"/>
      <c r="M79" s="80"/>
      <c r="N79" s="80"/>
      <c r="O79" s="80"/>
      <c r="P79" s="80"/>
      <c r="Q79" s="80"/>
      <c r="R79" s="80"/>
      <c r="S79" s="80"/>
      <c r="T79" s="80"/>
      <c r="U79" s="80"/>
      <c r="V79" s="80"/>
    </row>
    <row r="80" spans="1:22" ht="15">
      <c r="A80" s="80"/>
      <c r="B80" s="80"/>
      <c r="C80" s="99"/>
      <c r="D80" s="120"/>
      <c r="E80" s="100"/>
      <c r="F80" s="80"/>
      <c r="G80" s="80"/>
      <c r="H80" s="80"/>
      <c r="I80" s="80"/>
      <c r="J80" s="80"/>
      <c r="K80" s="80"/>
      <c r="M80" s="80"/>
      <c r="N80" s="80"/>
      <c r="O80" s="80"/>
      <c r="P80" s="80"/>
      <c r="Q80" s="80"/>
      <c r="R80" s="80"/>
      <c r="S80" s="80"/>
      <c r="T80" s="80"/>
      <c r="U80" s="80"/>
      <c r="V80" s="80"/>
    </row>
    <row r="81" spans="1:22" ht="15">
      <c r="A81" s="80"/>
      <c r="B81" s="80"/>
      <c r="C81" s="99"/>
      <c r="D81" s="120"/>
      <c r="E81" s="100"/>
      <c r="F81" s="80"/>
      <c r="G81" s="80"/>
      <c r="H81" s="80"/>
      <c r="I81" s="80"/>
      <c r="J81" s="80"/>
      <c r="K81" s="80"/>
      <c r="M81" s="80"/>
      <c r="N81" s="80"/>
      <c r="O81" s="80"/>
      <c r="P81" s="80"/>
      <c r="Q81" s="80"/>
      <c r="R81" s="80"/>
      <c r="S81" s="80"/>
      <c r="T81" s="80"/>
      <c r="U81" s="80"/>
      <c r="V81" s="80"/>
    </row>
    <row r="82" spans="1:22" ht="15">
      <c r="A82" s="80"/>
      <c r="B82" s="80"/>
      <c r="C82" s="99"/>
      <c r="D82" s="120"/>
      <c r="E82" s="100"/>
      <c r="F82" s="80"/>
      <c r="G82" s="80"/>
      <c r="H82" s="80"/>
      <c r="I82" s="80"/>
      <c r="J82" s="80"/>
      <c r="K82" s="80"/>
      <c r="M82" s="80"/>
      <c r="N82" s="80"/>
      <c r="O82" s="80"/>
      <c r="P82" s="80"/>
      <c r="Q82" s="80"/>
      <c r="R82" s="80"/>
      <c r="S82" s="80"/>
      <c r="T82" s="80"/>
      <c r="U82" s="80"/>
      <c r="V82" s="80"/>
    </row>
    <row r="83" spans="1:22" ht="15">
      <c r="A83" s="80"/>
      <c r="B83" s="80"/>
      <c r="C83" s="99"/>
      <c r="D83" s="120"/>
      <c r="E83" s="100"/>
      <c r="F83" s="80"/>
      <c r="G83" s="80"/>
      <c r="H83" s="80"/>
      <c r="I83" s="80"/>
      <c r="J83" s="80"/>
      <c r="K83" s="80"/>
      <c r="M83" s="80"/>
      <c r="N83" s="80"/>
      <c r="O83" s="80"/>
      <c r="P83" s="80"/>
      <c r="Q83" s="80"/>
      <c r="R83" s="80"/>
      <c r="S83" s="80"/>
      <c r="T83" s="80"/>
      <c r="U83" s="80"/>
      <c r="V83" s="80"/>
    </row>
    <row r="84" spans="1:22" ht="15">
      <c r="A84" s="80"/>
      <c r="B84" s="80"/>
      <c r="C84" s="99"/>
      <c r="D84" s="120"/>
      <c r="E84" s="100"/>
      <c r="F84" s="80"/>
      <c r="G84" s="80"/>
      <c r="H84" s="80"/>
      <c r="I84" s="80"/>
      <c r="J84" s="80"/>
      <c r="K84" s="80"/>
      <c r="M84" s="80"/>
      <c r="N84" s="80"/>
      <c r="O84" s="80"/>
      <c r="P84" s="80"/>
      <c r="Q84" s="80"/>
      <c r="R84" s="80"/>
      <c r="S84" s="80"/>
      <c r="T84" s="80"/>
      <c r="U84" s="80"/>
      <c r="V84" s="80"/>
    </row>
    <row r="85" spans="1:22" ht="15">
      <c r="A85" s="80"/>
      <c r="B85" s="80"/>
      <c r="C85" s="99"/>
      <c r="D85" s="120"/>
      <c r="E85" s="100"/>
      <c r="F85" s="80"/>
      <c r="G85" s="80"/>
      <c r="H85" s="80"/>
      <c r="I85" s="80"/>
      <c r="J85" s="80"/>
      <c r="K85" s="80"/>
      <c r="M85" s="80"/>
      <c r="N85" s="80"/>
      <c r="O85" s="80"/>
      <c r="P85" s="80"/>
      <c r="Q85" s="80"/>
      <c r="R85" s="80"/>
      <c r="S85" s="80"/>
      <c r="T85" s="80"/>
      <c r="U85" s="80"/>
      <c r="V85" s="80"/>
    </row>
    <row r="86" spans="1:22" ht="15">
      <c r="A86" s="80"/>
      <c r="B86" s="80"/>
      <c r="C86" s="99"/>
      <c r="D86" s="120"/>
      <c r="E86" s="100"/>
      <c r="F86" s="80"/>
      <c r="G86" s="80"/>
      <c r="H86" s="80"/>
      <c r="I86" s="80"/>
      <c r="J86" s="80"/>
      <c r="K86" s="80"/>
      <c r="M86" s="80"/>
      <c r="N86" s="80"/>
      <c r="O86" s="80"/>
      <c r="P86" s="80"/>
      <c r="Q86" s="80"/>
      <c r="R86" s="80"/>
      <c r="S86" s="80"/>
      <c r="T86" s="80"/>
      <c r="U86" s="80"/>
      <c r="V86" s="80"/>
    </row>
    <row r="87" spans="1:22" ht="15">
      <c r="A87" s="80"/>
      <c r="B87" s="80"/>
      <c r="C87" s="99"/>
      <c r="D87" s="120"/>
      <c r="E87" s="100"/>
      <c r="F87" s="80"/>
      <c r="G87" s="80"/>
      <c r="H87" s="80"/>
      <c r="I87" s="80"/>
      <c r="J87" s="80"/>
      <c r="K87" s="80"/>
      <c r="M87" s="80"/>
      <c r="N87" s="80"/>
      <c r="O87" s="80"/>
      <c r="P87" s="80"/>
      <c r="Q87" s="80"/>
      <c r="R87" s="80"/>
      <c r="S87" s="80"/>
      <c r="T87" s="80"/>
      <c r="U87" s="80"/>
      <c r="V87" s="80"/>
    </row>
    <row r="88" spans="1:22" ht="15">
      <c r="A88" s="80"/>
      <c r="B88" s="80"/>
      <c r="C88" s="99"/>
      <c r="D88" s="120"/>
      <c r="E88" s="100"/>
      <c r="F88" s="80"/>
      <c r="G88" s="80"/>
      <c r="H88" s="80"/>
      <c r="I88" s="80"/>
      <c r="J88" s="80"/>
      <c r="K88" s="80"/>
      <c r="M88" s="80"/>
      <c r="N88" s="80"/>
      <c r="O88" s="80"/>
      <c r="P88" s="80"/>
      <c r="Q88" s="80"/>
      <c r="R88" s="80"/>
      <c r="S88" s="80"/>
      <c r="T88" s="80"/>
      <c r="U88" s="80"/>
      <c r="V88" s="80"/>
    </row>
    <row r="89" spans="1:22" ht="15">
      <c r="A89" s="80"/>
      <c r="B89" s="80"/>
      <c r="C89" s="99"/>
      <c r="D89" s="120"/>
      <c r="E89" s="100"/>
      <c r="F89" s="80"/>
      <c r="G89" s="80"/>
      <c r="H89" s="80"/>
      <c r="I89" s="80"/>
      <c r="J89" s="80"/>
      <c r="K89" s="80"/>
      <c r="M89" s="80"/>
      <c r="N89" s="80"/>
      <c r="O89" s="80"/>
      <c r="P89" s="80"/>
      <c r="Q89" s="80"/>
      <c r="R89" s="80"/>
      <c r="S89" s="80"/>
      <c r="T89" s="80"/>
      <c r="U89" s="80"/>
      <c r="V89" s="80"/>
    </row>
    <row r="90" spans="1:22" ht="15">
      <c r="A90" s="80"/>
      <c r="B90" s="80"/>
      <c r="C90" s="99"/>
      <c r="D90" s="120"/>
      <c r="E90" s="100"/>
      <c r="F90" s="80"/>
      <c r="G90" s="80"/>
      <c r="H90" s="80"/>
      <c r="I90" s="80"/>
      <c r="J90" s="80"/>
      <c r="K90" s="80"/>
      <c r="M90" s="80"/>
      <c r="N90" s="80"/>
      <c r="O90" s="80"/>
      <c r="P90" s="80"/>
      <c r="Q90" s="80"/>
      <c r="R90" s="80"/>
      <c r="S90" s="80"/>
      <c r="T90" s="80"/>
      <c r="U90" s="80"/>
      <c r="V90" s="80"/>
    </row>
    <row r="91" spans="1:22" ht="15">
      <c r="A91" s="80"/>
      <c r="B91" s="80"/>
      <c r="C91" s="99"/>
      <c r="D91" s="120"/>
      <c r="E91" s="100"/>
      <c r="F91" s="80"/>
      <c r="G91" s="80"/>
      <c r="H91" s="80"/>
      <c r="I91" s="80"/>
      <c r="J91" s="80"/>
      <c r="K91" s="80"/>
      <c r="M91" s="80"/>
      <c r="N91" s="80"/>
      <c r="O91" s="80"/>
      <c r="P91" s="80"/>
      <c r="Q91" s="80"/>
      <c r="R91" s="80"/>
      <c r="S91" s="80"/>
      <c r="T91" s="80"/>
      <c r="U91" s="80"/>
      <c r="V91" s="80"/>
    </row>
    <row r="92" spans="1:22" ht="15">
      <c r="A92" s="80"/>
      <c r="B92" s="80"/>
      <c r="C92" s="99"/>
      <c r="D92" s="120"/>
      <c r="E92" s="100"/>
      <c r="F92" s="80"/>
      <c r="G92" s="80"/>
      <c r="H92" s="80"/>
      <c r="I92" s="80"/>
      <c r="J92" s="80"/>
      <c r="K92" s="80"/>
      <c r="M92" s="80"/>
      <c r="N92" s="80"/>
      <c r="O92" s="80"/>
      <c r="P92" s="80"/>
      <c r="Q92" s="80"/>
      <c r="R92" s="80"/>
      <c r="S92" s="80"/>
      <c r="T92" s="80"/>
      <c r="U92" s="80"/>
      <c r="V92" s="80"/>
    </row>
    <row r="93" spans="1:22" ht="15">
      <c r="A93" s="80"/>
      <c r="B93" s="80"/>
      <c r="C93" s="99"/>
      <c r="D93" s="120"/>
      <c r="E93" s="100"/>
      <c r="F93" s="80"/>
      <c r="G93" s="80"/>
      <c r="H93" s="80"/>
      <c r="I93" s="80"/>
      <c r="J93" s="80"/>
      <c r="K93" s="80"/>
      <c r="M93" s="80"/>
      <c r="N93" s="80"/>
      <c r="O93" s="80"/>
      <c r="P93" s="80"/>
      <c r="Q93" s="80"/>
      <c r="R93" s="80"/>
      <c r="S93" s="80"/>
      <c r="T93" s="80"/>
      <c r="U93" s="80"/>
      <c r="V93" s="80"/>
    </row>
    <row r="94" spans="1:22" ht="15">
      <c r="A94" s="80"/>
      <c r="B94" s="80"/>
      <c r="C94" s="99"/>
      <c r="D94" s="120"/>
      <c r="E94" s="100"/>
      <c r="F94" s="80"/>
      <c r="G94" s="80"/>
      <c r="H94" s="80"/>
      <c r="I94" s="80"/>
      <c r="J94" s="80"/>
      <c r="K94" s="80"/>
      <c r="M94" s="80"/>
      <c r="N94" s="80"/>
      <c r="O94" s="80"/>
      <c r="P94" s="80"/>
      <c r="Q94" s="80"/>
      <c r="R94" s="80"/>
      <c r="S94" s="80"/>
      <c r="T94" s="80"/>
      <c r="U94" s="80"/>
      <c r="V94" s="80"/>
    </row>
    <row r="95" spans="1:22" ht="15">
      <c r="A95" s="80"/>
      <c r="B95" s="80"/>
      <c r="C95" s="99"/>
      <c r="D95" s="120"/>
      <c r="E95" s="100"/>
      <c r="F95" s="80"/>
      <c r="G95" s="80"/>
      <c r="H95" s="80"/>
      <c r="I95" s="80"/>
      <c r="J95" s="80"/>
      <c r="K95" s="80"/>
      <c r="M95" s="80"/>
      <c r="N95" s="80"/>
      <c r="O95" s="80"/>
      <c r="P95" s="80"/>
      <c r="Q95" s="80"/>
      <c r="R95" s="80"/>
      <c r="S95" s="80"/>
      <c r="T95" s="80"/>
      <c r="U95" s="80"/>
      <c r="V95" s="80"/>
    </row>
    <row r="96" spans="1:22" ht="15">
      <c r="A96" s="80"/>
      <c r="B96" s="80"/>
      <c r="C96" s="99"/>
      <c r="D96" s="120"/>
      <c r="E96" s="100"/>
      <c r="F96" s="80"/>
      <c r="G96" s="80"/>
      <c r="H96" s="80"/>
      <c r="I96" s="80"/>
      <c r="J96" s="80"/>
      <c r="K96" s="80"/>
      <c r="M96" s="80"/>
      <c r="N96" s="80"/>
      <c r="O96" s="80"/>
      <c r="P96" s="80"/>
      <c r="Q96" s="80"/>
      <c r="R96" s="80"/>
      <c r="S96" s="80"/>
      <c r="T96" s="80"/>
      <c r="U96" s="80"/>
      <c r="V96" s="80"/>
    </row>
    <row r="97" spans="1:22" ht="15">
      <c r="A97" s="80"/>
      <c r="B97" s="80"/>
      <c r="C97" s="99"/>
      <c r="D97" s="120"/>
      <c r="E97" s="100"/>
      <c r="F97" s="80"/>
      <c r="G97" s="80"/>
      <c r="H97" s="80"/>
      <c r="I97" s="80"/>
      <c r="J97" s="80"/>
      <c r="K97" s="80"/>
      <c r="M97" s="80"/>
      <c r="N97" s="80"/>
      <c r="O97" s="80"/>
      <c r="P97" s="80"/>
      <c r="Q97" s="80"/>
      <c r="R97" s="80"/>
      <c r="S97" s="80"/>
      <c r="T97" s="80"/>
      <c r="U97" s="80"/>
      <c r="V97" s="80"/>
    </row>
    <row r="98" spans="1:22" ht="15">
      <c r="A98" s="80"/>
      <c r="B98" s="80"/>
      <c r="C98" s="99"/>
      <c r="D98" s="120"/>
      <c r="E98" s="100"/>
      <c r="F98" s="80"/>
      <c r="G98" s="80"/>
      <c r="H98" s="80"/>
      <c r="I98" s="80"/>
      <c r="J98" s="80"/>
      <c r="K98" s="80"/>
      <c r="M98" s="80"/>
      <c r="N98" s="80"/>
      <c r="O98" s="80"/>
      <c r="P98" s="80"/>
      <c r="Q98" s="80"/>
      <c r="R98" s="80"/>
      <c r="S98" s="80"/>
      <c r="T98" s="80"/>
      <c r="U98" s="80"/>
      <c r="V98" s="80"/>
    </row>
    <row r="99" spans="1:22" ht="15">
      <c r="A99" s="80"/>
      <c r="B99" s="80"/>
      <c r="C99" s="99"/>
      <c r="D99" s="120"/>
      <c r="E99" s="100"/>
      <c r="F99" s="80"/>
      <c r="G99" s="80"/>
      <c r="H99" s="80"/>
      <c r="I99" s="80"/>
      <c r="J99" s="80"/>
      <c r="K99" s="80"/>
      <c r="M99" s="80"/>
      <c r="N99" s="80"/>
      <c r="O99" s="80"/>
      <c r="P99" s="80"/>
      <c r="Q99" s="80"/>
      <c r="R99" s="80"/>
      <c r="S99" s="80"/>
      <c r="T99" s="80"/>
      <c r="U99" s="80"/>
      <c r="V99" s="80"/>
    </row>
    <row r="100" spans="1:22" ht="15">
      <c r="A100" s="80"/>
      <c r="B100" s="80"/>
      <c r="C100" s="99"/>
      <c r="D100" s="120"/>
      <c r="E100" s="100"/>
      <c r="F100" s="80"/>
      <c r="G100" s="80"/>
      <c r="H100" s="80"/>
      <c r="I100" s="80"/>
      <c r="J100" s="80"/>
      <c r="K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</row>
    <row r="101" spans="1:22" ht="15">
      <c r="A101" s="80"/>
      <c r="B101" s="80"/>
      <c r="C101" s="99"/>
      <c r="D101" s="120"/>
      <c r="E101" s="100"/>
      <c r="F101" s="80"/>
      <c r="G101" s="80"/>
      <c r="H101" s="80"/>
      <c r="I101" s="80"/>
      <c r="J101" s="80"/>
      <c r="K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</row>
    <row r="102" spans="1:22" ht="15">
      <c r="A102" s="80"/>
      <c r="B102" s="80"/>
      <c r="C102" s="99"/>
      <c r="D102" s="120"/>
      <c r="E102" s="100"/>
      <c r="F102" s="80"/>
      <c r="G102" s="80"/>
      <c r="H102" s="80"/>
      <c r="I102" s="80"/>
      <c r="J102" s="80"/>
      <c r="K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</row>
    <row r="103" spans="1:22" ht="15">
      <c r="A103" s="80"/>
      <c r="B103" s="80"/>
      <c r="C103" s="99"/>
      <c r="D103" s="120"/>
      <c r="E103" s="100"/>
      <c r="F103" s="80"/>
      <c r="G103" s="80"/>
      <c r="H103" s="80"/>
      <c r="I103" s="80"/>
      <c r="J103" s="80"/>
      <c r="K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</row>
    <row r="104" spans="1:22" ht="15">
      <c r="A104" s="80"/>
      <c r="B104" s="80"/>
      <c r="C104" s="99"/>
      <c r="D104" s="120"/>
      <c r="E104" s="100"/>
      <c r="F104" s="80"/>
      <c r="G104" s="80"/>
      <c r="H104" s="80"/>
      <c r="I104" s="80"/>
      <c r="J104" s="80"/>
      <c r="K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</row>
    <row r="105" spans="1:22" ht="15">
      <c r="A105" s="80"/>
      <c r="B105" s="80"/>
      <c r="C105" s="99"/>
      <c r="D105" s="120"/>
      <c r="E105" s="100"/>
      <c r="F105" s="80"/>
      <c r="G105" s="80"/>
      <c r="H105" s="80"/>
      <c r="I105" s="80"/>
      <c r="J105" s="80"/>
      <c r="K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</row>
    <row r="106" spans="1:22" ht="15">
      <c r="A106" s="80"/>
      <c r="B106" s="80"/>
      <c r="C106" s="99"/>
      <c r="D106" s="120"/>
      <c r="E106" s="100"/>
      <c r="F106" s="80"/>
      <c r="G106" s="80"/>
      <c r="H106" s="80"/>
      <c r="I106" s="80"/>
      <c r="J106" s="80"/>
      <c r="K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</row>
    <row r="107" spans="1:22" ht="15">
      <c r="A107" s="80"/>
      <c r="B107" s="80"/>
      <c r="C107" s="99"/>
      <c r="D107" s="120"/>
      <c r="E107" s="100"/>
      <c r="F107" s="80"/>
      <c r="G107" s="80"/>
      <c r="H107" s="80"/>
      <c r="I107" s="80"/>
      <c r="J107" s="80"/>
      <c r="K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</row>
    <row r="108" spans="1:22" ht="15">
      <c r="A108" s="80"/>
      <c r="B108" s="80"/>
      <c r="C108" s="99"/>
      <c r="D108" s="120"/>
      <c r="E108" s="100"/>
      <c r="F108" s="80"/>
      <c r="G108" s="80"/>
      <c r="H108" s="80"/>
      <c r="I108" s="80"/>
      <c r="J108" s="80"/>
      <c r="K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</row>
    <row r="109" spans="1:22" ht="15">
      <c r="A109" s="80"/>
      <c r="B109" s="80"/>
      <c r="C109" s="99"/>
      <c r="D109" s="120"/>
      <c r="E109" s="100"/>
      <c r="F109" s="80"/>
      <c r="G109" s="80"/>
      <c r="H109" s="80"/>
      <c r="I109" s="80"/>
      <c r="J109" s="80"/>
      <c r="K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</row>
    <row r="110" spans="1:22" ht="15">
      <c r="A110" s="80"/>
      <c r="B110" s="80"/>
      <c r="C110" s="99"/>
      <c r="D110" s="120"/>
      <c r="E110" s="100"/>
      <c r="F110" s="80"/>
      <c r="G110" s="80"/>
      <c r="H110" s="80"/>
      <c r="I110" s="80"/>
      <c r="J110" s="80"/>
      <c r="K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</row>
    <row r="111" spans="1:22" ht="15">
      <c r="A111" s="80"/>
      <c r="B111" s="80"/>
      <c r="C111" s="99"/>
      <c r="D111" s="120"/>
      <c r="E111" s="100"/>
      <c r="F111" s="80"/>
      <c r="G111" s="80"/>
      <c r="H111" s="80"/>
      <c r="I111" s="80"/>
      <c r="J111" s="80"/>
      <c r="K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</row>
    <row r="112" spans="1:22" ht="15">
      <c r="A112" s="80"/>
      <c r="B112" s="80"/>
      <c r="C112" s="99"/>
      <c r="D112" s="120"/>
      <c r="E112" s="100"/>
      <c r="F112" s="80"/>
      <c r="G112" s="80"/>
      <c r="H112" s="80"/>
      <c r="I112" s="80"/>
      <c r="J112" s="80"/>
      <c r="K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</row>
    <row r="113" spans="1:22" ht="15">
      <c r="A113" s="80"/>
      <c r="B113" s="80"/>
      <c r="C113" s="99"/>
      <c r="D113" s="120"/>
      <c r="E113" s="100"/>
      <c r="F113" s="80"/>
      <c r="G113" s="80"/>
      <c r="H113" s="80"/>
      <c r="I113" s="80"/>
      <c r="J113" s="80"/>
      <c r="K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</row>
    <row r="114" spans="1:22" ht="15">
      <c r="A114" s="80"/>
      <c r="B114" s="80"/>
      <c r="C114" s="99"/>
      <c r="D114" s="120"/>
      <c r="E114" s="100"/>
      <c r="F114" s="80"/>
      <c r="G114" s="80"/>
      <c r="H114" s="80"/>
      <c r="I114" s="80"/>
      <c r="J114" s="80"/>
      <c r="K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</row>
    <row r="115" spans="1:22" ht="15">
      <c r="A115" s="80"/>
      <c r="B115" s="80"/>
      <c r="C115" s="99"/>
      <c r="D115" s="120"/>
      <c r="E115" s="100"/>
      <c r="F115" s="80"/>
      <c r="G115" s="80"/>
      <c r="H115" s="80"/>
      <c r="I115" s="80"/>
      <c r="J115" s="80"/>
      <c r="K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</row>
    <row r="116" spans="1:22" ht="15">
      <c r="A116" s="80"/>
      <c r="B116" s="80"/>
      <c r="C116" s="99"/>
      <c r="D116" s="120"/>
      <c r="E116" s="100"/>
      <c r="F116" s="80"/>
      <c r="G116" s="80"/>
      <c r="H116" s="80"/>
      <c r="I116" s="80"/>
      <c r="J116" s="80"/>
      <c r="K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</row>
    <row r="117" spans="1:22" ht="15">
      <c r="A117" s="80"/>
      <c r="B117" s="80"/>
      <c r="C117" s="99"/>
      <c r="D117" s="120"/>
      <c r="E117" s="100"/>
      <c r="F117" s="80"/>
      <c r="G117" s="80"/>
      <c r="H117" s="80"/>
      <c r="I117" s="80"/>
      <c r="J117" s="80"/>
      <c r="K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</row>
    <row r="118" spans="1:22" ht="15">
      <c r="A118" s="80"/>
      <c r="B118" s="80"/>
      <c r="C118" s="99"/>
      <c r="D118" s="120"/>
      <c r="E118" s="100"/>
      <c r="F118" s="80"/>
      <c r="G118" s="80"/>
      <c r="H118" s="80"/>
      <c r="I118" s="80"/>
      <c r="J118" s="80"/>
      <c r="K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</row>
    <row r="119" spans="1:22" ht="15">
      <c r="A119" s="80"/>
      <c r="B119" s="80"/>
      <c r="C119" s="99"/>
      <c r="D119" s="120"/>
      <c r="E119" s="100"/>
      <c r="F119" s="80"/>
      <c r="G119" s="80"/>
      <c r="H119" s="80"/>
      <c r="I119" s="80"/>
      <c r="J119" s="80"/>
      <c r="K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</row>
    <row r="120" spans="1:22" ht="15">
      <c r="A120" s="80"/>
      <c r="B120" s="80"/>
      <c r="C120" s="99"/>
      <c r="D120" s="120"/>
      <c r="E120" s="100"/>
      <c r="F120" s="80"/>
      <c r="G120" s="80"/>
      <c r="H120" s="80"/>
      <c r="I120" s="80"/>
      <c r="J120" s="80"/>
      <c r="K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</row>
    <row r="121" spans="1:22" ht="15">
      <c r="A121" s="80"/>
      <c r="B121" s="80"/>
      <c r="C121" s="99"/>
      <c r="D121" s="120"/>
      <c r="E121" s="100"/>
      <c r="F121" s="80"/>
      <c r="G121" s="80"/>
      <c r="H121" s="80"/>
      <c r="I121" s="80"/>
      <c r="J121" s="80"/>
      <c r="K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</row>
    <row r="122" spans="1:22" ht="15">
      <c r="A122" s="80"/>
      <c r="B122" s="80"/>
      <c r="C122" s="99"/>
      <c r="D122" s="120"/>
      <c r="E122" s="100"/>
      <c r="F122" s="80"/>
      <c r="G122" s="80"/>
      <c r="H122" s="80"/>
      <c r="I122" s="80"/>
      <c r="J122" s="80"/>
      <c r="K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</row>
    <row r="123" spans="1:22" ht="15">
      <c r="A123" s="80"/>
      <c r="B123" s="80"/>
      <c r="C123" s="99"/>
      <c r="D123" s="120"/>
      <c r="E123" s="100"/>
      <c r="F123" s="80"/>
      <c r="G123" s="80"/>
      <c r="H123" s="80"/>
      <c r="I123" s="80"/>
      <c r="J123" s="80"/>
      <c r="K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</row>
    <row r="124" spans="1:22" ht="15">
      <c r="A124" s="80"/>
      <c r="B124" s="80"/>
      <c r="C124" s="99"/>
      <c r="D124" s="120"/>
      <c r="E124" s="100"/>
      <c r="F124" s="80"/>
      <c r="G124" s="80"/>
      <c r="H124" s="80"/>
      <c r="I124" s="80"/>
      <c r="J124" s="80"/>
      <c r="K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</row>
    <row r="125" spans="1:22" ht="15">
      <c r="A125" s="80"/>
      <c r="B125" s="80"/>
      <c r="C125" s="99"/>
      <c r="D125" s="120"/>
      <c r="E125" s="100"/>
      <c r="F125" s="80"/>
      <c r="G125" s="80"/>
      <c r="H125" s="80"/>
      <c r="I125" s="80"/>
      <c r="J125" s="80"/>
      <c r="K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</row>
    <row r="126" spans="1:22" ht="15">
      <c r="A126" s="80"/>
      <c r="B126" s="80"/>
      <c r="C126" s="99"/>
      <c r="D126" s="120"/>
      <c r="E126" s="100"/>
      <c r="F126" s="80"/>
      <c r="G126" s="80"/>
      <c r="H126" s="80"/>
      <c r="I126" s="80"/>
      <c r="J126" s="80"/>
      <c r="K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</row>
    <row r="127" spans="1:22" ht="15">
      <c r="A127" s="80"/>
      <c r="B127" s="80"/>
      <c r="C127" s="99"/>
      <c r="D127" s="120"/>
      <c r="E127" s="100"/>
      <c r="F127" s="80"/>
      <c r="G127" s="80"/>
      <c r="H127" s="80"/>
      <c r="I127" s="80"/>
      <c r="J127" s="80"/>
      <c r="K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</row>
    <row r="128" spans="1:22" ht="15">
      <c r="A128" s="80"/>
      <c r="B128" s="80"/>
      <c r="C128" s="99"/>
      <c r="D128" s="120"/>
      <c r="E128" s="100"/>
      <c r="F128" s="80"/>
      <c r="G128" s="80"/>
      <c r="H128" s="80"/>
      <c r="I128" s="80"/>
      <c r="J128" s="80"/>
      <c r="K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</row>
    <row r="129" spans="1:22" ht="15">
      <c r="A129" s="80"/>
      <c r="B129" s="80"/>
      <c r="C129" s="99"/>
      <c r="D129" s="120"/>
      <c r="E129" s="100"/>
      <c r="F129" s="80"/>
      <c r="G129" s="80"/>
      <c r="H129" s="80"/>
      <c r="I129" s="80"/>
      <c r="J129" s="80"/>
      <c r="K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</row>
    <row r="130" spans="1:22" ht="15">
      <c r="A130" s="80"/>
      <c r="B130" s="80"/>
      <c r="C130" s="99"/>
      <c r="D130" s="120"/>
      <c r="E130" s="100"/>
      <c r="F130" s="80"/>
      <c r="G130" s="80"/>
      <c r="H130" s="80"/>
      <c r="I130" s="80"/>
      <c r="J130" s="80"/>
      <c r="K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</row>
    <row r="131" spans="1:22" ht="15">
      <c r="A131" s="80"/>
      <c r="B131" s="80"/>
      <c r="C131" s="99"/>
      <c r="D131" s="120"/>
      <c r="E131" s="100"/>
      <c r="F131" s="80"/>
      <c r="G131" s="80"/>
      <c r="H131" s="80"/>
      <c r="I131" s="80"/>
      <c r="J131" s="80"/>
      <c r="K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</row>
    <row r="132" spans="1:22" ht="15">
      <c r="A132" s="80"/>
      <c r="B132" s="80"/>
      <c r="C132" s="99"/>
      <c r="D132" s="120"/>
      <c r="E132" s="100"/>
      <c r="F132" s="80"/>
      <c r="G132" s="80"/>
      <c r="H132" s="80"/>
      <c r="I132" s="80"/>
      <c r="J132" s="80"/>
      <c r="K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</row>
    <row r="133" spans="1:22" ht="15">
      <c r="A133" s="80"/>
      <c r="B133" s="80"/>
      <c r="C133" s="99"/>
      <c r="D133" s="120"/>
      <c r="E133" s="100"/>
      <c r="F133" s="80"/>
      <c r="G133" s="80"/>
      <c r="H133" s="80"/>
      <c r="I133" s="80"/>
      <c r="J133" s="80"/>
      <c r="K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</row>
    <row r="134" spans="1:22" ht="15">
      <c r="A134" s="80"/>
      <c r="B134" s="80"/>
      <c r="C134" s="99"/>
      <c r="D134" s="120"/>
      <c r="E134" s="100"/>
      <c r="F134" s="80"/>
      <c r="G134" s="80"/>
      <c r="H134" s="80"/>
      <c r="I134" s="80"/>
      <c r="J134" s="80"/>
      <c r="K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</row>
    <row r="135" spans="1:22" ht="15">
      <c r="A135" s="80"/>
      <c r="B135" s="80"/>
      <c r="C135" s="99"/>
      <c r="D135" s="120"/>
      <c r="E135" s="100"/>
      <c r="F135" s="80"/>
      <c r="G135" s="80"/>
      <c r="H135" s="80"/>
      <c r="I135" s="80"/>
      <c r="J135" s="80"/>
      <c r="K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</row>
    <row r="136" spans="1:22" ht="15">
      <c r="A136" s="80"/>
      <c r="B136" s="80"/>
      <c r="C136" s="99"/>
      <c r="D136" s="120"/>
      <c r="E136" s="100"/>
      <c r="F136" s="80"/>
      <c r="G136" s="80"/>
      <c r="H136" s="80"/>
      <c r="I136" s="80"/>
      <c r="J136" s="80"/>
      <c r="K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</row>
    <row r="137" spans="1:22" ht="15">
      <c r="A137" s="80"/>
      <c r="B137" s="80"/>
      <c r="C137" s="99"/>
      <c r="D137" s="120"/>
      <c r="E137" s="100"/>
      <c r="F137" s="80"/>
      <c r="G137" s="80"/>
      <c r="H137" s="80"/>
      <c r="I137" s="80"/>
      <c r="J137" s="80"/>
      <c r="K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</row>
    <row r="138" spans="1:22" ht="15">
      <c r="A138" s="80"/>
      <c r="B138" s="80"/>
      <c r="C138" s="99"/>
      <c r="D138" s="120"/>
      <c r="E138" s="100"/>
      <c r="F138" s="80"/>
      <c r="G138" s="80"/>
      <c r="H138" s="80"/>
      <c r="I138" s="80"/>
      <c r="J138" s="80"/>
      <c r="K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</row>
    <row r="139" spans="1:22" ht="15">
      <c r="A139" s="80"/>
      <c r="B139" s="80"/>
      <c r="C139" s="99"/>
      <c r="D139" s="120"/>
      <c r="E139" s="100"/>
      <c r="F139" s="80"/>
      <c r="G139" s="80"/>
      <c r="H139" s="80"/>
      <c r="I139" s="80"/>
      <c r="J139" s="80"/>
      <c r="K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</row>
    <row r="140" spans="1:22" ht="15">
      <c r="A140" s="80"/>
      <c r="B140" s="80"/>
      <c r="C140" s="99"/>
      <c r="D140" s="120"/>
      <c r="E140" s="100"/>
      <c r="F140" s="80"/>
      <c r="G140" s="80"/>
      <c r="H140" s="80"/>
      <c r="I140" s="80"/>
      <c r="J140" s="80"/>
      <c r="K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</row>
    <row r="141" spans="1:22" ht="15">
      <c r="A141" s="80"/>
      <c r="B141" s="80"/>
      <c r="C141" s="99"/>
      <c r="D141" s="120"/>
      <c r="E141" s="100"/>
      <c r="F141" s="80"/>
      <c r="G141" s="80"/>
      <c r="H141" s="80"/>
      <c r="I141" s="80"/>
      <c r="J141" s="80"/>
      <c r="K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</row>
    <row r="142" spans="1:22" ht="15">
      <c r="A142" s="80"/>
      <c r="B142" s="80"/>
      <c r="C142" s="99"/>
      <c r="D142" s="120"/>
      <c r="E142" s="100"/>
      <c r="F142" s="80"/>
      <c r="G142" s="80"/>
      <c r="H142" s="80"/>
      <c r="I142" s="80"/>
      <c r="J142" s="80"/>
      <c r="K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</row>
    <row r="143" spans="1:22" ht="15">
      <c r="A143" s="80"/>
      <c r="B143" s="80"/>
      <c r="C143" s="99"/>
      <c r="D143" s="120"/>
      <c r="E143" s="100"/>
      <c r="F143" s="80"/>
      <c r="G143" s="80"/>
      <c r="H143" s="80"/>
      <c r="I143" s="80"/>
      <c r="J143" s="80"/>
      <c r="K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</row>
    <row r="144" spans="1:22" ht="15">
      <c r="A144" s="80"/>
      <c r="B144" s="80"/>
      <c r="C144" s="99"/>
      <c r="D144" s="120"/>
      <c r="E144" s="100"/>
      <c r="F144" s="80"/>
      <c r="G144" s="80"/>
      <c r="H144" s="80"/>
      <c r="I144" s="80"/>
      <c r="J144" s="80"/>
      <c r="K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</row>
    <row r="145" spans="1:22" ht="15">
      <c r="A145" s="80"/>
      <c r="B145" s="80"/>
      <c r="C145" s="99"/>
      <c r="D145" s="120"/>
      <c r="E145" s="100"/>
      <c r="F145" s="80"/>
      <c r="G145" s="80"/>
      <c r="H145" s="80"/>
      <c r="I145" s="80"/>
      <c r="J145" s="80"/>
      <c r="K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</row>
    <row r="146" spans="1:22" ht="15">
      <c r="A146" s="80"/>
      <c r="B146" s="80"/>
      <c r="C146" s="99"/>
      <c r="D146" s="120"/>
      <c r="E146" s="100"/>
      <c r="F146" s="80"/>
      <c r="G146" s="80"/>
      <c r="H146" s="80"/>
      <c r="I146" s="80"/>
      <c r="J146" s="80"/>
      <c r="K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</row>
    <row r="147" spans="1:22" ht="15">
      <c r="A147" s="80"/>
      <c r="B147" s="80"/>
      <c r="C147" s="99"/>
      <c r="D147" s="120"/>
      <c r="E147" s="100"/>
      <c r="F147" s="80"/>
      <c r="G147" s="80"/>
      <c r="H147" s="80"/>
      <c r="I147" s="80"/>
      <c r="J147" s="80"/>
      <c r="K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</row>
    <row r="148" spans="1:22" ht="15">
      <c r="A148" s="80"/>
      <c r="B148" s="80"/>
      <c r="C148" s="99"/>
      <c r="D148" s="120"/>
      <c r="E148" s="100"/>
      <c r="F148" s="80"/>
      <c r="G148" s="80"/>
      <c r="H148" s="80"/>
      <c r="I148" s="80"/>
      <c r="J148" s="80"/>
      <c r="K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</row>
    <row r="149" spans="1:22" ht="15">
      <c r="A149" s="80"/>
      <c r="B149" s="80"/>
      <c r="C149" s="99"/>
      <c r="D149" s="120"/>
      <c r="E149" s="100"/>
      <c r="F149" s="80"/>
      <c r="G149" s="80"/>
      <c r="H149" s="80"/>
      <c r="I149" s="80"/>
      <c r="J149" s="80"/>
      <c r="K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</row>
    <row r="150" spans="1:22" ht="15">
      <c r="A150" s="80"/>
      <c r="B150" s="80"/>
      <c r="C150" s="99"/>
      <c r="D150" s="120"/>
      <c r="E150" s="100"/>
      <c r="F150" s="80"/>
      <c r="G150" s="80"/>
      <c r="H150" s="80"/>
      <c r="I150" s="80"/>
      <c r="J150" s="80"/>
      <c r="K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</row>
    <row r="151" spans="1:22" ht="15">
      <c r="A151" s="80"/>
      <c r="B151" s="80"/>
      <c r="C151" s="99"/>
      <c r="D151" s="120"/>
      <c r="E151" s="100"/>
      <c r="F151" s="80"/>
      <c r="G151" s="80"/>
      <c r="H151" s="80"/>
      <c r="I151" s="80"/>
      <c r="J151" s="80"/>
      <c r="K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</row>
  </sheetData>
  <mergeCells count="3">
    <mergeCell ref="B4:C4"/>
    <mergeCell ref="M4:N4"/>
    <mergeCell ref="E4:J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51"/>
  <sheetViews>
    <sheetView workbookViewId="0" topLeftCell="A1">
      <selection activeCell="A1" sqref="A1"/>
    </sheetView>
  </sheetViews>
  <sheetFormatPr defaultColWidth="8.88671875" defaultRowHeight="15"/>
  <cols>
    <col min="1" max="1" width="2.3359375" style="0" customWidth="1"/>
    <col min="2" max="2" width="16.77734375" style="0" bestFit="1" customWidth="1"/>
    <col min="3" max="3" width="13.99609375" style="0" bestFit="1" customWidth="1"/>
    <col min="4" max="4" width="2.21484375" style="0" customWidth="1"/>
    <col min="5" max="10" width="8.6640625" style="0" bestFit="1" customWidth="1"/>
    <col min="11" max="11" width="1.99609375" style="0" customWidth="1"/>
    <col min="12" max="12" width="9.5546875" style="80" bestFit="1" customWidth="1"/>
    <col min="14" max="14" width="9.6640625" style="0" customWidth="1"/>
  </cols>
  <sheetData>
    <row r="1" spans="1:22" ht="15">
      <c r="A1" s="151" t="s">
        <v>888</v>
      </c>
      <c r="B1" s="151"/>
      <c r="C1" s="99"/>
      <c r="D1" s="120"/>
      <c r="E1" s="100"/>
      <c r="F1" s="80"/>
      <c r="G1" s="80"/>
      <c r="H1" s="80"/>
      <c r="I1" s="80"/>
      <c r="J1" s="80"/>
      <c r="K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15">
      <c r="A2" s="152" t="s">
        <v>909</v>
      </c>
      <c r="B2" s="151"/>
      <c r="C2" s="99"/>
      <c r="D2" s="120"/>
      <c r="E2" s="100"/>
      <c r="F2" s="80"/>
      <c r="G2" s="80"/>
      <c r="H2" s="80"/>
      <c r="I2" s="80"/>
      <c r="J2" s="80"/>
      <c r="K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2" ht="15.75" thickBot="1">
      <c r="A3" s="80"/>
      <c r="B3" s="101"/>
      <c r="C3" s="131"/>
      <c r="D3" s="120"/>
      <c r="E3" s="132"/>
      <c r="F3" s="101"/>
      <c r="G3" s="101"/>
      <c r="H3" s="101"/>
      <c r="I3" s="101"/>
      <c r="J3" s="101"/>
      <c r="K3" s="101"/>
      <c r="L3" s="101"/>
      <c r="M3" s="101"/>
      <c r="N3" s="101"/>
      <c r="O3" s="80"/>
      <c r="P3" s="80"/>
      <c r="Q3" s="80"/>
      <c r="R3" s="80"/>
      <c r="S3" s="80"/>
      <c r="T3" s="80"/>
      <c r="U3" s="80"/>
      <c r="V3" s="80"/>
    </row>
    <row r="4" spans="1:22" ht="15">
      <c r="A4" s="99"/>
      <c r="B4" s="168" t="s">
        <v>886</v>
      </c>
      <c r="C4" s="169"/>
      <c r="D4" s="149"/>
      <c r="E4" s="169" t="s">
        <v>885</v>
      </c>
      <c r="F4" s="169"/>
      <c r="G4" s="169"/>
      <c r="H4" s="169"/>
      <c r="I4" s="169"/>
      <c r="J4" s="169"/>
      <c r="K4" s="150"/>
      <c r="L4" s="158" t="s">
        <v>904</v>
      </c>
      <c r="M4" s="163" t="s">
        <v>905</v>
      </c>
      <c r="N4" s="164"/>
      <c r="O4" s="100"/>
      <c r="P4" s="80"/>
      <c r="Q4" s="80"/>
      <c r="R4" s="80"/>
      <c r="S4" s="80"/>
      <c r="T4" s="80"/>
      <c r="U4" s="80"/>
      <c r="V4" s="80"/>
    </row>
    <row r="5" spans="1:22" ht="15">
      <c r="A5" s="99"/>
      <c r="B5" s="133"/>
      <c r="C5" s="123"/>
      <c r="D5" s="121"/>
      <c r="E5" s="127">
        <v>2003</v>
      </c>
      <c r="F5" s="113">
        <v>2004</v>
      </c>
      <c r="G5" s="113">
        <v>2005</v>
      </c>
      <c r="H5" s="113">
        <v>2006</v>
      </c>
      <c r="I5" s="113">
        <v>2007</v>
      </c>
      <c r="J5" s="114">
        <v>2008</v>
      </c>
      <c r="K5" s="112"/>
      <c r="L5" s="103" t="s">
        <v>883</v>
      </c>
      <c r="M5" s="103" t="s">
        <v>883</v>
      </c>
      <c r="N5" s="134" t="s">
        <v>884</v>
      </c>
      <c r="O5" s="100"/>
      <c r="P5" s="80"/>
      <c r="Q5" s="80"/>
      <c r="R5" s="80"/>
      <c r="S5" s="80"/>
      <c r="T5" s="80"/>
      <c r="U5" s="80"/>
      <c r="V5" s="80"/>
    </row>
    <row r="6" spans="1:22" ht="15">
      <c r="A6" s="99"/>
      <c r="B6" s="135" t="s">
        <v>56</v>
      </c>
      <c r="C6" s="124" t="s">
        <v>26</v>
      </c>
      <c r="D6" s="120"/>
      <c r="E6" s="128">
        <v>36161.6</v>
      </c>
      <c r="F6" s="104">
        <v>36149.6</v>
      </c>
      <c r="G6" s="104">
        <v>36500</v>
      </c>
      <c r="H6" s="104">
        <v>35356</v>
      </c>
      <c r="I6" s="104">
        <v>36361.7</v>
      </c>
      <c r="J6" s="115">
        <v>35141</v>
      </c>
      <c r="K6" s="112"/>
      <c r="L6" s="105">
        <f>(J6/E6)^(1/5)-1</f>
        <v>-0.005709487048286999</v>
      </c>
      <c r="M6" s="105">
        <f>J6/E6-1</f>
        <v>-0.028223308703154704</v>
      </c>
      <c r="N6" s="136">
        <f>J6/I6-1</f>
        <v>-0.033571037657755154</v>
      </c>
      <c r="O6" s="100"/>
      <c r="P6" s="80"/>
      <c r="Q6" s="80"/>
      <c r="R6" s="80"/>
      <c r="S6" s="80"/>
      <c r="T6" s="80"/>
      <c r="U6" s="80"/>
      <c r="V6" s="80"/>
    </row>
    <row r="7" spans="1:22" ht="15">
      <c r="A7" s="99"/>
      <c r="B7" s="137"/>
      <c r="C7" s="125" t="s">
        <v>34</v>
      </c>
      <c r="D7" s="120"/>
      <c r="E7" s="129">
        <v>209005.7</v>
      </c>
      <c r="F7" s="106">
        <v>214795.5</v>
      </c>
      <c r="G7" s="106">
        <v>212611.4</v>
      </c>
      <c r="H7" s="106">
        <v>211546.9</v>
      </c>
      <c r="I7" s="106">
        <v>217808.8</v>
      </c>
      <c r="J7" s="116">
        <v>202943.2</v>
      </c>
      <c r="K7" s="112"/>
      <c r="L7" s="107">
        <f aca="true" t="shared" si="0" ref="L7:L68">(J7/E7)^(1/5)-1</f>
        <v>-0.005869782592051842</v>
      </c>
      <c r="M7" s="107">
        <f aca="true" t="shared" si="1" ref="M7:M68">J7/E7-1</f>
        <v>-0.029006385950239633</v>
      </c>
      <c r="N7" s="138">
        <f aca="true" t="shared" si="2" ref="N7:N68">J7/I7-1</f>
        <v>-0.06825068592269912</v>
      </c>
      <c r="O7" s="100"/>
      <c r="P7" s="80"/>
      <c r="Q7" s="80"/>
      <c r="R7" s="80"/>
      <c r="S7" s="80"/>
      <c r="T7" s="80"/>
      <c r="U7" s="80"/>
      <c r="V7" s="80"/>
    </row>
    <row r="8" spans="1:22" ht="15">
      <c r="A8" s="99"/>
      <c r="B8" s="137"/>
      <c r="C8" s="125" t="s">
        <v>35</v>
      </c>
      <c r="D8" s="120"/>
      <c r="E8" s="129">
        <v>26865.9</v>
      </c>
      <c r="F8" s="106">
        <v>23116.1</v>
      </c>
      <c r="G8" s="106">
        <v>22532.3</v>
      </c>
      <c r="H8" s="106">
        <v>21256.9</v>
      </c>
      <c r="I8" s="106">
        <v>23502.3</v>
      </c>
      <c r="J8" s="116">
        <v>21025.2</v>
      </c>
      <c r="K8" s="112"/>
      <c r="L8" s="107">
        <f t="shared" si="0"/>
        <v>-0.04784478949182358</v>
      </c>
      <c r="M8" s="107">
        <f t="shared" si="1"/>
        <v>-0.21740198541645728</v>
      </c>
      <c r="N8" s="138">
        <f t="shared" si="2"/>
        <v>-0.1053981950702697</v>
      </c>
      <c r="O8" s="100"/>
      <c r="P8" s="80"/>
      <c r="Q8" s="80"/>
      <c r="R8" s="80"/>
      <c r="S8" s="80"/>
      <c r="T8" s="80"/>
      <c r="U8" s="80"/>
      <c r="V8" s="80"/>
    </row>
    <row r="9" spans="1:22" ht="15">
      <c r="A9" s="99"/>
      <c r="B9" s="137"/>
      <c r="C9" s="125" t="s">
        <v>37</v>
      </c>
      <c r="D9" s="120"/>
      <c r="E9" s="129">
        <v>6800.7</v>
      </c>
      <c r="F9" s="106">
        <v>7171.1</v>
      </c>
      <c r="G9" s="106">
        <v>8343.7</v>
      </c>
      <c r="H9" s="106">
        <v>7125.5</v>
      </c>
      <c r="I9" s="106">
        <v>4008</v>
      </c>
      <c r="J9" s="116">
        <v>6175.1</v>
      </c>
      <c r="K9" s="112"/>
      <c r="L9" s="107">
        <f t="shared" si="0"/>
        <v>-0.019115039884367913</v>
      </c>
      <c r="M9" s="107">
        <f t="shared" si="1"/>
        <v>-0.09199053038657778</v>
      </c>
      <c r="N9" s="138">
        <f t="shared" si="2"/>
        <v>0.5406936127744513</v>
      </c>
      <c r="O9" s="100"/>
      <c r="P9" s="80"/>
      <c r="Q9" s="80"/>
      <c r="R9" s="80"/>
      <c r="S9" s="80"/>
      <c r="T9" s="80"/>
      <c r="U9" s="80"/>
      <c r="V9" s="80"/>
    </row>
    <row r="10" spans="1:22" ht="15">
      <c r="A10" s="99"/>
      <c r="B10" s="137"/>
      <c r="C10" s="125" t="s">
        <v>42</v>
      </c>
      <c r="D10" s="120"/>
      <c r="E10" s="129">
        <v>48771</v>
      </c>
      <c r="F10" s="106">
        <v>50961.9</v>
      </c>
      <c r="G10" s="106">
        <v>51613.5</v>
      </c>
      <c r="H10" s="106">
        <v>50059.4</v>
      </c>
      <c r="I10" s="106">
        <v>48269.4</v>
      </c>
      <c r="J10" s="116">
        <v>41467.7</v>
      </c>
      <c r="K10" s="112"/>
      <c r="L10" s="107">
        <f t="shared" si="0"/>
        <v>-0.03192354520273599</v>
      </c>
      <c r="M10" s="107">
        <f t="shared" si="1"/>
        <v>-0.14974677574788298</v>
      </c>
      <c r="N10" s="138">
        <f t="shared" si="2"/>
        <v>-0.14091121911604465</v>
      </c>
      <c r="O10" s="100"/>
      <c r="P10" s="80"/>
      <c r="Q10" s="80"/>
      <c r="R10" s="80"/>
      <c r="S10" s="80"/>
      <c r="T10" s="80"/>
      <c r="U10" s="80"/>
      <c r="V10" s="80"/>
    </row>
    <row r="11" spans="1:22" ht="15">
      <c r="A11" s="99"/>
      <c r="B11" s="137"/>
      <c r="C11" s="125" t="s">
        <v>48</v>
      </c>
      <c r="D11" s="120"/>
      <c r="E11" s="129">
        <v>9723.6</v>
      </c>
      <c r="F11" s="106">
        <v>9748.9</v>
      </c>
      <c r="G11" s="106">
        <v>9046.6</v>
      </c>
      <c r="H11" s="106">
        <v>2797.3</v>
      </c>
      <c r="I11" s="106">
        <v>2336.1</v>
      </c>
      <c r="J11" s="116">
        <v>3422.8</v>
      </c>
      <c r="K11" s="112"/>
      <c r="L11" s="107">
        <f t="shared" si="0"/>
        <v>-0.18845821163613719</v>
      </c>
      <c r="M11" s="107">
        <f t="shared" si="1"/>
        <v>-0.6479904562096344</v>
      </c>
      <c r="N11" s="138">
        <f t="shared" si="2"/>
        <v>0.46517700440905796</v>
      </c>
      <c r="O11" s="100"/>
      <c r="P11" s="80"/>
      <c r="Q11" s="80"/>
      <c r="R11" s="80"/>
      <c r="S11" s="80"/>
      <c r="T11" s="80"/>
      <c r="U11" s="80"/>
      <c r="V11" s="80"/>
    </row>
    <row r="12" spans="1:22" ht="15">
      <c r="A12" s="99"/>
      <c r="B12" s="137"/>
      <c r="C12" s="125" t="s">
        <v>50</v>
      </c>
      <c r="D12" s="120"/>
      <c r="E12" s="129">
        <v>11114.7</v>
      </c>
      <c r="F12" s="106">
        <v>9477.5</v>
      </c>
      <c r="G12" s="106">
        <v>11932.4</v>
      </c>
      <c r="H12" s="106">
        <v>9086.4</v>
      </c>
      <c r="I12" s="106">
        <v>11195.3</v>
      </c>
      <c r="J12" s="116">
        <v>10804.2</v>
      </c>
      <c r="K12" s="112"/>
      <c r="L12" s="107">
        <f t="shared" si="0"/>
        <v>-0.005650696232507468</v>
      </c>
      <c r="M12" s="107">
        <f t="shared" si="1"/>
        <v>-0.027935976679532515</v>
      </c>
      <c r="N12" s="138">
        <f t="shared" si="2"/>
        <v>-0.03493430278777687</v>
      </c>
      <c r="O12" s="100"/>
      <c r="P12" s="80"/>
      <c r="Q12" s="80"/>
      <c r="R12" s="80"/>
      <c r="S12" s="80"/>
      <c r="T12" s="80"/>
      <c r="U12" s="80"/>
      <c r="V12" s="80"/>
    </row>
    <row r="13" spans="1:22" ht="15">
      <c r="A13" s="99"/>
      <c r="B13" s="139" t="s">
        <v>874</v>
      </c>
      <c r="C13" s="126"/>
      <c r="D13" s="122"/>
      <c r="E13" s="130">
        <v>348443.2</v>
      </c>
      <c r="F13" s="108">
        <v>351420.6</v>
      </c>
      <c r="G13" s="108">
        <v>352579.9</v>
      </c>
      <c r="H13" s="108">
        <v>337228.4</v>
      </c>
      <c r="I13" s="108">
        <v>343481.6</v>
      </c>
      <c r="J13" s="117">
        <v>320979.2</v>
      </c>
      <c r="K13" s="112"/>
      <c r="L13" s="109">
        <f t="shared" si="0"/>
        <v>-0.016285712019520893</v>
      </c>
      <c r="M13" s="109">
        <f t="shared" si="1"/>
        <v>-0.07881915904801695</v>
      </c>
      <c r="N13" s="140">
        <f t="shared" si="2"/>
        <v>-0.06551267957293772</v>
      </c>
      <c r="O13" s="100"/>
      <c r="P13" s="80"/>
      <c r="Q13" s="80"/>
      <c r="R13" s="80"/>
      <c r="S13" s="80"/>
      <c r="T13" s="80"/>
      <c r="U13" s="80"/>
      <c r="V13" s="80"/>
    </row>
    <row r="14" spans="1:22" ht="15">
      <c r="A14" s="99"/>
      <c r="B14" s="141"/>
      <c r="C14" s="124"/>
      <c r="D14" s="120"/>
      <c r="E14" s="128"/>
      <c r="F14" s="104"/>
      <c r="G14" s="104"/>
      <c r="H14" s="104"/>
      <c r="I14" s="104"/>
      <c r="J14" s="115"/>
      <c r="K14" s="112"/>
      <c r="L14" s="105"/>
      <c r="M14" s="105"/>
      <c r="N14" s="136"/>
      <c r="O14" s="100"/>
      <c r="P14" s="80"/>
      <c r="Q14" s="80"/>
      <c r="R14" s="80"/>
      <c r="S14" s="80"/>
      <c r="T14" s="80"/>
      <c r="U14" s="80"/>
      <c r="V14" s="80"/>
    </row>
    <row r="15" spans="1:22" ht="15">
      <c r="A15" s="99"/>
      <c r="B15" s="135" t="s">
        <v>57</v>
      </c>
      <c r="C15" s="124" t="s">
        <v>45</v>
      </c>
      <c r="D15" s="120"/>
      <c r="E15" s="128">
        <v>516373.7</v>
      </c>
      <c r="F15" s="104">
        <v>510625.3</v>
      </c>
      <c r="G15" s="104">
        <v>509282.2</v>
      </c>
      <c r="H15" s="104">
        <v>504121.4</v>
      </c>
      <c r="I15" s="104">
        <v>497817.2</v>
      </c>
      <c r="J15" s="115">
        <v>462291.1</v>
      </c>
      <c r="K15" s="112"/>
      <c r="L15" s="105">
        <f t="shared" si="0"/>
        <v>-0.02188417920127672</v>
      </c>
      <c r="M15" s="105">
        <f t="shared" si="1"/>
        <v>-0.10473538834375185</v>
      </c>
      <c r="N15" s="136">
        <f t="shared" si="2"/>
        <v>-0.07136374556765024</v>
      </c>
      <c r="O15" s="100"/>
      <c r="P15" s="80"/>
      <c r="Q15" s="80"/>
      <c r="R15" s="80"/>
      <c r="S15" s="80"/>
      <c r="T15" s="80"/>
      <c r="U15" s="80"/>
      <c r="V15" s="80"/>
    </row>
    <row r="16" spans="1:22" ht="15">
      <c r="A16" s="99"/>
      <c r="B16" s="137"/>
      <c r="C16" s="125" t="s">
        <v>46</v>
      </c>
      <c r="D16" s="120"/>
      <c r="E16" s="129">
        <v>175143.7</v>
      </c>
      <c r="F16" s="106">
        <v>177895.2</v>
      </c>
      <c r="G16" s="106">
        <v>167119.5</v>
      </c>
      <c r="H16" s="106">
        <v>166405.8</v>
      </c>
      <c r="I16" s="106">
        <v>167278.5</v>
      </c>
      <c r="J16" s="116">
        <v>152731.5</v>
      </c>
      <c r="K16" s="112"/>
      <c r="L16" s="107">
        <f t="shared" si="0"/>
        <v>-0.027013489200840568</v>
      </c>
      <c r="M16" s="107">
        <f t="shared" si="1"/>
        <v>-0.12796463703804373</v>
      </c>
      <c r="N16" s="138">
        <f t="shared" si="2"/>
        <v>-0.08696275970910783</v>
      </c>
      <c r="O16" s="100"/>
      <c r="P16" s="80"/>
      <c r="Q16" s="80"/>
      <c r="R16" s="80"/>
      <c r="S16" s="80"/>
      <c r="T16" s="80"/>
      <c r="U16" s="80"/>
      <c r="V16" s="80"/>
    </row>
    <row r="17" spans="1:22" ht="15">
      <c r="A17" s="99"/>
      <c r="B17" s="137"/>
      <c r="C17" s="125" t="s">
        <v>52</v>
      </c>
      <c r="D17" s="120"/>
      <c r="E17" s="129">
        <v>64266.7</v>
      </c>
      <c r="F17" s="106">
        <v>72553.5</v>
      </c>
      <c r="G17" s="106">
        <v>74347.7</v>
      </c>
      <c r="H17" s="106">
        <v>71687.3</v>
      </c>
      <c r="I17" s="106">
        <v>69795.9</v>
      </c>
      <c r="J17" s="116">
        <v>60432.4</v>
      </c>
      <c r="K17" s="112"/>
      <c r="L17" s="107">
        <f t="shared" si="0"/>
        <v>-0.01222786995795766</v>
      </c>
      <c r="M17" s="107">
        <f t="shared" si="1"/>
        <v>-0.05966231345315687</v>
      </c>
      <c r="N17" s="138">
        <f t="shared" si="2"/>
        <v>-0.13415544466078944</v>
      </c>
      <c r="O17" s="100"/>
      <c r="P17" s="80"/>
      <c r="Q17" s="80"/>
      <c r="R17" s="80"/>
      <c r="S17" s="80"/>
      <c r="T17" s="80"/>
      <c r="U17" s="80"/>
      <c r="V17" s="80"/>
    </row>
    <row r="18" spans="1:22" ht="15">
      <c r="A18" s="99"/>
      <c r="B18" s="139" t="s">
        <v>875</v>
      </c>
      <c r="C18" s="126"/>
      <c r="D18" s="122"/>
      <c r="E18" s="130">
        <v>755784.1</v>
      </c>
      <c r="F18" s="108">
        <v>761074</v>
      </c>
      <c r="G18" s="108">
        <v>750749.4</v>
      </c>
      <c r="H18" s="108">
        <v>742214.5</v>
      </c>
      <c r="I18" s="108">
        <v>734891.6</v>
      </c>
      <c r="J18" s="117">
        <v>675455</v>
      </c>
      <c r="K18" s="112"/>
      <c r="L18" s="109">
        <f t="shared" si="0"/>
        <v>-0.022223187535131528</v>
      </c>
      <c r="M18" s="109">
        <f t="shared" si="1"/>
        <v>-0.10628577658619698</v>
      </c>
      <c r="N18" s="140">
        <f t="shared" si="2"/>
        <v>-0.08087805058596398</v>
      </c>
      <c r="O18" s="100"/>
      <c r="P18" s="80"/>
      <c r="Q18" s="80"/>
      <c r="R18" s="80"/>
      <c r="S18" s="80"/>
      <c r="T18" s="80"/>
      <c r="U18" s="80"/>
      <c r="V18" s="80"/>
    </row>
    <row r="19" spans="1:22" ht="15">
      <c r="A19" s="99"/>
      <c r="B19" s="141"/>
      <c r="C19" s="124"/>
      <c r="D19" s="120"/>
      <c r="E19" s="128"/>
      <c r="F19" s="104"/>
      <c r="G19" s="104"/>
      <c r="H19" s="104"/>
      <c r="I19" s="104"/>
      <c r="J19" s="115"/>
      <c r="K19" s="112"/>
      <c r="L19" s="105"/>
      <c r="M19" s="105"/>
      <c r="N19" s="136"/>
      <c r="O19" s="100"/>
      <c r="P19" s="80"/>
      <c r="Q19" s="80"/>
      <c r="R19" s="80"/>
      <c r="S19" s="80"/>
      <c r="T19" s="80"/>
      <c r="U19" s="80"/>
      <c r="V19" s="80"/>
    </row>
    <row r="20" spans="1:22" ht="15">
      <c r="A20" s="99"/>
      <c r="B20" s="135" t="s">
        <v>58</v>
      </c>
      <c r="C20" s="124" t="s">
        <v>15</v>
      </c>
      <c r="D20" s="120"/>
      <c r="E20" s="128">
        <v>21795</v>
      </c>
      <c r="F20" s="104">
        <v>17204.1</v>
      </c>
      <c r="G20" s="104">
        <v>19924.1</v>
      </c>
      <c r="H20" s="104">
        <v>17452.8</v>
      </c>
      <c r="I20" s="104">
        <v>22499.7</v>
      </c>
      <c r="J20" s="115">
        <v>19807.7</v>
      </c>
      <c r="K20" s="112"/>
      <c r="L20" s="105">
        <f t="shared" si="0"/>
        <v>-0.018940301903652257</v>
      </c>
      <c r="M20" s="105">
        <f t="shared" si="1"/>
        <v>-0.09118146363844915</v>
      </c>
      <c r="N20" s="136">
        <f t="shared" si="2"/>
        <v>-0.11964603972497412</v>
      </c>
      <c r="O20" s="100"/>
      <c r="P20" s="80"/>
      <c r="Q20" s="80"/>
      <c r="R20" s="80"/>
      <c r="S20" s="80"/>
      <c r="T20" s="80"/>
      <c r="U20" s="80"/>
      <c r="V20" s="80"/>
    </row>
    <row r="21" spans="1:22" ht="15">
      <c r="A21" s="99"/>
      <c r="B21" s="137"/>
      <c r="C21" s="125" t="s">
        <v>18</v>
      </c>
      <c r="D21" s="120"/>
      <c r="E21" s="129">
        <v>4411</v>
      </c>
      <c r="F21" s="106">
        <v>6421</v>
      </c>
      <c r="G21" s="106">
        <v>4718</v>
      </c>
      <c r="H21" s="106">
        <v>4677.5</v>
      </c>
      <c r="I21" s="106">
        <v>4614</v>
      </c>
      <c r="J21" s="116">
        <v>5256.9</v>
      </c>
      <c r="K21" s="112"/>
      <c r="L21" s="107">
        <f t="shared" si="0"/>
        <v>0.03571086355861497</v>
      </c>
      <c r="M21" s="107">
        <f t="shared" si="1"/>
        <v>0.19177057356608462</v>
      </c>
      <c r="N21" s="138">
        <f t="shared" si="2"/>
        <v>0.13933680104031199</v>
      </c>
      <c r="O21" s="100"/>
      <c r="P21" s="80"/>
      <c r="Q21" s="80"/>
      <c r="R21" s="80"/>
      <c r="S21" s="80"/>
      <c r="T21" s="80"/>
      <c r="U21" s="80"/>
      <c r="V21" s="80"/>
    </row>
    <row r="22" spans="1:22" ht="15">
      <c r="A22" s="99"/>
      <c r="B22" s="137"/>
      <c r="C22" s="125" t="s">
        <v>20</v>
      </c>
      <c r="D22" s="120"/>
      <c r="E22" s="129">
        <v>10324.7</v>
      </c>
      <c r="F22" s="106">
        <v>8604.9</v>
      </c>
      <c r="G22" s="106">
        <v>8555.4</v>
      </c>
      <c r="H22" s="106">
        <v>10974.7</v>
      </c>
      <c r="I22" s="106">
        <v>9987.8</v>
      </c>
      <c r="J22" s="116">
        <v>9137</v>
      </c>
      <c r="K22" s="112"/>
      <c r="L22" s="107">
        <f t="shared" si="0"/>
        <v>-0.024145123508016675</v>
      </c>
      <c r="M22" s="107">
        <f t="shared" si="1"/>
        <v>-0.11503481941363924</v>
      </c>
      <c r="N22" s="138">
        <f t="shared" si="2"/>
        <v>-0.08518392438775302</v>
      </c>
      <c r="O22" s="100"/>
      <c r="P22" s="80"/>
      <c r="Q22" s="80"/>
      <c r="R22" s="80"/>
      <c r="S22" s="80"/>
      <c r="T22" s="80"/>
      <c r="U22" s="80"/>
      <c r="V22" s="80"/>
    </row>
    <row r="23" spans="1:22" ht="15">
      <c r="A23" s="99"/>
      <c r="B23" s="137"/>
      <c r="C23" s="125" t="s">
        <v>24</v>
      </c>
      <c r="D23" s="120"/>
      <c r="E23" s="129">
        <v>1259.2</v>
      </c>
      <c r="F23" s="106">
        <v>1910.5</v>
      </c>
      <c r="G23" s="106">
        <v>1086</v>
      </c>
      <c r="H23" s="106">
        <v>1345.7</v>
      </c>
      <c r="I23" s="106">
        <v>1663.6</v>
      </c>
      <c r="J23" s="116">
        <v>1150.9</v>
      </c>
      <c r="K23" s="112"/>
      <c r="L23" s="107">
        <f t="shared" si="0"/>
        <v>-0.017825679637621383</v>
      </c>
      <c r="M23" s="107">
        <f t="shared" si="1"/>
        <v>-0.08600698856416766</v>
      </c>
      <c r="N23" s="138">
        <f t="shared" si="2"/>
        <v>-0.30818706419812447</v>
      </c>
      <c r="O23" s="100"/>
      <c r="P23" s="80"/>
      <c r="Q23" s="80"/>
      <c r="R23" s="80"/>
      <c r="S23" s="80"/>
      <c r="T23" s="80"/>
      <c r="U23" s="80"/>
      <c r="V23" s="80"/>
    </row>
    <row r="24" spans="1:22" ht="15">
      <c r="A24" s="99"/>
      <c r="B24" s="137"/>
      <c r="C24" s="125" t="s">
        <v>25</v>
      </c>
      <c r="D24" s="120"/>
      <c r="E24" s="129">
        <v>101989.4</v>
      </c>
      <c r="F24" s="106">
        <v>105182.4</v>
      </c>
      <c r="G24" s="106">
        <v>104944.1</v>
      </c>
      <c r="H24" s="106">
        <v>103941.7</v>
      </c>
      <c r="I24" s="106">
        <v>100473</v>
      </c>
      <c r="J24" s="116">
        <v>84347.1</v>
      </c>
      <c r="K24" s="112"/>
      <c r="L24" s="107">
        <f t="shared" si="0"/>
        <v>-0.03727328421922671</v>
      </c>
      <c r="M24" s="107">
        <f t="shared" si="1"/>
        <v>-0.17298170202001373</v>
      </c>
      <c r="N24" s="138">
        <f t="shared" si="2"/>
        <v>-0.16049983577677585</v>
      </c>
      <c r="O24" s="100"/>
      <c r="P24" s="80"/>
      <c r="Q24" s="80"/>
      <c r="R24" s="80"/>
      <c r="S24" s="80"/>
      <c r="T24" s="80"/>
      <c r="U24" s="80"/>
      <c r="V24" s="80"/>
    </row>
    <row r="25" spans="1:22" ht="15">
      <c r="A25" s="99"/>
      <c r="B25" s="137"/>
      <c r="C25" s="125" t="s">
        <v>31</v>
      </c>
      <c r="D25" s="120"/>
      <c r="E25" s="129">
        <v>6863.3</v>
      </c>
      <c r="F25" s="106">
        <v>8932.6</v>
      </c>
      <c r="G25" s="106">
        <v>9135.8</v>
      </c>
      <c r="H25" s="106">
        <v>8036.8</v>
      </c>
      <c r="I25" s="106">
        <v>7876.8</v>
      </c>
      <c r="J25" s="116">
        <v>6729.8</v>
      </c>
      <c r="K25" s="112"/>
      <c r="L25" s="107">
        <f t="shared" si="0"/>
        <v>-0.003920883205873138</v>
      </c>
      <c r="M25" s="107">
        <f t="shared" si="1"/>
        <v>-0.01945128436757826</v>
      </c>
      <c r="N25" s="138">
        <f t="shared" si="2"/>
        <v>-0.14561750964858822</v>
      </c>
      <c r="O25" s="100"/>
      <c r="P25" s="80"/>
      <c r="Q25" s="80"/>
      <c r="R25" s="80"/>
      <c r="S25" s="80"/>
      <c r="T25" s="80"/>
      <c r="U25" s="80"/>
      <c r="V25" s="80"/>
    </row>
    <row r="26" spans="1:22" ht="15">
      <c r="A26" s="99"/>
      <c r="B26" s="137"/>
      <c r="C26" s="125" t="s">
        <v>38</v>
      </c>
      <c r="D26" s="120"/>
      <c r="E26" s="129">
        <v>7162</v>
      </c>
      <c r="F26" s="106">
        <v>6927.4</v>
      </c>
      <c r="G26" s="106">
        <v>6210</v>
      </c>
      <c r="H26" s="106">
        <v>6898.7</v>
      </c>
      <c r="I26" s="106">
        <v>5440.4</v>
      </c>
      <c r="J26" s="116">
        <v>5487.1</v>
      </c>
      <c r="K26" s="112"/>
      <c r="L26" s="107">
        <f t="shared" si="0"/>
        <v>-0.051883484613873376</v>
      </c>
      <c r="M26" s="107">
        <f t="shared" si="1"/>
        <v>-0.23385925719072875</v>
      </c>
      <c r="N26" s="138">
        <f t="shared" si="2"/>
        <v>0.008583927652378698</v>
      </c>
      <c r="O26" s="100"/>
      <c r="P26" s="80"/>
      <c r="Q26" s="80"/>
      <c r="R26" s="80"/>
      <c r="S26" s="80"/>
      <c r="T26" s="80"/>
      <c r="U26" s="80"/>
      <c r="V26" s="80"/>
    </row>
    <row r="27" spans="1:22" ht="15">
      <c r="A27" s="99"/>
      <c r="B27" s="139" t="s">
        <v>876</v>
      </c>
      <c r="C27" s="126"/>
      <c r="D27" s="122"/>
      <c r="E27" s="130">
        <v>153804.6</v>
      </c>
      <c r="F27" s="108">
        <v>155182.9</v>
      </c>
      <c r="G27" s="108">
        <v>154573.4</v>
      </c>
      <c r="H27" s="108">
        <v>153327.9</v>
      </c>
      <c r="I27" s="108">
        <v>152555.3</v>
      </c>
      <c r="J27" s="117">
        <v>131916.5</v>
      </c>
      <c r="K27" s="112"/>
      <c r="L27" s="109">
        <f t="shared" si="0"/>
        <v>-0.0302362208442829</v>
      </c>
      <c r="M27" s="109">
        <f t="shared" si="1"/>
        <v>-0.14231108822492955</v>
      </c>
      <c r="N27" s="140">
        <f t="shared" si="2"/>
        <v>-0.1352873351499423</v>
      </c>
      <c r="O27" s="100"/>
      <c r="P27" s="80"/>
      <c r="Q27" s="80"/>
      <c r="R27" s="80"/>
      <c r="S27" s="80"/>
      <c r="T27" s="80"/>
      <c r="U27" s="80"/>
      <c r="V27" s="80"/>
    </row>
    <row r="28" spans="1:22" ht="15">
      <c r="A28" s="99"/>
      <c r="B28" s="141"/>
      <c r="C28" s="124"/>
      <c r="D28" s="120"/>
      <c r="E28" s="128"/>
      <c r="F28" s="104"/>
      <c r="G28" s="104"/>
      <c r="H28" s="104"/>
      <c r="I28" s="104"/>
      <c r="J28" s="115"/>
      <c r="K28" s="112"/>
      <c r="L28" s="105"/>
      <c r="M28" s="105"/>
      <c r="N28" s="136"/>
      <c r="O28" s="100"/>
      <c r="P28" s="80"/>
      <c r="Q28" s="80"/>
      <c r="R28" s="80"/>
      <c r="S28" s="80"/>
      <c r="T28" s="80"/>
      <c r="U28" s="80"/>
      <c r="V28" s="80"/>
    </row>
    <row r="29" spans="1:22" ht="15">
      <c r="A29" s="99"/>
      <c r="B29" s="135" t="s">
        <v>59</v>
      </c>
      <c r="C29" s="124" t="s">
        <v>12</v>
      </c>
      <c r="D29" s="120"/>
      <c r="E29" s="128">
        <v>299904.8</v>
      </c>
      <c r="F29" s="104">
        <v>304163.9</v>
      </c>
      <c r="G29" s="104">
        <v>292942.7</v>
      </c>
      <c r="H29" s="104">
        <v>286927.5</v>
      </c>
      <c r="I29" s="104">
        <v>291853.7</v>
      </c>
      <c r="J29" s="115">
        <v>264654.9</v>
      </c>
      <c r="K29" s="112"/>
      <c r="L29" s="105">
        <f t="shared" si="0"/>
        <v>-0.024697573994550304</v>
      </c>
      <c r="M29" s="105">
        <f t="shared" si="1"/>
        <v>-0.11753696506358002</v>
      </c>
      <c r="N29" s="136">
        <f t="shared" si="2"/>
        <v>-0.0931932677228351</v>
      </c>
      <c r="O29" s="100"/>
      <c r="P29" s="80"/>
      <c r="Q29" s="80"/>
      <c r="R29" s="80"/>
      <c r="S29" s="80"/>
      <c r="T29" s="80"/>
      <c r="U29" s="80"/>
      <c r="V29" s="80"/>
    </row>
    <row r="30" spans="1:22" ht="15">
      <c r="A30" s="99"/>
      <c r="B30" s="137"/>
      <c r="C30" s="125" t="s">
        <v>30</v>
      </c>
      <c r="D30" s="120"/>
      <c r="E30" s="129">
        <v>2025.5</v>
      </c>
      <c r="F30" s="106">
        <v>1848.8</v>
      </c>
      <c r="G30" s="106">
        <v>2426.8</v>
      </c>
      <c r="H30" s="106">
        <v>2100.3</v>
      </c>
      <c r="I30" s="106">
        <v>2473.2</v>
      </c>
      <c r="J30" s="116">
        <v>2353.7</v>
      </c>
      <c r="K30" s="112"/>
      <c r="L30" s="107">
        <f t="shared" si="0"/>
        <v>0.0304899769241469</v>
      </c>
      <c r="M30" s="107">
        <f t="shared" si="1"/>
        <v>0.1620340656627992</v>
      </c>
      <c r="N30" s="138">
        <f t="shared" si="2"/>
        <v>-0.04831796862364546</v>
      </c>
      <c r="O30" s="100"/>
      <c r="P30" s="80"/>
      <c r="Q30" s="80"/>
      <c r="R30" s="80"/>
      <c r="S30" s="80"/>
      <c r="T30" s="80"/>
      <c r="U30" s="80"/>
      <c r="V30" s="80"/>
    </row>
    <row r="31" spans="1:22" ht="15">
      <c r="A31" s="99"/>
      <c r="B31" s="137"/>
      <c r="C31" s="125" t="s">
        <v>44</v>
      </c>
      <c r="D31" s="120"/>
      <c r="E31" s="129">
        <v>6089.1</v>
      </c>
      <c r="F31" s="106">
        <v>5317.9</v>
      </c>
      <c r="G31" s="106">
        <v>7591.3</v>
      </c>
      <c r="H31" s="106">
        <v>6291</v>
      </c>
      <c r="I31" s="106">
        <v>8355.3</v>
      </c>
      <c r="J31" s="116">
        <v>8970.8</v>
      </c>
      <c r="K31" s="112"/>
      <c r="L31" s="107">
        <f t="shared" si="0"/>
        <v>0.08057673678700028</v>
      </c>
      <c r="M31" s="107">
        <f t="shared" si="1"/>
        <v>0.47325548931697603</v>
      </c>
      <c r="N31" s="138">
        <f t="shared" si="2"/>
        <v>0.07366581690663421</v>
      </c>
      <c r="O31" s="100"/>
      <c r="P31" s="80"/>
      <c r="Q31" s="80"/>
      <c r="R31" s="80"/>
      <c r="S31" s="80"/>
      <c r="T31" s="80"/>
      <c r="U31" s="80"/>
      <c r="V31" s="80"/>
    </row>
    <row r="32" spans="1:22" ht="15">
      <c r="A32" s="99"/>
      <c r="B32" s="137"/>
      <c r="C32" s="125" t="s">
        <v>53</v>
      </c>
      <c r="D32" s="120"/>
      <c r="E32" s="129">
        <v>54843.3</v>
      </c>
      <c r="F32" s="106">
        <v>54784.6</v>
      </c>
      <c r="G32" s="106">
        <v>49403.7</v>
      </c>
      <c r="H32" s="106">
        <v>47529.4</v>
      </c>
      <c r="I32" s="106">
        <v>45941.7</v>
      </c>
      <c r="J32" s="116">
        <v>42289.8</v>
      </c>
      <c r="K32" s="112"/>
      <c r="L32" s="107">
        <f t="shared" si="0"/>
        <v>-0.050658622005395726</v>
      </c>
      <c r="M32" s="107">
        <f t="shared" si="1"/>
        <v>-0.22889760462991837</v>
      </c>
      <c r="N32" s="138">
        <f t="shared" si="2"/>
        <v>-0.07948987521140916</v>
      </c>
      <c r="O32" s="100"/>
      <c r="P32" s="80"/>
      <c r="Q32" s="80"/>
      <c r="R32" s="80"/>
      <c r="S32" s="80"/>
      <c r="T32" s="80"/>
      <c r="U32" s="80"/>
      <c r="V32" s="80"/>
    </row>
    <row r="33" spans="1:22" ht="15">
      <c r="A33" s="99"/>
      <c r="B33" s="137"/>
      <c r="C33" s="125" t="s">
        <v>54</v>
      </c>
      <c r="D33" s="120"/>
      <c r="E33" s="129">
        <v>125487.9</v>
      </c>
      <c r="F33" s="106">
        <v>123939.3</v>
      </c>
      <c r="G33" s="106">
        <v>120260.6</v>
      </c>
      <c r="H33" s="106">
        <v>116261</v>
      </c>
      <c r="I33" s="106">
        <v>118019.6</v>
      </c>
      <c r="J33" s="116">
        <v>115042.5</v>
      </c>
      <c r="K33" s="112"/>
      <c r="L33" s="107">
        <f t="shared" si="0"/>
        <v>-0.01723135526152475</v>
      </c>
      <c r="M33" s="107">
        <f t="shared" si="1"/>
        <v>-0.083238304250848</v>
      </c>
      <c r="N33" s="138">
        <f t="shared" si="2"/>
        <v>-0.02522547102345718</v>
      </c>
      <c r="O33" s="100"/>
      <c r="P33" s="80"/>
      <c r="Q33" s="80"/>
      <c r="R33" s="80"/>
      <c r="S33" s="80"/>
      <c r="T33" s="80"/>
      <c r="U33" s="80"/>
      <c r="V33" s="80"/>
    </row>
    <row r="34" spans="1:22" ht="15">
      <c r="A34" s="99"/>
      <c r="B34" s="139" t="s">
        <v>877</v>
      </c>
      <c r="C34" s="126"/>
      <c r="D34" s="122"/>
      <c r="E34" s="130">
        <v>488350.6</v>
      </c>
      <c r="F34" s="108">
        <v>490054.5</v>
      </c>
      <c r="G34" s="108">
        <v>472625.1</v>
      </c>
      <c r="H34" s="108">
        <v>459109.2</v>
      </c>
      <c r="I34" s="108">
        <v>466643.5</v>
      </c>
      <c r="J34" s="117">
        <v>433311.7</v>
      </c>
      <c r="K34" s="112"/>
      <c r="L34" s="109">
        <f t="shared" si="0"/>
        <v>-0.023631548486688803</v>
      </c>
      <c r="M34" s="109">
        <f t="shared" si="1"/>
        <v>-0.11270366003440968</v>
      </c>
      <c r="N34" s="140">
        <f t="shared" si="2"/>
        <v>-0.0714288316455709</v>
      </c>
      <c r="O34" s="100"/>
      <c r="P34" s="80"/>
      <c r="Q34" s="80"/>
      <c r="R34" s="80"/>
      <c r="S34" s="80"/>
      <c r="T34" s="80"/>
      <c r="U34" s="80"/>
      <c r="V34" s="80"/>
    </row>
    <row r="35" spans="1:22" ht="15">
      <c r="A35" s="99"/>
      <c r="B35" s="141"/>
      <c r="C35" s="124"/>
      <c r="D35" s="120"/>
      <c r="E35" s="128"/>
      <c r="F35" s="104"/>
      <c r="G35" s="104"/>
      <c r="H35" s="104"/>
      <c r="I35" s="104"/>
      <c r="J35" s="115"/>
      <c r="K35" s="112"/>
      <c r="L35" s="105"/>
      <c r="M35" s="105"/>
      <c r="N35" s="136"/>
      <c r="O35" s="100"/>
      <c r="P35" s="80"/>
      <c r="Q35" s="80"/>
      <c r="R35" s="80"/>
      <c r="S35" s="80"/>
      <c r="T35" s="80"/>
      <c r="U35" s="80"/>
      <c r="V35" s="80"/>
    </row>
    <row r="36" spans="1:22" ht="15">
      <c r="A36" s="99"/>
      <c r="B36" s="135" t="s">
        <v>60</v>
      </c>
      <c r="C36" s="124" t="s">
        <v>16</v>
      </c>
      <c r="D36" s="120"/>
      <c r="E36" s="128">
        <v>29905.1</v>
      </c>
      <c r="F36" s="104">
        <v>30916</v>
      </c>
      <c r="G36" s="104">
        <v>29518.9</v>
      </c>
      <c r="H36" s="104">
        <v>27894.9</v>
      </c>
      <c r="I36" s="104">
        <v>29222</v>
      </c>
      <c r="J36" s="115">
        <v>26734.4</v>
      </c>
      <c r="K36" s="112"/>
      <c r="L36" s="105">
        <f t="shared" si="0"/>
        <v>-0.022166219275340016</v>
      </c>
      <c r="M36" s="105">
        <f t="shared" si="1"/>
        <v>-0.10602539366195052</v>
      </c>
      <c r="N36" s="136">
        <f t="shared" si="2"/>
        <v>-0.08512764355622471</v>
      </c>
      <c r="O36" s="100"/>
      <c r="P36" s="80"/>
      <c r="Q36" s="80"/>
      <c r="R36" s="80"/>
      <c r="S36" s="80"/>
      <c r="T36" s="80"/>
      <c r="U36" s="80"/>
      <c r="V36" s="80"/>
    </row>
    <row r="37" spans="1:22" ht="15">
      <c r="A37" s="99"/>
      <c r="B37" s="137"/>
      <c r="C37" s="125" t="s">
        <v>19</v>
      </c>
      <c r="D37" s="120"/>
      <c r="E37" s="129">
        <v>141925.3</v>
      </c>
      <c r="F37" s="106">
        <v>140513.1</v>
      </c>
      <c r="G37" s="106">
        <v>134976.8</v>
      </c>
      <c r="H37" s="106">
        <v>127668.6</v>
      </c>
      <c r="I37" s="106">
        <v>127222.7</v>
      </c>
      <c r="J37" s="116">
        <v>117956.9</v>
      </c>
      <c r="K37" s="112"/>
      <c r="L37" s="107">
        <f t="shared" si="0"/>
        <v>-0.036320310479648454</v>
      </c>
      <c r="M37" s="107">
        <f t="shared" si="1"/>
        <v>-0.16888038989524767</v>
      </c>
      <c r="N37" s="138">
        <f t="shared" si="2"/>
        <v>-0.07283134220543974</v>
      </c>
      <c r="O37" s="100"/>
      <c r="P37" s="80"/>
      <c r="Q37" s="80"/>
      <c r="R37" s="80"/>
      <c r="S37" s="80"/>
      <c r="T37" s="80"/>
      <c r="U37" s="80"/>
      <c r="V37" s="80"/>
    </row>
    <row r="38" spans="1:22" ht="15">
      <c r="A38" s="99"/>
      <c r="B38" s="137"/>
      <c r="C38" s="125" t="s">
        <v>21</v>
      </c>
      <c r="D38" s="120"/>
      <c r="E38" s="129">
        <v>17586.1</v>
      </c>
      <c r="F38" s="106">
        <v>17086</v>
      </c>
      <c r="G38" s="106">
        <v>16068.3</v>
      </c>
      <c r="H38" s="106">
        <v>16756.1</v>
      </c>
      <c r="I38" s="106">
        <v>16781.4</v>
      </c>
      <c r="J38" s="116">
        <v>15420.8</v>
      </c>
      <c r="K38" s="112"/>
      <c r="L38" s="107">
        <f t="shared" si="0"/>
        <v>-0.025936043720102386</v>
      </c>
      <c r="M38" s="107">
        <f t="shared" si="1"/>
        <v>-0.12312565037160028</v>
      </c>
      <c r="N38" s="138">
        <f t="shared" si="2"/>
        <v>-0.08107786001167971</v>
      </c>
      <c r="O38" s="100"/>
      <c r="P38" s="80"/>
      <c r="Q38" s="80"/>
      <c r="R38" s="80"/>
      <c r="S38" s="80"/>
      <c r="T38" s="80"/>
      <c r="U38" s="80"/>
      <c r="V38" s="80"/>
    </row>
    <row r="39" spans="1:22" ht="15">
      <c r="A39" s="99"/>
      <c r="B39" s="137"/>
      <c r="C39" s="125" t="s">
        <v>22</v>
      </c>
      <c r="D39" s="120"/>
      <c r="E39" s="129">
        <v>93687.2</v>
      </c>
      <c r="F39" s="106">
        <v>90761.2</v>
      </c>
      <c r="G39" s="106">
        <v>81754.4</v>
      </c>
      <c r="H39" s="106">
        <v>76294</v>
      </c>
      <c r="I39" s="106">
        <v>73604.5</v>
      </c>
      <c r="J39" s="116">
        <v>61162.4</v>
      </c>
      <c r="K39" s="112"/>
      <c r="L39" s="107">
        <f t="shared" si="0"/>
        <v>-0.08175018010296353</v>
      </c>
      <c r="M39" s="107">
        <f t="shared" si="1"/>
        <v>-0.34716375342629513</v>
      </c>
      <c r="N39" s="138">
        <f t="shared" si="2"/>
        <v>-0.16903993641693105</v>
      </c>
      <c r="O39" s="100"/>
      <c r="P39" s="80"/>
      <c r="Q39" s="80"/>
      <c r="R39" s="80"/>
      <c r="S39" s="80"/>
      <c r="T39" s="80"/>
      <c r="U39" s="80"/>
      <c r="V39" s="80"/>
    </row>
    <row r="40" spans="1:22" ht="15">
      <c r="A40" s="99"/>
      <c r="B40" s="137"/>
      <c r="C40" s="125" t="s">
        <v>49</v>
      </c>
      <c r="D40" s="120"/>
      <c r="E40" s="129">
        <v>69953.3</v>
      </c>
      <c r="F40" s="106">
        <v>68271.5</v>
      </c>
      <c r="G40" s="106">
        <v>66232.3</v>
      </c>
      <c r="H40" s="106">
        <v>65607.9</v>
      </c>
      <c r="I40" s="106">
        <v>59969.8</v>
      </c>
      <c r="J40" s="116">
        <v>55466.8</v>
      </c>
      <c r="K40" s="112"/>
      <c r="L40" s="107">
        <f t="shared" si="0"/>
        <v>-0.045348232726954874</v>
      </c>
      <c r="M40" s="107">
        <f t="shared" si="1"/>
        <v>-0.2070881573849983</v>
      </c>
      <c r="N40" s="138">
        <f t="shared" si="2"/>
        <v>-0.07508779418974221</v>
      </c>
      <c r="O40" s="100"/>
      <c r="P40" s="80"/>
      <c r="Q40" s="80"/>
      <c r="R40" s="80"/>
      <c r="S40" s="80"/>
      <c r="T40" s="80"/>
      <c r="U40" s="80"/>
      <c r="V40" s="80"/>
    </row>
    <row r="41" spans="1:22" ht="15">
      <c r="A41" s="99"/>
      <c r="B41" s="139" t="s">
        <v>878</v>
      </c>
      <c r="C41" s="126"/>
      <c r="D41" s="122"/>
      <c r="E41" s="130">
        <v>353057</v>
      </c>
      <c r="F41" s="108">
        <v>347547.8</v>
      </c>
      <c r="G41" s="108">
        <v>328550.7</v>
      </c>
      <c r="H41" s="108">
        <v>314221.5</v>
      </c>
      <c r="I41" s="108">
        <v>306800.4</v>
      </c>
      <c r="J41" s="117">
        <v>276741.3</v>
      </c>
      <c r="K41" s="112"/>
      <c r="L41" s="109">
        <f t="shared" si="0"/>
        <v>-0.04754200857158575</v>
      </c>
      <c r="M41" s="109">
        <f t="shared" si="1"/>
        <v>-0.21615688118349163</v>
      </c>
      <c r="N41" s="140">
        <f t="shared" si="2"/>
        <v>-0.09797607825804666</v>
      </c>
      <c r="O41" s="100"/>
      <c r="P41" s="80"/>
      <c r="Q41" s="80"/>
      <c r="R41" s="80"/>
      <c r="S41" s="80"/>
      <c r="T41" s="80"/>
      <c r="U41" s="80"/>
      <c r="V41" s="80"/>
    </row>
    <row r="42" spans="1:22" ht="15">
      <c r="A42" s="99"/>
      <c r="B42" s="141"/>
      <c r="C42" s="124"/>
      <c r="D42" s="120"/>
      <c r="E42" s="128"/>
      <c r="F42" s="104"/>
      <c r="G42" s="104"/>
      <c r="H42" s="104"/>
      <c r="I42" s="104"/>
      <c r="J42" s="115"/>
      <c r="K42" s="112"/>
      <c r="L42" s="105"/>
      <c r="M42" s="105"/>
      <c r="N42" s="136"/>
      <c r="O42" s="100"/>
      <c r="P42" s="80"/>
      <c r="Q42" s="80"/>
      <c r="R42" s="80"/>
      <c r="S42" s="80"/>
      <c r="T42" s="80"/>
      <c r="U42" s="80"/>
      <c r="V42" s="80"/>
    </row>
    <row r="43" spans="1:22" ht="15">
      <c r="A43" s="99"/>
      <c r="B43" s="135" t="s">
        <v>61</v>
      </c>
      <c r="C43" s="124" t="s">
        <v>27</v>
      </c>
      <c r="D43" s="120"/>
      <c r="E43" s="128">
        <v>17816.9</v>
      </c>
      <c r="F43" s="104">
        <v>18707.4</v>
      </c>
      <c r="G43" s="104">
        <v>17979.7</v>
      </c>
      <c r="H43" s="104">
        <v>19267.9</v>
      </c>
      <c r="I43" s="104">
        <v>19102.4</v>
      </c>
      <c r="J43" s="115">
        <v>18063.6</v>
      </c>
      <c r="K43" s="112"/>
      <c r="L43" s="105">
        <f t="shared" si="0"/>
        <v>0.002754069220556765</v>
      </c>
      <c r="M43" s="105">
        <f t="shared" si="1"/>
        <v>0.013846404256632638</v>
      </c>
      <c r="N43" s="136">
        <f t="shared" si="2"/>
        <v>-0.05438060139040135</v>
      </c>
      <c r="O43" s="100"/>
      <c r="P43" s="80"/>
      <c r="Q43" s="80"/>
      <c r="R43" s="80"/>
      <c r="S43" s="80"/>
      <c r="T43" s="80"/>
      <c r="U43" s="80"/>
      <c r="V43" s="80"/>
    </row>
    <row r="44" spans="1:22" ht="15">
      <c r="A44" s="99"/>
      <c r="B44" s="137"/>
      <c r="C44" s="125" t="s">
        <v>29</v>
      </c>
      <c r="D44" s="120"/>
      <c r="E44" s="129">
        <v>22573.1</v>
      </c>
      <c r="F44" s="106">
        <v>21856.8</v>
      </c>
      <c r="G44" s="106">
        <v>22789.4</v>
      </c>
      <c r="H44" s="106">
        <v>26303</v>
      </c>
      <c r="I44" s="106">
        <v>30787.8</v>
      </c>
      <c r="J44" s="116">
        <v>31958.9</v>
      </c>
      <c r="K44" s="112"/>
      <c r="L44" s="107">
        <f t="shared" si="0"/>
        <v>0.07201317649977668</v>
      </c>
      <c r="M44" s="107">
        <f t="shared" si="1"/>
        <v>0.4157957923368967</v>
      </c>
      <c r="N44" s="138">
        <f t="shared" si="2"/>
        <v>0.03803779419120579</v>
      </c>
      <c r="O44" s="100"/>
      <c r="P44" s="80"/>
      <c r="Q44" s="80"/>
      <c r="R44" s="80"/>
      <c r="S44" s="80"/>
      <c r="T44" s="80"/>
      <c r="U44" s="80"/>
      <c r="V44" s="80"/>
    </row>
    <row r="45" spans="1:22" ht="15">
      <c r="A45" s="99"/>
      <c r="B45" s="137"/>
      <c r="C45" s="125" t="s">
        <v>39</v>
      </c>
      <c r="D45" s="120"/>
      <c r="E45" s="129">
        <v>2606.2</v>
      </c>
      <c r="F45" s="106">
        <v>2530.9</v>
      </c>
      <c r="G45" s="106">
        <v>1992.1</v>
      </c>
      <c r="H45" s="106">
        <v>2555.6</v>
      </c>
      <c r="I45" s="106">
        <v>2800</v>
      </c>
      <c r="J45" s="116">
        <v>2324.7</v>
      </c>
      <c r="K45" s="112"/>
      <c r="L45" s="107">
        <f t="shared" si="0"/>
        <v>-0.022601124506337222</v>
      </c>
      <c r="M45" s="107">
        <f t="shared" si="1"/>
        <v>-0.10801166449236432</v>
      </c>
      <c r="N45" s="138">
        <f t="shared" si="2"/>
        <v>-0.16975000000000007</v>
      </c>
      <c r="O45" s="100"/>
      <c r="P45" s="80"/>
      <c r="Q45" s="80"/>
      <c r="R45" s="80"/>
      <c r="S45" s="80"/>
      <c r="T45" s="80"/>
      <c r="U45" s="80"/>
      <c r="V45" s="80"/>
    </row>
    <row r="46" spans="1:22" ht="15">
      <c r="A46" s="99"/>
      <c r="B46" s="137"/>
      <c r="C46" s="125" t="s">
        <v>43</v>
      </c>
      <c r="D46" s="120"/>
      <c r="E46" s="129">
        <v>1309.9</v>
      </c>
      <c r="F46" s="106">
        <v>1110.8</v>
      </c>
      <c r="G46" s="106">
        <v>666.9</v>
      </c>
      <c r="H46" s="106">
        <v>767.8</v>
      </c>
      <c r="I46" s="106">
        <v>833.4</v>
      </c>
      <c r="J46" s="116">
        <v>746.5</v>
      </c>
      <c r="K46" s="112"/>
      <c r="L46" s="107">
        <f t="shared" si="0"/>
        <v>-0.10636877783702892</v>
      </c>
      <c r="M46" s="107">
        <f t="shared" si="1"/>
        <v>-0.4301091686388274</v>
      </c>
      <c r="N46" s="138">
        <f t="shared" si="2"/>
        <v>-0.10427165826733864</v>
      </c>
      <c r="O46" s="100"/>
      <c r="P46" s="80"/>
      <c r="Q46" s="80"/>
      <c r="R46" s="80"/>
      <c r="S46" s="80"/>
      <c r="T46" s="80"/>
      <c r="U46" s="80"/>
      <c r="V46" s="80"/>
    </row>
    <row r="47" spans="1:22" ht="15">
      <c r="A47" s="99"/>
      <c r="B47" s="137"/>
      <c r="C47" s="125" t="s">
        <v>47</v>
      </c>
      <c r="D47" s="120"/>
      <c r="E47" s="129">
        <v>92120.1</v>
      </c>
      <c r="F47" s="106">
        <v>93075.3</v>
      </c>
      <c r="G47" s="106">
        <v>87053.4</v>
      </c>
      <c r="H47" s="106">
        <v>78749.8</v>
      </c>
      <c r="I47" s="106">
        <v>80084.3</v>
      </c>
      <c r="J47" s="116">
        <v>86259.1</v>
      </c>
      <c r="K47" s="112"/>
      <c r="L47" s="107">
        <f t="shared" si="0"/>
        <v>-0.013061469463755304</v>
      </c>
      <c r="M47" s="107">
        <f t="shared" si="1"/>
        <v>-0.06362346545433628</v>
      </c>
      <c r="N47" s="138">
        <f t="shared" si="2"/>
        <v>0.07710375192141283</v>
      </c>
      <c r="O47" s="100"/>
      <c r="P47" s="80"/>
      <c r="Q47" s="80"/>
      <c r="R47" s="80"/>
      <c r="S47" s="80"/>
      <c r="T47" s="80"/>
      <c r="U47" s="80"/>
      <c r="V47" s="80"/>
    </row>
    <row r="48" spans="1:22" ht="15">
      <c r="A48" s="99"/>
      <c r="B48" s="139" t="s">
        <v>879</v>
      </c>
      <c r="C48" s="126"/>
      <c r="D48" s="122"/>
      <c r="E48" s="130">
        <v>136426.2</v>
      </c>
      <c r="F48" s="108">
        <v>137281.2</v>
      </c>
      <c r="G48" s="108">
        <v>130481.5</v>
      </c>
      <c r="H48" s="108">
        <v>127644.1</v>
      </c>
      <c r="I48" s="108">
        <v>133607.9</v>
      </c>
      <c r="J48" s="117">
        <v>139352.8</v>
      </c>
      <c r="K48" s="112"/>
      <c r="L48" s="109">
        <f t="shared" si="0"/>
        <v>0.004254030395684394</v>
      </c>
      <c r="M48" s="109">
        <f t="shared" si="1"/>
        <v>0.021451891205648055</v>
      </c>
      <c r="N48" s="140">
        <f t="shared" si="2"/>
        <v>0.04299820594440895</v>
      </c>
      <c r="O48" s="100"/>
      <c r="P48" s="80"/>
      <c r="Q48" s="80"/>
      <c r="R48" s="80"/>
      <c r="S48" s="80"/>
      <c r="T48" s="80"/>
      <c r="U48" s="80"/>
      <c r="V48" s="80"/>
    </row>
    <row r="49" spans="1:22" ht="15">
      <c r="A49" s="99"/>
      <c r="B49" s="141"/>
      <c r="C49" s="124"/>
      <c r="D49" s="120"/>
      <c r="E49" s="128"/>
      <c r="F49" s="104"/>
      <c r="G49" s="104"/>
      <c r="H49" s="104"/>
      <c r="I49" s="104"/>
      <c r="J49" s="115"/>
      <c r="K49" s="112"/>
      <c r="L49" s="105"/>
      <c r="M49" s="105"/>
      <c r="N49" s="136"/>
      <c r="O49" s="100"/>
      <c r="P49" s="80"/>
      <c r="Q49" s="80"/>
      <c r="R49" s="80"/>
      <c r="S49" s="80"/>
      <c r="T49" s="80"/>
      <c r="U49" s="80"/>
      <c r="V49" s="80"/>
    </row>
    <row r="50" spans="1:22" ht="15">
      <c r="A50" s="99"/>
      <c r="B50" s="135" t="s">
        <v>41</v>
      </c>
      <c r="C50" s="124" t="s">
        <v>41</v>
      </c>
      <c r="D50" s="120"/>
      <c r="E50" s="128">
        <v>523693.7</v>
      </c>
      <c r="F50" s="104">
        <v>531192.3</v>
      </c>
      <c r="G50" s="104">
        <v>540207.5</v>
      </c>
      <c r="H50" s="104">
        <v>525791.9</v>
      </c>
      <c r="I50" s="104">
        <v>545703</v>
      </c>
      <c r="J50" s="115">
        <v>516322.5</v>
      </c>
      <c r="K50" s="112"/>
      <c r="L50" s="105">
        <f t="shared" si="0"/>
        <v>-0.0028310651901781725</v>
      </c>
      <c r="M50" s="105">
        <f t="shared" si="1"/>
        <v>-0.014075403236663009</v>
      </c>
      <c r="N50" s="136">
        <f t="shared" si="2"/>
        <v>-0.0538397260048048</v>
      </c>
      <c r="O50" s="100"/>
      <c r="P50" s="80"/>
      <c r="Q50" s="80"/>
      <c r="R50" s="80"/>
      <c r="S50" s="80"/>
      <c r="T50" s="80"/>
      <c r="U50" s="80"/>
      <c r="V50" s="80"/>
    </row>
    <row r="51" spans="1:22" ht="15">
      <c r="A51" s="99"/>
      <c r="B51" s="139" t="s">
        <v>880</v>
      </c>
      <c r="C51" s="126"/>
      <c r="D51" s="122"/>
      <c r="E51" s="130">
        <v>523693.7</v>
      </c>
      <c r="F51" s="108">
        <v>531192.3</v>
      </c>
      <c r="G51" s="108">
        <v>540207.5</v>
      </c>
      <c r="H51" s="108">
        <v>525791.9</v>
      </c>
      <c r="I51" s="108">
        <v>545703</v>
      </c>
      <c r="J51" s="117">
        <v>516322.5</v>
      </c>
      <c r="K51" s="112"/>
      <c r="L51" s="109">
        <f t="shared" si="0"/>
        <v>-0.0028310651901781725</v>
      </c>
      <c r="M51" s="109">
        <f t="shared" si="1"/>
        <v>-0.014075403236663009</v>
      </c>
      <c r="N51" s="140">
        <f t="shared" si="2"/>
        <v>-0.0538397260048048</v>
      </c>
      <c r="O51" s="100"/>
      <c r="P51" s="80"/>
      <c r="Q51" s="80"/>
      <c r="R51" s="80"/>
      <c r="S51" s="80"/>
      <c r="T51" s="80"/>
      <c r="U51" s="80"/>
      <c r="V51" s="80"/>
    </row>
    <row r="52" spans="1:22" ht="15">
      <c r="A52" s="99"/>
      <c r="B52" s="141"/>
      <c r="C52" s="124"/>
      <c r="D52" s="120"/>
      <c r="E52" s="128"/>
      <c r="F52" s="104"/>
      <c r="G52" s="104"/>
      <c r="H52" s="104"/>
      <c r="I52" s="104"/>
      <c r="J52" s="115"/>
      <c r="K52" s="112"/>
      <c r="L52" s="105"/>
      <c r="M52" s="105"/>
      <c r="N52" s="136"/>
      <c r="O52" s="100"/>
      <c r="P52" s="80"/>
      <c r="Q52" s="80"/>
      <c r="R52" s="80"/>
      <c r="S52" s="80"/>
      <c r="T52" s="80"/>
      <c r="U52" s="80"/>
      <c r="V52" s="80"/>
    </row>
    <row r="53" spans="1:22" ht="15">
      <c r="A53" s="99"/>
      <c r="B53" s="135" t="s">
        <v>62</v>
      </c>
      <c r="C53" s="124" t="s">
        <v>13</v>
      </c>
      <c r="D53" s="120"/>
      <c r="E53" s="128">
        <v>389264.7</v>
      </c>
      <c r="F53" s="104">
        <v>392865.6</v>
      </c>
      <c r="G53" s="104">
        <v>399865.9</v>
      </c>
      <c r="H53" s="104">
        <v>407684.6</v>
      </c>
      <c r="I53" s="104">
        <v>405468.8</v>
      </c>
      <c r="J53" s="115">
        <v>390679.5</v>
      </c>
      <c r="K53" s="112"/>
      <c r="L53" s="105">
        <f t="shared" si="0"/>
        <v>0.000725854469961984</v>
      </c>
      <c r="M53" s="105">
        <f t="shared" si="1"/>
        <v>0.00363454482258474</v>
      </c>
      <c r="N53" s="136">
        <f t="shared" si="2"/>
        <v>-0.03647456968328999</v>
      </c>
      <c r="O53" s="100"/>
      <c r="P53" s="80"/>
      <c r="Q53" s="80"/>
      <c r="R53" s="80"/>
      <c r="S53" s="80"/>
      <c r="T53" s="80"/>
      <c r="U53" s="80"/>
      <c r="V53" s="80"/>
    </row>
    <row r="54" spans="1:22" ht="15">
      <c r="A54" s="99"/>
      <c r="B54" s="137"/>
      <c r="C54" s="125" t="s">
        <v>14</v>
      </c>
      <c r="D54" s="120"/>
      <c r="E54" s="129">
        <v>112612.7</v>
      </c>
      <c r="F54" s="106">
        <v>118043.6</v>
      </c>
      <c r="G54" s="106">
        <v>114726.8</v>
      </c>
      <c r="H54" s="106">
        <v>108311.6</v>
      </c>
      <c r="I54" s="106">
        <v>115026.5</v>
      </c>
      <c r="J54" s="116">
        <v>110504.5</v>
      </c>
      <c r="K54" s="112"/>
      <c r="L54" s="107">
        <f t="shared" si="0"/>
        <v>-0.0037725168841652446</v>
      </c>
      <c r="M54" s="107">
        <f t="shared" si="1"/>
        <v>-0.018720801472657977</v>
      </c>
      <c r="N54" s="138">
        <f t="shared" si="2"/>
        <v>-0.039312680121537213</v>
      </c>
      <c r="O54" s="100"/>
      <c r="P54" s="80"/>
      <c r="Q54" s="80"/>
      <c r="R54" s="80"/>
      <c r="S54" s="80"/>
      <c r="T54" s="80"/>
      <c r="U54" s="80"/>
      <c r="V54" s="80"/>
    </row>
    <row r="55" spans="1:22" ht="15">
      <c r="A55" s="99"/>
      <c r="B55" s="137"/>
      <c r="C55" s="125" t="s">
        <v>23</v>
      </c>
      <c r="D55" s="120"/>
      <c r="E55" s="129">
        <v>41843.4</v>
      </c>
      <c r="F55" s="106">
        <v>40926.8</v>
      </c>
      <c r="G55" s="106">
        <v>38839.8</v>
      </c>
      <c r="H55" s="106">
        <v>38601.8</v>
      </c>
      <c r="I55" s="106">
        <v>40379.2</v>
      </c>
      <c r="J55" s="116">
        <v>34009.6</v>
      </c>
      <c r="K55" s="112"/>
      <c r="L55" s="107">
        <f t="shared" si="0"/>
        <v>-0.040610609203607595</v>
      </c>
      <c r="M55" s="107">
        <f t="shared" si="1"/>
        <v>-0.18721709994885705</v>
      </c>
      <c r="N55" s="138">
        <f t="shared" si="2"/>
        <v>-0.15774458136862546</v>
      </c>
      <c r="O55" s="100"/>
      <c r="P55" s="80"/>
      <c r="Q55" s="80"/>
      <c r="R55" s="80"/>
      <c r="S55" s="80"/>
      <c r="T55" s="80"/>
      <c r="U55" s="80"/>
      <c r="V55" s="80"/>
    </row>
    <row r="56" spans="1:22" ht="15">
      <c r="A56" s="99"/>
      <c r="B56" s="137"/>
      <c r="C56" s="125" t="s">
        <v>36</v>
      </c>
      <c r="D56" s="120"/>
      <c r="E56" s="129">
        <v>38924.2</v>
      </c>
      <c r="F56" s="106">
        <v>33787.9</v>
      </c>
      <c r="G56" s="106">
        <v>32894.8</v>
      </c>
      <c r="H56" s="106">
        <v>32278.3</v>
      </c>
      <c r="I56" s="106">
        <v>32969.4</v>
      </c>
      <c r="J56" s="116">
        <v>26510.1</v>
      </c>
      <c r="K56" s="112"/>
      <c r="L56" s="107">
        <f t="shared" si="0"/>
        <v>-0.0739416881347491</v>
      </c>
      <c r="M56" s="107">
        <f t="shared" si="1"/>
        <v>-0.31893012573155</v>
      </c>
      <c r="N56" s="138">
        <f t="shared" si="2"/>
        <v>-0.1959180330852246</v>
      </c>
      <c r="O56" s="100"/>
      <c r="P56" s="80"/>
      <c r="Q56" s="80"/>
      <c r="R56" s="80"/>
      <c r="S56" s="80"/>
      <c r="T56" s="80"/>
      <c r="U56" s="80"/>
      <c r="V56" s="80"/>
    </row>
    <row r="57" spans="1:22" ht="15">
      <c r="A57" s="99"/>
      <c r="B57" s="137"/>
      <c r="C57" s="125" t="s">
        <v>40</v>
      </c>
      <c r="D57" s="120"/>
      <c r="E57" s="129">
        <v>9344.3</v>
      </c>
      <c r="F57" s="106">
        <v>11148.3</v>
      </c>
      <c r="G57" s="106">
        <v>11210.7</v>
      </c>
      <c r="H57" s="106">
        <v>9441.6</v>
      </c>
      <c r="I57" s="106">
        <v>9756.9</v>
      </c>
      <c r="J57" s="116">
        <v>7770.7</v>
      </c>
      <c r="K57" s="112"/>
      <c r="L57" s="107">
        <f t="shared" si="0"/>
        <v>-0.03620942735271415</v>
      </c>
      <c r="M57" s="107">
        <f t="shared" si="1"/>
        <v>-0.16840212750018724</v>
      </c>
      <c r="N57" s="138">
        <f t="shared" si="2"/>
        <v>-0.20356875646978034</v>
      </c>
      <c r="O57" s="100"/>
      <c r="P57" s="80"/>
      <c r="Q57" s="80"/>
      <c r="R57" s="80"/>
      <c r="S57" s="80"/>
      <c r="T57" s="80"/>
      <c r="U57" s="80"/>
      <c r="V57" s="80"/>
    </row>
    <row r="58" spans="1:22" ht="15">
      <c r="A58" s="99"/>
      <c r="B58" s="137"/>
      <c r="C58" s="125" t="s">
        <v>55</v>
      </c>
      <c r="D58" s="120"/>
      <c r="E58" s="129">
        <v>6901.1</v>
      </c>
      <c r="F58" s="106">
        <v>6448.9</v>
      </c>
      <c r="G58" s="106">
        <v>7637.6</v>
      </c>
      <c r="H58" s="106">
        <v>6461.6</v>
      </c>
      <c r="I58" s="106">
        <v>6975.9</v>
      </c>
      <c r="J58" s="116">
        <v>7555</v>
      </c>
      <c r="K58" s="112"/>
      <c r="L58" s="107">
        <f t="shared" si="0"/>
        <v>0.018270658222349523</v>
      </c>
      <c r="M58" s="107">
        <f t="shared" si="1"/>
        <v>0.0947530103896479</v>
      </c>
      <c r="N58" s="138">
        <f t="shared" si="2"/>
        <v>0.08301437807308032</v>
      </c>
      <c r="O58" s="100"/>
      <c r="P58" s="80"/>
      <c r="Q58" s="80"/>
      <c r="R58" s="80"/>
      <c r="S58" s="80"/>
      <c r="T58" s="80"/>
      <c r="U58" s="80"/>
      <c r="V58" s="80"/>
    </row>
    <row r="59" spans="1:22" ht="15">
      <c r="A59" s="99"/>
      <c r="B59" s="139" t="s">
        <v>881</v>
      </c>
      <c r="C59" s="126"/>
      <c r="D59" s="122"/>
      <c r="E59" s="130">
        <v>598890.4</v>
      </c>
      <c r="F59" s="108">
        <v>603221.1</v>
      </c>
      <c r="G59" s="108">
        <v>605175.6</v>
      </c>
      <c r="H59" s="108">
        <v>602779.5</v>
      </c>
      <c r="I59" s="108">
        <v>610576.7</v>
      </c>
      <c r="J59" s="117">
        <v>577029.4</v>
      </c>
      <c r="K59" s="112"/>
      <c r="L59" s="109">
        <f t="shared" si="0"/>
        <v>-0.007409491631467202</v>
      </c>
      <c r="M59" s="109">
        <f t="shared" si="1"/>
        <v>-0.03650250529980115</v>
      </c>
      <c r="N59" s="140">
        <f t="shared" si="2"/>
        <v>-0.05494362952271181</v>
      </c>
      <c r="O59" s="100"/>
      <c r="P59" s="80"/>
      <c r="Q59" s="80"/>
      <c r="R59" s="80"/>
      <c r="S59" s="80"/>
      <c r="T59" s="80"/>
      <c r="U59" s="80"/>
      <c r="V59" s="80"/>
    </row>
    <row r="60" spans="1:22" ht="15">
      <c r="A60" s="99"/>
      <c r="B60" s="141"/>
      <c r="C60" s="124"/>
      <c r="D60" s="120"/>
      <c r="E60" s="128"/>
      <c r="F60" s="104"/>
      <c r="G60" s="104"/>
      <c r="H60" s="104"/>
      <c r="I60" s="104"/>
      <c r="J60" s="115"/>
      <c r="K60" s="112"/>
      <c r="L60" s="105"/>
      <c r="M60" s="105"/>
      <c r="N60" s="136"/>
      <c r="O60" s="100"/>
      <c r="P60" s="80"/>
      <c r="Q60" s="80"/>
      <c r="R60" s="80"/>
      <c r="S60" s="80"/>
      <c r="T60" s="80"/>
      <c r="U60" s="80"/>
      <c r="V60" s="80"/>
    </row>
    <row r="61" spans="1:22" ht="15">
      <c r="A61" s="99"/>
      <c r="B61" s="135" t="s">
        <v>63</v>
      </c>
      <c r="C61" s="124" t="s">
        <v>17</v>
      </c>
      <c r="D61" s="120"/>
      <c r="E61" s="128">
        <v>172857.6</v>
      </c>
      <c r="F61" s="104">
        <v>197830.8</v>
      </c>
      <c r="G61" s="104">
        <v>198112.7</v>
      </c>
      <c r="H61" s="104">
        <v>190404.5</v>
      </c>
      <c r="I61" s="104">
        <v>185502.5</v>
      </c>
      <c r="J61" s="115">
        <v>206077.6</v>
      </c>
      <c r="K61" s="112"/>
      <c r="L61" s="105">
        <f t="shared" si="0"/>
        <v>0.03578224398944996</v>
      </c>
      <c r="M61" s="105">
        <f t="shared" si="1"/>
        <v>0.19218130993372573</v>
      </c>
      <c r="N61" s="136">
        <f t="shared" si="2"/>
        <v>0.11091548631420056</v>
      </c>
      <c r="O61" s="100"/>
      <c r="P61" s="80"/>
      <c r="Q61" s="80"/>
      <c r="R61" s="80"/>
      <c r="S61" s="80"/>
      <c r="T61" s="80"/>
      <c r="U61" s="80"/>
      <c r="V61" s="80"/>
    </row>
    <row r="62" spans="1:22" ht="15">
      <c r="A62" s="99"/>
      <c r="B62" s="137"/>
      <c r="C62" s="125" t="s">
        <v>28</v>
      </c>
      <c r="D62" s="120"/>
      <c r="E62" s="129">
        <v>13151.2</v>
      </c>
      <c r="F62" s="106">
        <v>12601</v>
      </c>
      <c r="G62" s="106">
        <v>12106.9</v>
      </c>
      <c r="H62" s="106">
        <v>9225.8</v>
      </c>
      <c r="I62" s="106">
        <v>9760.6</v>
      </c>
      <c r="J62" s="116">
        <v>10182</v>
      </c>
      <c r="K62" s="112"/>
      <c r="L62" s="107">
        <f t="shared" si="0"/>
        <v>-0.04989075926077213</v>
      </c>
      <c r="M62" s="107">
        <f t="shared" si="1"/>
        <v>-0.22577407384877435</v>
      </c>
      <c r="N62" s="138">
        <f t="shared" si="2"/>
        <v>0.043173575394955144</v>
      </c>
      <c r="O62" s="100"/>
      <c r="P62" s="80"/>
      <c r="Q62" s="80"/>
      <c r="R62" s="80"/>
      <c r="S62" s="80"/>
      <c r="T62" s="80"/>
      <c r="U62" s="80"/>
      <c r="V62" s="80"/>
    </row>
    <row r="63" spans="1:22" ht="15">
      <c r="A63" s="99"/>
      <c r="B63" s="137"/>
      <c r="C63" s="125" t="s">
        <v>32</v>
      </c>
      <c r="D63" s="120"/>
      <c r="E63" s="129">
        <v>45317.7</v>
      </c>
      <c r="F63" s="106">
        <v>48357.5</v>
      </c>
      <c r="G63" s="106">
        <v>43825.2</v>
      </c>
      <c r="H63" s="106">
        <v>38200.9</v>
      </c>
      <c r="I63" s="106">
        <v>35624.3</v>
      </c>
      <c r="J63" s="116">
        <v>28557.8</v>
      </c>
      <c r="K63" s="112"/>
      <c r="L63" s="107">
        <f t="shared" si="0"/>
        <v>-0.08821723740608844</v>
      </c>
      <c r="M63" s="107">
        <f t="shared" si="1"/>
        <v>-0.3698312138524241</v>
      </c>
      <c r="N63" s="138">
        <f t="shared" si="2"/>
        <v>-0.19836179237206075</v>
      </c>
      <c r="O63" s="100"/>
      <c r="P63" s="80"/>
      <c r="Q63" s="80"/>
      <c r="R63" s="80"/>
      <c r="S63" s="80"/>
      <c r="T63" s="80"/>
      <c r="U63" s="80"/>
      <c r="V63" s="80"/>
    </row>
    <row r="64" spans="1:22" ht="15">
      <c r="A64" s="99"/>
      <c r="B64" s="137"/>
      <c r="C64" s="125" t="s">
        <v>33</v>
      </c>
      <c r="D64" s="120"/>
      <c r="E64" s="129">
        <v>28048.9</v>
      </c>
      <c r="F64" s="106">
        <v>26483.5</v>
      </c>
      <c r="G64" s="106">
        <v>28039.2</v>
      </c>
      <c r="H64" s="106">
        <v>27769.4</v>
      </c>
      <c r="I64" s="106">
        <v>27988</v>
      </c>
      <c r="J64" s="116">
        <v>24976.9</v>
      </c>
      <c r="K64" s="112"/>
      <c r="L64" s="107">
        <f t="shared" si="0"/>
        <v>-0.022932561830292908</v>
      </c>
      <c r="M64" s="107">
        <f t="shared" si="1"/>
        <v>-0.1095230115976028</v>
      </c>
      <c r="N64" s="138">
        <f t="shared" si="2"/>
        <v>-0.10758539374017428</v>
      </c>
      <c r="O64" s="100"/>
      <c r="P64" s="80"/>
      <c r="Q64" s="80"/>
      <c r="R64" s="80"/>
      <c r="S64" s="80"/>
      <c r="T64" s="80"/>
      <c r="U64" s="80"/>
      <c r="V64" s="80"/>
    </row>
    <row r="65" spans="1:22" ht="15">
      <c r="A65" s="99"/>
      <c r="B65" s="137"/>
      <c r="C65" s="125" t="s">
        <v>51</v>
      </c>
      <c r="D65" s="120"/>
      <c r="E65" s="129">
        <v>65386.2</v>
      </c>
      <c r="F65" s="106">
        <v>70663.7</v>
      </c>
      <c r="G65" s="106">
        <v>69622.3</v>
      </c>
      <c r="H65" s="106">
        <v>66521.6</v>
      </c>
      <c r="I65" s="106">
        <v>63262.5</v>
      </c>
      <c r="J65" s="116">
        <v>54962.8</v>
      </c>
      <c r="K65" s="112"/>
      <c r="L65" s="107">
        <f t="shared" si="0"/>
        <v>-0.0341347302959496</v>
      </c>
      <c r="M65" s="107">
        <f t="shared" si="1"/>
        <v>-0.15941284246522958</v>
      </c>
      <c r="N65" s="138">
        <f t="shared" si="2"/>
        <v>-0.1311946255680695</v>
      </c>
      <c r="O65" s="100"/>
      <c r="P65" s="80"/>
      <c r="Q65" s="80"/>
      <c r="R65" s="80"/>
      <c r="S65" s="80"/>
      <c r="T65" s="80"/>
      <c r="U65" s="80"/>
      <c r="V65" s="80"/>
    </row>
    <row r="66" spans="1:22" ht="15">
      <c r="A66" s="99"/>
      <c r="B66" s="139" t="s">
        <v>882</v>
      </c>
      <c r="C66" s="126"/>
      <c r="D66" s="122"/>
      <c r="E66" s="130">
        <v>324761.6</v>
      </c>
      <c r="F66" s="108">
        <v>355936.5</v>
      </c>
      <c r="G66" s="108">
        <v>351706.3</v>
      </c>
      <c r="H66" s="108">
        <v>332122.2</v>
      </c>
      <c r="I66" s="108">
        <v>322137.9</v>
      </c>
      <c r="J66" s="117">
        <v>324757.1</v>
      </c>
      <c r="K66" s="112"/>
      <c r="L66" s="109">
        <f t="shared" si="0"/>
        <v>-2.771278957647283E-06</v>
      </c>
      <c r="M66" s="109">
        <f t="shared" si="1"/>
        <v>-1.3856317988336642E-05</v>
      </c>
      <c r="N66" s="140">
        <f t="shared" si="2"/>
        <v>0.008130679438836497</v>
      </c>
      <c r="O66" s="100"/>
      <c r="P66" s="80"/>
      <c r="Q66" s="80"/>
      <c r="R66" s="80"/>
      <c r="S66" s="80"/>
      <c r="T66" s="80"/>
      <c r="U66" s="80"/>
      <c r="V66" s="80"/>
    </row>
    <row r="67" spans="1:22" ht="15.75" thickBot="1">
      <c r="A67" s="99"/>
      <c r="B67" s="141"/>
      <c r="C67" s="124"/>
      <c r="D67" s="120"/>
      <c r="E67" s="128"/>
      <c r="F67" s="104"/>
      <c r="G67" s="104"/>
      <c r="H67" s="104"/>
      <c r="I67" s="104"/>
      <c r="J67" s="115"/>
      <c r="K67" s="112"/>
      <c r="L67" s="105"/>
      <c r="M67" s="105"/>
      <c r="N67" s="136"/>
      <c r="O67" s="100"/>
      <c r="P67" s="80"/>
      <c r="Q67" s="80"/>
      <c r="R67" s="80"/>
      <c r="S67" s="80"/>
      <c r="T67" s="80"/>
      <c r="U67" s="80"/>
      <c r="V67" s="80"/>
    </row>
    <row r="68" spans="1:22" ht="15.75" thickBot="1">
      <c r="A68" s="99"/>
      <c r="B68" s="110" t="s">
        <v>887</v>
      </c>
      <c r="C68" s="142"/>
      <c r="D68" s="143"/>
      <c r="E68" s="144">
        <v>3683211.4</v>
      </c>
      <c r="F68" s="111">
        <v>3732910.9</v>
      </c>
      <c r="G68" s="111">
        <v>3686649.4</v>
      </c>
      <c r="H68" s="111">
        <v>3594439.2</v>
      </c>
      <c r="I68" s="111">
        <v>3616397.9</v>
      </c>
      <c r="J68" s="145">
        <v>3395865.5</v>
      </c>
      <c r="K68" s="146"/>
      <c r="L68" s="147">
        <f t="shared" si="0"/>
        <v>-0.016114031667115558</v>
      </c>
      <c r="M68" s="147">
        <f t="shared" si="1"/>
        <v>-0.0780150441541313</v>
      </c>
      <c r="N68" s="148">
        <f t="shared" si="2"/>
        <v>-0.06098123218133711</v>
      </c>
      <c r="O68" s="100"/>
      <c r="P68" s="80"/>
      <c r="Q68" s="80"/>
      <c r="R68" s="80"/>
      <c r="S68" s="80"/>
      <c r="T68" s="80"/>
      <c r="U68" s="80"/>
      <c r="V68" s="80"/>
    </row>
    <row r="69" spans="1:22" ht="15">
      <c r="A69" s="80"/>
      <c r="B69" s="102"/>
      <c r="C69" s="118"/>
      <c r="D69" s="120"/>
      <c r="E69" s="119"/>
      <c r="F69" s="102"/>
      <c r="G69" s="102"/>
      <c r="H69" s="102"/>
      <c r="I69" s="102"/>
      <c r="J69" s="102"/>
      <c r="K69" s="102"/>
      <c r="L69" s="102"/>
      <c r="M69" s="102"/>
      <c r="N69" s="102"/>
      <c r="O69" s="80"/>
      <c r="P69" s="80"/>
      <c r="Q69" s="80"/>
      <c r="R69" s="80"/>
      <c r="S69" s="80"/>
      <c r="T69" s="80"/>
      <c r="U69" s="80"/>
      <c r="V69" s="80"/>
    </row>
    <row r="70" spans="1:22" ht="15">
      <c r="A70" s="80"/>
      <c r="B70" s="80"/>
      <c r="C70" s="99"/>
      <c r="D70" s="120"/>
      <c r="E70" s="100"/>
      <c r="F70" s="80"/>
      <c r="G70" s="80"/>
      <c r="H70" s="80"/>
      <c r="I70" s="80"/>
      <c r="J70" s="80"/>
      <c r="K70" s="80"/>
      <c r="M70" s="80"/>
      <c r="N70" s="80"/>
      <c r="O70" s="80"/>
      <c r="P70" s="80"/>
      <c r="Q70" s="80"/>
      <c r="R70" s="80"/>
      <c r="S70" s="80"/>
      <c r="T70" s="80"/>
      <c r="U70" s="80"/>
      <c r="V70" s="80"/>
    </row>
    <row r="71" spans="1:22" ht="15">
      <c r="A71" s="80"/>
      <c r="B71" s="80"/>
      <c r="C71" s="99"/>
      <c r="D71" s="120"/>
      <c r="E71" s="100"/>
      <c r="F71" s="80"/>
      <c r="G71" s="80"/>
      <c r="H71" s="80"/>
      <c r="I71" s="80"/>
      <c r="J71" s="80"/>
      <c r="K71" s="80"/>
      <c r="M71" s="80"/>
      <c r="N71" s="80"/>
      <c r="O71" s="80"/>
      <c r="P71" s="80"/>
      <c r="Q71" s="80"/>
      <c r="R71" s="80"/>
      <c r="S71" s="80"/>
      <c r="T71" s="80"/>
      <c r="U71" s="80"/>
      <c r="V71" s="80"/>
    </row>
    <row r="72" spans="1:22" ht="15">
      <c r="A72" s="80"/>
      <c r="B72" s="80"/>
      <c r="C72" s="99"/>
      <c r="D72" s="120"/>
      <c r="E72" s="100"/>
      <c r="F72" s="80"/>
      <c r="G72" s="80"/>
      <c r="H72" s="80"/>
      <c r="I72" s="80"/>
      <c r="J72" s="80"/>
      <c r="K72" s="80"/>
      <c r="M72" s="80"/>
      <c r="N72" s="80"/>
      <c r="O72" s="80"/>
      <c r="P72" s="80"/>
      <c r="Q72" s="80"/>
      <c r="R72" s="80"/>
      <c r="S72" s="80"/>
      <c r="T72" s="80"/>
      <c r="U72" s="80"/>
      <c r="V72" s="80"/>
    </row>
    <row r="73" spans="1:22" ht="15">
      <c r="A73" s="80"/>
      <c r="B73" s="80"/>
      <c r="C73" s="99"/>
      <c r="D73" s="120"/>
      <c r="E73" s="100"/>
      <c r="F73" s="80"/>
      <c r="G73" s="80"/>
      <c r="H73" s="80"/>
      <c r="I73" s="80"/>
      <c r="J73" s="80"/>
      <c r="K73" s="80"/>
      <c r="M73" s="80"/>
      <c r="N73" s="80"/>
      <c r="O73" s="80"/>
      <c r="P73" s="80"/>
      <c r="Q73" s="80"/>
      <c r="R73" s="80"/>
      <c r="S73" s="80"/>
      <c r="T73" s="80"/>
      <c r="U73" s="80"/>
      <c r="V73" s="80"/>
    </row>
    <row r="74" spans="1:22" ht="15">
      <c r="A74" s="80"/>
      <c r="B74" s="80"/>
      <c r="C74" s="99"/>
      <c r="D74" s="120"/>
      <c r="E74" s="100"/>
      <c r="F74" s="80"/>
      <c r="G74" s="80"/>
      <c r="H74" s="80"/>
      <c r="I74" s="80"/>
      <c r="J74" s="80"/>
      <c r="K74" s="80"/>
      <c r="M74" s="80"/>
      <c r="N74" s="80"/>
      <c r="O74" s="80"/>
      <c r="P74" s="80"/>
      <c r="Q74" s="80"/>
      <c r="R74" s="80"/>
      <c r="S74" s="80"/>
      <c r="T74" s="80"/>
      <c r="U74" s="80"/>
      <c r="V74" s="80"/>
    </row>
    <row r="75" spans="1:22" ht="15">
      <c r="A75" s="80"/>
      <c r="B75" s="80"/>
      <c r="C75" s="99"/>
      <c r="D75" s="120"/>
      <c r="E75" s="100"/>
      <c r="F75" s="80"/>
      <c r="G75" s="80"/>
      <c r="H75" s="80"/>
      <c r="I75" s="80"/>
      <c r="J75" s="80"/>
      <c r="K75" s="80"/>
      <c r="M75" s="80"/>
      <c r="N75" s="80"/>
      <c r="O75" s="80"/>
      <c r="P75" s="80"/>
      <c r="Q75" s="80"/>
      <c r="R75" s="80"/>
      <c r="S75" s="80"/>
      <c r="T75" s="80"/>
      <c r="U75" s="80"/>
      <c r="V75" s="80"/>
    </row>
    <row r="76" spans="1:22" ht="15">
      <c r="A76" s="80"/>
      <c r="B76" s="80"/>
      <c r="C76" s="99"/>
      <c r="D76" s="120"/>
      <c r="E76" s="100"/>
      <c r="F76" s="80"/>
      <c r="G76" s="80"/>
      <c r="H76" s="80"/>
      <c r="I76" s="80"/>
      <c r="J76" s="80"/>
      <c r="K76" s="80"/>
      <c r="M76" s="80"/>
      <c r="N76" s="80"/>
      <c r="O76" s="80"/>
      <c r="P76" s="80"/>
      <c r="Q76" s="80"/>
      <c r="R76" s="80"/>
      <c r="S76" s="80"/>
      <c r="T76" s="80"/>
      <c r="U76" s="80"/>
      <c r="V76" s="80"/>
    </row>
    <row r="77" spans="1:22" ht="15">
      <c r="A77" s="80"/>
      <c r="B77" s="80"/>
      <c r="C77" s="99"/>
      <c r="D77" s="120"/>
      <c r="E77" s="100"/>
      <c r="F77" s="80"/>
      <c r="G77" s="80"/>
      <c r="H77" s="80"/>
      <c r="I77" s="80"/>
      <c r="J77" s="80"/>
      <c r="K77" s="80"/>
      <c r="M77" s="80"/>
      <c r="N77" s="80"/>
      <c r="O77" s="80"/>
      <c r="P77" s="80"/>
      <c r="Q77" s="80"/>
      <c r="R77" s="80"/>
      <c r="S77" s="80"/>
      <c r="T77" s="80"/>
      <c r="U77" s="80"/>
      <c r="V77" s="80"/>
    </row>
    <row r="78" spans="1:22" ht="15">
      <c r="A78" s="80"/>
      <c r="B78" s="80"/>
      <c r="C78" s="99"/>
      <c r="D78" s="120"/>
      <c r="E78" s="100"/>
      <c r="F78" s="80"/>
      <c r="G78" s="80"/>
      <c r="H78" s="80"/>
      <c r="I78" s="80"/>
      <c r="J78" s="80"/>
      <c r="K78" s="80"/>
      <c r="M78" s="80"/>
      <c r="N78" s="80"/>
      <c r="O78" s="80"/>
      <c r="P78" s="80"/>
      <c r="Q78" s="80"/>
      <c r="R78" s="80"/>
      <c r="S78" s="80"/>
      <c r="T78" s="80"/>
      <c r="U78" s="80"/>
      <c r="V78" s="80"/>
    </row>
    <row r="79" spans="1:22" ht="15">
      <c r="A79" s="80"/>
      <c r="B79" s="80"/>
      <c r="C79" s="99"/>
      <c r="D79" s="120"/>
      <c r="E79" s="100"/>
      <c r="F79" s="80"/>
      <c r="G79" s="80"/>
      <c r="H79" s="80"/>
      <c r="I79" s="80"/>
      <c r="J79" s="80"/>
      <c r="K79" s="80"/>
      <c r="M79" s="80"/>
      <c r="N79" s="80"/>
      <c r="O79" s="80"/>
      <c r="P79" s="80"/>
      <c r="Q79" s="80"/>
      <c r="R79" s="80"/>
      <c r="S79" s="80"/>
      <c r="T79" s="80"/>
      <c r="U79" s="80"/>
      <c r="V79" s="80"/>
    </row>
    <row r="80" spans="1:22" ht="15">
      <c r="A80" s="80"/>
      <c r="B80" s="80"/>
      <c r="C80" s="99"/>
      <c r="D80" s="120"/>
      <c r="E80" s="100"/>
      <c r="F80" s="80"/>
      <c r="G80" s="80"/>
      <c r="H80" s="80"/>
      <c r="I80" s="80"/>
      <c r="J80" s="80"/>
      <c r="K80" s="80"/>
      <c r="M80" s="80"/>
      <c r="N80" s="80"/>
      <c r="O80" s="80"/>
      <c r="P80" s="80"/>
      <c r="Q80" s="80"/>
      <c r="R80" s="80"/>
      <c r="S80" s="80"/>
      <c r="T80" s="80"/>
      <c r="U80" s="80"/>
      <c r="V80" s="80"/>
    </row>
    <row r="81" spans="1:22" ht="15">
      <c r="A81" s="80"/>
      <c r="B81" s="80"/>
      <c r="C81" s="99"/>
      <c r="D81" s="120"/>
      <c r="E81" s="100"/>
      <c r="F81" s="80"/>
      <c r="G81" s="80"/>
      <c r="H81" s="80"/>
      <c r="I81" s="80"/>
      <c r="J81" s="80"/>
      <c r="K81" s="80"/>
      <c r="M81" s="80"/>
      <c r="N81" s="80"/>
      <c r="O81" s="80"/>
      <c r="P81" s="80"/>
      <c r="Q81" s="80"/>
      <c r="R81" s="80"/>
      <c r="S81" s="80"/>
      <c r="T81" s="80"/>
      <c r="U81" s="80"/>
      <c r="V81" s="80"/>
    </row>
    <row r="82" spans="1:22" ht="15">
      <c r="A82" s="80"/>
      <c r="B82" s="80"/>
      <c r="C82" s="99"/>
      <c r="D82" s="120"/>
      <c r="E82" s="100"/>
      <c r="F82" s="80"/>
      <c r="G82" s="80"/>
      <c r="H82" s="80"/>
      <c r="I82" s="80"/>
      <c r="J82" s="80"/>
      <c r="K82" s="80"/>
      <c r="M82" s="80"/>
      <c r="N82" s="80"/>
      <c r="O82" s="80"/>
      <c r="P82" s="80"/>
      <c r="Q82" s="80"/>
      <c r="R82" s="80"/>
      <c r="S82" s="80"/>
      <c r="T82" s="80"/>
      <c r="U82" s="80"/>
      <c r="V82" s="80"/>
    </row>
    <row r="83" spans="1:22" ht="15">
      <c r="A83" s="80"/>
      <c r="B83" s="80"/>
      <c r="C83" s="99"/>
      <c r="D83" s="120"/>
      <c r="E83" s="100"/>
      <c r="F83" s="80"/>
      <c r="G83" s="80"/>
      <c r="H83" s="80"/>
      <c r="I83" s="80"/>
      <c r="J83" s="80"/>
      <c r="K83" s="80"/>
      <c r="M83" s="80"/>
      <c r="N83" s="80"/>
      <c r="O83" s="80"/>
      <c r="P83" s="80"/>
      <c r="Q83" s="80"/>
      <c r="R83" s="80"/>
      <c r="S83" s="80"/>
      <c r="T83" s="80"/>
      <c r="U83" s="80"/>
      <c r="V83" s="80"/>
    </row>
    <row r="84" spans="1:22" ht="15">
      <c r="A84" s="80"/>
      <c r="B84" s="80"/>
      <c r="C84" s="99"/>
      <c r="D84" s="120"/>
      <c r="E84" s="100"/>
      <c r="F84" s="80"/>
      <c r="G84" s="80"/>
      <c r="H84" s="80"/>
      <c r="I84" s="80"/>
      <c r="J84" s="80"/>
      <c r="K84" s="80"/>
      <c r="M84" s="80"/>
      <c r="N84" s="80"/>
      <c r="O84" s="80"/>
      <c r="P84" s="80"/>
      <c r="Q84" s="80"/>
      <c r="R84" s="80"/>
      <c r="S84" s="80"/>
      <c r="T84" s="80"/>
      <c r="U84" s="80"/>
      <c r="V84" s="80"/>
    </row>
    <row r="85" spans="1:22" ht="15">
      <c r="A85" s="80"/>
      <c r="B85" s="80"/>
      <c r="C85" s="99"/>
      <c r="D85" s="120"/>
      <c r="E85" s="100"/>
      <c r="F85" s="80"/>
      <c r="G85" s="80"/>
      <c r="H85" s="80"/>
      <c r="I85" s="80"/>
      <c r="J85" s="80"/>
      <c r="K85" s="80"/>
      <c r="M85" s="80"/>
      <c r="N85" s="80"/>
      <c r="O85" s="80"/>
      <c r="P85" s="80"/>
      <c r="Q85" s="80"/>
      <c r="R85" s="80"/>
      <c r="S85" s="80"/>
      <c r="T85" s="80"/>
      <c r="U85" s="80"/>
      <c r="V85" s="80"/>
    </row>
    <row r="86" spans="1:22" ht="15">
      <c r="A86" s="80"/>
      <c r="B86" s="80"/>
      <c r="C86" s="99"/>
      <c r="D86" s="120"/>
      <c r="E86" s="100"/>
      <c r="F86" s="80"/>
      <c r="G86" s="80"/>
      <c r="H86" s="80"/>
      <c r="I86" s="80"/>
      <c r="J86" s="80"/>
      <c r="K86" s="80"/>
      <c r="M86" s="80"/>
      <c r="N86" s="80"/>
      <c r="O86" s="80"/>
      <c r="P86" s="80"/>
      <c r="Q86" s="80"/>
      <c r="R86" s="80"/>
      <c r="S86" s="80"/>
      <c r="T86" s="80"/>
      <c r="U86" s="80"/>
      <c r="V86" s="80"/>
    </row>
    <row r="87" spans="1:22" ht="15">
      <c r="A87" s="80"/>
      <c r="B87" s="80"/>
      <c r="C87" s="99"/>
      <c r="D87" s="120"/>
      <c r="E87" s="100"/>
      <c r="F87" s="80"/>
      <c r="G87" s="80"/>
      <c r="H87" s="80"/>
      <c r="I87" s="80"/>
      <c r="J87" s="80"/>
      <c r="K87" s="80"/>
      <c r="M87" s="80"/>
      <c r="N87" s="80"/>
      <c r="O87" s="80"/>
      <c r="P87" s="80"/>
      <c r="Q87" s="80"/>
      <c r="R87" s="80"/>
      <c r="S87" s="80"/>
      <c r="T87" s="80"/>
      <c r="U87" s="80"/>
      <c r="V87" s="80"/>
    </row>
    <row r="88" spans="1:22" ht="15">
      <c r="A88" s="80"/>
      <c r="B88" s="80"/>
      <c r="C88" s="99"/>
      <c r="D88" s="120"/>
      <c r="E88" s="100"/>
      <c r="F88" s="80"/>
      <c r="G88" s="80"/>
      <c r="H88" s="80"/>
      <c r="I88" s="80"/>
      <c r="J88" s="80"/>
      <c r="K88" s="80"/>
      <c r="M88" s="80"/>
      <c r="N88" s="80"/>
      <c r="O88" s="80"/>
      <c r="P88" s="80"/>
      <c r="Q88" s="80"/>
      <c r="R88" s="80"/>
      <c r="S88" s="80"/>
      <c r="T88" s="80"/>
      <c r="U88" s="80"/>
      <c r="V88" s="80"/>
    </row>
    <row r="89" spans="1:22" ht="15">
      <c r="A89" s="80"/>
      <c r="B89" s="80"/>
      <c r="C89" s="99"/>
      <c r="D89" s="120"/>
      <c r="E89" s="100"/>
      <c r="F89" s="80"/>
      <c r="G89" s="80"/>
      <c r="H89" s="80"/>
      <c r="I89" s="80"/>
      <c r="J89" s="80"/>
      <c r="K89" s="80"/>
      <c r="M89" s="80"/>
      <c r="N89" s="80"/>
      <c r="O89" s="80"/>
      <c r="P89" s="80"/>
      <c r="Q89" s="80"/>
      <c r="R89" s="80"/>
      <c r="S89" s="80"/>
      <c r="T89" s="80"/>
      <c r="U89" s="80"/>
      <c r="V89" s="80"/>
    </row>
    <row r="90" spans="1:22" ht="15">
      <c r="A90" s="80"/>
      <c r="B90" s="80"/>
      <c r="C90" s="99"/>
      <c r="D90" s="120"/>
      <c r="E90" s="100"/>
      <c r="F90" s="80"/>
      <c r="G90" s="80"/>
      <c r="H90" s="80"/>
      <c r="I90" s="80"/>
      <c r="J90" s="80"/>
      <c r="K90" s="80"/>
      <c r="M90" s="80"/>
      <c r="N90" s="80"/>
      <c r="O90" s="80"/>
      <c r="P90" s="80"/>
      <c r="Q90" s="80"/>
      <c r="R90" s="80"/>
      <c r="S90" s="80"/>
      <c r="T90" s="80"/>
      <c r="U90" s="80"/>
      <c r="V90" s="80"/>
    </row>
    <row r="91" spans="1:22" ht="15">
      <c r="A91" s="80"/>
      <c r="B91" s="80"/>
      <c r="C91" s="99"/>
      <c r="D91" s="120"/>
      <c r="E91" s="100"/>
      <c r="F91" s="80"/>
      <c r="G91" s="80"/>
      <c r="H91" s="80"/>
      <c r="I91" s="80"/>
      <c r="J91" s="80"/>
      <c r="K91" s="80"/>
      <c r="M91" s="80"/>
      <c r="N91" s="80"/>
      <c r="O91" s="80"/>
      <c r="P91" s="80"/>
      <c r="Q91" s="80"/>
      <c r="R91" s="80"/>
      <c r="S91" s="80"/>
      <c r="T91" s="80"/>
      <c r="U91" s="80"/>
      <c r="V91" s="80"/>
    </row>
    <row r="92" spans="1:22" ht="15">
      <c r="A92" s="80"/>
      <c r="B92" s="80"/>
      <c r="C92" s="99"/>
      <c r="D92" s="120"/>
      <c r="E92" s="100"/>
      <c r="F92" s="80"/>
      <c r="G92" s="80"/>
      <c r="H92" s="80"/>
      <c r="I92" s="80"/>
      <c r="J92" s="80"/>
      <c r="K92" s="80"/>
      <c r="M92" s="80"/>
      <c r="N92" s="80"/>
      <c r="O92" s="80"/>
      <c r="P92" s="80"/>
      <c r="Q92" s="80"/>
      <c r="R92" s="80"/>
      <c r="S92" s="80"/>
      <c r="T92" s="80"/>
      <c r="U92" s="80"/>
      <c r="V92" s="80"/>
    </row>
    <row r="93" spans="1:22" ht="15">
      <c r="A93" s="80"/>
      <c r="B93" s="80"/>
      <c r="C93" s="99"/>
      <c r="D93" s="120"/>
      <c r="E93" s="100"/>
      <c r="F93" s="80"/>
      <c r="G93" s="80"/>
      <c r="H93" s="80"/>
      <c r="I93" s="80"/>
      <c r="J93" s="80"/>
      <c r="K93" s="80"/>
      <c r="M93" s="80"/>
      <c r="N93" s="80"/>
      <c r="O93" s="80"/>
      <c r="P93" s="80"/>
      <c r="Q93" s="80"/>
      <c r="R93" s="80"/>
      <c r="S93" s="80"/>
      <c r="T93" s="80"/>
      <c r="U93" s="80"/>
      <c r="V93" s="80"/>
    </row>
    <row r="94" spans="1:22" ht="15">
      <c r="A94" s="80"/>
      <c r="B94" s="80"/>
      <c r="C94" s="99"/>
      <c r="D94" s="120"/>
      <c r="E94" s="100"/>
      <c r="F94" s="80"/>
      <c r="G94" s="80"/>
      <c r="H94" s="80"/>
      <c r="I94" s="80"/>
      <c r="J94" s="80"/>
      <c r="K94" s="80"/>
      <c r="M94" s="80"/>
      <c r="N94" s="80"/>
      <c r="O94" s="80"/>
      <c r="P94" s="80"/>
      <c r="Q94" s="80"/>
      <c r="R94" s="80"/>
      <c r="S94" s="80"/>
      <c r="T94" s="80"/>
      <c r="U94" s="80"/>
      <c r="V94" s="80"/>
    </row>
    <row r="95" spans="1:22" ht="15">
      <c r="A95" s="80"/>
      <c r="B95" s="80"/>
      <c r="C95" s="99"/>
      <c r="D95" s="120"/>
      <c r="E95" s="100"/>
      <c r="F95" s="80"/>
      <c r="G95" s="80"/>
      <c r="H95" s="80"/>
      <c r="I95" s="80"/>
      <c r="J95" s="80"/>
      <c r="K95" s="80"/>
      <c r="M95" s="80"/>
      <c r="N95" s="80"/>
      <c r="O95" s="80"/>
      <c r="P95" s="80"/>
      <c r="Q95" s="80"/>
      <c r="R95" s="80"/>
      <c r="S95" s="80"/>
      <c r="T95" s="80"/>
      <c r="U95" s="80"/>
      <c r="V95" s="80"/>
    </row>
    <row r="96" spans="1:22" ht="15">
      <c r="A96" s="80"/>
      <c r="B96" s="80"/>
      <c r="C96" s="99"/>
      <c r="D96" s="120"/>
      <c r="E96" s="100"/>
      <c r="F96" s="80"/>
      <c r="G96" s="80"/>
      <c r="H96" s="80"/>
      <c r="I96" s="80"/>
      <c r="J96" s="80"/>
      <c r="K96" s="80"/>
      <c r="M96" s="80"/>
      <c r="N96" s="80"/>
      <c r="O96" s="80"/>
      <c r="P96" s="80"/>
      <c r="Q96" s="80"/>
      <c r="R96" s="80"/>
      <c r="S96" s="80"/>
      <c r="T96" s="80"/>
      <c r="U96" s="80"/>
      <c r="V96" s="80"/>
    </row>
    <row r="97" spans="1:22" ht="15">
      <c r="A97" s="80"/>
      <c r="B97" s="80"/>
      <c r="C97" s="99"/>
      <c r="D97" s="120"/>
      <c r="E97" s="100"/>
      <c r="F97" s="80"/>
      <c r="G97" s="80"/>
      <c r="H97" s="80"/>
      <c r="I97" s="80"/>
      <c r="J97" s="80"/>
      <c r="K97" s="80"/>
      <c r="M97" s="80"/>
      <c r="N97" s="80"/>
      <c r="O97" s="80"/>
      <c r="P97" s="80"/>
      <c r="Q97" s="80"/>
      <c r="R97" s="80"/>
      <c r="S97" s="80"/>
      <c r="T97" s="80"/>
      <c r="U97" s="80"/>
      <c r="V97" s="80"/>
    </row>
    <row r="98" spans="1:22" ht="15">
      <c r="A98" s="80"/>
      <c r="B98" s="80"/>
      <c r="C98" s="99"/>
      <c r="D98" s="120"/>
      <c r="E98" s="100"/>
      <c r="F98" s="80"/>
      <c r="G98" s="80"/>
      <c r="H98" s="80"/>
      <c r="I98" s="80"/>
      <c r="J98" s="80"/>
      <c r="K98" s="80"/>
      <c r="M98" s="80"/>
      <c r="N98" s="80"/>
      <c r="O98" s="80"/>
      <c r="P98" s="80"/>
      <c r="Q98" s="80"/>
      <c r="R98" s="80"/>
      <c r="S98" s="80"/>
      <c r="T98" s="80"/>
      <c r="U98" s="80"/>
      <c r="V98" s="80"/>
    </row>
    <row r="99" spans="1:22" ht="15">
      <c r="A99" s="80"/>
      <c r="B99" s="80"/>
      <c r="C99" s="99"/>
      <c r="D99" s="120"/>
      <c r="E99" s="100"/>
      <c r="F99" s="80"/>
      <c r="G99" s="80"/>
      <c r="H99" s="80"/>
      <c r="I99" s="80"/>
      <c r="J99" s="80"/>
      <c r="K99" s="80"/>
      <c r="M99" s="80"/>
      <c r="N99" s="80"/>
      <c r="O99" s="80"/>
      <c r="P99" s="80"/>
      <c r="Q99" s="80"/>
      <c r="R99" s="80"/>
      <c r="S99" s="80"/>
      <c r="T99" s="80"/>
      <c r="U99" s="80"/>
      <c r="V99" s="80"/>
    </row>
    <row r="100" spans="1:22" ht="15">
      <c r="A100" s="80"/>
      <c r="B100" s="80"/>
      <c r="C100" s="99"/>
      <c r="D100" s="120"/>
      <c r="E100" s="100"/>
      <c r="F100" s="80"/>
      <c r="G100" s="80"/>
      <c r="H100" s="80"/>
      <c r="I100" s="80"/>
      <c r="J100" s="80"/>
      <c r="K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</row>
    <row r="101" spans="1:22" ht="15">
      <c r="A101" s="80"/>
      <c r="B101" s="80"/>
      <c r="C101" s="99"/>
      <c r="D101" s="120"/>
      <c r="E101" s="100"/>
      <c r="F101" s="80"/>
      <c r="G101" s="80"/>
      <c r="H101" s="80"/>
      <c r="I101" s="80"/>
      <c r="J101" s="80"/>
      <c r="K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</row>
    <row r="102" spans="1:22" ht="15">
      <c r="A102" s="80"/>
      <c r="B102" s="80"/>
      <c r="C102" s="99"/>
      <c r="D102" s="120"/>
      <c r="E102" s="100"/>
      <c r="F102" s="80"/>
      <c r="G102" s="80"/>
      <c r="H102" s="80"/>
      <c r="I102" s="80"/>
      <c r="J102" s="80"/>
      <c r="K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</row>
    <row r="103" spans="1:22" ht="15">
      <c r="A103" s="80"/>
      <c r="B103" s="80"/>
      <c r="C103" s="99"/>
      <c r="D103" s="120"/>
      <c r="E103" s="100"/>
      <c r="F103" s="80"/>
      <c r="G103" s="80"/>
      <c r="H103" s="80"/>
      <c r="I103" s="80"/>
      <c r="J103" s="80"/>
      <c r="K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</row>
    <row r="104" spans="1:22" ht="15">
      <c r="A104" s="80"/>
      <c r="B104" s="80"/>
      <c r="C104" s="99"/>
      <c r="D104" s="120"/>
      <c r="E104" s="100"/>
      <c r="F104" s="80"/>
      <c r="G104" s="80"/>
      <c r="H104" s="80"/>
      <c r="I104" s="80"/>
      <c r="J104" s="80"/>
      <c r="K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</row>
    <row r="105" spans="1:22" ht="15">
      <c r="A105" s="80"/>
      <c r="B105" s="80"/>
      <c r="C105" s="99"/>
      <c r="D105" s="120"/>
      <c r="E105" s="100"/>
      <c r="F105" s="80"/>
      <c r="G105" s="80"/>
      <c r="H105" s="80"/>
      <c r="I105" s="80"/>
      <c r="J105" s="80"/>
      <c r="K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</row>
    <row r="106" spans="1:22" ht="15">
      <c r="A106" s="80"/>
      <c r="B106" s="80"/>
      <c r="C106" s="99"/>
      <c r="D106" s="120"/>
      <c r="E106" s="100"/>
      <c r="F106" s="80"/>
      <c r="G106" s="80"/>
      <c r="H106" s="80"/>
      <c r="I106" s="80"/>
      <c r="J106" s="80"/>
      <c r="K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</row>
    <row r="107" spans="1:22" ht="15">
      <c r="A107" s="80"/>
      <c r="B107" s="80"/>
      <c r="C107" s="99"/>
      <c r="D107" s="120"/>
      <c r="E107" s="100"/>
      <c r="F107" s="80"/>
      <c r="G107" s="80"/>
      <c r="H107" s="80"/>
      <c r="I107" s="80"/>
      <c r="J107" s="80"/>
      <c r="K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</row>
    <row r="108" spans="1:22" ht="15">
      <c r="A108" s="80"/>
      <c r="B108" s="80"/>
      <c r="C108" s="99"/>
      <c r="D108" s="120"/>
      <c r="E108" s="100"/>
      <c r="F108" s="80"/>
      <c r="G108" s="80"/>
      <c r="H108" s="80"/>
      <c r="I108" s="80"/>
      <c r="J108" s="80"/>
      <c r="K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</row>
    <row r="109" spans="1:22" ht="15">
      <c r="A109" s="80"/>
      <c r="B109" s="80"/>
      <c r="C109" s="99"/>
      <c r="D109" s="120"/>
      <c r="E109" s="100"/>
      <c r="F109" s="80"/>
      <c r="G109" s="80"/>
      <c r="H109" s="80"/>
      <c r="I109" s="80"/>
      <c r="J109" s="80"/>
      <c r="K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</row>
    <row r="110" spans="1:22" ht="15">
      <c r="A110" s="80"/>
      <c r="B110" s="80"/>
      <c r="C110" s="99"/>
      <c r="D110" s="120"/>
      <c r="E110" s="100"/>
      <c r="F110" s="80"/>
      <c r="G110" s="80"/>
      <c r="H110" s="80"/>
      <c r="I110" s="80"/>
      <c r="J110" s="80"/>
      <c r="K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</row>
    <row r="111" spans="1:22" ht="15">
      <c r="A111" s="80"/>
      <c r="B111" s="80"/>
      <c r="C111" s="99"/>
      <c r="D111" s="120"/>
      <c r="E111" s="100"/>
      <c r="F111" s="80"/>
      <c r="G111" s="80"/>
      <c r="H111" s="80"/>
      <c r="I111" s="80"/>
      <c r="J111" s="80"/>
      <c r="K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</row>
    <row r="112" spans="1:22" ht="15">
      <c r="A112" s="80"/>
      <c r="B112" s="80"/>
      <c r="C112" s="99"/>
      <c r="D112" s="120"/>
      <c r="E112" s="100"/>
      <c r="F112" s="80"/>
      <c r="G112" s="80"/>
      <c r="H112" s="80"/>
      <c r="I112" s="80"/>
      <c r="J112" s="80"/>
      <c r="K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</row>
    <row r="113" spans="1:22" ht="15">
      <c r="A113" s="80"/>
      <c r="B113" s="80"/>
      <c r="C113" s="99"/>
      <c r="D113" s="120"/>
      <c r="E113" s="100"/>
      <c r="F113" s="80"/>
      <c r="G113" s="80"/>
      <c r="H113" s="80"/>
      <c r="I113" s="80"/>
      <c r="J113" s="80"/>
      <c r="K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</row>
    <row r="114" spans="1:22" ht="15">
      <c r="A114" s="80"/>
      <c r="B114" s="80"/>
      <c r="C114" s="99"/>
      <c r="D114" s="120"/>
      <c r="E114" s="100"/>
      <c r="F114" s="80"/>
      <c r="G114" s="80"/>
      <c r="H114" s="80"/>
      <c r="I114" s="80"/>
      <c r="J114" s="80"/>
      <c r="K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</row>
    <row r="115" spans="1:22" ht="15">
      <c r="A115" s="80"/>
      <c r="B115" s="80"/>
      <c r="C115" s="99"/>
      <c r="D115" s="120"/>
      <c r="E115" s="100"/>
      <c r="F115" s="80"/>
      <c r="G115" s="80"/>
      <c r="H115" s="80"/>
      <c r="I115" s="80"/>
      <c r="J115" s="80"/>
      <c r="K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</row>
    <row r="116" spans="1:22" ht="15">
      <c r="A116" s="80"/>
      <c r="B116" s="80"/>
      <c r="C116" s="99"/>
      <c r="D116" s="120"/>
      <c r="E116" s="100"/>
      <c r="F116" s="80"/>
      <c r="G116" s="80"/>
      <c r="H116" s="80"/>
      <c r="I116" s="80"/>
      <c r="J116" s="80"/>
      <c r="K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</row>
    <row r="117" spans="1:22" ht="15">
      <c r="A117" s="80"/>
      <c r="B117" s="80"/>
      <c r="C117" s="99"/>
      <c r="D117" s="120"/>
      <c r="E117" s="100"/>
      <c r="F117" s="80"/>
      <c r="G117" s="80"/>
      <c r="H117" s="80"/>
      <c r="I117" s="80"/>
      <c r="J117" s="80"/>
      <c r="K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</row>
    <row r="118" spans="1:22" ht="15">
      <c r="A118" s="80"/>
      <c r="B118" s="80"/>
      <c r="C118" s="99"/>
      <c r="D118" s="120"/>
      <c r="E118" s="100"/>
      <c r="F118" s="80"/>
      <c r="G118" s="80"/>
      <c r="H118" s="80"/>
      <c r="I118" s="80"/>
      <c r="J118" s="80"/>
      <c r="K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</row>
    <row r="119" spans="1:22" ht="15">
      <c r="A119" s="80"/>
      <c r="B119" s="80"/>
      <c r="C119" s="99"/>
      <c r="D119" s="120"/>
      <c r="E119" s="100"/>
      <c r="F119" s="80"/>
      <c r="G119" s="80"/>
      <c r="H119" s="80"/>
      <c r="I119" s="80"/>
      <c r="J119" s="80"/>
      <c r="K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</row>
    <row r="120" spans="1:22" ht="15">
      <c r="A120" s="80"/>
      <c r="B120" s="80"/>
      <c r="C120" s="99"/>
      <c r="D120" s="120"/>
      <c r="E120" s="100"/>
      <c r="F120" s="80"/>
      <c r="G120" s="80"/>
      <c r="H120" s="80"/>
      <c r="I120" s="80"/>
      <c r="J120" s="80"/>
      <c r="K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</row>
    <row r="121" spans="1:22" ht="15">
      <c r="A121" s="80"/>
      <c r="B121" s="80"/>
      <c r="C121" s="99"/>
      <c r="D121" s="120"/>
      <c r="E121" s="100"/>
      <c r="F121" s="80"/>
      <c r="G121" s="80"/>
      <c r="H121" s="80"/>
      <c r="I121" s="80"/>
      <c r="J121" s="80"/>
      <c r="K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</row>
    <row r="122" spans="1:22" ht="15">
      <c r="A122" s="80"/>
      <c r="B122" s="80"/>
      <c r="C122" s="99"/>
      <c r="D122" s="120"/>
      <c r="E122" s="100"/>
      <c r="F122" s="80"/>
      <c r="G122" s="80"/>
      <c r="H122" s="80"/>
      <c r="I122" s="80"/>
      <c r="J122" s="80"/>
      <c r="K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</row>
    <row r="123" spans="1:22" ht="15">
      <c r="A123" s="80"/>
      <c r="B123" s="80"/>
      <c r="C123" s="99"/>
      <c r="D123" s="120"/>
      <c r="E123" s="100"/>
      <c r="F123" s="80"/>
      <c r="G123" s="80"/>
      <c r="H123" s="80"/>
      <c r="I123" s="80"/>
      <c r="J123" s="80"/>
      <c r="K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</row>
    <row r="124" spans="1:22" ht="15">
      <c r="A124" s="80"/>
      <c r="B124" s="80"/>
      <c r="C124" s="99"/>
      <c r="D124" s="120"/>
      <c r="E124" s="100"/>
      <c r="F124" s="80"/>
      <c r="G124" s="80"/>
      <c r="H124" s="80"/>
      <c r="I124" s="80"/>
      <c r="J124" s="80"/>
      <c r="K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</row>
    <row r="125" spans="1:22" ht="15">
      <c r="A125" s="80"/>
      <c r="B125" s="80"/>
      <c r="C125" s="99"/>
      <c r="D125" s="120"/>
      <c r="E125" s="100"/>
      <c r="F125" s="80"/>
      <c r="G125" s="80"/>
      <c r="H125" s="80"/>
      <c r="I125" s="80"/>
      <c r="J125" s="80"/>
      <c r="K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</row>
    <row r="126" spans="1:22" ht="15">
      <c r="A126" s="80"/>
      <c r="B126" s="80"/>
      <c r="C126" s="99"/>
      <c r="D126" s="120"/>
      <c r="E126" s="100"/>
      <c r="F126" s="80"/>
      <c r="G126" s="80"/>
      <c r="H126" s="80"/>
      <c r="I126" s="80"/>
      <c r="J126" s="80"/>
      <c r="K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</row>
    <row r="127" spans="1:22" ht="15">
      <c r="A127" s="80"/>
      <c r="B127" s="80"/>
      <c r="C127" s="99"/>
      <c r="D127" s="120"/>
      <c r="E127" s="100"/>
      <c r="F127" s="80"/>
      <c r="G127" s="80"/>
      <c r="H127" s="80"/>
      <c r="I127" s="80"/>
      <c r="J127" s="80"/>
      <c r="K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</row>
    <row r="128" spans="1:22" ht="15">
      <c r="A128" s="80"/>
      <c r="B128" s="80"/>
      <c r="C128" s="99"/>
      <c r="D128" s="120"/>
      <c r="E128" s="100"/>
      <c r="F128" s="80"/>
      <c r="G128" s="80"/>
      <c r="H128" s="80"/>
      <c r="I128" s="80"/>
      <c r="J128" s="80"/>
      <c r="K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</row>
    <row r="129" spans="1:22" ht="15">
      <c r="A129" s="80"/>
      <c r="B129" s="80"/>
      <c r="C129" s="99"/>
      <c r="D129" s="120"/>
      <c r="E129" s="100"/>
      <c r="F129" s="80"/>
      <c r="G129" s="80"/>
      <c r="H129" s="80"/>
      <c r="I129" s="80"/>
      <c r="J129" s="80"/>
      <c r="K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</row>
    <row r="130" spans="1:22" ht="15">
      <c r="A130" s="80"/>
      <c r="B130" s="80"/>
      <c r="C130" s="99"/>
      <c r="D130" s="120"/>
      <c r="E130" s="100"/>
      <c r="F130" s="80"/>
      <c r="G130" s="80"/>
      <c r="H130" s="80"/>
      <c r="I130" s="80"/>
      <c r="J130" s="80"/>
      <c r="K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</row>
    <row r="131" spans="1:22" ht="15">
      <c r="A131" s="80"/>
      <c r="B131" s="80"/>
      <c r="C131" s="99"/>
      <c r="D131" s="120"/>
      <c r="E131" s="100"/>
      <c r="F131" s="80"/>
      <c r="G131" s="80"/>
      <c r="H131" s="80"/>
      <c r="I131" s="80"/>
      <c r="J131" s="80"/>
      <c r="K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</row>
    <row r="132" spans="1:22" ht="15">
      <c r="A132" s="80"/>
      <c r="B132" s="80"/>
      <c r="C132" s="99"/>
      <c r="D132" s="120"/>
      <c r="E132" s="100"/>
      <c r="F132" s="80"/>
      <c r="G132" s="80"/>
      <c r="H132" s="80"/>
      <c r="I132" s="80"/>
      <c r="J132" s="80"/>
      <c r="K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</row>
    <row r="133" spans="1:22" ht="15">
      <c r="A133" s="80"/>
      <c r="B133" s="80"/>
      <c r="C133" s="99"/>
      <c r="D133" s="120"/>
      <c r="E133" s="100"/>
      <c r="F133" s="80"/>
      <c r="G133" s="80"/>
      <c r="H133" s="80"/>
      <c r="I133" s="80"/>
      <c r="J133" s="80"/>
      <c r="K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</row>
    <row r="134" spans="1:22" ht="15">
      <c r="A134" s="80"/>
      <c r="B134" s="80"/>
      <c r="C134" s="99"/>
      <c r="D134" s="120"/>
      <c r="E134" s="100"/>
      <c r="F134" s="80"/>
      <c r="G134" s="80"/>
      <c r="H134" s="80"/>
      <c r="I134" s="80"/>
      <c r="J134" s="80"/>
      <c r="K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</row>
    <row r="135" spans="1:22" ht="15">
      <c r="A135" s="80"/>
      <c r="B135" s="80"/>
      <c r="C135" s="99"/>
      <c r="D135" s="120"/>
      <c r="E135" s="100"/>
      <c r="F135" s="80"/>
      <c r="G135" s="80"/>
      <c r="H135" s="80"/>
      <c r="I135" s="80"/>
      <c r="J135" s="80"/>
      <c r="K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</row>
    <row r="136" spans="1:22" ht="15">
      <c r="A136" s="80"/>
      <c r="B136" s="80"/>
      <c r="C136" s="99"/>
      <c r="D136" s="120"/>
      <c r="E136" s="100"/>
      <c r="F136" s="80"/>
      <c r="G136" s="80"/>
      <c r="H136" s="80"/>
      <c r="I136" s="80"/>
      <c r="J136" s="80"/>
      <c r="K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</row>
    <row r="137" spans="1:22" ht="15">
      <c r="A137" s="80"/>
      <c r="B137" s="80"/>
      <c r="C137" s="99"/>
      <c r="D137" s="120"/>
      <c r="E137" s="100"/>
      <c r="F137" s="80"/>
      <c r="G137" s="80"/>
      <c r="H137" s="80"/>
      <c r="I137" s="80"/>
      <c r="J137" s="80"/>
      <c r="K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</row>
    <row r="138" spans="1:22" ht="15">
      <c r="A138" s="80"/>
      <c r="B138" s="80"/>
      <c r="C138" s="99"/>
      <c r="D138" s="120"/>
      <c r="E138" s="100"/>
      <c r="F138" s="80"/>
      <c r="G138" s="80"/>
      <c r="H138" s="80"/>
      <c r="I138" s="80"/>
      <c r="J138" s="80"/>
      <c r="K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</row>
    <row r="139" spans="1:22" ht="15">
      <c r="A139" s="80"/>
      <c r="B139" s="80"/>
      <c r="C139" s="99"/>
      <c r="D139" s="120"/>
      <c r="E139" s="100"/>
      <c r="F139" s="80"/>
      <c r="G139" s="80"/>
      <c r="H139" s="80"/>
      <c r="I139" s="80"/>
      <c r="J139" s="80"/>
      <c r="K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</row>
    <row r="140" spans="1:22" ht="15">
      <c r="A140" s="80"/>
      <c r="B140" s="80"/>
      <c r="C140" s="99"/>
      <c r="D140" s="120"/>
      <c r="E140" s="100"/>
      <c r="F140" s="80"/>
      <c r="G140" s="80"/>
      <c r="H140" s="80"/>
      <c r="I140" s="80"/>
      <c r="J140" s="80"/>
      <c r="K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</row>
    <row r="141" spans="1:22" ht="15">
      <c r="A141" s="80"/>
      <c r="B141" s="80"/>
      <c r="C141" s="99"/>
      <c r="D141" s="120"/>
      <c r="E141" s="100"/>
      <c r="F141" s="80"/>
      <c r="G141" s="80"/>
      <c r="H141" s="80"/>
      <c r="I141" s="80"/>
      <c r="J141" s="80"/>
      <c r="K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</row>
    <row r="142" spans="1:22" ht="15">
      <c r="A142" s="80"/>
      <c r="B142" s="80"/>
      <c r="C142" s="99"/>
      <c r="D142" s="120"/>
      <c r="E142" s="100"/>
      <c r="F142" s="80"/>
      <c r="G142" s="80"/>
      <c r="H142" s="80"/>
      <c r="I142" s="80"/>
      <c r="J142" s="80"/>
      <c r="K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</row>
    <row r="143" spans="1:22" ht="15">
      <c r="A143" s="80"/>
      <c r="B143" s="80"/>
      <c r="C143" s="99"/>
      <c r="D143" s="120"/>
      <c r="E143" s="100"/>
      <c r="F143" s="80"/>
      <c r="G143" s="80"/>
      <c r="H143" s="80"/>
      <c r="I143" s="80"/>
      <c r="J143" s="80"/>
      <c r="K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</row>
    <row r="144" spans="1:22" ht="15">
      <c r="A144" s="80"/>
      <c r="B144" s="80"/>
      <c r="C144" s="99"/>
      <c r="D144" s="120"/>
      <c r="E144" s="100"/>
      <c r="F144" s="80"/>
      <c r="G144" s="80"/>
      <c r="H144" s="80"/>
      <c r="I144" s="80"/>
      <c r="J144" s="80"/>
      <c r="K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</row>
    <row r="145" spans="1:22" ht="15">
      <c r="A145" s="80"/>
      <c r="B145" s="80"/>
      <c r="C145" s="99"/>
      <c r="D145" s="120"/>
      <c r="E145" s="100"/>
      <c r="F145" s="80"/>
      <c r="G145" s="80"/>
      <c r="H145" s="80"/>
      <c r="I145" s="80"/>
      <c r="J145" s="80"/>
      <c r="K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</row>
    <row r="146" spans="1:22" ht="15">
      <c r="A146" s="80"/>
      <c r="B146" s="80"/>
      <c r="C146" s="99"/>
      <c r="D146" s="120"/>
      <c r="E146" s="100"/>
      <c r="F146" s="80"/>
      <c r="G146" s="80"/>
      <c r="H146" s="80"/>
      <c r="I146" s="80"/>
      <c r="J146" s="80"/>
      <c r="K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</row>
    <row r="147" spans="1:22" ht="15">
      <c r="A147" s="80"/>
      <c r="B147" s="80"/>
      <c r="C147" s="99"/>
      <c r="D147" s="120"/>
      <c r="E147" s="100"/>
      <c r="F147" s="80"/>
      <c r="G147" s="80"/>
      <c r="H147" s="80"/>
      <c r="I147" s="80"/>
      <c r="J147" s="80"/>
      <c r="K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</row>
    <row r="148" spans="1:22" ht="15">
      <c r="A148" s="80"/>
      <c r="B148" s="80"/>
      <c r="C148" s="99"/>
      <c r="D148" s="120"/>
      <c r="E148" s="100"/>
      <c r="F148" s="80"/>
      <c r="G148" s="80"/>
      <c r="H148" s="80"/>
      <c r="I148" s="80"/>
      <c r="J148" s="80"/>
      <c r="K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</row>
    <row r="149" spans="1:22" ht="15">
      <c r="A149" s="80"/>
      <c r="B149" s="80"/>
      <c r="C149" s="99"/>
      <c r="D149" s="120"/>
      <c r="E149" s="100"/>
      <c r="F149" s="80"/>
      <c r="G149" s="80"/>
      <c r="H149" s="80"/>
      <c r="I149" s="80"/>
      <c r="J149" s="80"/>
      <c r="K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</row>
    <row r="150" spans="1:22" ht="15">
      <c r="A150" s="80"/>
      <c r="B150" s="80"/>
      <c r="C150" s="99"/>
      <c r="D150" s="120"/>
      <c r="E150" s="100"/>
      <c r="F150" s="80"/>
      <c r="G150" s="80"/>
      <c r="H150" s="80"/>
      <c r="I150" s="80"/>
      <c r="J150" s="80"/>
      <c r="K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</row>
    <row r="151" spans="1:22" ht="15">
      <c r="A151" s="80"/>
      <c r="B151" s="80"/>
      <c r="C151" s="99"/>
      <c r="D151" s="120"/>
      <c r="E151" s="100"/>
      <c r="F151" s="80"/>
      <c r="G151" s="80"/>
      <c r="H151" s="80"/>
      <c r="I151" s="80"/>
      <c r="J151" s="80"/>
      <c r="K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</row>
  </sheetData>
  <mergeCells count="3">
    <mergeCell ref="M4:N4"/>
    <mergeCell ref="B4:C4"/>
    <mergeCell ref="E4:J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51"/>
  <sheetViews>
    <sheetView workbookViewId="0" topLeftCell="A1">
      <selection activeCell="A1" sqref="A1"/>
    </sheetView>
  </sheetViews>
  <sheetFormatPr defaultColWidth="8.88671875" defaultRowHeight="15"/>
  <cols>
    <col min="1" max="1" width="2.3359375" style="0" customWidth="1"/>
    <col min="2" max="2" width="16.77734375" style="0" bestFit="1" customWidth="1"/>
    <col min="3" max="3" width="13.99609375" style="0" bestFit="1" customWidth="1"/>
    <col min="4" max="4" width="2.21484375" style="0" customWidth="1"/>
    <col min="5" max="10" width="8.6640625" style="0" bestFit="1" customWidth="1"/>
    <col min="11" max="11" width="1.99609375" style="0" customWidth="1"/>
    <col min="12" max="12" width="9.5546875" style="80" bestFit="1" customWidth="1"/>
    <col min="14" max="14" width="9.6640625" style="0" customWidth="1"/>
  </cols>
  <sheetData>
    <row r="1" spans="1:22" ht="15">
      <c r="A1" s="151" t="s">
        <v>888</v>
      </c>
      <c r="B1" s="151"/>
      <c r="C1" s="99"/>
      <c r="D1" s="120"/>
      <c r="E1" s="100"/>
      <c r="F1" s="80"/>
      <c r="G1" s="80"/>
      <c r="H1" s="80"/>
      <c r="I1" s="80"/>
      <c r="J1" s="80"/>
      <c r="K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15">
      <c r="A2" s="152" t="s">
        <v>910</v>
      </c>
      <c r="B2" s="151"/>
      <c r="C2" s="99"/>
      <c r="D2" s="120"/>
      <c r="E2" s="100"/>
      <c r="F2" s="80"/>
      <c r="G2" s="80"/>
      <c r="H2" s="80"/>
      <c r="I2" s="80"/>
      <c r="J2" s="80"/>
      <c r="K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2" ht="15.75" thickBot="1">
      <c r="A3" s="80"/>
      <c r="B3" s="101"/>
      <c r="C3" s="131"/>
      <c r="D3" s="120"/>
      <c r="E3" s="132"/>
      <c r="F3" s="101"/>
      <c r="G3" s="101"/>
      <c r="H3" s="101"/>
      <c r="I3" s="101"/>
      <c r="J3" s="101"/>
      <c r="K3" s="101"/>
      <c r="L3" s="101"/>
      <c r="M3" s="101"/>
      <c r="N3" s="101"/>
      <c r="O3" s="80"/>
      <c r="P3" s="80"/>
      <c r="Q3" s="80"/>
      <c r="R3" s="80"/>
      <c r="S3" s="80"/>
      <c r="T3" s="80"/>
      <c r="U3" s="80"/>
      <c r="V3" s="80"/>
    </row>
    <row r="4" spans="1:22" ht="15">
      <c r="A4" s="99"/>
      <c r="B4" s="168" t="s">
        <v>886</v>
      </c>
      <c r="C4" s="169"/>
      <c r="D4" s="149"/>
      <c r="E4" s="169" t="s">
        <v>885</v>
      </c>
      <c r="F4" s="169"/>
      <c r="G4" s="169"/>
      <c r="H4" s="169"/>
      <c r="I4" s="169"/>
      <c r="J4" s="169"/>
      <c r="K4" s="150"/>
      <c r="L4" s="158" t="s">
        <v>904</v>
      </c>
      <c r="M4" s="163" t="s">
        <v>905</v>
      </c>
      <c r="N4" s="164"/>
      <c r="O4" s="100"/>
      <c r="P4" s="80"/>
      <c r="Q4" s="80"/>
      <c r="R4" s="80"/>
      <c r="S4" s="80"/>
      <c r="T4" s="80"/>
      <c r="U4" s="80"/>
      <c r="V4" s="80"/>
    </row>
    <row r="5" spans="1:22" ht="15">
      <c r="A5" s="99"/>
      <c r="B5" s="133"/>
      <c r="C5" s="123"/>
      <c r="D5" s="121"/>
      <c r="E5" s="127">
        <v>2003</v>
      </c>
      <c r="F5" s="113">
        <v>2004</v>
      </c>
      <c r="G5" s="113">
        <v>2005</v>
      </c>
      <c r="H5" s="113">
        <v>2006</v>
      </c>
      <c r="I5" s="113">
        <v>2007</v>
      </c>
      <c r="J5" s="114">
        <v>2008</v>
      </c>
      <c r="K5" s="112"/>
      <c r="L5" s="103" t="s">
        <v>883</v>
      </c>
      <c r="M5" s="103" t="s">
        <v>883</v>
      </c>
      <c r="N5" s="134" t="s">
        <v>884</v>
      </c>
      <c r="O5" s="100"/>
      <c r="P5" s="80"/>
      <c r="Q5" s="80"/>
      <c r="R5" s="80"/>
      <c r="S5" s="80"/>
      <c r="T5" s="80"/>
      <c r="U5" s="80"/>
      <c r="V5" s="80"/>
    </row>
    <row r="6" spans="1:22" ht="15">
      <c r="A6" s="99"/>
      <c r="B6" s="135" t="s">
        <v>56</v>
      </c>
      <c r="C6" s="124" t="s">
        <v>26</v>
      </c>
      <c r="D6" s="120"/>
      <c r="E6" s="128">
        <v>18294</v>
      </c>
      <c r="F6" s="104">
        <v>21718.2</v>
      </c>
      <c r="G6" s="104">
        <v>22370.5</v>
      </c>
      <c r="H6" s="104">
        <v>22289.3</v>
      </c>
      <c r="I6" s="104">
        <v>23720.6</v>
      </c>
      <c r="J6" s="115">
        <v>23204.8</v>
      </c>
      <c r="K6" s="112"/>
      <c r="L6" s="105">
        <f>(J6/E6)^(1/5)-1</f>
        <v>0.04870618887906253</v>
      </c>
      <c r="M6" s="105">
        <f>J6/E6-1</f>
        <v>0.2684377391494479</v>
      </c>
      <c r="N6" s="136">
        <f>J6/I6-1</f>
        <v>-0.02174481252582139</v>
      </c>
      <c r="O6" s="100"/>
      <c r="P6" s="80"/>
      <c r="Q6" s="80"/>
      <c r="R6" s="80"/>
      <c r="S6" s="80"/>
      <c r="T6" s="80"/>
      <c r="U6" s="80"/>
      <c r="V6" s="80"/>
    </row>
    <row r="7" spans="1:22" ht="15">
      <c r="A7" s="99"/>
      <c r="B7" s="137"/>
      <c r="C7" s="125" t="s">
        <v>34</v>
      </c>
      <c r="D7" s="120"/>
      <c r="E7" s="129">
        <v>150330.3</v>
      </c>
      <c r="F7" s="106">
        <v>172083.1</v>
      </c>
      <c r="G7" s="106">
        <v>202645.5</v>
      </c>
      <c r="H7" s="106">
        <v>203747.8</v>
      </c>
      <c r="I7" s="106">
        <v>184950.1</v>
      </c>
      <c r="J7" s="116">
        <v>171215</v>
      </c>
      <c r="K7" s="112"/>
      <c r="L7" s="107">
        <f aca="true" t="shared" si="0" ref="L7:L68">(J7/E7)^(1/5)-1</f>
        <v>0.026358438179274746</v>
      </c>
      <c r="M7" s="107">
        <f aca="true" t="shared" si="1" ref="M7:M68">J7/E7-1</f>
        <v>0.13892541955946358</v>
      </c>
      <c r="N7" s="138">
        <f aca="true" t="shared" si="2" ref="N7:N68">J7/I7-1</f>
        <v>-0.07426381494251699</v>
      </c>
      <c r="O7" s="100"/>
      <c r="P7" s="80"/>
      <c r="Q7" s="80"/>
      <c r="R7" s="80"/>
      <c r="S7" s="80"/>
      <c r="T7" s="80"/>
      <c r="U7" s="80"/>
      <c r="V7" s="80"/>
    </row>
    <row r="8" spans="1:22" ht="15">
      <c r="A8" s="99"/>
      <c r="B8" s="137"/>
      <c r="C8" s="125" t="s">
        <v>35</v>
      </c>
      <c r="D8" s="120"/>
      <c r="E8" s="129">
        <v>13944.3</v>
      </c>
      <c r="F8" s="106">
        <v>15616.5</v>
      </c>
      <c r="G8" s="106">
        <v>13737.2</v>
      </c>
      <c r="H8" s="106">
        <v>12948.7</v>
      </c>
      <c r="I8" s="106">
        <v>12582.1</v>
      </c>
      <c r="J8" s="116">
        <v>12237.9</v>
      </c>
      <c r="K8" s="112"/>
      <c r="L8" s="107">
        <f t="shared" si="0"/>
        <v>-0.025768794087647318</v>
      </c>
      <c r="M8" s="107">
        <f t="shared" si="1"/>
        <v>-0.12237258234547443</v>
      </c>
      <c r="N8" s="138">
        <f t="shared" si="2"/>
        <v>-0.027356323666160698</v>
      </c>
      <c r="O8" s="100"/>
      <c r="P8" s="80"/>
      <c r="Q8" s="80"/>
      <c r="R8" s="80"/>
      <c r="S8" s="80"/>
      <c r="T8" s="80"/>
      <c r="U8" s="80"/>
      <c r="V8" s="80"/>
    </row>
    <row r="9" spans="1:22" ht="15">
      <c r="A9" s="99"/>
      <c r="B9" s="137"/>
      <c r="C9" s="125" t="s">
        <v>37</v>
      </c>
      <c r="D9" s="120"/>
      <c r="E9" s="129">
        <v>5593.5</v>
      </c>
      <c r="F9" s="106">
        <v>7216.3</v>
      </c>
      <c r="G9" s="106">
        <v>6435.6</v>
      </c>
      <c r="H9" s="106">
        <v>7764.6</v>
      </c>
      <c r="I9" s="106">
        <v>8009.4</v>
      </c>
      <c r="J9" s="116">
        <v>7796.1</v>
      </c>
      <c r="K9" s="112"/>
      <c r="L9" s="107">
        <f t="shared" si="0"/>
        <v>0.0686580258375562</v>
      </c>
      <c r="M9" s="107">
        <f t="shared" si="1"/>
        <v>0.3937784928935373</v>
      </c>
      <c r="N9" s="138">
        <f t="shared" si="2"/>
        <v>-0.02663120833021193</v>
      </c>
      <c r="O9" s="100"/>
      <c r="P9" s="80"/>
      <c r="Q9" s="80"/>
      <c r="R9" s="80"/>
      <c r="S9" s="80"/>
      <c r="T9" s="80"/>
      <c r="U9" s="80"/>
      <c r="V9" s="80"/>
    </row>
    <row r="10" spans="1:22" ht="15">
      <c r="A10" s="99"/>
      <c r="B10" s="137"/>
      <c r="C10" s="125" t="s">
        <v>42</v>
      </c>
      <c r="D10" s="120"/>
      <c r="E10" s="129">
        <v>31421.1</v>
      </c>
      <c r="F10" s="106">
        <v>36939.1</v>
      </c>
      <c r="G10" s="106">
        <v>38104.8</v>
      </c>
      <c r="H10" s="106">
        <v>36065.5</v>
      </c>
      <c r="I10" s="106">
        <v>32207.1</v>
      </c>
      <c r="J10" s="116">
        <v>26549.7</v>
      </c>
      <c r="K10" s="112"/>
      <c r="L10" s="107">
        <f t="shared" si="0"/>
        <v>-0.03313097629384032</v>
      </c>
      <c r="M10" s="107">
        <f t="shared" si="1"/>
        <v>-0.1550359471819891</v>
      </c>
      <c r="N10" s="138">
        <f t="shared" si="2"/>
        <v>-0.17565692036849012</v>
      </c>
      <c r="O10" s="100"/>
      <c r="P10" s="80"/>
      <c r="Q10" s="80"/>
      <c r="R10" s="80"/>
      <c r="S10" s="80"/>
      <c r="T10" s="80"/>
      <c r="U10" s="80"/>
      <c r="V10" s="80"/>
    </row>
    <row r="11" spans="1:22" ht="15">
      <c r="A11" s="99"/>
      <c r="B11" s="137"/>
      <c r="C11" s="125" t="s">
        <v>48</v>
      </c>
      <c r="D11" s="120"/>
      <c r="E11" s="129">
        <v>13237.9</v>
      </c>
      <c r="F11" s="106">
        <v>19744.3</v>
      </c>
      <c r="G11" s="106">
        <v>17740.6</v>
      </c>
      <c r="H11" s="106">
        <v>20528.4</v>
      </c>
      <c r="I11" s="106">
        <v>18812.7</v>
      </c>
      <c r="J11" s="116">
        <v>12799.2</v>
      </c>
      <c r="K11" s="112"/>
      <c r="L11" s="107">
        <f t="shared" si="0"/>
        <v>-0.006717587190364527</v>
      </c>
      <c r="M11" s="107">
        <f t="shared" si="1"/>
        <v>-0.03313969738402611</v>
      </c>
      <c r="N11" s="138">
        <f t="shared" si="2"/>
        <v>-0.31965108676585496</v>
      </c>
      <c r="O11" s="100"/>
      <c r="P11" s="80"/>
      <c r="Q11" s="80"/>
      <c r="R11" s="80"/>
      <c r="S11" s="80"/>
      <c r="T11" s="80"/>
      <c r="U11" s="80"/>
      <c r="V11" s="80"/>
    </row>
    <row r="12" spans="1:22" ht="15">
      <c r="A12" s="99"/>
      <c r="B12" s="137"/>
      <c r="C12" s="125" t="s">
        <v>50</v>
      </c>
      <c r="D12" s="120"/>
      <c r="E12" s="129">
        <v>16220.5</v>
      </c>
      <c r="F12" s="106">
        <v>20679.1</v>
      </c>
      <c r="G12" s="106">
        <v>23121</v>
      </c>
      <c r="H12" s="106">
        <v>23590.5</v>
      </c>
      <c r="I12" s="106">
        <v>22069.2</v>
      </c>
      <c r="J12" s="116">
        <v>21648.5</v>
      </c>
      <c r="K12" s="112"/>
      <c r="L12" s="107">
        <f t="shared" si="0"/>
        <v>0.05943109236085409</v>
      </c>
      <c r="M12" s="107">
        <f t="shared" si="1"/>
        <v>0.334638266391295</v>
      </c>
      <c r="N12" s="138">
        <f t="shared" si="2"/>
        <v>-0.019062766208109094</v>
      </c>
      <c r="O12" s="100"/>
      <c r="P12" s="80"/>
      <c r="Q12" s="80"/>
      <c r="R12" s="80"/>
      <c r="S12" s="80"/>
      <c r="T12" s="80"/>
      <c r="U12" s="80"/>
      <c r="V12" s="80"/>
    </row>
    <row r="13" spans="1:22" ht="15">
      <c r="A13" s="99"/>
      <c r="B13" s="139" t="s">
        <v>874</v>
      </c>
      <c r="C13" s="126"/>
      <c r="D13" s="122"/>
      <c r="E13" s="130">
        <v>249041.6</v>
      </c>
      <c r="F13" s="108">
        <v>293996.6</v>
      </c>
      <c r="G13" s="108">
        <v>324155.2</v>
      </c>
      <c r="H13" s="108">
        <v>326934.8</v>
      </c>
      <c r="I13" s="108">
        <v>302351.2</v>
      </c>
      <c r="J13" s="117">
        <v>275451.2</v>
      </c>
      <c r="K13" s="112"/>
      <c r="L13" s="109">
        <f t="shared" si="0"/>
        <v>0.02036265265690984</v>
      </c>
      <c r="M13" s="109">
        <f t="shared" si="1"/>
        <v>0.10604493385843972</v>
      </c>
      <c r="N13" s="140">
        <f t="shared" si="2"/>
        <v>-0.0889693839482033</v>
      </c>
      <c r="O13" s="100"/>
      <c r="P13" s="80"/>
      <c r="Q13" s="80"/>
      <c r="R13" s="80"/>
      <c r="S13" s="80"/>
      <c r="T13" s="80"/>
      <c r="U13" s="80"/>
      <c r="V13" s="80"/>
    </row>
    <row r="14" spans="1:22" ht="15">
      <c r="A14" s="99"/>
      <c r="B14" s="141"/>
      <c r="C14" s="124"/>
      <c r="D14" s="120"/>
      <c r="E14" s="128"/>
      <c r="F14" s="104"/>
      <c r="G14" s="104"/>
      <c r="H14" s="104"/>
      <c r="I14" s="104"/>
      <c r="J14" s="115"/>
      <c r="K14" s="112"/>
      <c r="L14" s="105"/>
      <c r="M14" s="105"/>
      <c r="N14" s="136"/>
      <c r="O14" s="100"/>
      <c r="P14" s="80"/>
      <c r="Q14" s="80"/>
      <c r="R14" s="80"/>
      <c r="S14" s="80"/>
      <c r="T14" s="80"/>
      <c r="U14" s="80"/>
      <c r="V14" s="80"/>
    </row>
    <row r="15" spans="1:22" ht="15">
      <c r="A15" s="99"/>
      <c r="B15" s="135" t="s">
        <v>57</v>
      </c>
      <c r="C15" s="124" t="s">
        <v>45</v>
      </c>
      <c r="D15" s="120"/>
      <c r="E15" s="128">
        <v>278323.3</v>
      </c>
      <c r="F15" s="104">
        <v>308251.7</v>
      </c>
      <c r="G15" s="104">
        <v>313293.7</v>
      </c>
      <c r="H15" s="104">
        <v>303587.1</v>
      </c>
      <c r="I15" s="104">
        <v>284116.3</v>
      </c>
      <c r="J15" s="115">
        <v>267321.4</v>
      </c>
      <c r="K15" s="112"/>
      <c r="L15" s="105">
        <f t="shared" si="0"/>
        <v>-0.008033895930815937</v>
      </c>
      <c r="M15" s="105">
        <f t="shared" si="1"/>
        <v>-0.03952920937629001</v>
      </c>
      <c r="N15" s="136">
        <f t="shared" si="2"/>
        <v>-0.05911276473753868</v>
      </c>
      <c r="O15" s="100"/>
      <c r="P15" s="80"/>
      <c r="Q15" s="80"/>
      <c r="R15" s="80"/>
      <c r="S15" s="80"/>
      <c r="T15" s="80"/>
      <c r="U15" s="80"/>
      <c r="V15" s="80"/>
    </row>
    <row r="16" spans="1:22" ht="15">
      <c r="A16" s="99"/>
      <c r="B16" s="137"/>
      <c r="C16" s="125" t="s">
        <v>46</v>
      </c>
      <c r="D16" s="120"/>
      <c r="E16" s="129">
        <v>71793.6</v>
      </c>
      <c r="F16" s="106">
        <v>78622.2</v>
      </c>
      <c r="G16" s="106">
        <v>81806.6</v>
      </c>
      <c r="H16" s="106">
        <v>81372.8</v>
      </c>
      <c r="I16" s="106">
        <v>80119.7</v>
      </c>
      <c r="J16" s="116">
        <v>95174</v>
      </c>
      <c r="K16" s="112"/>
      <c r="L16" s="107">
        <f t="shared" si="0"/>
        <v>0.058002072090993506</v>
      </c>
      <c r="M16" s="107">
        <f t="shared" si="1"/>
        <v>0.3256613402865993</v>
      </c>
      <c r="N16" s="138">
        <f t="shared" si="2"/>
        <v>0.18789760820372514</v>
      </c>
      <c r="O16" s="100"/>
      <c r="P16" s="80"/>
      <c r="Q16" s="80"/>
      <c r="R16" s="80"/>
      <c r="S16" s="80"/>
      <c r="T16" s="80"/>
      <c r="U16" s="80"/>
      <c r="V16" s="80"/>
    </row>
    <row r="17" spans="1:22" ht="15">
      <c r="A17" s="99"/>
      <c r="B17" s="137"/>
      <c r="C17" s="125" t="s">
        <v>52</v>
      </c>
      <c r="D17" s="120"/>
      <c r="E17" s="129">
        <v>66614</v>
      </c>
      <c r="F17" s="106">
        <v>82771.9</v>
      </c>
      <c r="G17" s="106">
        <v>91822.2</v>
      </c>
      <c r="H17" s="106">
        <v>132105.2</v>
      </c>
      <c r="I17" s="106">
        <v>115442.6</v>
      </c>
      <c r="J17" s="116">
        <v>106747.6</v>
      </c>
      <c r="K17" s="112"/>
      <c r="L17" s="107">
        <f t="shared" si="0"/>
        <v>0.09890088052721135</v>
      </c>
      <c r="M17" s="107">
        <f t="shared" si="1"/>
        <v>0.6024799591677426</v>
      </c>
      <c r="N17" s="138">
        <f t="shared" si="2"/>
        <v>-0.07531881645077299</v>
      </c>
      <c r="O17" s="100"/>
      <c r="P17" s="80"/>
      <c r="Q17" s="80"/>
      <c r="R17" s="80"/>
      <c r="S17" s="80"/>
      <c r="T17" s="80"/>
      <c r="U17" s="80"/>
      <c r="V17" s="80"/>
    </row>
    <row r="18" spans="1:22" ht="15">
      <c r="A18" s="99"/>
      <c r="B18" s="139" t="s">
        <v>875</v>
      </c>
      <c r="C18" s="126"/>
      <c r="D18" s="122"/>
      <c r="E18" s="130">
        <v>416730.9</v>
      </c>
      <c r="F18" s="108">
        <v>469645.8</v>
      </c>
      <c r="G18" s="108">
        <v>486922.5</v>
      </c>
      <c r="H18" s="108">
        <v>517065.1</v>
      </c>
      <c r="I18" s="108">
        <v>479678.6</v>
      </c>
      <c r="J18" s="117">
        <v>469243</v>
      </c>
      <c r="K18" s="112"/>
      <c r="L18" s="109">
        <f t="shared" si="0"/>
        <v>0.024019954903022667</v>
      </c>
      <c r="M18" s="109">
        <f t="shared" si="1"/>
        <v>0.12600961435785063</v>
      </c>
      <c r="N18" s="140">
        <f t="shared" si="2"/>
        <v>-0.021755400386842316</v>
      </c>
      <c r="O18" s="100"/>
      <c r="P18" s="80"/>
      <c r="Q18" s="80"/>
      <c r="R18" s="80"/>
      <c r="S18" s="80"/>
      <c r="T18" s="80"/>
      <c r="U18" s="80"/>
      <c r="V18" s="80"/>
    </row>
    <row r="19" spans="1:22" ht="15">
      <c r="A19" s="99"/>
      <c r="B19" s="141"/>
      <c r="C19" s="124"/>
      <c r="D19" s="120"/>
      <c r="E19" s="128"/>
      <c r="F19" s="104"/>
      <c r="G19" s="104"/>
      <c r="H19" s="104"/>
      <c r="I19" s="104"/>
      <c r="J19" s="115"/>
      <c r="K19" s="112"/>
      <c r="L19" s="105"/>
      <c r="M19" s="105"/>
      <c r="N19" s="136"/>
      <c r="O19" s="100"/>
      <c r="P19" s="80"/>
      <c r="Q19" s="80"/>
      <c r="R19" s="80"/>
      <c r="S19" s="80"/>
      <c r="T19" s="80"/>
      <c r="U19" s="80"/>
      <c r="V19" s="80"/>
    </row>
    <row r="20" spans="1:22" ht="15">
      <c r="A20" s="99"/>
      <c r="B20" s="135" t="s">
        <v>58</v>
      </c>
      <c r="C20" s="124" t="s">
        <v>15</v>
      </c>
      <c r="D20" s="120"/>
      <c r="E20" s="128">
        <v>20912.1</v>
      </c>
      <c r="F20" s="104">
        <v>24222.4</v>
      </c>
      <c r="G20" s="104">
        <v>24785.2</v>
      </c>
      <c r="H20" s="104">
        <v>25960.8</v>
      </c>
      <c r="I20" s="104">
        <v>24505.1</v>
      </c>
      <c r="J20" s="115">
        <v>23427.5</v>
      </c>
      <c r="K20" s="112"/>
      <c r="L20" s="105">
        <f t="shared" si="0"/>
        <v>0.022976506533518126</v>
      </c>
      <c r="M20" s="105">
        <f t="shared" si="1"/>
        <v>0.12028442863222732</v>
      </c>
      <c r="N20" s="136">
        <f t="shared" si="2"/>
        <v>-0.04397451958979959</v>
      </c>
      <c r="O20" s="100"/>
      <c r="P20" s="80"/>
      <c r="Q20" s="80"/>
      <c r="R20" s="80"/>
      <c r="S20" s="80"/>
      <c r="T20" s="80"/>
      <c r="U20" s="80"/>
      <c r="V20" s="80"/>
    </row>
    <row r="21" spans="1:22" ht="15">
      <c r="A21" s="99"/>
      <c r="B21" s="137"/>
      <c r="C21" s="125" t="s">
        <v>18</v>
      </c>
      <c r="D21" s="120"/>
      <c r="E21" s="129">
        <v>13064.9</v>
      </c>
      <c r="F21" s="106">
        <v>15176.7</v>
      </c>
      <c r="G21" s="106">
        <v>15010.8</v>
      </c>
      <c r="H21" s="106">
        <v>16218.6</v>
      </c>
      <c r="I21" s="106">
        <v>20179.2</v>
      </c>
      <c r="J21" s="116">
        <v>21188.7</v>
      </c>
      <c r="K21" s="112"/>
      <c r="L21" s="107">
        <f t="shared" si="0"/>
        <v>0.10153840766098154</v>
      </c>
      <c r="M21" s="107">
        <f t="shared" si="1"/>
        <v>0.6218034581206133</v>
      </c>
      <c r="N21" s="138">
        <f t="shared" si="2"/>
        <v>0.05002676022835395</v>
      </c>
      <c r="O21" s="100"/>
      <c r="P21" s="80"/>
      <c r="Q21" s="80"/>
      <c r="R21" s="80"/>
      <c r="S21" s="80"/>
      <c r="T21" s="80"/>
      <c r="U21" s="80"/>
      <c r="V21" s="80"/>
    </row>
    <row r="22" spans="1:22" ht="15">
      <c r="A22" s="99"/>
      <c r="B22" s="137"/>
      <c r="C22" s="125" t="s">
        <v>20</v>
      </c>
      <c r="D22" s="120"/>
      <c r="E22" s="129">
        <v>4688.8</v>
      </c>
      <c r="F22" s="106">
        <v>2753.8</v>
      </c>
      <c r="G22" s="106">
        <v>2116.6</v>
      </c>
      <c r="H22" s="106">
        <v>6183.2</v>
      </c>
      <c r="I22" s="106">
        <v>3941.2</v>
      </c>
      <c r="J22" s="116">
        <v>8214.5</v>
      </c>
      <c r="K22" s="112"/>
      <c r="L22" s="107">
        <f t="shared" si="0"/>
        <v>0.11867487759824957</v>
      </c>
      <c r="M22" s="107">
        <f t="shared" si="1"/>
        <v>0.7519407950861627</v>
      </c>
      <c r="N22" s="138">
        <f t="shared" si="2"/>
        <v>1.084263676037755</v>
      </c>
      <c r="O22" s="100"/>
      <c r="P22" s="80"/>
      <c r="Q22" s="80"/>
      <c r="R22" s="80"/>
      <c r="S22" s="80"/>
      <c r="T22" s="80"/>
      <c r="U22" s="80"/>
      <c r="V22" s="80"/>
    </row>
    <row r="23" spans="1:22" ht="15">
      <c r="A23" s="99"/>
      <c r="B23" s="137"/>
      <c r="C23" s="125" t="s">
        <v>24</v>
      </c>
      <c r="D23" s="120"/>
      <c r="E23" s="129">
        <v>1010.6</v>
      </c>
      <c r="F23" s="106">
        <v>681.9</v>
      </c>
      <c r="G23" s="106">
        <v>509.4</v>
      </c>
      <c r="H23" s="106">
        <v>708.5</v>
      </c>
      <c r="I23" s="106">
        <v>477.1</v>
      </c>
      <c r="J23" s="116">
        <v>931</v>
      </c>
      <c r="K23" s="112"/>
      <c r="L23" s="107">
        <f t="shared" si="0"/>
        <v>-0.01627416440602092</v>
      </c>
      <c r="M23" s="107">
        <f t="shared" si="1"/>
        <v>-0.07876509004551757</v>
      </c>
      <c r="N23" s="138">
        <f t="shared" si="2"/>
        <v>0.9513728778033954</v>
      </c>
      <c r="O23" s="100"/>
      <c r="P23" s="80"/>
      <c r="Q23" s="80"/>
      <c r="R23" s="80"/>
      <c r="S23" s="80"/>
      <c r="T23" s="80"/>
      <c r="U23" s="80"/>
      <c r="V23" s="80"/>
    </row>
    <row r="24" spans="1:22" ht="15">
      <c r="A24" s="99"/>
      <c r="B24" s="137"/>
      <c r="C24" s="125" t="s">
        <v>25</v>
      </c>
      <c r="D24" s="120"/>
      <c r="E24" s="129">
        <v>72269.2</v>
      </c>
      <c r="F24" s="106">
        <v>78713.6</v>
      </c>
      <c r="G24" s="106">
        <v>78669.9</v>
      </c>
      <c r="H24" s="106">
        <v>78195.6</v>
      </c>
      <c r="I24" s="106">
        <v>76018.3</v>
      </c>
      <c r="J24" s="116">
        <v>83099</v>
      </c>
      <c r="K24" s="112"/>
      <c r="L24" s="107">
        <f t="shared" si="0"/>
        <v>0.028320538687002017</v>
      </c>
      <c r="M24" s="107">
        <f t="shared" si="1"/>
        <v>0.1498536029179789</v>
      </c>
      <c r="N24" s="138">
        <f t="shared" si="2"/>
        <v>0.09314467700540519</v>
      </c>
      <c r="O24" s="100"/>
      <c r="P24" s="80"/>
      <c r="Q24" s="80"/>
      <c r="R24" s="80"/>
      <c r="S24" s="80"/>
      <c r="T24" s="80"/>
      <c r="U24" s="80"/>
      <c r="V24" s="80"/>
    </row>
    <row r="25" spans="1:22" ht="15">
      <c r="A25" s="99"/>
      <c r="B25" s="137"/>
      <c r="C25" s="125" t="s">
        <v>31</v>
      </c>
      <c r="D25" s="120"/>
      <c r="E25" s="129">
        <v>7207.2</v>
      </c>
      <c r="F25" s="106">
        <v>10182.4</v>
      </c>
      <c r="G25" s="106">
        <v>10867.6</v>
      </c>
      <c r="H25" s="106">
        <v>11892.3</v>
      </c>
      <c r="I25" s="106">
        <v>10628.8</v>
      </c>
      <c r="J25" s="116">
        <v>5419.9</v>
      </c>
      <c r="K25" s="112"/>
      <c r="L25" s="107">
        <f t="shared" si="0"/>
        <v>-0.05540652785444622</v>
      </c>
      <c r="M25" s="107">
        <f t="shared" si="1"/>
        <v>-0.247988122988123</v>
      </c>
      <c r="N25" s="138">
        <f t="shared" si="2"/>
        <v>-0.49007413819057655</v>
      </c>
      <c r="O25" s="100"/>
      <c r="P25" s="80"/>
      <c r="Q25" s="80"/>
      <c r="R25" s="80"/>
      <c r="S25" s="80"/>
      <c r="T25" s="80"/>
      <c r="U25" s="80"/>
      <c r="V25" s="80"/>
    </row>
    <row r="26" spans="1:22" ht="15">
      <c r="A26" s="99"/>
      <c r="B26" s="137"/>
      <c r="C26" s="125" t="s">
        <v>38</v>
      </c>
      <c r="D26" s="120"/>
      <c r="E26" s="129">
        <v>8977.4</v>
      </c>
      <c r="F26" s="106">
        <v>9962.2</v>
      </c>
      <c r="G26" s="106">
        <v>11174.6</v>
      </c>
      <c r="H26" s="106">
        <v>11416.8</v>
      </c>
      <c r="I26" s="106">
        <v>11489.9</v>
      </c>
      <c r="J26" s="116">
        <v>13123.2</v>
      </c>
      <c r="K26" s="112"/>
      <c r="L26" s="107">
        <f t="shared" si="0"/>
        <v>0.07889165587194169</v>
      </c>
      <c r="M26" s="107">
        <f t="shared" si="1"/>
        <v>0.46180408581549237</v>
      </c>
      <c r="N26" s="138">
        <f t="shared" si="2"/>
        <v>0.1421509325581598</v>
      </c>
      <c r="O26" s="100"/>
      <c r="P26" s="80"/>
      <c r="Q26" s="80"/>
      <c r="R26" s="80"/>
      <c r="S26" s="80"/>
      <c r="T26" s="80"/>
      <c r="U26" s="80"/>
      <c r="V26" s="80"/>
    </row>
    <row r="27" spans="1:22" ht="15">
      <c r="A27" s="99"/>
      <c r="B27" s="139" t="s">
        <v>876</v>
      </c>
      <c r="C27" s="126"/>
      <c r="D27" s="122"/>
      <c r="E27" s="130">
        <v>128130.2</v>
      </c>
      <c r="F27" s="108">
        <v>141693</v>
      </c>
      <c r="G27" s="108">
        <v>143134.1</v>
      </c>
      <c r="H27" s="108">
        <v>150575.8</v>
      </c>
      <c r="I27" s="108">
        <v>147239.6</v>
      </c>
      <c r="J27" s="117">
        <v>155403.8</v>
      </c>
      <c r="K27" s="112"/>
      <c r="L27" s="109">
        <f t="shared" si="0"/>
        <v>0.039350492117219416</v>
      </c>
      <c r="M27" s="109">
        <f t="shared" si="1"/>
        <v>0.21285848301181143</v>
      </c>
      <c r="N27" s="140">
        <f t="shared" si="2"/>
        <v>0.05544839839282356</v>
      </c>
      <c r="O27" s="100"/>
      <c r="P27" s="80"/>
      <c r="Q27" s="80"/>
      <c r="R27" s="80"/>
      <c r="S27" s="80"/>
      <c r="T27" s="80"/>
      <c r="U27" s="80"/>
      <c r="V27" s="80"/>
    </row>
    <row r="28" spans="1:22" ht="15">
      <c r="A28" s="99"/>
      <c r="B28" s="141"/>
      <c r="C28" s="124"/>
      <c r="D28" s="120"/>
      <c r="E28" s="128"/>
      <c r="F28" s="104"/>
      <c r="G28" s="104"/>
      <c r="H28" s="104"/>
      <c r="I28" s="104"/>
      <c r="J28" s="115"/>
      <c r="K28" s="112"/>
      <c r="L28" s="105"/>
      <c r="M28" s="105"/>
      <c r="N28" s="136"/>
      <c r="O28" s="100"/>
      <c r="P28" s="80"/>
      <c r="Q28" s="80"/>
      <c r="R28" s="80"/>
      <c r="S28" s="80"/>
      <c r="T28" s="80"/>
      <c r="U28" s="80"/>
      <c r="V28" s="80"/>
    </row>
    <row r="29" spans="1:22" ht="15">
      <c r="A29" s="99"/>
      <c r="B29" s="135" t="s">
        <v>59</v>
      </c>
      <c r="C29" s="124" t="s">
        <v>12</v>
      </c>
      <c r="D29" s="120"/>
      <c r="E29" s="128">
        <v>98818.1</v>
      </c>
      <c r="F29" s="104">
        <v>100187</v>
      </c>
      <c r="G29" s="104">
        <v>99304</v>
      </c>
      <c r="H29" s="104">
        <v>103817.2</v>
      </c>
      <c r="I29" s="104">
        <v>101328.3</v>
      </c>
      <c r="J29" s="115">
        <v>106423.9</v>
      </c>
      <c r="K29" s="112"/>
      <c r="L29" s="105">
        <f t="shared" si="0"/>
        <v>0.014940386115297688</v>
      </c>
      <c r="M29" s="105">
        <f t="shared" si="1"/>
        <v>0.0769676810219988</v>
      </c>
      <c r="N29" s="136">
        <f t="shared" si="2"/>
        <v>0.05028802417488487</v>
      </c>
      <c r="O29" s="100"/>
      <c r="P29" s="80"/>
      <c r="Q29" s="80"/>
      <c r="R29" s="80"/>
      <c r="S29" s="80"/>
      <c r="T29" s="80"/>
      <c r="U29" s="80"/>
      <c r="V29" s="80"/>
    </row>
    <row r="30" spans="1:22" ht="15">
      <c r="A30" s="99"/>
      <c r="B30" s="137"/>
      <c r="C30" s="125" t="s">
        <v>30</v>
      </c>
      <c r="D30" s="120"/>
      <c r="E30" s="129">
        <v>7716</v>
      </c>
      <c r="F30" s="106">
        <v>5702.4</v>
      </c>
      <c r="G30" s="106">
        <v>6219.8</v>
      </c>
      <c r="H30" s="106">
        <v>6051</v>
      </c>
      <c r="I30" s="106">
        <v>5094.5</v>
      </c>
      <c r="J30" s="116">
        <v>4405.8</v>
      </c>
      <c r="K30" s="112"/>
      <c r="L30" s="107">
        <f t="shared" si="0"/>
        <v>-0.10602265748076334</v>
      </c>
      <c r="M30" s="107">
        <f t="shared" si="1"/>
        <v>-0.42900466562986006</v>
      </c>
      <c r="N30" s="138">
        <f t="shared" si="2"/>
        <v>-0.135185003435077</v>
      </c>
      <c r="O30" s="100"/>
      <c r="P30" s="80"/>
      <c r="Q30" s="80"/>
      <c r="R30" s="80"/>
      <c r="S30" s="80"/>
      <c r="T30" s="80"/>
      <c r="U30" s="80"/>
      <c r="V30" s="80"/>
    </row>
    <row r="31" spans="1:22" ht="15">
      <c r="A31" s="99"/>
      <c r="B31" s="137"/>
      <c r="C31" s="125" t="s">
        <v>44</v>
      </c>
      <c r="D31" s="120"/>
      <c r="E31" s="129">
        <v>8475.1</v>
      </c>
      <c r="F31" s="106">
        <v>6922.5</v>
      </c>
      <c r="G31" s="106">
        <v>12317.1</v>
      </c>
      <c r="H31" s="106">
        <v>8325.7</v>
      </c>
      <c r="I31" s="106">
        <v>13266.8</v>
      </c>
      <c r="J31" s="116">
        <v>4988.4</v>
      </c>
      <c r="K31" s="112"/>
      <c r="L31" s="107">
        <f t="shared" si="0"/>
        <v>-0.10057845233307738</v>
      </c>
      <c r="M31" s="107">
        <f t="shared" si="1"/>
        <v>-0.41140517516017516</v>
      </c>
      <c r="N31" s="138">
        <f t="shared" si="2"/>
        <v>-0.6239937287062441</v>
      </c>
      <c r="O31" s="100"/>
      <c r="P31" s="80"/>
      <c r="Q31" s="80"/>
      <c r="R31" s="80"/>
      <c r="S31" s="80"/>
      <c r="T31" s="80"/>
      <c r="U31" s="80"/>
      <c r="V31" s="80"/>
    </row>
    <row r="32" spans="1:22" ht="15">
      <c r="A32" s="99"/>
      <c r="B32" s="137"/>
      <c r="C32" s="125" t="s">
        <v>53</v>
      </c>
      <c r="D32" s="120"/>
      <c r="E32" s="129">
        <v>26122</v>
      </c>
      <c r="F32" s="106">
        <v>30978.6</v>
      </c>
      <c r="G32" s="106">
        <v>32934.8</v>
      </c>
      <c r="H32" s="106">
        <v>35440.7</v>
      </c>
      <c r="I32" s="106">
        <v>33309.7</v>
      </c>
      <c r="J32" s="116">
        <v>31496.2</v>
      </c>
      <c r="K32" s="112"/>
      <c r="L32" s="107">
        <f t="shared" si="0"/>
        <v>0.038126666306474544</v>
      </c>
      <c r="M32" s="107">
        <f t="shared" si="1"/>
        <v>0.20573462981394997</v>
      </c>
      <c r="N32" s="138">
        <f t="shared" si="2"/>
        <v>-0.054443600512763424</v>
      </c>
      <c r="O32" s="100"/>
      <c r="P32" s="80"/>
      <c r="Q32" s="80"/>
      <c r="R32" s="80"/>
      <c r="S32" s="80"/>
      <c r="T32" s="80"/>
      <c r="U32" s="80"/>
      <c r="V32" s="80"/>
    </row>
    <row r="33" spans="1:22" ht="15">
      <c r="A33" s="99"/>
      <c r="B33" s="137"/>
      <c r="C33" s="125" t="s">
        <v>54</v>
      </c>
      <c r="D33" s="120"/>
      <c r="E33" s="129">
        <v>111008</v>
      </c>
      <c r="F33" s="106">
        <v>130030</v>
      </c>
      <c r="G33" s="106">
        <v>137519.8</v>
      </c>
      <c r="H33" s="106">
        <v>131161.2</v>
      </c>
      <c r="I33" s="106">
        <v>127608.4</v>
      </c>
      <c r="J33" s="116">
        <v>120429.6</v>
      </c>
      <c r="K33" s="112"/>
      <c r="L33" s="107">
        <f t="shared" si="0"/>
        <v>0.016426064230782966</v>
      </c>
      <c r="M33" s="107">
        <f t="shared" si="1"/>
        <v>0.0848731622946095</v>
      </c>
      <c r="N33" s="138">
        <f t="shared" si="2"/>
        <v>-0.0562564846828264</v>
      </c>
      <c r="O33" s="100"/>
      <c r="P33" s="80"/>
      <c r="Q33" s="80"/>
      <c r="R33" s="80"/>
      <c r="S33" s="80"/>
      <c r="T33" s="80"/>
      <c r="U33" s="80"/>
      <c r="V33" s="80"/>
    </row>
    <row r="34" spans="1:22" ht="15">
      <c r="A34" s="99"/>
      <c r="B34" s="139" t="s">
        <v>877</v>
      </c>
      <c r="C34" s="126"/>
      <c r="D34" s="122"/>
      <c r="E34" s="130">
        <v>252139.2</v>
      </c>
      <c r="F34" s="108">
        <v>273820.5</v>
      </c>
      <c r="G34" s="108">
        <v>288295.5</v>
      </c>
      <c r="H34" s="108">
        <v>284795.8</v>
      </c>
      <c r="I34" s="108">
        <v>280607.7</v>
      </c>
      <c r="J34" s="117">
        <v>267743.9</v>
      </c>
      <c r="K34" s="112"/>
      <c r="L34" s="109">
        <f t="shared" si="0"/>
        <v>0.012082330831634458</v>
      </c>
      <c r="M34" s="109">
        <f t="shared" si="1"/>
        <v>0.06188922626866433</v>
      </c>
      <c r="N34" s="140">
        <f t="shared" si="2"/>
        <v>-0.04584264793874149</v>
      </c>
      <c r="O34" s="100"/>
      <c r="P34" s="80"/>
      <c r="Q34" s="80"/>
      <c r="R34" s="80"/>
      <c r="S34" s="80"/>
      <c r="T34" s="80"/>
      <c r="U34" s="80"/>
      <c r="V34" s="80"/>
    </row>
    <row r="35" spans="1:22" ht="15">
      <c r="A35" s="99"/>
      <c r="B35" s="141"/>
      <c r="C35" s="124"/>
      <c r="D35" s="120"/>
      <c r="E35" s="128"/>
      <c r="F35" s="104"/>
      <c r="G35" s="104"/>
      <c r="H35" s="104"/>
      <c r="I35" s="104"/>
      <c r="J35" s="115"/>
      <c r="K35" s="112"/>
      <c r="L35" s="105"/>
      <c r="M35" s="105"/>
      <c r="N35" s="136"/>
      <c r="O35" s="100"/>
      <c r="P35" s="80"/>
      <c r="Q35" s="80"/>
      <c r="R35" s="80"/>
      <c r="S35" s="80"/>
      <c r="T35" s="80"/>
      <c r="U35" s="80"/>
      <c r="V35" s="80"/>
    </row>
    <row r="36" spans="1:22" ht="15">
      <c r="A36" s="99"/>
      <c r="B36" s="135" t="s">
        <v>60</v>
      </c>
      <c r="C36" s="124" t="s">
        <v>16</v>
      </c>
      <c r="D36" s="120"/>
      <c r="E36" s="128">
        <v>40574.4</v>
      </c>
      <c r="F36" s="104">
        <v>44674.9</v>
      </c>
      <c r="G36" s="104">
        <v>47686.3</v>
      </c>
      <c r="H36" s="104">
        <v>47380.3</v>
      </c>
      <c r="I36" s="104">
        <v>42662.9</v>
      </c>
      <c r="J36" s="115">
        <v>37282.6</v>
      </c>
      <c r="K36" s="112"/>
      <c r="L36" s="105">
        <f t="shared" si="0"/>
        <v>-0.016779744363970783</v>
      </c>
      <c r="M36" s="105">
        <f t="shared" si="1"/>
        <v>-0.08112997357939988</v>
      </c>
      <c r="N36" s="136">
        <f t="shared" si="2"/>
        <v>-0.12611191456745796</v>
      </c>
      <c r="O36" s="100"/>
      <c r="P36" s="80"/>
      <c r="Q36" s="80"/>
      <c r="R36" s="80"/>
      <c r="S36" s="80"/>
      <c r="T36" s="80"/>
      <c r="U36" s="80"/>
      <c r="V36" s="80"/>
    </row>
    <row r="37" spans="1:22" ht="15">
      <c r="A37" s="99"/>
      <c r="B37" s="137"/>
      <c r="C37" s="125" t="s">
        <v>19</v>
      </c>
      <c r="D37" s="120"/>
      <c r="E37" s="129">
        <v>73170.2</v>
      </c>
      <c r="F37" s="106">
        <v>107396.4</v>
      </c>
      <c r="G37" s="106">
        <v>131155</v>
      </c>
      <c r="H37" s="106">
        <v>131244.8</v>
      </c>
      <c r="I37" s="106">
        <v>128735.9</v>
      </c>
      <c r="J37" s="116">
        <v>116428.8</v>
      </c>
      <c r="K37" s="112"/>
      <c r="L37" s="107">
        <f t="shared" si="0"/>
        <v>0.0973501714691336</v>
      </c>
      <c r="M37" s="107">
        <f t="shared" si="1"/>
        <v>0.5912051627575161</v>
      </c>
      <c r="N37" s="138">
        <f t="shared" si="2"/>
        <v>-0.09559959576155519</v>
      </c>
      <c r="O37" s="100"/>
      <c r="P37" s="80"/>
      <c r="Q37" s="80"/>
      <c r="R37" s="80"/>
      <c r="S37" s="80"/>
      <c r="T37" s="80"/>
      <c r="U37" s="80"/>
      <c r="V37" s="80"/>
    </row>
    <row r="38" spans="1:22" ht="15">
      <c r="A38" s="99"/>
      <c r="B38" s="137"/>
      <c r="C38" s="125" t="s">
        <v>21</v>
      </c>
      <c r="D38" s="120"/>
      <c r="E38" s="129">
        <v>18480.7</v>
      </c>
      <c r="F38" s="106">
        <v>19338.3</v>
      </c>
      <c r="G38" s="106">
        <v>20474.5</v>
      </c>
      <c r="H38" s="106">
        <v>21614.7</v>
      </c>
      <c r="I38" s="106">
        <v>22280.6</v>
      </c>
      <c r="J38" s="116">
        <v>20034.5</v>
      </c>
      <c r="K38" s="112"/>
      <c r="L38" s="107">
        <f t="shared" si="0"/>
        <v>0.01627681589189578</v>
      </c>
      <c r="M38" s="107">
        <f t="shared" si="1"/>
        <v>0.084076901848956</v>
      </c>
      <c r="N38" s="138">
        <f t="shared" si="2"/>
        <v>-0.10080967298905774</v>
      </c>
      <c r="O38" s="100"/>
      <c r="P38" s="80"/>
      <c r="Q38" s="80"/>
      <c r="R38" s="80"/>
      <c r="S38" s="80"/>
      <c r="T38" s="80"/>
      <c r="U38" s="80"/>
      <c r="V38" s="80"/>
    </row>
    <row r="39" spans="1:22" ht="15">
      <c r="A39" s="99"/>
      <c r="B39" s="137"/>
      <c r="C39" s="125" t="s">
        <v>22</v>
      </c>
      <c r="D39" s="120"/>
      <c r="E39" s="129">
        <v>57642</v>
      </c>
      <c r="F39" s="106">
        <v>64781.5</v>
      </c>
      <c r="G39" s="106">
        <v>63138</v>
      </c>
      <c r="H39" s="106">
        <v>60736.3</v>
      </c>
      <c r="I39" s="106">
        <v>55250.2</v>
      </c>
      <c r="J39" s="116">
        <v>49587.9</v>
      </c>
      <c r="K39" s="112"/>
      <c r="L39" s="107">
        <f t="shared" si="0"/>
        <v>-0.029652402036067782</v>
      </c>
      <c r="M39" s="107">
        <f t="shared" si="1"/>
        <v>-0.1397262412823982</v>
      </c>
      <c r="N39" s="138">
        <f t="shared" si="2"/>
        <v>-0.10248469688797501</v>
      </c>
      <c r="O39" s="100"/>
      <c r="P39" s="80"/>
      <c r="Q39" s="80"/>
      <c r="R39" s="80"/>
      <c r="S39" s="80"/>
      <c r="T39" s="80"/>
      <c r="U39" s="80"/>
      <c r="V39" s="80"/>
    </row>
    <row r="40" spans="1:22" ht="15">
      <c r="A40" s="99"/>
      <c r="B40" s="137"/>
      <c r="C40" s="125" t="s">
        <v>49</v>
      </c>
      <c r="D40" s="120"/>
      <c r="E40" s="129">
        <v>52626.9</v>
      </c>
      <c r="F40" s="106">
        <v>76242.1</v>
      </c>
      <c r="G40" s="106">
        <v>77803</v>
      </c>
      <c r="H40" s="106">
        <v>80841.5</v>
      </c>
      <c r="I40" s="106">
        <v>76797.6</v>
      </c>
      <c r="J40" s="116">
        <v>78368.8</v>
      </c>
      <c r="K40" s="112"/>
      <c r="L40" s="107">
        <f t="shared" si="0"/>
        <v>0.08289682815612576</v>
      </c>
      <c r="M40" s="107">
        <f t="shared" si="1"/>
        <v>0.4891395845090629</v>
      </c>
      <c r="N40" s="138">
        <f t="shared" si="2"/>
        <v>0.020458972676229426</v>
      </c>
      <c r="O40" s="100"/>
      <c r="P40" s="80"/>
      <c r="Q40" s="80"/>
      <c r="R40" s="80"/>
      <c r="S40" s="80"/>
      <c r="T40" s="80"/>
      <c r="U40" s="80"/>
      <c r="V40" s="80"/>
    </row>
    <row r="41" spans="1:22" ht="15">
      <c r="A41" s="99"/>
      <c r="B41" s="139" t="s">
        <v>878</v>
      </c>
      <c r="C41" s="126"/>
      <c r="D41" s="122"/>
      <c r="E41" s="130">
        <v>242494.2</v>
      </c>
      <c r="F41" s="108">
        <v>312433.2</v>
      </c>
      <c r="G41" s="108">
        <v>340256.8</v>
      </c>
      <c r="H41" s="108">
        <v>341817.6</v>
      </c>
      <c r="I41" s="108">
        <v>325727.2</v>
      </c>
      <c r="J41" s="117">
        <v>301702.6</v>
      </c>
      <c r="K41" s="112"/>
      <c r="L41" s="109">
        <f t="shared" si="0"/>
        <v>0.04466137963580019</v>
      </c>
      <c r="M41" s="109">
        <f t="shared" si="1"/>
        <v>0.24416419031877856</v>
      </c>
      <c r="N41" s="140">
        <f t="shared" si="2"/>
        <v>-0.07375681244919075</v>
      </c>
      <c r="O41" s="100"/>
      <c r="P41" s="80"/>
      <c r="Q41" s="80"/>
      <c r="R41" s="80"/>
      <c r="S41" s="80"/>
      <c r="T41" s="80"/>
      <c r="U41" s="80"/>
      <c r="V41" s="80"/>
    </row>
    <row r="42" spans="1:22" ht="15">
      <c r="A42" s="99"/>
      <c r="B42" s="141"/>
      <c r="C42" s="124"/>
      <c r="D42" s="120"/>
      <c r="E42" s="128"/>
      <c r="F42" s="104"/>
      <c r="G42" s="104"/>
      <c r="H42" s="104"/>
      <c r="I42" s="104"/>
      <c r="J42" s="115"/>
      <c r="K42" s="112"/>
      <c r="L42" s="105"/>
      <c r="M42" s="105"/>
      <c r="N42" s="136"/>
      <c r="O42" s="100"/>
      <c r="P42" s="80"/>
      <c r="Q42" s="80"/>
      <c r="R42" s="80"/>
      <c r="S42" s="80"/>
      <c r="T42" s="80"/>
      <c r="U42" s="80"/>
      <c r="V42" s="80"/>
    </row>
    <row r="43" spans="1:22" ht="15">
      <c r="A43" s="99"/>
      <c r="B43" s="135" t="s">
        <v>61</v>
      </c>
      <c r="C43" s="124" t="s">
        <v>27</v>
      </c>
      <c r="D43" s="120"/>
      <c r="E43" s="128">
        <v>7069</v>
      </c>
      <c r="F43" s="104">
        <v>6779.2</v>
      </c>
      <c r="G43" s="104">
        <v>7047</v>
      </c>
      <c r="H43" s="104">
        <v>9061.5</v>
      </c>
      <c r="I43" s="104">
        <v>7202.2</v>
      </c>
      <c r="J43" s="115">
        <v>8713.7</v>
      </c>
      <c r="K43" s="112"/>
      <c r="L43" s="105">
        <f t="shared" si="0"/>
        <v>0.042722930995330755</v>
      </c>
      <c r="M43" s="105">
        <f t="shared" si="1"/>
        <v>0.2326637431036922</v>
      </c>
      <c r="N43" s="136">
        <f t="shared" si="2"/>
        <v>0.20986642970203562</v>
      </c>
      <c r="O43" s="100"/>
      <c r="P43" s="80"/>
      <c r="Q43" s="80"/>
      <c r="R43" s="80"/>
      <c r="S43" s="80"/>
      <c r="T43" s="80"/>
      <c r="U43" s="80"/>
      <c r="V43" s="80"/>
    </row>
    <row r="44" spans="1:22" ht="15">
      <c r="A44" s="99"/>
      <c r="B44" s="137"/>
      <c r="C44" s="125" t="s">
        <v>29</v>
      </c>
      <c r="D44" s="120"/>
      <c r="E44" s="129">
        <v>8708.8</v>
      </c>
      <c r="F44" s="106">
        <v>9653.8</v>
      </c>
      <c r="G44" s="106">
        <v>10501.1</v>
      </c>
      <c r="H44" s="106">
        <v>11786.7</v>
      </c>
      <c r="I44" s="106">
        <v>13332.9</v>
      </c>
      <c r="J44" s="116">
        <v>14422.3</v>
      </c>
      <c r="K44" s="112"/>
      <c r="L44" s="107">
        <f t="shared" si="0"/>
        <v>0.10615310214988316</v>
      </c>
      <c r="M44" s="107">
        <f t="shared" si="1"/>
        <v>0.6560605364688592</v>
      </c>
      <c r="N44" s="138">
        <f t="shared" si="2"/>
        <v>0.08170765549880366</v>
      </c>
      <c r="O44" s="100"/>
      <c r="P44" s="80"/>
      <c r="Q44" s="80"/>
      <c r="R44" s="80"/>
      <c r="S44" s="80"/>
      <c r="T44" s="80"/>
      <c r="U44" s="80"/>
      <c r="V44" s="80"/>
    </row>
    <row r="45" spans="1:22" ht="15">
      <c r="A45" s="99"/>
      <c r="B45" s="137"/>
      <c r="C45" s="125" t="s">
        <v>39</v>
      </c>
      <c r="D45" s="120"/>
      <c r="E45" s="129">
        <v>12369.3</v>
      </c>
      <c r="F45" s="106">
        <v>11258.9</v>
      </c>
      <c r="G45" s="106">
        <v>11971.9</v>
      </c>
      <c r="H45" s="106">
        <v>10828.4</v>
      </c>
      <c r="I45" s="106">
        <v>12005.2</v>
      </c>
      <c r="J45" s="116">
        <v>12529.4</v>
      </c>
      <c r="K45" s="112"/>
      <c r="L45" s="107">
        <f t="shared" si="0"/>
        <v>0.0025753678576583283</v>
      </c>
      <c r="M45" s="107">
        <f t="shared" si="1"/>
        <v>0.012943335516157006</v>
      </c>
      <c r="N45" s="138">
        <f t="shared" si="2"/>
        <v>0.04366441208809513</v>
      </c>
      <c r="O45" s="100"/>
      <c r="P45" s="80"/>
      <c r="Q45" s="80"/>
      <c r="R45" s="80"/>
      <c r="S45" s="80"/>
      <c r="T45" s="80"/>
      <c r="U45" s="80"/>
      <c r="V45" s="80"/>
    </row>
    <row r="46" spans="1:22" ht="15">
      <c r="A46" s="99"/>
      <c r="B46" s="137"/>
      <c r="C46" s="125" t="s">
        <v>43</v>
      </c>
      <c r="D46" s="120"/>
      <c r="E46" s="129">
        <v>6477.4</v>
      </c>
      <c r="F46" s="106">
        <v>8103.6</v>
      </c>
      <c r="G46" s="106">
        <v>6782.1</v>
      </c>
      <c r="H46" s="106">
        <v>8049.9</v>
      </c>
      <c r="I46" s="106">
        <v>7315.9</v>
      </c>
      <c r="J46" s="116">
        <v>7590.1</v>
      </c>
      <c r="K46" s="112"/>
      <c r="L46" s="107">
        <f t="shared" si="0"/>
        <v>0.03221307549875885</v>
      </c>
      <c r="M46" s="107">
        <f t="shared" si="1"/>
        <v>0.17178188779448567</v>
      </c>
      <c r="N46" s="138">
        <f t="shared" si="2"/>
        <v>0.03748000929482376</v>
      </c>
      <c r="O46" s="100"/>
      <c r="P46" s="80"/>
      <c r="Q46" s="80"/>
      <c r="R46" s="80"/>
      <c r="S46" s="80"/>
      <c r="T46" s="80"/>
      <c r="U46" s="80"/>
      <c r="V46" s="80"/>
    </row>
    <row r="47" spans="1:22" ht="15">
      <c r="A47" s="99"/>
      <c r="B47" s="137"/>
      <c r="C47" s="125" t="s">
        <v>47</v>
      </c>
      <c r="D47" s="120"/>
      <c r="E47" s="129">
        <v>27055.6</v>
      </c>
      <c r="F47" s="106">
        <v>30457.9</v>
      </c>
      <c r="G47" s="106">
        <v>31522.5</v>
      </c>
      <c r="H47" s="106">
        <v>39146.8</v>
      </c>
      <c r="I47" s="106">
        <v>52001.1</v>
      </c>
      <c r="J47" s="116">
        <v>53618.2</v>
      </c>
      <c r="K47" s="112"/>
      <c r="L47" s="107">
        <f t="shared" si="0"/>
        <v>0.14659755713105027</v>
      </c>
      <c r="M47" s="107">
        <f t="shared" si="1"/>
        <v>0.9817782640192789</v>
      </c>
      <c r="N47" s="138">
        <f t="shared" si="2"/>
        <v>0.03109741909305752</v>
      </c>
      <c r="O47" s="100"/>
      <c r="P47" s="80"/>
      <c r="Q47" s="80"/>
      <c r="R47" s="80"/>
      <c r="S47" s="80"/>
      <c r="T47" s="80"/>
      <c r="U47" s="80"/>
      <c r="V47" s="80"/>
    </row>
    <row r="48" spans="1:22" ht="15">
      <c r="A48" s="99"/>
      <c r="B48" s="139" t="s">
        <v>879</v>
      </c>
      <c r="C48" s="126"/>
      <c r="D48" s="122"/>
      <c r="E48" s="130">
        <v>61680.1</v>
      </c>
      <c r="F48" s="108">
        <v>66253.4</v>
      </c>
      <c r="G48" s="108">
        <v>67824.6</v>
      </c>
      <c r="H48" s="108">
        <v>78873.3</v>
      </c>
      <c r="I48" s="108">
        <v>91857.3</v>
      </c>
      <c r="J48" s="117">
        <v>96873.7</v>
      </c>
      <c r="K48" s="112"/>
      <c r="L48" s="109">
        <f t="shared" si="0"/>
        <v>0.09449092177304608</v>
      </c>
      <c r="M48" s="109">
        <f t="shared" si="1"/>
        <v>0.5705827325182675</v>
      </c>
      <c r="N48" s="140">
        <f t="shared" si="2"/>
        <v>0.05461079304529948</v>
      </c>
      <c r="O48" s="100"/>
      <c r="P48" s="80"/>
      <c r="Q48" s="80"/>
      <c r="R48" s="80"/>
      <c r="S48" s="80"/>
      <c r="T48" s="80"/>
      <c r="U48" s="80"/>
      <c r="V48" s="80"/>
    </row>
    <row r="49" spans="1:22" ht="15">
      <c r="A49" s="99"/>
      <c r="B49" s="141"/>
      <c r="C49" s="124"/>
      <c r="D49" s="120"/>
      <c r="E49" s="128"/>
      <c r="F49" s="104"/>
      <c r="G49" s="104"/>
      <c r="H49" s="104"/>
      <c r="I49" s="104"/>
      <c r="J49" s="115"/>
      <c r="K49" s="112"/>
      <c r="L49" s="105"/>
      <c r="M49" s="105"/>
      <c r="N49" s="136"/>
      <c r="O49" s="100"/>
      <c r="P49" s="80"/>
      <c r="Q49" s="80"/>
      <c r="R49" s="80"/>
      <c r="S49" s="80"/>
      <c r="T49" s="80"/>
      <c r="U49" s="80"/>
      <c r="V49" s="80"/>
    </row>
    <row r="50" spans="1:22" ht="15">
      <c r="A50" s="99"/>
      <c r="B50" s="135" t="s">
        <v>41</v>
      </c>
      <c r="C50" s="124" t="s">
        <v>41</v>
      </c>
      <c r="D50" s="120"/>
      <c r="E50" s="128">
        <v>165789.7</v>
      </c>
      <c r="F50" s="104">
        <v>216366.1</v>
      </c>
      <c r="G50" s="104">
        <v>227912.8</v>
      </c>
      <c r="H50" s="104">
        <v>238318.5</v>
      </c>
      <c r="I50" s="104">
        <v>233278.7</v>
      </c>
      <c r="J50" s="115">
        <v>193378.9</v>
      </c>
      <c r="K50" s="112"/>
      <c r="L50" s="105">
        <f t="shared" si="0"/>
        <v>0.03126506990901068</v>
      </c>
      <c r="M50" s="105">
        <f t="shared" si="1"/>
        <v>0.16641082045507027</v>
      </c>
      <c r="N50" s="136">
        <f t="shared" si="2"/>
        <v>-0.1710391904618811</v>
      </c>
      <c r="O50" s="100"/>
      <c r="P50" s="80"/>
      <c r="Q50" s="80"/>
      <c r="R50" s="80"/>
      <c r="S50" s="80"/>
      <c r="T50" s="80"/>
      <c r="U50" s="80"/>
      <c r="V50" s="80"/>
    </row>
    <row r="51" spans="1:22" ht="15">
      <c r="A51" s="99"/>
      <c r="B51" s="139" t="s">
        <v>880</v>
      </c>
      <c r="C51" s="126"/>
      <c r="D51" s="122"/>
      <c r="E51" s="130">
        <v>165789.7</v>
      </c>
      <c r="F51" s="108">
        <v>216366.1</v>
      </c>
      <c r="G51" s="108">
        <v>227912.8</v>
      </c>
      <c r="H51" s="108">
        <v>238318.5</v>
      </c>
      <c r="I51" s="108">
        <v>233278.7</v>
      </c>
      <c r="J51" s="117">
        <v>193378.9</v>
      </c>
      <c r="K51" s="112"/>
      <c r="L51" s="109">
        <f t="shared" si="0"/>
        <v>0.03126506990901068</v>
      </c>
      <c r="M51" s="109">
        <f t="shared" si="1"/>
        <v>0.16641082045507027</v>
      </c>
      <c r="N51" s="140">
        <f t="shared" si="2"/>
        <v>-0.1710391904618811</v>
      </c>
      <c r="O51" s="100"/>
      <c r="P51" s="80"/>
      <c r="Q51" s="80"/>
      <c r="R51" s="80"/>
      <c r="S51" s="80"/>
      <c r="T51" s="80"/>
      <c r="U51" s="80"/>
      <c r="V51" s="80"/>
    </row>
    <row r="52" spans="1:22" ht="15">
      <c r="A52" s="99"/>
      <c r="B52" s="141"/>
      <c r="C52" s="124"/>
      <c r="D52" s="120"/>
      <c r="E52" s="128"/>
      <c r="F52" s="104"/>
      <c r="G52" s="104"/>
      <c r="H52" s="104"/>
      <c r="I52" s="104"/>
      <c r="J52" s="115"/>
      <c r="K52" s="112"/>
      <c r="L52" s="105"/>
      <c r="M52" s="105"/>
      <c r="N52" s="136"/>
      <c r="O52" s="100"/>
      <c r="P52" s="80"/>
      <c r="Q52" s="80"/>
      <c r="R52" s="80"/>
      <c r="S52" s="80"/>
      <c r="T52" s="80"/>
      <c r="U52" s="80"/>
      <c r="V52" s="80"/>
    </row>
    <row r="53" spans="1:22" ht="15">
      <c r="A53" s="99"/>
      <c r="B53" s="135" t="s">
        <v>62</v>
      </c>
      <c r="C53" s="124" t="s">
        <v>13</v>
      </c>
      <c r="D53" s="120"/>
      <c r="E53" s="128">
        <v>159791.1</v>
      </c>
      <c r="F53" s="104">
        <v>176665.4</v>
      </c>
      <c r="G53" s="104">
        <v>181726.6</v>
      </c>
      <c r="H53" s="104">
        <v>185329</v>
      </c>
      <c r="I53" s="104">
        <v>178132.2</v>
      </c>
      <c r="J53" s="115">
        <v>192340</v>
      </c>
      <c r="K53" s="112"/>
      <c r="L53" s="105">
        <f t="shared" si="0"/>
        <v>0.037775479641935394</v>
      </c>
      <c r="M53" s="105">
        <f t="shared" si="1"/>
        <v>0.20369657634248717</v>
      </c>
      <c r="N53" s="136">
        <f t="shared" si="2"/>
        <v>0.0797598637416479</v>
      </c>
      <c r="O53" s="100"/>
      <c r="P53" s="80"/>
      <c r="Q53" s="80"/>
      <c r="R53" s="80"/>
      <c r="S53" s="80"/>
      <c r="T53" s="80"/>
      <c r="U53" s="80"/>
      <c r="V53" s="80"/>
    </row>
    <row r="54" spans="1:22" ht="15">
      <c r="A54" s="99"/>
      <c r="B54" s="137"/>
      <c r="C54" s="125" t="s">
        <v>14</v>
      </c>
      <c r="D54" s="120"/>
      <c r="E54" s="129">
        <v>50879.7</v>
      </c>
      <c r="F54" s="106">
        <v>62866.7</v>
      </c>
      <c r="G54" s="106">
        <v>63850.9</v>
      </c>
      <c r="H54" s="106">
        <v>61593.5</v>
      </c>
      <c r="I54" s="106">
        <v>54270.8</v>
      </c>
      <c r="J54" s="116">
        <v>49255.3</v>
      </c>
      <c r="K54" s="112"/>
      <c r="L54" s="107">
        <f t="shared" si="0"/>
        <v>-0.006468398606173542</v>
      </c>
      <c r="M54" s="107">
        <f t="shared" si="1"/>
        <v>-0.03192628887355853</v>
      </c>
      <c r="N54" s="138">
        <f t="shared" si="2"/>
        <v>-0.09241617960302773</v>
      </c>
      <c r="O54" s="100"/>
      <c r="P54" s="80"/>
      <c r="Q54" s="80"/>
      <c r="R54" s="80"/>
      <c r="S54" s="80"/>
      <c r="T54" s="80"/>
      <c r="U54" s="80"/>
      <c r="V54" s="80"/>
    </row>
    <row r="55" spans="1:22" ht="15">
      <c r="A55" s="99"/>
      <c r="B55" s="137"/>
      <c r="C55" s="125" t="s">
        <v>23</v>
      </c>
      <c r="D55" s="120"/>
      <c r="E55" s="129">
        <v>24186.6</v>
      </c>
      <c r="F55" s="106">
        <v>28161.1</v>
      </c>
      <c r="G55" s="106">
        <v>30679</v>
      </c>
      <c r="H55" s="106">
        <v>30413.8</v>
      </c>
      <c r="I55" s="106">
        <v>29202</v>
      </c>
      <c r="J55" s="116">
        <v>29362.1</v>
      </c>
      <c r="K55" s="112"/>
      <c r="L55" s="107">
        <f t="shared" si="0"/>
        <v>0.03954299974425157</v>
      </c>
      <c r="M55" s="107">
        <f t="shared" si="1"/>
        <v>0.2139821223322005</v>
      </c>
      <c r="N55" s="138">
        <f t="shared" si="2"/>
        <v>0.005482501198547984</v>
      </c>
      <c r="O55" s="100"/>
      <c r="P55" s="80"/>
      <c r="Q55" s="80"/>
      <c r="R55" s="80"/>
      <c r="S55" s="80"/>
      <c r="T55" s="80"/>
      <c r="U55" s="80"/>
      <c r="V55" s="80"/>
    </row>
    <row r="56" spans="1:22" ht="15">
      <c r="A56" s="99"/>
      <c r="B56" s="137"/>
      <c r="C56" s="125" t="s">
        <v>36</v>
      </c>
      <c r="D56" s="120"/>
      <c r="E56" s="129">
        <v>7327.6</v>
      </c>
      <c r="F56" s="106">
        <v>8782.4</v>
      </c>
      <c r="G56" s="106">
        <v>8727.1</v>
      </c>
      <c r="H56" s="106">
        <v>10776.5</v>
      </c>
      <c r="I56" s="106">
        <v>9860</v>
      </c>
      <c r="J56" s="116">
        <v>10035</v>
      </c>
      <c r="K56" s="112"/>
      <c r="L56" s="107">
        <f t="shared" si="0"/>
        <v>0.06490563361770163</v>
      </c>
      <c r="M56" s="107">
        <f t="shared" si="1"/>
        <v>0.3694797750968939</v>
      </c>
      <c r="N56" s="138">
        <f t="shared" si="2"/>
        <v>0.01774847870182561</v>
      </c>
      <c r="O56" s="100"/>
      <c r="P56" s="80"/>
      <c r="Q56" s="80"/>
      <c r="R56" s="80"/>
      <c r="S56" s="80"/>
      <c r="T56" s="80"/>
      <c r="U56" s="80"/>
      <c r="V56" s="80"/>
    </row>
    <row r="57" spans="1:22" ht="15">
      <c r="A57" s="99"/>
      <c r="B57" s="137"/>
      <c r="C57" s="125" t="s">
        <v>40</v>
      </c>
      <c r="D57" s="120"/>
      <c r="E57" s="129">
        <v>2439.8</v>
      </c>
      <c r="F57" s="106">
        <v>2442.3</v>
      </c>
      <c r="G57" s="106">
        <v>3836.9</v>
      </c>
      <c r="H57" s="106">
        <v>2965.8</v>
      </c>
      <c r="I57" s="106">
        <v>2552.1</v>
      </c>
      <c r="J57" s="116">
        <v>4959.4</v>
      </c>
      <c r="K57" s="112"/>
      <c r="L57" s="107">
        <f t="shared" si="0"/>
        <v>0.1524311326918386</v>
      </c>
      <c r="M57" s="107">
        <f t="shared" si="1"/>
        <v>1.032707598983523</v>
      </c>
      <c r="N57" s="138">
        <f t="shared" si="2"/>
        <v>0.9432624113475176</v>
      </c>
      <c r="O57" s="100"/>
      <c r="P57" s="80"/>
      <c r="Q57" s="80"/>
      <c r="R57" s="80"/>
      <c r="S57" s="80"/>
      <c r="T57" s="80"/>
      <c r="U57" s="80"/>
      <c r="V57" s="80"/>
    </row>
    <row r="58" spans="1:22" ht="15">
      <c r="A58" s="99"/>
      <c r="B58" s="137"/>
      <c r="C58" s="125" t="s">
        <v>55</v>
      </c>
      <c r="D58" s="120"/>
      <c r="E58" s="129">
        <v>2731.7</v>
      </c>
      <c r="F58" s="106">
        <v>3719.8</v>
      </c>
      <c r="G58" s="106">
        <v>4565.8</v>
      </c>
      <c r="H58" s="106">
        <v>5879.6</v>
      </c>
      <c r="I58" s="106">
        <v>4383.5</v>
      </c>
      <c r="J58" s="116">
        <v>5731.7</v>
      </c>
      <c r="K58" s="112"/>
      <c r="L58" s="107">
        <f t="shared" si="0"/>
        <v>0.1597652442204225</v>
      </c>
      <c r="M58" s="107">
        <f t="shared" si="1"/>
        <v>1.0982172273675732</v>
      </c>
      <c r="N58" s="138">
        <f t="shared" si="2"/>
        <v>0.3075624500969545</v>
      </c>
      <c r="O58" s="100"/>
      <c r="P58" s="80"/>
      <c r="Q58" s="80"/>
      <c r="R58" s="80"/>
      <c r="S58" s="80"/>
      <c r="T58" s="80"/>
      <c r="U58" s="80"/>
      <c r="V58" s="80"/>
    </row>
    <row r="59" spans="1:22" ht="15">
      <c r="A59" s="99"/>
      <c r="B59" s="139" t="s">
        <v>881</v>
      </c>
      <c r="C59" s="126"/>
      <c r="D59" s="122"/>
      <c r="E59" s="130">
        <v>247356.5</v>
      </c>
      <c r="F59" s="108">
        <v>282637.7</v>
      </c>
      <c r="G59" s="108">
        <v>293386.3</v>
      </c>
      <c r="H59" s="108">
        <v>296958.2</v>
      </c>
      <c r="I59" s="108">
        <v>278400.6</v>
      </c>
      <c r="J59" s="117">
        <v>291683.5</v>
      </c>
      <c r="K59" s="112"/>
      <c r="L59" s="109">
        <f t="shared" si="0"/>
        <v>0.03351719628711147</v>
      </c>
      <c r="M59" s="109">
        <f t="shared" si="1"/>
        <v>0.17920289137338208</v>
      </c>
      <c r="N59" s="140">
        <f t="shared" si="2"/>
        <v>0.04771146326552467</v>
      </c>
      <c r="O59" s="100"/>
      <c r="P59" s="80"/>
      <c r="Q59" s="80"/>
      <c r="R59" s="80"/>
      <c r="S59" s="80"/>
      <c r="T59" s="80"/>
      <c r="U59" s="80"/>
      <c r="V59" s="80"/>
    </row>
    <row r="60" spans="1:22" ht="15">
      <c r="A60" s="99"/>
      <c r="B60" s="141"/>
      <c r="C60" s="124"/>
      <c r="D60" s="120"/>
      <c r="E60" s="128"/>
      <c r="F60" s="104"/>
      <c r="G60" s="104"/>
      <c r="H60" s="104"/>
      <c r="I60" s="104"/>
      <c r="J60" s="115"/>
      <c r="K60" s="112"/>
      <c r="L60" s="105"/>
      <c r="M60" s="105"/>
      <c r="N60" s="136"/>
      <c r="O60" s="100"/>
      <c r="P60" s="80"/>
      <c r="Q60" s="80"/>
      <c r="R60" s="80"/>
      <c r="S60" s="80"/>
      <c r="T60" s="80"/>
      <c r="U60" s="80"/>
      <c r="V60" s="80"/>
    </row>
    <row r="61" spans="1:22" ht="15">
      <c r="A61" s="99"/>
      <c r="B61" s="135" t="s">
        <v>63</v>
      </c>
      <c r="C61" s="124" t="s">
        <v>17</v>
      </c>
      <c r="D61" s="120"/>
      <c r="E61" s="128">
        <v>93943.2</v>
      </c>
      <c r="F61" s="104">
        <v>102973.9</v>
      </c>
      <c r="G61" s="104">
        <v>107443.5</v>
      </c>
      <c r="H61" s="104">
        <v>113342.2</v>
      </c>
      <c r="I61" s="104">
        <v>115939.7</v>
      </c>
      <c r="J61" s="115">
        <v>102918.1</v>
      </c>
      <c r="K61" s="112"/>
      <c r="L61" s="105">
        <f t="shared" si="0"/>
        <v>0.018416160238380774</v>
      </c>
      <c r="M61" s="105">
        <f t="shared" si="1"/>
        <v>0.09553538734043565</v>
      </c>
      <c r="N61" s="136">
        <f t="shared" si="2"/>
        <v>-0.11231355609855809</v>
      </c>
      <c r="O61" s="100"/>
      <c r="P61" s="80"/>
      <c r="Q61" s="80"/>
      <c r="R61" s="80"/>
      <c r="S61" s="80"/>
      <c r="T61" s="80"/>
      <c r="U61" s="80"/>
      <c r="V61" s="80"/>
    </row>
    <row r="62" spans="1:22" ht="15">
      <c r="A62" s="99"/>
      <c r="B62" s="137"/>
      <c r="C62" s="125" t="s">
        <v>28</v>
      </c>
      <c r="D62" s="120"/>
      <c r="E62" s="129">
        <v>7924.9</v>
      </c>
      <c r="F62" s="106">
        <v>11244.5</v>
      </c>
      <c r="G62" s="106">
        <v>10729.5</v>
      </c>
      <c r="H62" s="106">
        <v>11122.2</v>
      </c>
      <c r="I62" s="106">
        <v>10413.4</v>
      </c>
      <c r="J62" s="116">
        <v>10994.2</v>
      </c>
      <c r="K62" s="112"/>
      <c r="L62" s="107">
        <f t="shared" si="0"/>
        <v>0.06766244935582977</v>
      </c>
      <c r="M62" s="107">
        <f t="shared" si="1"/>
        <v>0.38729826243864296</v>
      </c>
      <c r="N62" s="138">
        <f t="shared" si="2"/>
        <v>0.055774290817600436</v>
      </c>
      <c r="O62" s="100"/>
      <c r="P62" s="80"/>
      <c r="Q62" s="80"/>
      <c r="R62" s="80"/>
      <c r="S62" s="80"/>
      <c r="T62" s="80"/>
      <c r="U62" s="80"/>
      <c r="V62" s="80"/>
    </row>
    <row r="63" spans="1:22" ht="15">
      <c r="A63" s="99"/>
      <c r="B63" s="137"/>
      <c r="C63" s="125" t="s">
        <v>32</v>
      </c>
      <c r="D63" s="120"/>
      <c r="E63" s="129">
        <v>29229.3</v>
      </c>
      <c r="F63" s="106">
        <v>34488.8</v>
      </c>
      <c r="G63" s="106">
        <v>32505.8</v>
      </c>
      <c r="H63" s="106">
        <v>34377.1</v>
      </c>
      <c r="I63" s="106">
        <v>32495.1</v>
      </c>
      <c r="J63" s="116">
        <v>27776.8</v>
      </c>
      <c r="K63" s="112"/>
      <c r="L63" s="107">
        <f t="shared" si="0"/>
        <v>-0.010142314479449688</v>
      </c>
      <c r="M63" s="107">
        <f t="shared" si="1"/>
        <v>-0.04969328721522581</v>
      </c>
      <c r="N63" s="138">
        <f t="shared" si="2"/>
        <v>-0.14520035328403358</v>
      </c>
      <c r="O63" s="100"/>
      <c r="P63" s="80"/>
      <c r="Q63" s="80"/>
      <c r="R63" s="80"/>
      <c r="S63" s="80"/>
      <c r="T63" s="80"/>
      <c r="U63" s="80"/>
      <c r="V63" s="80"/>
    </row>
    <row r="64" spans="1:22" ht="15">
      <c r="A64" s="99"/>
      <c r="B64" s="137"/>
      <c r="C64" s="125" t="s">
        <v>33</v>
      </c>
      <c r="D64" s="120"/>
      <c r="E64" s="129">
        <v>38695.8</v>
      </c>
      <c r="F64" s="106">
        <v>43271.3</v>
      </c>
      <c r="G64" s="106">
        <v>44348.5</v>
      </c>
      <c r="H64" s="106">
        <v>45182.9</v>
      </c>
      <c r="I64" s="106">
        <v>40797.1</v>
      </c>
      <c r="J64" s="116">
        <v>38666.5</v>
      </c>
      <c r="K64" s="112"/>
      <c r="L64" s="107">
        <f t="shared" si="0"/>
        <v>-0.00015148351127813875</v>
      </c>
      <c r="M64" s="107">
        <f t="shared" si="1"/>
        <v>-0.0007571881186072549</v>
      </c>
      <c r="N64" s="138">
        <f t="shared" si="2"/>
        <v>-0.052224300256635825</v>
      </c>
      <c r="O64" s="100"/>
      <c r="P64" s="80"/>
      <c r="Q64" s="80"/>
      <c r="R64" s="80"/>
      <c r="S64" s="80"/>
      <c r="T64" s="80"/>
      <c r="U64" s="80"/>
      <c r="V64" s="80"/>
    </row>
    <row r="65" spans="1:22" ht="15">
      <c r="A65" s="99"/>
      <c r="B65" s="137"/>
      <c r="C65" s="125" t="s">
        <v>51</v>
      </c>
      <c r="D65" s="120"/>
      <c r="E65" s="129">
        <v>60210.8</v>
      </c>
      <c r="F65" s="106">
        <v>71534.4</v>
      </c>
      <c r="G65" s="106">
        <v>68562.2</v>
      </c>
      <c r="H65" s="106">
        <v>67232.9</v>
      </c>
      <c r="I65" s="106">
        <v>58768.3</v>
      </c>
      <c r="J65" s="116">
        <v>53779.1</v>
      </c>
      <c r="K65" s="112"/>
      <c r="L65" s="107">
        <f t="shared" si="0"/>
        <v>-0.02234004577380022</v>
      </c>
      <c r="M65" s="107">
        <f t="shared" si="1"/>
        <v>-0.10681970676357078</v>
      </c>
      <c r="N65" s="138">
        <f t="shared" si="2"/>
        <v>-0.08489610895669952</v>
      </c>
      <c r="O65" s="100"/>
      <c r="P65" s="80"/>
      <c r="Q65" s="80"/>
      <c r="R65" s="80"/>
      <c r="S65" s="80"/>
      <c r="T65" s="80"/>
      <c r="U65" s="80"/>
      <c r="V65" s="80"/>
    </row>
    <row r="66" spans="1:22" ht="15">
      <c r="A66" s="99"/>
      <c r="B66" s="139" t="s">
        <v>882</v>
      </c>
      <c r="C66" s="126"/>
      <c r="D66" s="122"/>
      <c r="E66" s="130">
        <v>230004</v>
      </c>
      <c r="F66" s="108">
        <v>263512.9</v>
      </c>
      <c r="G66" s="108">
        <v>263589.5</v>
      </c>
      <c r="H66" s="108">
        <v>271257.3</v>
      </c>
      <c r="I66" s="108">
        <v>258413.6</v>
      </c>
      <c r="J66" s="117">
        <v>234134.7</v>
      </c>
      <c r="K66" s="112"/>
      <c r="L66" s="109">
        <f t="shared" si="0"/>
        <v>0.0035663223862560933</v>
      </c>
      <c r="M66" s="109">
        <f t="shared" si="1"/>
        <v>0.017959252882558507</v>
      </c>
      <c r="N66" s="140">
        <f t="shared" si="2"/>
        <v>-0.09395364640251125</v>
      </c>
      <c r="O66" s="100"/>
      <c r="P66" s="80"/>
      <c r="Q66" s="80"/>
      <c r="R66" s="80"/>
      <c r="S66" s="80"/>
      <c r="T66" s="80"/>
      <c r="U66" s="80"/>
      <c r="V66" s="80"/>
    </row>
    <row r="67" spans="1:22" ht="15.75" thickBot="1">
      <c r="A67" s="99"/>
      <c r="B67" s="141"/>
      <c r="C67" s="124"/>
      <c r="D67" s="120"/>
      <c r="E67" s="128"/>
      <c r="F67" s="104"/>
      <c r="G67" s="104"/>
      <c r="H67" s="104"/>
      <c r="I67" s="104"/>
      <c r="J67" s="115"/>
      <c r="K67" s="112"/>
      <c r="L67" s="105"/>
      <c r="M67" s="105"/>
      <c r="N67" s="136"/>
      <c r="O67" s="100"/>
      <c r="P67" s="80"/>
      <c r="Q67" s="80"/>
      <c r="R67" s="80"/>
      <c r="S67" s="80"/>
      <c r="T67" s="80"/>
      <c r="U67" s="80"/>
      <c r="V67" s="80"/>
    </row>
    <row r="68" spans="1:22" ht="15.75" thickBot="1">
      <c r="A68" s="99"/>
      <c r="B68" s="110" t="s">
        <v>887</v>
      </c>
      <c r="C68" s="142"/>
      <c r="D68" s="143"/>
      <c r="E68" s="144">
        <v>1993366.4</v>
      </c>
      <c r="F68" s="111">
        <v>2320359.2</v>
      </c>
      <c r="G68" s="111">
        <v>2435477.3</v>
      </c>
      <c r="H68" s="111">
        <v>2506596.4</v>
      </c>
      <c r="I68" s="111">
        <v>2397554.5</v>
      </c>
      <c r="J68" s="145">
        <v>2285615.3</v>
      </c>
      <c r="K68" s="146"/>
      <c r="L68" s="147">
        <f t="shared" si="0"/>
        <v>0.02773985908289167</v>
      </c>
      <c r="M68" s="147">
        <f t="shared" si="1"/>
        <v>0.14661072846417</v>
      </c>
      <c r="N68" s="148">
        <f t="shared" si="2"/>
        <v>-0.0466889073845872</v>
      </c>
      <c r="O68" s="100"/>
      <c r="P68" s="80"/>
      <c r="Q68" s="80"/>
      <c r="R68" s="80"/>
      <c r="S68" s="80"/>
      <c r="T68" s="80"/>
      <c r="U68" s="80"/>
      <c r="V68" s="80"/>
    </row>
    <row r="69" spans="1:22" ht="15">
      <c r="A69" s="80"/>
      <c r="B69" s="102"/>
      <c r="C69" s="118"/>
      <c r="D69" s="120"/>
      <c r="E69" s="119"/>
      <c r="F69" s="102"/>
      <c r="G69" s="102"/>
      <c r="H69" s="102"/>
      <c r="I69" s="102"/>
      <c r="J69" s="102"/>
      <c r="K69" s="102"/>
      <c r="L69" s="102"/>
      <c r="M69" s="102"/>
      <c r="N69" s="102"/>
      <c r="O69" s="80"/>
      <c r="P69" s="80"/>
      <c r="Q69" s="80"/>
      <c r="R69" s="80"/>
      <c r="S69" s="80"/>
      <c r="T69" s="80"/>
      <c r="U69" s="80"/>
      <c r="V69" s="80"/>
    </row>
    <row r="70" spans="1:22" ht="15">
      <c r="A70" s="80"/>
      <c r="B70" s="80"/>
      <c r="C70" s="99"/>
      <c r="D70" s="120"/>
      <c r="E70" s="100"/>
      <c r="F70" s="80"/>
      <c r="G70" s="80"/>
      <c r="H70" s="80"/>
      <c r="I70" s="80"/>
      <c r="J70" s="80"/>
      <c r="K70" s="80"/>
      <c r="M70" s="80"/>
      <c r="N70" s="80"/>
      <c r="O70" s="80"/>
      <c r="P70" s="80"/>
      <c r="Q70" s="80"/>
      <c r="R70" s="80"/>
      <c r="S70" s="80"/>
      <c r="T70" s="80"/>
      <c r="U70" s="80"/>
      <c r="V70" s="80"/>
    </row>
    <row r="71" spans="1:22" ht="15">
      <c r="A71" s="80"/>
      <c r="B71" s="80"/>
      <c r="C71" s="99"/>
      <c r="D71" s="120"/>
      <c r="E71" s="100"/>
      <c r="F71" s="80"/>
      <c r="G71" s="80"/>
      <c r="H71" s="80"/>
      <c r="I71" s="80"/>
      <c r="J71" s="80"/>
      <c r="K71" s="80"/>
      <c r="M71" s="80"/>
      <c r="N71" s="80"/>
      <c r="O71" s="80"/>
      <c r="P71" s="80"/>
      <c r="Q71" s="80"/>
      <c r="R71" s="80"/>
      <c r="S71" s="80"/>
      <c r="T71" s="80"/>
      <c r="U71" s="80"/>
      <c r="V71" s="80"/>
    </row>
    <row r="72" spans="1:22" ht="15">
      <c r="A72" s="80"/>
      <c r="B72" s="80"/>
      <c r="C72" s="99"/>
      <c r="D72" s="120"/>
      <c r="E72" s="100"/>
      <c r="F72" s="80"/>
      <c r="G72" s="80"/>
      <c r="H72" s="80"/>
      <c r="I72" s="80"/>
      <c r="J72" s="80"/>
      <c r="K72" s="80"/>
      <c r="M72" s="80"/>
      <c r="N72" s="80"/>
      <c r="O72" s="80"/>
      <c r="P72" s="80"/>
      <c r="Q72" s="80"/>
      <c r="R72" s="80"/>
      <c r="S72" s="80"/>
      <c r="T72" s="80"/>
      <c r="U72" s="80"/>
      <c r="V72" s="80"/>
    </row>
    <row r="73" spans="1:22" ht="15">
      <c r="A73" s="80"/>
      <c r="B73" s="80"/>
      <c r="C73" s="99"/>
      <c r="D73" s="120"/>
      <c r="E73" s="100"/>
      <c r="F73" s="80"/>
      <c r="G73" s="80"/>
      <c r="H73" s="80"/>
      <c r="I73" s="80"/>
      <c r="J73" s="80"/>
      <c r="K73" s="80"/>
      <c r="M73" s="80"/>
      <c r="N73" s="80"/>
      <c r="O73" s="80"/>
      <c r="P73" s="80"/>
      <c r="Q73" s="80"/>
      <c r="R73" s="80"/>
      <c r="S73" s="80"/>
      <c r="T73" s="80"/>
      <c r="U73" s="80"/>
      <c r="V73" s="80"/>
    </row>
    <row r="74" spans="1:22" ht="15">
      <c r="A74" s="80"/>
      <c r="B74" s="80"/>
      <c r="C74" s="99"/>
      <c r="D74" s="120"/>
      <c r="E74" s="100"/>
      <c r="F74" s="80"/>
      <c r="G74" s="80"/>
      <c r="H74" s="80"/>
      <c r="I74" s="80"/>
      <c r="J74" s="80"/>
      <c r="K74" s="80"/>
      <c r="M74" s="80"/>
      <c r="N74" s="80"/>
      <c r="O74" s="80"/>
      <c r="P74" s="80"/>
      <c r="Q74" s="80"/>
      <c r="R74" s="80"/>
      <c r="S74" s="80"/>
      <c r="T74" s="80"/>
      <c r="U74" s="80"/>
      <c r="V74" s="80"/>
    </row>
    <row r="75" spans="1:22" ht="15">
      <c r="A75" s="80"/>
      <c r="B75" s="80"/>
      <c r="C75" s="99"/>
      <c r="D75" s="120"/>
      <c r="E75" s="100"/>
      <c r="F75" s="80"/>
      <c r="G75" s="80"/>
      <c r="H75" s="80"/>
      <c r="I75" s="80"/>
      <c r="J75" s="80"/>
      <c r="K75" s="80"/>
      <c r="M75" s="80"/>
      <c r="N75" s="80"/>
      <c r="O75" s="80"/>
      <c r="P75" s="80"/>
      <c r="Q75" s="80"/>
      <c r="R75" s="80"/>
      <c r="S75" s="80"/>
      <c r="T75" s="80"/>
      <c r="U75" s="80"/>
      <c r="V75" s="80"/>
    </row>
    <row r="76" spans="1:22" ht="15">
      <c r="A76" s="80"/>
      <c r="B76" s="80"/>
      <c r="C76" s="99"/>
      <c r="D76" s="120"/>
      <c r="E76" s="100"/>
      <c r="F76" s="80"/>
      <c r="G76" s="80"/>
      <c r="H76" s="80"/>
      <c r="I76" s="80"/>
      <c r="J76" s="80"/>
      <c r="K76" s="80"/>
      <c r="M76" s="80"/>
      <c r="N76" s="80"/>
      <c r="O76" s="80"/>
      <c r="P76" s="80"/>
      <c r="Q76" s="80"/>
      <c r="R76" s="80"/>
      <c r="S76" s="80"/>
      <c r="T76" s="80"/>
      <c r="U76" s="80"/>
      <c r="V76" s="80"/>
    </row>
    <row r="77" spans="1:22" ht="15">
      <c r="A77" s="80"/>
      <c r="B77" s="80"/>
      <c r="C77" s="99"/>
      <c r="D77" s="120"/>
      <c r="E77" s="100"/>
      <c r="F77" s="80"/>
      <c r="G77" s="80"/>
      <c r="H77" s="80"/>
      <c r="I77" s="80"/>
      <c r="J77" s="80"/>
      <c r="K77" s="80"/>
      <c r="M77" s="80"/>
      <c r="N77" s="80"/>
      <c r="O77" s="80"/>
      <c r="P77" s="80"/>
      <c r="Q77" s="80"/>
      <c r="R77" s="80"/>
      <c r="S77" s="80"/>
      <c r="T77" s="80"/>
      <c r="U77" s="80"/>
      <c r="V77" s="80"/>
    </row>
    <row r="78" spans="1:22" ht="15">
      <c r="A78" s="80"/>
      <c r="B78" s="80"/>
      <c r="C78" s="99"/>
      <c r="D78" s="120"/>
      <c r="E78" s="100"/>
      <c r="F78" s="80"/>
      <c r="G78" s="80"/>
      <c r="H78" s="80"/>
      <c r="I78" s="80"/>
      <c r="J78" s="80"/>
      <c r="K78" s="80"/>
      <c r="M78" s="80"/>
      <c r="N78" s="80"/>
      <c r="O78" s="80"/>
      <c r="P78" s="80"/>
      <c r="Q78" s="80"/>
      <c r="R78" s="80"/>
      <c r="S78" s="80"/>
      <c r="T78" s="80"/>
      <c r="U78" s="80"/>
      <c r="V78" s="80"/>
    </row>
    <row r="79" spans="1:22" ht="15">
      <c r="A79" s="80"/>
      <c r="B79" s="80"/>
      <c r="C79" s="99"/>
      <c r="D79" s="120"/>
      <c r="E79" s="100"/>
      <c r="F79" s="80"/>
      <c r="G79" s="80"/>
      <c r="H79" s="80"/>
      <c r="I79" s="80"/>
      <c r="J79" s="80"/>
      <c r="K79" s="80"/>
      <c r="M79" s="80"/>
      <c r="N79" s="80"/>
      <c r="O79" s="80"/>
      <c r="P79" s="80"/>
      <c r="Q79" s="80"/>
      <c r="R79" s="80"/>
      <c r="S79" s="80"/>
      <c r="T79" s="80"/>
      <c r="U79" s="80"/>
      <c r="V79" s="80"/>
    </row>
    <row r="80" spans="1:22" ht="15">
      <c r="A80" s="80"/>
      <c r="B80" s="80"/>
      <c r="C80" s="99"/>
      <c r="D80" s="120"/>
      <c r="E80" s="100"/>
      <c r="F80" s="80"/>
      <c r="G80" s="80"/>
      <c r="H80" s="80"/>
      <c r="I80" s="80"/>
      <c r="J80" s="80"/>
      <c r="K80" s="80"/>
      <c r="M80" s="80"/>
      <c r="N80" s="80"/>
      <c r="O80" s="80"/>
      <c r="P80" s="80"/>
      <c r="Q80" s="80"/>
      <c r="R80" s="80"/>
      <c r="S80" s="80"/>
      <c r="T80" s="80"/>
      <c r="U80" s="80"/>
      <c r="V80" s="80"/>
    </row>
    <row r="81" spans="1:22" ht="15">
      <c r="A81" s="80"/>
      <c r="B81" s="80"/>
      <c r="C81" s="99"/>
      <c r="D81" s="120"/>
      <c r="E81" s="100"/>
      <c r="F81" s="80"/>
      <c r="G81" s="80"/>
      <c r="H81" s="80"/>
      <c r="I81" s="80"/>
      <c r="J81" s="80"/>
      <c r="K81" s="80"/>
      <c r="M81" s="80"/>
      <c r="N81" s="80"/>
      <c r="O81" s="80"/>
      <c r="P81" s="80"/>
      <c r="Q81" s="80"/>
      <c r="R81" s="80"/>
      <c r="S81" s="80"/>
      <c r="T81" s="80"/>
      <c r="U81" s="80"/>
      <c r="V81" s="80"/>
    </row>
    <row r="82" spans="1:22" ht="15">
      <c r="A82" s="80"/>
      <c r="B82" s="80"/>
      <c r="C82" s="99"/>
      <c r="D82" s="120"/>
      <c r="E82" s="100"/>
      <c r="F82" s="80"/>
      <c r="G82" s="80"/>
      <c r="H82" s="80"/>
      <c r="I82" s="80"/>
      <c r="J82" s="80"/>
      <c r="K82" s="80"/>
      <c r="M82" s="80"/>
      <c r="N82" s="80"/>
      <c r="O82" s="80"/>
      <c r="P82" s="80"/>
      <c r="Q82" s="80"/>
      <c r="R82" s="80"/>
      <c r="S82" s="80"/>
      <c r="T82" s="80"/>
      <c r="U82" s="80"/>
      <c r="V82" s="80"/>
    </row>
    <row r="83" spans="1:22" ht="15">
      <c r="A83" s="80"/>
      <c r="B83" s="80"/>
      <c r="C83" s="99"/>
      <c r="D83" s="120"/>
      <c r="E83" s="100"/>
      <c r="F83" s="80"/>
      <c r="G83" s="80"/>
      <c r="H83" s="80"/>
      <c r="I83" s="80"/>
      <c r="J83" s="80"/>
      <c r="K83" s="80"/>
      <c r="M83" s="80"/>
      <c r="N83" s="80"/>
      <c r="O83" s="80"/>
      <c r="P83" s="80"/>
      <c r="Q83" s="80"/>
      <c r="R83" s="80"/>
      <c r="S83" s="80"/>
      <c r="T83" s="80"/>
      <c r="U83" s="80"/>
      <c r="V83" s="80"/>
    </row>
    <row r="84" spans="1:22" ht="15">
      <c r="A84" s="80"/>
      <c r="B84" s="80"/>
      <c r="C84" s="99"/>
      <c r="D84" s="120"/>
      <c r="E84" s="100"/>
      <c r="F84" s="80"/>
      <c r="G84" s="80"/>
      <c r="H84" s="80"/>
      <c r="I84" s="80"/>
      <c r="J84" s="80"/>
      <c r="K84" s="80"/>
      <c r="M84" s="80"/>
      <c r="N84" s="80"/>
      <c r="O84" s="80"/>
      <c r="P84" s="80"/>
      <c r="Q84" s="80"/>
      <c r="R84" s="80"/>
      <c r="S84" s="80"/>
      <c r="T84" s="80"/>
      <c r="U84" s="80"/>
      <c r="V84" s="80"/>
    </row>
    <row r="85" spans="1:22" ht="15">
      <c r="A85" s="80"/>
      <c r="B85" s="80"/>
      <c r="C85" s="99"/>
      <c r="D85" s="120"/>
      <c r="E85" s="100"/>
      <c r="F85" s="80"/>
      <c r="G85" s="80"/>
      <c r="H85" s="80"/>
      <c r="I85" s="80"/>
      <c r="J85" s="80"/>
      <c r="K85" s="80"/>
      <c r="M85" s="80"/>
      <c r="N85" s="80"/>
      <c r="O85" s="80"/>
      <c r="P85" s="80"/>
      <c r="Q85" s="80"/>
      <c r="R85" s="80"/>
      <c r="S85" s="80"/>
      <c r="T85" s="80"/>
      <c r="U85" s="80"/>
      <c r="V85" s="80"/>
    </row>
    <row r="86" spans="1:22" ht="15">
      <c r="A86" s="80"/>
      <c r="B86" s="80"/>
      <c r="C86" s="99"/>
      <c r="D86" s="120"/>
      <c r="E86" s="100"/>
      <c r="F86" s="80"/>
      <c r="G86" s="80"/>
      <c r="H86" s="80"/>
      <c r="I86" s="80"/>
      <c r="J86" s="80"/>
      <c r="K86" s="80"/>
      <c r="M86" s="80"/>
      <c r="N86" s="80"/>
      <c r="O86" s="80"/>
      <c r="P86" s="80"/>
      <c r="Q86" s="80"/>
      <c r="R86" s="80"/>
      <c r="S86" s="80"/>
      <c r="T86" s="80"/>
      <c r="U86" s="80"/>
      <c r="V86" s="80"/>
    </row>
    <row r="87" spans="1:22" ht="15">
      <c r="A87" s="80"/>
      <c r="B87" s="80"/>
      <c r="C87" s="99"/>
      <c r="D87" s="120"/>
      <c r="E87" s="100"/>
      <c r="F87" s="80"/>
      <c r="G87" s="80"/>
      <c r="H87" s="80"/>
      <c r="I87" s="80"/>
      <c r="J87" s="80"/>
      <c r="K87" s="80"/>
      <c r="M87" s="80"/>
      <c r="N87" s="80"/>
      <c r="O87" s="80"/>
      <c r="P87" s="80"/>
      <c r="Q87" s="80"/>
      <c r="R87" s="80"/>
      <c r="S87" s="80"/>
      <c r="T87" s="80"/>
      <c r="U87" s="80"/>
      <c r="V87" s="80"/>
    </row>
    <row r="88" spans="1:22" ht="15">
      <c r="A88" s="80"/>
      <c r="B88" s="80"/>
      <c r="C88" s="99"/>
      <c r="D88" s="120"/>
      <c r="E88" s="100"/>
      <c r="F88" s="80"/>
      <c r="G88" s="80"/>
      <c r="H88" s="80"/>
      <c r="I88" s="80"/>
      <c r="J88" s="80"/>
      <c r="K88" s="80"/>
      <c r="M88" s="80"/>
      <c r="N88" s="80"/>
      <c r="O88" s="80"/>
      <c r="P88" s="80"/>
      <c r="Q88" s="80"/>
      <c r="R88" s="80"/>
      <c r="S88" s="80"/>
      <c r="T88" s="80"/>
      <c r="U88" s="80"/>
      <c r="V88" s="80"/>
    </row>
    <row r="89" spans="1:22" ht="15">
      <c r="A89" s="80"/>
      <c r="B89" s="80"/>
      <c r="C89" s="99"/>
      <c r="D89" s="120"/>
      <c r="E89" s="100"/>
      <c r="F89" s="80"/>
      <c r="G89" s="80"/>
      <c r="H89" s="80"/>
      <c r="I89" s="80"/>
      <c r="J89" s="80"/>
      <c r="K89" s="80"/>
      <c r="M89" s="80"/>
      <c r="N89" s="80"/>
      <c r="O89" s="80"/>
      <c r="P89" s="80"/>
      <c r="Q89" s="80"/>
      <c r="R89" s="80"/>
      <c r="S89" s="80"/>
      <c r="T89" s="80"/>
      <c r="U89" s="80"/>
      <c r="V89" s="80"/>
    </row>
    <row r="90" spans="1:22" ht="15">
      <c r="A90" s="80"/>
      <c r="B90" s="80"/>
      <c r="C90" s="99"/>
      <c r="D90" s="120"/>
      <c r="E90" s="100"/>
      <c r="F90" s="80"/>
      <c r="G90" s="80"/>
      <c r="H90" s="80"/>
      <c r="I90" s="80"/>
      <c r="J90" s="80"/>
      <c r="K90" s="80"/>
      <c r="M90" s="80"/>
      <c r="N90" s="80"/>
      <c r="O90" s="80"/>
      <c r="P90" s="80"/>
      <c r="Q90" s="80"/>
      <c r="R90" s="80"/>
      <c r="S90" s="80"/>
      <c r="T90" s="80"/>
      <c r="U90" s="80"/>
      <c r="V90" s="80"/>
    </row>
    <row r="91" spans="1:22" ht="15">
      <c r="A91" s="80"/>
      <c r="B91" s="80"/>
      <c r="C91" s="99"/>
      <c r="D91" s="120"/>
      <c r="E91" s="100"/>
      <c r="F91" s="80"/>
      <c r="G91" s="80"/>
      <c r="H91" s="80"/>
      <c r="I91" s="80"/>
      <c r="J91" s="80"/>
      <c r="K91" s="80"/>
      <c r="M91" s="80"/>
      <c r="N91" s="80"/>
      <c r="O91" s="80"/>
      <c r="P91" s="80"/>
      <c r="Q91" s="80"/>
      <c r="R91" s="80"/>
      <c r="S91" s="80"/>
      <c r="T91" s="80"/>
      <c r="U91" s="80"/>
      <c r="V91" s="80"/>
    </row>
    <row r="92" spans="1:22" ht="15">
      <c r="A92" s="80"/>
      <c r="B92" s="80"/>
      <c r="C92" s="99"/>
      <c r="D92" s="120"/>
      <c r="E92" s="100"/>
      <c r="F92" s="80"/>
      <c r="G92" s="80"/>
      <c r="H92" s="80"/>
      <c r="I92" s="80"/>
      <c r="J92" s="80"/>
      <c r="K92" s="80"/>
      <c r="M92" s="80"/>
      <c r="N92" s="80"/>
      <c r="O92" s="80"/>
      <c r="P92" s="80"/>
      <c r="Q92" s="80"/>
      <c r="R92" s="80"/>
      <c r="S92" s="80"/>
      <c r="T92" s="80"/>
      <c r="U92" s="80"/>
      <c r="V92" s="80"/>
    </row>
    <row r="93" spans="1:22" ht="15">
      <c r="A93" s="80"/>
      <c r="B93" s="80"/>
      <c r="C93" s="99"/>
      <c r="D93" s="120"/>
      <c r="E93" s="100"/>
      <c r="F93" s="80"/>
      <c r="G93" s="80"/>
      <c r="H93" s="80"/>
      <c r="I93" s="80"/>
      <c r="J93" s="80"/>
      <c r="K93" s="80"/>
      <c r="M93" s="80"/>
      <c r="N93" s="80"/>
      <c r="O93" s="80"/>
      <c r="P93" s="80"/>
      <c r="Q93" s="80"/>
      <c r="R93" s="80"/>
      <c r="S93" s="80"/>
      <c r="T93" s="80"/>
      <c r="U93" s="80"/>
      <c r="V93" s="80"/>
    </row>
    <row r="94" spans="1:22" ht="15">
      <c r="A94" s="80"/>
      <c r="B94" s="80"/>
      <c r="C94" s="99"/>
      <c r="D94" s="120"/>
      <c r="E94" s="100"/>
      <c r="F94" s="80"/>
      <c r="G94" s="80"/>
      <c r="H94" s="80"/>
      <c r="I94" s="80"/>
      <c r="J94" s="80"/>
      <c r="K94" s="80"/>
      <c r="M94" s="80"/>
      <c r="N94" s="80"/>
      <c r="O94" s="80"/>
      <c r="P94" s="80"/>
      <c r="Q94" s="80"/>
      <c r="R94" s="80"/>
      <c r="S94" s="80"/>
      <c r="T94" s="80"/>
      <c r="U94" s="80"/>
      <c r="V94" s="80"/>
    </row>
    <row r="95" spans="1:22" ht="15">
      <c r="A95" s="80"/>
      <c r="B95" s="80"/>
      <c r="C95" s="99"/>
      <c r="D95" s="120"/>
      <c r="E95" s="100"/>
      <c r="F95" s="80"/>
      <c r="G95" s="80"/>
      <c r="H95" s="80"/>
      <c r="I95" s="80"/>
      <c r="J95" s="80"/>
      <c r="K95" s="80"/>
      <c r="M95" s="80"/>
      <c r="N95" s="80"/>
      <c r="O95" s="80"/>
      <c r="P95" s="80"/>
      <c r="Q95" s="80"/>
      <c r="R95" s="80"/>
      <c r="S95" s="80"/>
      <c r="T95" s="80"/>
      <c r="U95" s="80"/>
      <c r="V95" s="80"/>
    </row>
    <row r="96" spans="1:22" ht="15">
      <c r="A96" s="80"/>
      <c r="B96" s="80"/>
      <c r="C96" s="99"/>
      <c r="D96" s="120"/>
      <c r="E96" s="100"/>
      <c r="F96" s="80"/>
      <c r="G96" s="80"/>
      <c r="H96" s="80"/>
      <c r="I96" s="80"/>
      <c r="J96" s="80"/>
      <c r="K96" s="80"/>
      <c r="M96" s="80"/>
      <c r="N96" s="80"/>
      <c r="O96" s="80"/>
      <c r="P96" s="80"/>
      <c r="Q96" s="80"/>
      <c r="R96" s="80"/>
      <c r="S96" s="80"/>
      <c r="T96" s="80"/>
      <c r="U96" s="80"/>
      <c r="V96" s="80"/>
    </row>
    <row r="97" spans="1:22" ht="15">
      <c r="A97" s="80"/>
      <c r="B97" s="80"/>
      <c r="C97" s="99"/>
      <c r="D97" s="120"/>
      <c r="E97" s="100"/>
      <c r="F97" s="80"/>
      <c r="G97" s="80"/>
      <c r="H97" s="80"/>
      <c r="I97" s="80"/>
      <c r="J97" s="80"/>
      <c r="K97" s="80"/>
      <c r="M97" s="80"/>
      <c r="N97" s="80"/>
      <c r="O97" s="80"/>
      <c r="P97" s="80"/>
      <c r="Q97" s="80"/>
      <c r="R97" s="80"/>
      <c r="S97" s="80"/>
      <c r="T97" s="80"/>
      <c r="U97" s="80"/>
      <c r="V97" s="80"/>
    </row>
    <row r="98" spans="1:22" ht="15">
      <c r="A98" s="80"/>
      <c r="B98" s="80"/>
      <c r="C98" s="99"/>
      <c r="D98" s="120"/>
      <c r="E98" s="100"/>
      <c r="F98" s="80"/>
      <c r="G98" s="80"/>
      <c r="H98" s="80"/>
      <c r="I98" s="80"/>
      <c r="J98" s="80"/>
      <c r="K98" s="80"/>
      <c r="M98" s="80"/>
      <c r="N98" s="80"/>
      <c r="O98" s="80"/>
      <c r="P98" s="80"/>
      <c r="Q98" s="80"/>
      <c r="R98" s="80"/>
      <c r="S98" s="80"/>
      <c r="T98" s="80"/>
      <c r="U98" s="80"/>
      <c r="V98" s="80"/>
    </row>
    <row r="99" spans="1:22" ht="15">
      <c r="A99" s="80"/>
      <c r="B99" s="80"/>
      <c r="C99" s="99"/>
      <c r="D99" s="120"/>
      <c r="E99" s="100"/>
      <c r="F99" s="80"/>
      <c r="G99" s="80"/>
      <c r="H99" s="80"/>
      <c r="I99" s="80"/>
      <c r="J99" s="80"/>
      <c r="K99" s="80"/>
      <c r="M99" s="80"/>
      <c r="N99" s="80"/>
      <c r="O99" s="80"/>
      <c r="P99" s="80"/>
      <c r="Q99" s="80"/>
      <c r="R99" s="80"/>
      <c r="S99" s="80"/>
      <c r="T99" s="80"/>
      <c r="U99" s="80"/>
      <c r="V99" s="80"/>
    </row>
    <row r="100" spans="1:22" ht="15">
      <c r="A100" s="80"/>
      <c r="B100" s="80"/>
      <c r="C100" s="99"/>
      <c r="D100" s="120"/>
      <c r="E100" s="100"/>
      <c r="F100" s="80"/>
      <c r="G100" s="80"/>
      <c r="H100" s="80"/>
      <c r="I100" s="80"/>
      <c r="J100" s="80"/>
      <c r="K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</row>
    <row r="101" spans="1:22" ht="15">
      <c r="A101" s="80"/>
      <c r="B101" s="80"/>
      <c r="C101" s="99"/>
      <c r="D101" s="120"/>
      <c r="E101" s="100"/>
      <c r="F101" s="80"/>
      <c r="G101" s="80"/>
      <c r="H101" s="80"/>
      <c r="I101" s="80"/>
      <c r="J101" s="80"/>
      <c r="K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</row>
    <row r="102" spans="1:22" ht="15">
      <c r="A102" s="80"/>
      <c r="B102" s="80"/>
      <c r="C102" s="99"/>
      <c r="D102" s="120"/>
      <c r="E102" s="100"/>
      <c r="F102" s="80"/>
      <c r="G102" s="80"/>
      <c r="H102" s="80"/>
      <c r="I102" s="80"/>
      <c r="J102" s="80"/>
      <c r="K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</row>
    <row r="103" spans="1:22" ht="15">
      <c r="A103" s="80"/>
      <c r="B103" s="80"/>
      <c r="C103" s="99"/>
      <c r="D103" s="120"/>
      <c r="E103" s="100"/>
      <c r="F103" s="80"/>
      <c r="G103" s="80"/>
      <c r="H103" s="80"/>
      <c r="I103" s="80"/>
      <c r="J103" s="80"/>
      <c r="K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</row>
    <row r="104" spans="1:22" ht="15">
      <c r="A104" s="80"/>
      <c r="B104" s="80"/>
      <c r="C104" s="99"/>
      <c r="D104" s="120"/>
      <c r="E104" s="100"/>
      <c r="F104" s="80"/>
      <c r="G104" s="80"/>
      <c r="H104" s="80"/>
      <c r="I104" s="80"/>
      <c r="J104" s="80"/>
      <c r="K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</row>
    <row r="105" spans="1:22" ht="15">
      <c r="A105" s="80"/>
      <c r="B105" s="80"/>
      <c r="C105" s="99"/>
      <c r="D105" s="120"/>
      <c r="E105" s="100"/>
      <c r="F105" s="80"/>
      <c r="G105" s="80"/>
      <c r="H105" s="80"/>
      <c r="I105" s="80"/>
      <c r="J105" s="80"/>
      <c r="K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</row>
    <row r="106" spans="1:22" ht="15">
      <c r="A106" s="80"/>
      <c r="B106" s="80"/>
      <c r="C106" s="99"/>
      <c r="D106" s="120"/>
      <c r="E106" s="100"/>
      <c r="F106" s="80"/>
      <c r="G106" s="80"/>
      <c r="H106" s="80"/>
      <c r="I106" s="80"/>
      <c r="J106" s="80"/>
      <c r="K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</row>
    <row r="107" spans="1:22" ht="15">
      <c r="A107" s="80"/>
      <c r="B107" s="80"/>
      <c r="C107" s="99"/>
      <c r="D107" s="120"/>
      <c r="E107" s="100"/>
      <c r="F107" s="80"/>
      <c r="G107" s="80"/>
      <c r="H107" s="80"/>
      <c r="I107" s="80"/>
      <c r="J107" s="80"/>
      <c r="K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</row>
    <row r="108" spans="1:22" ht="15">
      <c r="A108" s="80"/>
      <c r="B108" s="80"/>
      <c r="C108" s="99"/>
      <c r="D108" s="120"/>
      <c r="E108" s="100"/>
      <c r="F108" s="80"/>
      <c r="G108" s="80"/>
      <c r="H108" s="80"/>
      <c r="I108" s="80"/>
      <c r="J108" s="80"/>
      <c r="K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</row>
    <row r="109" spans="1:22" ht="15">
      <c r="A109" s="80"/>
      <c r="B109" s="80"/>
      <c r="C109" s="99"/>
      <c r="D109" s="120"/>
      <c r="E109" s="100"/>
      <c r="F109" s="80"/>
      <c r="G109" s="80"/>
      <c r="H109" s="80"/>
      <c r="I109" s="80"/>
      <c r="J109" s="80"/>
      <c r="K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</row>
    <row r="110" spans="1:22" ht="15">
      <c r="A110" s="80"/>
      <c r="B110" s="80"/>
      <c r="C110" s="99"/>
      <c r="D110" s="120"/>
      <c r="E110" s="100"/>
      <c r="F110" s="80"/>
      <c r="G110" s="80"/>
      <c r="H110" s="80"/>
      <c r="I110" s="80"/>
      <c r="J110" s="80"/>
      <c r="K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</row>
    <row r="111" spans="1:22" ht="15">
      <c r="A111" s="80"/>
      <c r="B111" s="80"/>
      <c r="C111" s="99"/>
      <c r="D111" s="120"/>
      <c r="E111" s="100"/>
      <c r="F111" s="80"/>
      <c r="G111" s="80"/>
      <c r="H111" s="80"/>
      <c r="I111" s="80"/>
      <c r="J111" s="80"/>
      <c r="K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</row>
    <row r="112" spans="1:22" ht="15">
      <c r="A112" s="80"/>
      <c r="B112" s="80"/>
      <c r="C112" s="99"/>
      <c r="D112" s="120"/>
      <c r="E112" s="100"/>
      <c r="F112" s="80"/>
      <c r="G112" s="80"/>
      <c r="H112" s="80"/>
      <c r="I112" s="80"/>
      <c r="J112" s="80"/>
      <c r="K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</row>
    <row r="113" spans="1:22" ht="15">
      <c r="A113" s="80"/>
      <c r="B113" s="80"/>
      <c r="C113" s="99"/>
      <c r="D113" s="120"/>
      <c r="E113" s="100"/>
      <c r="F113" s="80"/>
      <c r="G113" s="80"/>
      <c r="H113" s="80"/>
      <c r="I113" s="80"/>
      <c r="J113" s="80"/>
      <c r="K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</row>
    <row r="114" spans="1:22" ht="15">
      <c r="A114" s="80"/>
      <c r="B114" s="80"/>
      <c r="C114" s="99"/>
      <c r="D114" s="120"/>
      <c r="E114" s="100"/>
      <c r="F114" s="80"/>
      <c r="G114" s="80"/>
      <c r="H114" s="80"/>
      <c r="I114" s="80"/>
      <c r="J114" s="80"/>
      <c r="K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</row>
    <row r="115" spans="1:22" ht="15">
      <c r="A115" s="80"/>
      <c r="B115" s="80"/>
      <c r="C115" s="99"/>
      <c r="D115" s="120"/>
      <c r="E115" s="100"/>
      <c r="F115" s="80"/>
      <c r="G115" s="80"/>
      <c r="H115" s="80"/>
      <c r="I115" s="80"/>
      <c r="J115" s="80"/>
      <c r="K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</row>
    <row r="116" spans="1:22" ht="15">
      <c r="A116" s="80"/>
      <c r="B116" s="80"/>
      <c r="C116" s="99"/>
      <c r="D116" s="120"/>
      <c r="E116" s="100"/>
      <c r="F116" s="80"/>
      <c r="G116" s="80"/>
      <c r="H116" s="80"/>
      <c r="I116" s="80"/>
      <c r="J116" s="80"/>
      <c r="K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</row>
    <row r="117" spans="1:22" ht="15">
      <c r="A117" s="80"/>
      <c r="B117" s="80"/>
      <c r="C117" s="99"/>
      <c r="D117" s="120"/>
      <c r="E117" s="100"/>
      <c r="F117" s="80"/>
      <c r="G117" s="80"/>
      <c r="H117" s="80"/>
      <c r="I117" s="80"/>
      <c r="J117" s="80"/>
      <c r="K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</row>
    <row r="118" spans="1:22" ht="15">
      <c r="A118" s="80"/>
      <c r="B118" s="80"/>
      <c r="C118" s="99"/>
      <c r="D118" s="120"/>
      <c r="E118" s="100"/>
      <c r="F118" s="80"/>
      <c r="G118" s="80"/>
      <c r="H118" s="80"/>
      <c r="I118" s="80"/>
      <c r="J118" s="80"/>
      <c r="K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</row>
    <row r="119" spans="1:22" ht="15">
      <c r="A119" s="80"/>
      <c r="B119" s="80"/>
      <c r="C119" s="99"/>
      <c r="D119" s="120"/>
      <c r="E119" s="100"/>
      <c r="F119" s="80"/>
      <c r="G119" s="80"/>
      <c r="H119" s="80"/>
      <c r="I119" s="80"/>
      <c r="J119" s="80"/>
      <c r="K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</row>
    <row r="120" spans="1:22" ht="15">
      <c r="A120" s="80"/>
      <c r="B120" s="80"/>
      <c r="C120" s="99"/>
      <c r="D120" s="120"/>
      <c r="E120" s="100"/>
      <c r="F120" s="80"/>
      <c r="G120" s="80"/>
      <c r="H120" s="80"/>
      <c r="I120" s="80"/>
      <c r="J120" s="80"/>
      <c r="K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</row>
    <row r="121" spans="1:22" ht="15">
      <c r="A121" s="80"/>
      <c r="B121" s="80"/>
      <c r="C121" s="99"/>
      <c r="D121" s="120"/>
      <c r="E121" s="100"/>
      <c r="F121" s="80"/>
      <c r="G121" s="80"/>
      <c r="H121" s="80"/>
      <c r="I121" s="80"/>
      <c r="J121" s="80"/>
      <c r="K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</row>
    <row r="122" spans="1:22" ht="15">
      <c r="A122" s="80"/>
      <c r="B122" s="80"/>
      <c r="C122" s="99"/>
      <c r="D122" s="120"/>
      <c r="E122" s="100"/>
      <c r="F122" s="80"/>
      <c r="G122" s="80"/>
      <c r="H122" s="80"/>
      <c r="I122" s="80"/>
      <c r="J122" s="80"/>
      <c r="K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</row>
    <row r="123" spans="1:22" ht="15">
      <c r="A123" s="80"/>
      <c r="B123" s="80"/>
      <c r="C123" s="99"/>
      <c r="D123" s="120"/>
      <c r="E123" s="100"/>
      <c r="F123" s="80"/>
      <c r="G123" s="80"/>
      <c r="H123" s="80"/>
      <c r="I123" s="80"/>
      <c r="J123" s="80"/>
      <c r="K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</row>
    <row r="124" spans="1:22" ht="15">
      <c r="A124" s="80"/>
      <c r="B124" s="80"/>
      <c r="C124" s="99"/>
      <c r="D124" s="120"/>
      <c r="E124" s="100"/>
      <c r="F124" s="80"/>
      <c r="G124" s="80"/>
      <c r="H124" s="80"/>
      <c r="I124" s="80"/>
      <c r="J124" s="80"/>
      <c r="K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</row>
    <row r="125" spans="1:22" ht="15">
      <c r="A125" s="80"/>
      <c r="B125" s="80"/>
      <c r="C125" s="99"/>
      <c r="D125" s="120"/>
      <c r="E125" s="100"/>
      <c r="F125" s="80"/>
      <c r="G125" s="80"/>
      <c r="H125" s="80"/>
      <c r="I125" s="80"/>
      <c r="J125" s="80"/>
      <c r="K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</row>
    <row r="126" spans="1:22" ht="15">
      <c r="A126" s="80"/>
      <c r="B126" s="80"/>
      <c r="C126" s="99"/>
      <c r="D126" s="120"/>
      <c r="E126" s="100"/>
      <c r="F126" s="80"/>
      <c r="G126" s="80"/>
      <c r="H126" s="80"/>
      <c r="I126" s="80"/>
      <c r="J126" s="80"/>
      <c r="K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</row>
    <row r="127" spans="1:22" ht="15">
      <c r="A127" s="80"/>
      <c r="B127" s="80"/>
      <c r="C127" s="99"/>
      <c r="D127" s="120"/>
      <c r="E127" s="100"/>
      <c r="F127" s="80"/>
      <c r="G127" s="80"/>
      <c r="H127" s="80"/>
      <c r="I127" s="80"/>
      <c r="J127" s="80"/>
      <c r="K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</row>
    <row r="128" spans="1:22" ht="15">
      <c r="A128" s="80"/>
      <c r="B128" s="80"/>
      <c r="C128" s="99"/>
      <c r="D128" s="120"/>
      <c r="E128" s="100"/>
      <c r="F128" s="80"/>
      <c r="G128" s="80"/>
      <c r="H128" s="80"/>
      <c r="I128" s="80"/>
      <c r="J128" s="80"/>
      <c r="K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</row>
    <row r="129" spans="1:22" ht="15">
      <c r="A129" s="80"/>
      <c r="B129" s="80"/>
      <c r="C129" s="99"/>
      <c r="D129" s="120"/>
      <c r="E129" s="100"/>
      <c r="F129" s="80"/>
      <c r="G129" s="80"/>
      <c r="H129" s="80"/>
      <c r="I129" s="80"/>
      <c r="J129" s="80"/>
      <c r="K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</row>
    <row r="130" spans="1:22" ht="15">
      <c r="A130" s="80"/>
      <c r="B130" s="80"/>
      <c r="C130" s="99"/>
      <c r="D130" s="120"/>
      <c r="E130" s="100"/>
      <c r="F130" s="80"/>
      <c r="G130" s="80"/>
      <c r="H130" s="80"/>
      <c r="I130" s="80"/>
      <c r="J130" s="80"/>
      <c r="K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</row>
    <row r="131" spans="1:22" ht="15">
      <c r="A131" s="80"/>
      <c r="B131" s="80"/>
      <c r="C131" s="99"/>
      <c r="D131" s="120"/>
      <c r="E131" s="100"/>
      <c r="F131" s="80"/>
      <c r="G131" s="80"/>
      <c r="H131" s="80"/>
      <c r="I131" s="80"/>
      <c r="J131" s="80"/>
      <c r="K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</row>
    <row r="132" spans="1:22" ht="15">
      <c r="A132" s="80"/>
      <c r="B132" s="80"/>
      <c r="C132" s="99"/>
      <c r="D132" s="120"/>
      <c r="E132" s="100"/>
      <c r="F132" s="80"/>
      <c r="G132" s="80"/>
      <c r="H132" s="80"/>
      <c r="I132" s="80"/>
      <c r="J132" s="80"/>
      <c r="K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</row>
    <row r="133" spans="1:22" ht="15">
      <c r="A133" s="80"/>
      <c r="B133" s="80"/>
      <c r="C133" s="99"/>
      <c r="D133" s="120"/>
      <c r="E133" s="100"/>
      <c r="F133" s="80"/>
      <c r="G133" s="80"/>
      <c r="H133" s="80"/>
      <c r="I133" s="80"/>
      <c r="J133" s="80"/>
      <c r="K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</row>
    <row r="134" spans="1:22" ht="15">
      <c r="A134" s="80"/>
      <c r="B134" s="80"/>
      <c r="C134" s="99"/>
      <c r="D134" s="120"/>
      <c r="E134" s="100"/>
      <c r="F134" s="80"/>
      <c r="G134" s="80"/>
      <c r="H134" s="80"/>
      <c r="I134" s="80"/>
      <c r="J134" s="80"/>
      <c r="K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</row>
    <row r="135" spans="1:22" ht="15">
      <c r="A135" s="80"/>
      <c r="B135" s="80"/>
      <c r="C135" s="99"/>
      <c r="D135" s="120"/>
      <c r="E135" s="100"/>
      <c r="F135" s="80"/>
      <c r="G135" s="80"/>
      <c r="H135" s="80"/>
      <c r="I135" s="80"/>
      <c r="J135" s="80"/>
      <c r="K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</row>
    <row r="136" spans="1:22" ht="15">
      <c r="A136" s="80"/>
      <c r="B136" s="80"/>
      <c r="C136" s="99"/>
      <c r="D136" s="120"/>
      <c r="E136" s="100"/>
      <c r="F136" s="80"/>
      <c r="G136" s="80"/>
      <c r="H136" s="80"/>
      <c r="I136" s="80"/>
      <c r="J136" s="80"/>
      <c r="K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</row>
    <row r="137" spans="1:22" ht="15">
      <c r="A137" s="80"/>
      <c r="B137" s="80"/>
      <c r="C137" s="99"/>
      <c r="D137" s="120"/>
      <c r="E137" s="100"/>
      <c r="F137" s="80"/>
      <c r="G137" s="80"/>
      <c r="H137" s="80"/>
      <c r="I137" s="80"/>
      <c r="J137" s="80"/>
      <c r="K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</row>
    <row r="138" spans="1:22" ht="15">
      <c r="A138" s="80"/>
      <c r="B138" s="80"/>
      <c r="C138" s="99"/>
      <c r="D138" s="120"/>
      <c r="E138" s="100"/>
      <c r="F138" s="80"/>
      <c r="G138" s="80"/>
      <c r="H138" s="80"/>
      <c r="I138" s="80"/>
      <c r="J138" s="80"/>
      <c r="K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</row>
    <row r="139" spans="1:22" ht="15">
      <c r="A139" s="80"/>
      <c r="B139" s="80"/>
      <c r="C139" s="99"/>
      <c r="D139" s="120"/>
      <c r="E139" s="100"/>
      <c r="F139" s="80"/>
      <c r="G139" s="80"/>
      <c r="H139" s="80"/>
      <c r="I139" s="80"/>
      <c r="J139" s="80"/>
      <c r="K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</row>
    <row r="140" spans="1:22" ht="15">
      <c r="A140" s="80"/>
      <c r="B140" s="80"/>
      <c r="C140" s="99"/>
      <c r="D140" s="120"/>
      <c r="E140" s="100"/>
      <c r="F140" s="80"/>
      <c r="G140" s="80"/>
      <c r="H140" s="80"/>
      <c r="I140" s="80"/>
      <c r="J140" s="80"/>
      <c r="K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</row>
    <row r="141" spans="1:22" ht="15">
      <c r="A141" s="80"/>
      <c r="B141" s="80"/>
      <c r="C141" s="99"/>
      <c r="D141" s="120"/>
      <c r="E141" s="100"/>
      <c r="F141" s="80"/>
      <c r="G141" s="80"/>
      <c r="H141" s="80"/>
      <c r="I141" s="80"/>
      <c r="J141" s="80"/>
      <c r="K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</row>
    <row r="142" spans="1:22" ht="15">
      <c r="A142" s="80"/>
      <c r="B142" s="80"/>
      <c r="C142" s="99"/>
      <c r="D142" s="120"/>
      <c r="E142" s="100"/>
      <c r="F142" s="80"/>
      <c r="G142" s="80"/>
      <c r="H142" s="80"/>
      <c r="I142" s="80"/>
      <c r="J142" s="80"/>
      <c r="K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</row>
    <row r="143" spans="1:22" ht="15">
      <c r="A143" s="80"/>
      <c r="B143" s="80"/>
      <c r="C143" s="99"/>
      <c r="D143" s="120"/>
      <c r="E143" s="100"/>
      <c r="F143" s="80"/>
      <c r="G143" s="80"/>
      <c r="H143" s="80"/>
      <c r="I143" s="80"/>
      <c r="J143" s="80"/>
      <c r="K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</row>
    <row r="144" spans="1:22" ht="15">
      <c r="A144" s="80"/>
      <c r="B144" s="80"/>
      <c r="C144" s="99"/>
      <c r="D144" s="120"/>
      <c r="E144" s="100"/>
      <c r="F144" s="80"/>
      <c r="G144" s="80"/>
      <c r="H144" s="80"/>
      <c r="I144" s="80"/>
      <c r="J144" s="80"/>
      <c r="K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</row>
    <row r="145" spans="1:22" ht="15">
      <c r="A145" s="80"/>
      <c r="B145" s="80"/>
      <c r="C145" s="99"/>
      <c r="D145" s="120"/>
      <c r="E145" s="100"/>
      <c r="F145" s="80"/>
      <c r="G145" s="80"/>
      <c r="H145" s="80"/>
      <c r="I145" s="80"/>
      <c r="J145" s="80"/>
      <c r="K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</row>
    <row r="146" spans="1:22" ht="15">
      <c r="A146" s="80"/>
      <c r="B146" s="80"/>
      <c r="C146" s="99"/>
      <c r="D146" s="120"/>
      <c r="E146" s="100"/>
      <c r="F146" s="80"/>
      <c r="G146" s="80"/>
      <c r="H146" s="80"/>
      <c r="I146" s="80"/>
      <c r="J146" s="80"/>
      <c r="K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</row>
    <row r="147" spans="1:22" ht="15">
      <c r="A147" s="80"/>
      <c r="B147" s="80"/>
      <c r="C147" s="99"/>
      <c r="D147" s="120"/>
      <c r="E147" s="100"/>
      <c r="F147" s="80"/>
      <c r="G147" s="80"/>
      <c r="H147" s="80"/>
      <c r="I147" s="80"/>
      <c r="J147" s="80"/>
      <c r="K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</row>
    <row r="148" spans="1:22" ht="15">
      <c r="A148" s="80"/>
      <c r="B148" s="80"/>
      <c r="C148" s="99"/>
      <c r="D148" s="120"/>
      <c r="E148" s="100"/>
      <c r="F148" s="80"/>
      <c r="G148" s="80"/>
      <c r="H148" s="80"/>
      <c r="I148" s="80"/>
      <c r="J148" s="80"/>
      <c r="K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</row>
    <row r="149" spans="1:22" ht="15">
      <c r="A149" s="80"/>
      <c r="B149" s="80"/>
      <c r="C149" s="99"/>
      <c r="D149" s="120"/>
      <c r="E149" s="100"/>
      <c r="F149" s="80"/>
      <c r="G149" s="80"/>
      <c r="H149" s="80"/>
      <c r="I149" s="80"/>
      <c r="J149" s="80"/>
      <c r="K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</row>
    <row r="150" spans="1:22" ht="15">
      <c r="A150" s="80"/>
      <c r="B150" s="80"/>
      <c r="C150" s="99"/>
      <c r="D150" s="120"/>
      <c r="E150" s="100"/>
      <c r="F150" s="80"/>
      <c r="G150" s="80"/>
      <c r="H150" s="80"/>
      <c r="I150" s="80"/>
      <c r="J150" s="80"/>
      <c r="K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</row>
    <row r="151" spans="1:22" ht="15">
      <c r="A151" s="80"/>
      <c r="B151" s="80"/>
      <c r="C151" s="99"/>
      <c r="D151" s="120"/>
      <c r="E151" s="100"/>
      <c r="F151" s="80"/>
      <c r="G151" s="80"/>
      <c r="H151" s="80"/>
      <c r="I151" s="80"/>
      <c r="J151" s="80"/>
      <c r="K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</row>
  </sheetData>
  <mergeCells count="3">
    <mergeCell ref="M4:N4"/>
    <mergeCell ref="B4:C4"/>
    <mergeCell ref="E4:J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51"/>
  <sheetViews>
    <sheetView workbookViewId="0" topLeftCell="A1">
      <selection activeCell="A1" sqref="A1"/>
    </sheetView>
  </sheetViews>
  <sheetFormatPr defaultColWidth="8.88671875" defaultRowHeight="15"/>
  <cols>
    <col min="1" max="1" width="2.3359375" style="0" customWidth="1"/>
    <col min="2" max="2" width="16.77734375" style="0" bestFit="1" customWidth="1"/>
    <col min="3" max="3" width="13.99609375" style="0" bestFit="1" customWidth="1"/>
    <col min="4" max="4" width="2.21484375" style="0" customWidth="1"/>
    <col min="5" max="10" width="8.6640625" style="0" bestFit="1" customWidth="1"/>
    <col min="11" max="11" width="1.99609375" style="0" customWidth="1"/>
    <col min="12" max="12" width="9.5546875" style="80" bestFit="1" customWidth="1"/>
    <col min="14" max="14" width="9.6640625" style="0" customWidth="1"/>
  </cols>
  <sheetData>
    <row r="1" spans="1:22" ht="15">
      <c r="A1" s="151" t="s">
        <v>888</v>
      </c>
      <c r="B1" s="151"/>
      <c r="C1" s="99"/>
      <c r="D1" s="120"/>
      <c r="E1" s="100"/>
      <c r="F1" s="80"/>
      <c r="G1" s="80"/>
      <c r="H1" s="80"/>
      <c r="I1" s="80"/>
      <c r="J1" s="80"/>
      <c r="K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15">
      <c r="A2" s="152" t="s">
        <v>911</v>
      </c>
      <c r="B2" s="151"/>
      <c r="C2" s="99"/>
      <c r="D2" s="120"/>
      <c r="E2" s="100"/>
      <c r="F2" s="80"/>
      <c r="G2" s="80"/>
      <c r="H2" s="80"/>
      <c r="I2" s="80"/>
      <c r="J2" s="80"/>
      <c r="K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2" ht="15.75" thickBot="1">
      <c r="A3" s="80"/>
      <c r="B3" s="101"/>
      <c r="C3" s="131"/>
      <c r="D3" s="120"/>
      <c r="E3" s="132"/>
      <c r="F3" s="101"/>
      <c r="G3" s="101"/>
      <c r="H3" s="101"/>
      <c r="I3" s="101"/>
      <c r="J3" s="101"/>
      <c r="K3" s="101"/>
      <c r="L3" s="101"/>
      <c r="M3" s="101"/>
      <c r="N3" s="101"/>
      <c r="O3" s="80"/>
      <c r="P3" s="80"/>
      <c r="Q3" s="80"/>
      <c r="R3" s="80"/>
      <c r="S3" s="80"/>
      <c r="T3" s="80"/>
      <c r="U3" s="80"/>
      <c r="V3" s="80"/>
    </row>
    <row r="4" spans="1:22" ht="15">
      <c r="A4" s="99"/>
      <c r="B4" s="168" t="s">
        <v>886</v>
      </c>
      <c r="C4" s="169"/>
      <c r="D4" s="149"/>
      <c r="E4" s="169" t="s">
        <v>885</v>
      </c>
      <c r="F4" s="169"/>
      <c r="G4" s="169"/>
      <c r="H4" s="169"/>
      <c r="I4" s="169"/>
      <c r="J4" s="169"/>
      <c r="K4" s="150"/>
      <c r="L4" s="158" t="s">
        <v>904</v>
      </c>
      <c r="M4" s="163" t="s">
        <v>905</v>
      </c>
      <c r="N4" s="164"/>
      <c r="O4" s="100"/>
      <c r="P4" s="80"/>
      <c r="Q4" s="80"/>
      <c r="R4" s="80"/>
      <c r="S4" s="80"/>
      <c r="T4" s="80"/>
      <c r="U4" s="80"/>
      <c r="V4" s="80"/>
    </row>
    <row r="5" spans="1:22" ht="15">
      <c r="A5" s="99"/>
      <c r="B5" s="133"/>
      <c r="C5" s="123"/>
      <c r="D5" s="121"/>
      <c r="E5" s="127">
        <v>2003</v>
      </c>
      <c r="F5" s="113">
        <v>2004</v>
      </c>
      <c r="G5" s="113">
        <v>2005</v>
      </c>
      <c r="H5" s="113">
        <v>2006</v>
      </c>
      <c r="I5" s="113">
        <v>2007</v>
      </c>
      <c r="J5" s="114">
        <v>2008</v>
      </c>
      <c r="K5" s="112"/>
      <c r="L5" s="103" t="s">
        <v>883</v>
      </c>
      <c r="M5" s="103" t="s">
        <v>883</v>
      </c>
      <c r="N5" s="134" t="s">
        <v>884</v>
      </c>
      <c r="O5" s="100"/>
      <c r="P5" s="80"/>
      <c r="Q5" s="80"/>
      <c r="R5" s="80"/>
      <c r="S5" s="80"/>
      <c r="T5" s="80"/>
      <c r="U5" s="80"/>
      <c r="V5" s="80"/>
    </row>
    <row r="6" spans="1:22" ht="15">
      <c r="A6" s="99"/>
      <c r="B6" s="135" t="s">
        <v>56</v>
      </c>
      <c r="C6" s="124" t="s">
        <v>26</v>
      </c>
      <c r="D6" s="120"/>
      <c r="E6" s="128">
        <v>17959.8</v>
      </c>
      <c r="F6" s="104">
        <v>17143.9</v>
      </c>
      <c r="G6" s="104">
        <v>18128.4</v>
      </c>
      <c r="H6" s="104">
        <v>18348.9</v>
      </c>
      <c r="I6" s="104">
        <v>17669.7</v>
      </c>
      <c r="J6" s="115">
        <v>17948.7</v>
      </c>
      <c r="K6" s="112"/>
      <c r="L6" s="105">
        <f>(J6/E6)^(1/5)-1</f>
        <v>-0.00012363996421560497</v>
      </c>
      <c r="M6" s="105">
        <f>J6/E6-1</f>
        <v>-0.0006180469715697523</v>
      </c>
      <c r="N6" s="136">
        <f>J6/I6-1</f>
        <v>0.015789741761320197</v>
      </c>
      <c r="O6" s="100"/>
      <c r="P6" s="80"/>
      <c r="Q6" s="80"/>
      <c r="R6" s="80"/>
      <c r="S6" s="80"/>
      <c r="T6" s="80"/>
      <c r="U6" s="80"/>
      <c r="V6" s="80"/>
    </row>
    <row r="7" spans="1:22" ht="15">
      <c r="A7" s="99"/>
      <c r="B7" s="137"/>
      <c r="C7" s="125" t="s">
        <v>34</v>
      </c>
      <c r="D7" s="120"/>
      <c r="E7" s="129">
        <v>73315.4</v>
      </c>
      <c r="F7" s="106">
        <v>73314.4</v>
      </c>
      <c r="G7" s="106">
        <v>82020.7</v>
      </c>
      <c r="H7" s="106">
        <v>78377.7</v>
      </c>
      <c r="I7" s="106">
        <v>80642.9</v>
      </c>
      <c r="J7" s="116">
        <v>80973.7</v>
      </c>
      <c r="K7" s="112"/>
      <c r="L7" s="107">
        <f aca="true" t="shared" si="0" ref="L7:L68">(J7/E7)^(1/5)-1</f>
        <v>0.020069483090909834</v>
      </c>
      <c r="M7" s="107">
        <f aca="true" t="shared" si="1" ref="M7:M68">J7/E7-1</f>
        <v>0.104456908098435</v>
      </c>
      <c r="N7" s="138">
        <f aca="true" t="shared" si="2" ref="N7:N68">J7/I7-1</f>
        <v>0.0041020350210621</v>
      </c>
      <c r="O7" s="100"/>
      <c r="P7" s="80"/>
      <c r="Q7" s="80"/>
      <c r="R7" s="80"/>
      <c r="S7" s="80"/>
      <c r="T7" s="80"/>
      <c r="U7" s="80"/>
      <c r="V7" s="80"/>
    </row>
    <row r="8" spans="1:22" ht="15">
      <c r="A8" s="99"/>
      <c r="B8" s="137"/>
      <c r="C8" s="125" t="s">
        <v>35</v>
      </c>
      <c r="D8" s="120"/>
      <c r="E8" s="129">
        <v>14701.8</v>
      </c>
      <c r="F8" s="106">
        <v>16457.5</v>
      </c>
      <c r="G8" s="106">
        <v>17412.1</v>
      </c>
      <c r="H8" s="106">
        <v>18691.3</v>
      </c>
      <c r="I8" s="106">
        <v>20559.7</v>
      </c>
      <c r="J8" s="116">
        <v>21365.4</v>
      </c>
      <c r="K8" s="112"/>
      <c r="L8" s="107">
        <f t="shared" si="0"/>
        <v>0.07762610523909808</v>
      </c>
      <c r="M8" s="107">
        <f t="shared" si="1"/>
        <v>0.4532506223727708</v>
      </c>
      <c r="N8" s="138">
        <f t="shared" si="2"/>
        <v>0.03918831500459641</v>
      </c>
      <c r="O8" s="100"/>
      <c r="P8" s="80"/>
      <c r="Q8" s="80"/>
      <c r="R8" s="80"/>
      <c r="S8" s="80"/>
      <c r="T8" s="80"/>
      <c r="U8" s="80"/>
      <c r="V8" s="80"/>
    </row>
    <row r="9" spans="1:22" ht="15">
      <c r="A9" s="99"/>
      <c r="B9" s="137"/>
      <c r="C9" s="125" t="s">
        <v>37</v>
      </c>
      <c r="D9" s="120"/>
      <c r="E9" s="129">
        <v>6094.6</v>
      </c>
      <c r="F9" s="106">
        <v>5791.1</v>
      </c>
      <c r="G9" s="106">
        <v>7462.2</v>
      </c>
      <c r="H9" s="106">
        <v>9647.1</v>
      </c>
      <c r="I9" s="106">
        <v>10523.6</v>
      </c>
      <c r="J9" s="116">
        <v>9530</v>
      </c>
      <c r="K9" s="112"/>
      <c r="L9" s="107">
        <f t="shared" si="0"/>
        <v>0.09352707075352118</v>
      </c>
      <c r="M9" s="107">
        <f t="shared" si="1"/>
        <v>0.5636793226790928</v>
      </c>
      <c r="N9" s="138">
        <f t="shared" si="2"/>
        <v>-0.09441635942073057</v>
      </c>
      <c r="O9" s="100"/>
      <c r="P9" s="80"/>
      <c r="Q9" s="80"/>
      <c r="R9" s="80"/>
      <c r="S9" s="80"/>
      <c r="T9" s="80"/>
      <c r="U9" s="80"/>
      <c r="V9" s="80"/>
    </row>
    <row r="10" spans="1:22" ht="15">
      <c r="A10" s="99"/>
      <c r="B10" s="137"/>
      <c r="C10" s="125" t="s">
        <v>42</v>
      </c>
      <c r="D10" s="120"/>
      <c r="E10" s="129">
        <v>17935.6</v>
      </c>
      <c r="F10" s="106">
        <v>19586.8</v>
      </c>
      <c r="G10" s="106">
        <v>20421.3</v>
      </c>
      <c r="H10" s="106">
        <v>21342.9</v>
      </c>
      <c r="I10" s="106">
        <v>20419.6</v>
      </c>
      <c r="J10" s="116">
        <v>20761.4</v>
      </c>
      <c r="K10" s="112"/>
      <c r="L10" s="107">
        <f t="shared" si="0"/>
        <v>0.029693912521385757</v>
      </c>
      <c r="M10" s="107">
        <f t="shared" si="1"/>
        <v>0.1575525769977031</v>
      </c>
      <c r="N10" s="138">
        <f t="shared" si="2"/>
        <v>0.016738819565515595</v>
      </c>
      <c r="O10" s="100"/>
      <c r="P10" s="80"/>
      <c r="Q10" s="80"/>
      <c r="R10" s="80"/>
      <c r="S10" s="80"/>
      <c r="T10" s="80"/>
      <c r="U10" s="80"/>
      <c r="V10" s="80"/>
    </row>
    <row r="11" spans="1:22" ht="15">
      <c r="A11" s="99"/>
      <c r="B11" s="137"/>
      <c r="C11" s="125" t="s">
        <v>48</v>
      </c>
      <c r="D11" s="120"/>
      <c r="E11" s="129">
        <v>3692.8</v>
      </c>
      <c r="F11" s="106">
        <v>4155.5</v>
      </c>
      <c r="G11" s="106">
        <v>6486.9</v>
      </c>
      <c r="H11" s="106">
        <v>8569.8</v>
      </c>
      <c r="I11" s="106">
        <v>9728.4</v>
      </c>
      <c r="J11" s="116">
        <v>8551.2</v>
      </c>
      <c r="K11" s="112"/>
      <c r="L11" s="107">
        <f t="shared" si="0"/>
        <v>0.18286247740743966</v>
      </c>
      <c r="M11" s="107">
        <f t="shared" si="1"/>
        <v>1.3156412478336224</v>
      </c>
      <c r="N11" s="138">
        <f t="shared" si="2"/>
        <v>-0.12100653756013313</v>
      </c>
      <c r="O11" s="100"/>
      <c r="P11" s="80"/>
      <c r="Q11" s="80"/>
      <c r="R11" s="80"/>
      <c r="S11" s="80"/>
      <c r="T11" s="80"/>
      <c r="U11" s="80"/>
      <c r="V11" s="80"/>
    </row>
    <row r="12" spans="1:22" ht="15">
      <c r="A12" s="99"/>
      <c r="B12" s="137"/>
      <c r="C12" s="125" t="s">
        <v>50</v>
      </c>
      <c r="D12" s="120"/>
      <c r="E12" s="129">
        <v>18177.8</v>
      </c>
      <c r="F12" s="106">
        <v>18988.1</v>
      </c>
      <c r="G12" s="106">
        <v>19448.7</v>
      </c>
      <c r="H12" s="106">
        <v>19380.8</v>
      </c>
      <c r="I12" s="106">
        <v>19913.6</v>
      </c>
      <c r="J12" s="116">
        <v>20077.3</v>
      </c>
      <c r="K12" s="112"/>
      <c r="L12" s="107">
        <f t="shared" si="0"/>
        <v>0.020076628914546424</v>
      </c>
      <c r="M12" s="107">
        <f t="shared" si="1"/>
        <v>0.10449559352616933</v>
      </c>
      <c r="N12" s="138">
        <f t="shared" si="2"/>
        <v>0.008220512614494746</v>
      </c>
      <c r="O12" s="100"/>
      <c r="P12" s="80"/>
      <c r="Q12" s="80"/>
      <c r="R12" s="80"/>
      <c r="S12" s="80"/>
      <c r="T12" s="80"/>
      <c r="U12" s="80"/>
      <c r="V12" s="80"/>
    </row>
    <row r="13" spans="1:22" ht="15">
      <c r="A13" s="99"/>
      <c r="B13" s="139" t="s">
        <v>874</v>
      </c>
      <c r="C13" s="126"/>
      <c r="D13" s="122"/>
      <c r="E13" s="130">
        <v>151877.8</v>
      </c>
      <c r="F13" s="108">
        <v>155437.3</v>
      </c>
      <c r="G13" s="108">
        <v>171380.3</v>
      </c>
      <c r="H13" s="108">
        <v>174358.5</v>
      </c>
      <c r="I13" s="108">
        <v>179457.5</v>
      </c>
      <c r="J13" s="117">
        <v>179207.7</v>
      </c>
      <c r="K13" s="112"/>
      <c r="L13" s="109">
        <f t="shared" si="0"/>
        <v>0.03364753594318426</v>
      </c>
      <c r="M13" s="109">
        <f t="shared" si="1"/>
        <v>0.17994664131295046</v>
      </c>
      <c r="N13" s="140">
        <f t="shared" si="2"/>
        <v>-0.0013919730298259658</v>
      </c>
      <c r="O13" s="100"/>
      <c r="P13" s="80"/>
      <c r="Q13" s="80"/>
      <c r="R13" s="80"/>
      <c r="S13" s="80"/>
      <c r="T13" s="80"/>
      <c r="U13" s="80"/>
      <c r="V13" s="80"/>
    </row>
    <row r="14" spans="1:22" ht="15">
      <c r="A14" s="99"/>
      <c r="B14" s="141"/>
      <c r="C14" s="124"/>
      <c r="D14" s="120"/>
      <c r="E14" s="128"/>
      <c r="F14" s="104"/>
      <c r="G14" s="104"/>
      <c r="H14" s="104"/>
      <c r="I14" s="104"/>
      <c r="J14" s="115"/>
      <c r="K14" s="112"/>
      <c r="L14" s="105"/>
      <c r="M14" s="105"/>
      <c r="N14" s="136"/>
      <c r="O14" s="100"/>
      <c r="P14" s="80"/>
      <c r="Q14" s="80"/>
      <c r="R14" s="80"/>
      <c r="S14" s="80"/>
      <c r="T14" s="80"/>
      <c r="U14" s="80"/>
      <c r="V14" s="80"/>
    </row>
    <row r="15" spans="1:22" ht="15">
      <c r="A15" s="99"/>
      <c r="B15" s="135" t="s">
        <v>57</v>
      </c>
      <c r="C15" s="124" t="s">
        <v>45</v>
      </c>
      <c r="D15" s="120"/>
      <c r="E15" s="128">
        <v>142609</v>
      </c>
      <c r="F15" s="104">
        <v>146320</v>
      </c>
      <c r="G15" s="104">
        <v>153127.3</v>
      </c>
      <c r="H15" s="104">
        <v>159211.5</v>
      </c>
      <c r="I15" s="104">
        <v>170172.1</v>
      </c>
      <c r="J15" s="115">
        <v>170410</v>
      </c>
      <c r="K15" s="112"/>
      <c r="L15" s="105">
        <f t="shared" si="0"/>
        <v>0.03626213273252099</v>
      </c>
      <c r="M15" s="105">
        <f t="shared" si="1"/>
        <v>0.194945620542883</v>
      </c>
      <c r="N15" s="136">
        <f t="shared" si="2"/>
        <v>0.0013979964988384275</v>
      </c>
      <c r="O15" s="100"/>
      <c r="P15" s="80"/>
      <c r="Q15" s="80"/>
      <c r="R15" s="80"/>
      <c r="S15" s="80"/>
      <c r="T15" s="80"/>
      <c r="U15" s="80"/>
      <c r="V15" s="80"/>
    </row>
    <row r="16" spans="1:22" ht="15">
      <c r="A16" s="99"/>
      <c r="B16" s="137"/>
      <c r="C16" s="125" t="s">
        <v>46</v>
      </c>
      <c r="D16" s="120"/>
      <c r="E16" s="129">
        <v>74339.6</v>
      </c>
      <c r="F16" s="106">
        <v>78453.1</v>
      </c>
      <c r="G16" s="106">
        <v>81438.8</v>
      </c>
      <c r="H16" s="106">
        <v>86265.4</v>
      </c>
      <c r="I16" s="106">
        <v>90018.5</v>
      </c>
      <c r="J16" s="116">
        <v>89121.8</v>
      </c>
      <c r="K16" s="112"/>
      <c r="L16" s="107">
        <f t="shared" si="0"/>
        <v>0.03693789448906726</v>
      </c>
      <c r="M16" s="107">
        <f t="shared" si="1"/>
        <v>0.19884691335438975</v>
      </c>
      <c r="N16" s="138">
        <f t="shared" si="2"/>
        <v>-0.009961285735709868</v>
      </c>
      <c r="O16" s="100"/>
      <c r="P16" s="80"/>
      <c r="Q16" s="80"/>
      <c r="R16" s="80"/>
      <c r="S16" s="80"/>
      <c r="T16" s="80"/>
      <c r="U16" s="80"/>
      <c r="V16" s="80"/>
    </row>
    <row r="17" spans="1:22" ht="15">
      <c r="A17" s="99"/>
      <c r="B17" s="137"/>
      <c r="C17" s="125" t="s">
        <v>52</v>
      </c>
      <c r="D17" s="120"/>
      <c r="E17" s="129">
        <v>49500.3</v>
      </c>
      <c r="F17" s="106">
        <v>50191.6</v>
      </c>
      <c r="G17" s="106">
        <v>51956.2</v>
      </c>
      <c r="H17" s="106">
        <v>56776.9</v>
      </c>
      <c r="I17" s="106">
        <v>59013.3</v>
      </c>
      <c r="J17" s="116">
        <v>60662.4</v>
      </c>
      <c r="K17" s="112"/>
      <c r="L17" s="107">
        <f t="shared" si="0"/>
        <v>0.04150737957612716</v>
      </c>
      <c r="M17" s="107">
        <f t="shared" si="1"/>
        <v>0.22549560305695104</v>
      </c>
      <c r="N17" s="138">
        <f t="shared" si="2"/>
        <v>0.02794454809339597</v>
      </c>
      <c r="O17" s="100"/>
      <c r="P17" s="80"/>
      <c r="Q17" s="80"/>
      <c r="R17" s="80"/>
      <c r="S17" s="80"/>
      <c r="T17" s="80"/>
      <c r="U17" s="80"/>
      <c r="V17" s="80"/>
    </row>
    <row r="18" spans="1:22" ht="15">
      <c r="A18" s="99"/>
      <c r="B18" s="139" t="s">
        <v>875</v>
      </c>
      <c r="C18" s="126"/>
      <c r="D18" s="122"/>
      <c r="E18" s="130">
        <v>266448.9</v>
      </c>
      <c r="F18" s="108">
        <v>274964.7</v>
      </c>
      <c r="G18" s="108">
        <v>286522.3</v>
      </c>
      <c r="H18" s="108">
        <v>302253.8</v>
      </c>
      <c r="I18" s="108">
        <v>319203.9</v>
      </c>
      <c r="J18" s="117">
        <v>320194.2</v>
      </c>
      <c r="K18" s="112"/>
      <c r="L18" s="109">
        <f t="shared" si="0"/>
        <v>0.03743263538773278</v>
      </c>
      <c r="M18" s="109">
        <f t="shared" si="1"/>
        <v>0.20170959609891415</v>
      </c>
      <c r="N18" s="140">
        <f t="shared" si="2"/>
        <v>0.0031024057036896924</v>
      </c>
      <c r="O18" s="100"/>
      <c r="P18" s="80"/>
      <c r="Q18" s="80"/>
      <c r="R18" s="80"/>
      <c r="S18" s="80"/>
      <c r="T18" s="80"/>
      <c r="U18" s="80"/>
      <c r="V18" s="80"/>
    </row>
    <row r="19" spans="1:22" ht="15">
      <c r="A19" s="99"/>
      <c r="B19" s="141"/>
      <c r="C19" s="124"/>
      <c r="D19" s="120"/>
      <c r="E19" s="128"/>
      <c r="F19" s="104"/>
      <c r="G19" s="104"/>
      <c r="H19" s="104"/>
      <c r="I19" s="104"/>
      <c r="J19" s="115"/>
      <c r="K19" s="112"/>
      <c r="L19" s="105"/>
      <c r="M19" s="105"/>
      <c r="N19" s="136"/>
      <c r="O19" s="100"/>
      <c r="P19" s="80"/>
      <c r="Q19" s="80"/>
      <c r="R19" s="80"/>
      <c r="S19" s="80"/>
      <c r="T19" s="80"/>
      <c r="U19" s="80"/>
      <c r="V19" s="80"/>
    </row>
    <row r="20" spans="1:22" ht="15">
      <c r="A20" s="99"/>
      <c r="B20" s="135" t="s">
        <v>58</v>
      </c>
      <c r="C20" s="124" t="s">
        <v>15</v>
      </c>
      <c r="D20" s="120"/>
      <c r="E20" s="128">
        <v>15135.3</v>
      </c>
      <c r="F20" s="104">
        <v>15403.2</v>
      </c>
      <c r="G20" s="104">
        <v>15931.2</v>
      </c>
      <c r="H20" s="104">
        <v>16488.6</v>
      </c>
      <c r="I20" s="104">
        <v>17798.5</v>
      </c>
      <c r="J20" s="115">
        <v>18454.8</v>
      </c>
      <c r="K20" s="112"/>
      <c r="L20" s="105">
        <f t="shared" si="0"/>
        <v>0.0404558631573837</v>
      </c>
      <c r="M20" s="105">
        <f t="shared" si="1"/>
        <v>0.21932171810271361</v>
      </c>
      <c r="N20" s="136">
        <f t="shared" si="2"/>
        <v>0.03687389386746065</v>
      </c>
      <c r="O20" s="100"/>
      <c r="P20" s="80"/>
      <c r="Q20" s="80"/>
      <c r="R20" s="80"/>
      <c r="S20" s="80"/>
      <c r="T20" s="80"/>
      <c r="U20" s="80"/>
      <c r="V20" s="80"/>
    </row>
    <row r="21" spans="1:22" ht="15">
      <c r="A21" s="99"/>
      <c r="B21" s="137"/>
      <c r="C21" s="125" t="s">
        <v>18</v>
      </c>
      <c r="D21" s="120"/>
      <c r="E21" s="129">
        <v>10985.4</v>
      </c>
      <c r="F21" s="106">
        <v>12162.7</v>
      </c>
      <c r="G21" s="106">
        <v>12842.5</v>
      </c>
      <c r="H21" s="106">
        <v>15148.9</v>
      </c>
      <c r="I21" s="106">
        <v>15623.5</v>
      </c>
      <c r="J21" s="116">
        <v>15862.3</v>
      </c>
      <c r="K21" s="112"/>
      <c r="L21" s="107">
        <f t="shared" si="0"/>
        <v>0.07624229888720468</v>
      </c>
      <c r="M21" s="107">
        <f t="shared" si="1"/>
        <v>0.4439437799260837</v>
      </c>
      <c r="N21" s="138">
        <f t="shared" si="2"/>
        <v>0.01528466732806355</v>
      </c>
      <c r="O21" s="100"/>
      <c r="P21" s="80"/>
      <c r="Q21" s="80"/>
      <c r="R21" s="80"/>
      <c r="S21" s="80"/>
      <c r="T21" s="80"/>
      <c r="U21" s="80"/>
      <c r="V21" s="80"/>
    </row>
    <row r="22" spans="1:22" ht="15">
      <c r="A22" s="99"/>
      <c r="B22" s="137"/>
      <c r="C22" s="125" t="s">
        <v>20</v>
      </c>
      <c r="D22" s="120"/>
      <c r="E22" s="129">
        <v>9681.8</v>
      </c>
      <c r="F22" s="106">
        <v>8035.1</v>
      </c>
      <c r="G22" s="106">
        <v>9149.2</v>
      </c>
      <c r="H22" s="106">
        <v>10021.2</v>
      </c>
      <c r="I22" s="106">
        <v>11479.9</v>
      </c>
      <c r="J22" s="116">
        <v>11989.4</v>
      </c>
      <c r="K22" s="112"/>
      <c r="L22" s="107">
        <f t="shared" si="0"/>
        <v>0.04368218053003847</v>
      </c>
      <c r="M22" s="107">
        <f t="shared" si="1"/>
        <v>0.23834410956640295</v>
      </c>
      <c r="N22" s="138">
        <f t="shared" si="2"/>
        <v>0.04438191970313321</v>
      </c>
      <c r="O22" s="100"/>
      <c r="P22" s="80"/>
      <c r="Q22" s="80"/>
      <c r="R22" s="80"/>
      <c r="S22" s="80"/>
      <c r="T22" s="80"/>
      <c r="U22" s="80"/>
      <c r="V22" s="80"/>
    </row>
    <row r="23" spans="1:22" ht="15">
      <c r="A23" s="99"/>
      <c r="B23" s="137"/>
      <c r="C23" s="125" t="s">
        <v>24</v>
      </c>
      <c r="D23" s="120"/>
      <c r="E23" s="129">
        <v>2799.1</v>
      </c>
      <c r="F23" s="106">
        <v>2243.6</v>
      </c>
      <c r="G23" s="106">
        <v>2938.5</v>
      </c>
      <c r="H23" s="106">
        <v>3758.1</v>
      </c>
      <c r="I23" s="106">
        <v>3612.2</v>
      </c>
      <c r="J23" s="116">
        <v>3672.6</v>
      </c>
      <c r="K23" s="112"/>
      <c r="L23" s="107">
        <f t="shared" si="0"/>
        <v>0.055822816955697796</v>
      </c>
      <c r="M23" s="107">
        <f t="shared" si="1"/>
        <v>0.3120645921903469</v>
      </c>
      <c r="N23" s="138">
        <f t="shared" si="2"/>
        <v>0.01672111178783009</v>
      </c>
      <c r="O23" s="100"/>
      <c r="P23" s="80"/>
      <c r="Q23" s="80"/>
      <c r="R23" s="80"/>
      <c r="S23" s="80"/>
      <c r="T23" s="80"/>
      <c r="U23" s="80"/>
      <c r="V23" s="80"/>
    </row>
    <row r="24" spans="1:22" ht="15">
      <c r="A24" s="99"/>
      <c r="B24" s="137"/>
      <c r="C24" s="125" t="s">
        <v>25</v>
      </c>
      <c r="D24" s="120"/>
      <c r="E24" s="129">
        <v>40789</v>
      </c>
      <c r="F24" s="106">
        <v>39903.1</v>
      </c>
      <c r="G24" s="106">
        <v>40871.2</v>
      </c>
      <c r="H24" s="106">
        <v>43193.5</v>
      </c>
      <c r="I24" s="106">
        <v>42827.9</v>
      </c>
      <c r="J24" s="116">
        <v>43273.4</v>
      </c>
      <c r="K24" s="112"/>
      <c r="L24" s="107">
        <f t="shared" si="0"/>
        <v>0.01189533141716237</v>
      </c>
      <c r="M24" s="107">
        <f t="shared" si="1"/>
        <v>0.060908578293167315</v>
      </c>
      <c r="N24" s="138">
        <f t="shared" si="2"/>
        <v>0.010402097697995938</v>
      </c>
      <c r="O24" s="100"/>
      <c r="P24" s="80"/>
      <c r="Q24" s="80"/>
      <c r="R24" s="80"/>
      <c r="S24" s="80"/>
      <c r="T24" s="80"/>
      <c r="U24" s="80"/>
      <c r="V24" s="80"/>
    </row>
    <row r="25" spans="1:22" ht="15">
      <c r="A25" s="99"/>
      <c r="B25" s="137"/>
      <c r="C25" s="125" t="s">
        <v>31</v>
      </c>
      <c r="D25" s="120"/>
      <c r="E25" s="129">
        <v>8201.7</v>
      </c>
      <c r="F25" s="106">
        <v>6961.7</v>
      </c>
      <c r="G25" s="106">
        <v>7009.8</v>
      </c>
      <c r="H25" s="106">
        <v>6471.3</v>
      </c>
      <c r="I25" s="106">
        <v>7424.9</v>
      </c>
      <c r="J25" s="116">
        <v>8126.9</v>
      </c>
      <c r="K25" s="112"/>
      <c r="L25" s="107">
        <f t="shared" si="0"/>
        <v>-0.0018307027805223308</v>
      </c>
      <c r="M25" s="107">
        <f t="shared" si="1"/>
        <v>-0.009120060475267477</v>
      </c>
      <c r="N25" s="138">
        <f t="shared" si="2"/>
        <v>0.09454672790205931</v>
      </c>
      <c r="O25" s="100"/>
      <c r="P25" s="80"/>
      <c r="Q25" s="80"/>
      <c r="R25" s="80"/>
      <c r="S25" s="80"/>
      <c r="T25" s="80"/>
      <c r="U25" s="80"/>
      <c r="V25" s="80"/>
    </row>
    <row r="26" spans="1:22" ht="15">
      <c r="A26" s="99"/>
      <c r="B26" s="137"/>
      <c r="C26" s="125" t="s">
        <v>38</v>
      </c>
      <c r="D26" s="120"/>
      <c r="E26" s="129">
        <v>7287.6</v>
      </c>
      <c r="F26" s="106">
        <v>8359.4</v>
      </c>
      <c r="G26" s="106">
        <v>9361.2</v>
      </c>
      <c r="H26" s="106">
        <v>9007.4</v>
      </c>
      <c r="I26" s="106">
        <v>8436.9</v>
      </c>
      <c r="J26" s="116">
        <v>9467.3</v>
      </c>
      <c r="K26" s="112"/>
      <c r="L26" s="107">
        <f t="shared" si="0"/>
        <v>0.05372751959855693</v>
      </c>
      <c r="M26" s="107">
        <f t="shared" si="1"/>
        <v>0.2990970964377846</v>
      </c>
      <c r="N26" s="138">
        <f t="shared" si="2"/>
        <v>0.12213016629330675</v>
      </c>
      <c r="O26" s="100"/>
      <c r="P26" s="80"/>
      <c r="Q26" s="80"/>
      <c r="R26" s="80"/>
      <c r="S26" s="80"/>
      <c r="T26" s="80"/>
      <c r="U26" s="80"/>
      <c r="V26" s="80"/>
    </row>
    <row r="27" spans="1:22" ht="15">
      <c r="A27" s="99"/>
      <c r="B27" s="139" t="s">
        <v>876</v>
      </c>
      <c r="C27" s="126"/>
      <c r="D27" s="122"/>
      <c r="E27" s="130">
        <v>94879.9</v>
      </c>
      <c r="F27" s="108">
        <v>93068.8</v>
      </c>
      <c r="G27" s="108">
        <v>98103.6</v>
      </c>
      <c r="H27" s="108">
        <v>104089</v>
      </c>
      <c r="I27" s="108">
        <v>107203.8</v>
      </c>
      <c r="J27" s="117">
        <v>110846.7</v>
      </c>
      <c r="K27" s="112"/>
      <c r="L27" s="109">
        <f t="shared" si="0"/>
        <v>0.03159614373137032</v>
      </c>
      <c r="M27" s="109">
        <f t="shared" si="1"/>
        <v>0.16828432576341257</v>
      </c>
      <c r="N27" s="140">
        <f t="shared" si="2"/>
        <v>0.03398107156649299</v>
      </c>
      <c r="O27" s="100"/>
      <c r="P27" s="80"/>
      <c r="Q27" s="80"/>
      <c r="R27" s="80"/>
      <c r="S27" s="80"/>
      <c r="T27" s="80"/>
      <c r="U27" s="80"/>
      <c r="V27" s="80"/>
    </row>
    <row r="28" spans="1:22" ht="15">
      <c r="A28" s="99"/>
      <c r="B28" s="141"/>
      <c r="C28" s="124"/>
      <c r="D28" s="120"/>
      <c r="E28" s="128"/>
      <c r="F28" s="104"/>
      <c r="G28" s="104"/>
      <c r="H28" s="104"/>
      <c r="I28" s="104"/>
      <c r="J28" s="115"/>
      <c r="K28" s="112"/>
      <c r="L28" s="105"/>
      <c r="M28" s="105"/>
      <c r="N28" s="136"/>
      <c r="O28" s="100"/>
      <c r="P28" s="80"/>
      <c r="Q28" s="80"/>
      <c r="R28" s="80"/>
      <c r="S28" s="80"/>
      <c r="T28" s="80"/>
      <c r="U28" s="80"/>
      <c r="V28" s="80"/>
    </row>
    <row r="29" spans="1:22" ht="15">
      <c r="A29" s="99"/>
      <c r="B29" s="135" t="s">
        <v>59</v>
      </c>
      <c r="C29" s="124" t="s">
        <v>12</v>
      </c>
      <c r="D29" s="120"/>
      <c r="E29" s="128">
        <v>82055.6</v>
      </c>
      <c r="F29" s="104">
        <v>80208.1</v>
      </c>
      <c r="G29" s="104">
        <v>83067.4</v>
      </c>
      <c r="H29" s="104">
        <v>90943.6</v>
      </c>
      <c r="I29" s="104">
        <v>89049.8</v>
      </c>
      <c r="J29" s="115">
        <v>89817.3</v>
      </c>
      <c r="K29" s="112"/>
      <c r="L29" s="105">
        <f t="shared" si="0"/>
        <v>0.01824046985226535</v>
      </c>
      <c r="M29" s="105">
        <f t="shared" si="1"/>
        <v>0.0945907409122595</v>
      </c>
      <c r="N29" s="136">
        <f t="shared" si="2"/>
        <v>0.008618772866418656</v>
      </c>
      <c r="O29" s="100"/>
      <c r="P29" s="80"/>
      <c r="Q29" s="80"/>
      <c r="R29" s="80"/>
      <c r="S29" s="80"/>
      <c r="T29" s="80"/>
      <c r="U29" s="80"/>
      <c r="V29" s="80"/>
    </row>
    <row r="30" spans="1:22" ht="15">
      <c r="A30" s="99"/>
      <c r="B30" s="137"/>
      <c r="C30" s="125" t="s">
        <v>30</v>
      </c>
      <c r="D30" s="120"/>
      <c r="E30" s="129">
        <v>3823.3</v>
      </c>
      <c r="F30" s="106">
        <v>3862.7</v>
      </c>
      <c r="G30" s="106">
        <v>4462</v>
      </c>
      <c r="H30" s="106">
        <v>4760.2</v>
      </c>
      <c r="I30" s="106">
        <v>5190.2</v>
      </c>
      <c r="J30" s="116">
        <v>4881.1</v>
      </c>
      <c r="K30" s="112"/>
      <c r="L30" s="107">
        <f t="shared" si="0"/>
        <v>0.050064232441452416</v>
      </c>
      <c r="M30" s="107">
        <f t="shared" si="1"/>
        <v>0.27667198493448075</v>
      </c>
      <c r="N30" s="138">
        <f t="shared" si="2"/>
        <v>-0.059554545104234746</v>
      </c>
      <c r="O30" s="100"/>
      <c r="P30" s="80"/>
      <c r="Q30" s="80"/>
      <c r="R30" s="80"/>
      <c r="S30" s="80"/>
      <c r="T30" s="80"/>
      <c r="U30" s="80"/>
      <c r="V30" s="80"/>
    </row>
    <row r="31" spans="1:22" ht="15">
      <c r="A31" s="99"/>
      <c r="B31" s="137"/>
      <c r="C31" s="125" t="s">
        <v>44</v>
      </c>
      <c r="D31" s="120"/>
      <c r="E31" s="129">
        <v>7166.9</v>
      </c>
      <c r="F31" s="106">
        <v>6764.8</v>
      </c>
      <c r="G31" s="106">
        <v>7341.1</v>
      </c>
      <c r="H31" s="106">
        <v>7075.3</v>
      </c>
      <c r="I31" s="106">
        <v>8274.4</v>
      </c>
      <c r="J31" s="116">
        <v>8060.8</v>
      </c>
      <c r="K31" s="112"/>
      <c r="L31" s="107">
        <f t="shared" si="0"/>
        <v>0.023786409737856395</v>
      </c>
      <c r="M31" s="107">
        <f t="shared" si="1"/>
        <v>0.1247261717060375</v>
      </c>
      <c r="N31" s="138">
        <f t="shared" si="2"/>
        <v>-0.02581456057236775</v>
      </c>
      <c r="O31" s="100"/>
      <c r="P31" s="80"/>
      <c r="Q31" s="80"/>
      <c r="R31" s="80"/>
      <c r="S31" s="80"/>
      <c r="T31" s="80"/>
      <c r="U31" s="80"/>
      <c r="V31" s="80"/>
    </row>
    <row r="32" spans="1:22" ht="15">
      <c r="A32" s="99"/>
      <c r="B32" s="137"/>
      <c r="C32" s="125" t="s">
        <v>53</v>
      </c>
      <c r="D32" s="120"/>
      <c r="E32" s="129">
        <v>24391.1</v>
      </c>
      <c r="F32" s="106">
        <v>25656.7</v>
      </c>
      <c r="G32" s="106">
        <v>26748.5</v>
      </c>
      <c r="H32" s="106">
        <v>28444.9</v>
      </c>
      <c r="I32" s="106">
        <v>29464.2</v>
      </c>
      <c r="J32" s="116">
        <v>30220.3</v>
      </c>
      <c r="K32" s="112"/>
      <c r="L32" s="107">
        <f t="shared" si="0"/>
        <v>0.043790829463606906</v>
      </c>
      <c r="M32" s="107">
        <f t="shared" si="1"/>
        <v>0.23898881149271656</v>
      </c>
      <c r="N32" s="138">
        <f t="shared" si="2"/>
        <v>0.025661650409649628</v>
      </c>
      <c r="O32" s="100"/>
      <c r="P32" s="80"/>
      <c r="Q32" s="80"/>
      <c r="R32" s="80"/>
      <c r="S32" s="80"/>
      <c r="T32" s="80"/>
      <c r="U32" s="80"/>
      <c r="V32" s="80"/>
    </row>
    <row r="33" spans="1:22" ht="15">
      <c r="A33" s="99"/>
      <c r="B33" s="137"/>
      <c r="C33" s="125" t="s">
        <v>54</v>
      </c>
      <c r="D33" s="120"/>
      <c r="E33" s="129">
        <v>53184.9</v>
      </c>
      <c r="F33" s="106">
        <v>55396.4</v>
      </c>
      <c r="G33" s="106">
        <v>56999.6</v>
      </c>
      <c r="H33" s="106">
        <v>59191</v>
      </c>
      <c r="I33" s="106">
        <v>61205.7</v>
      </c>
      <c r="J33" s="116">
        <v>63589.1</v>
      </c>
      <c r="K33" s="112"/>
      <c r="L33" s="107">
        <f t="shared" si="0"/>
        <v>0.03637962499267955</v>
      </c>
      <c r="M33" s="107">
        <f t="shared" si="1"/>
        <v>0.19562319380124804</v>
      </c>
      <c r="N33" s="138">
        <f t="shared" si="2"/>
        <v>0.03894081760358925</v>
      </c>
      <c r="O33" s="100"/>
      <c r="P33" s="80"/>
      <c r="Q33" s="80"/>
      <c r="R33" s="80"/>
      <c r="S33" s="80"/>
      <c r="T33" s="80"/>
      <c r="U33" s="80"/>
      <c r="V33" s="80"/>
    </row>
    <row r="34" spans="1:22" ht="15">
      <c r="A34" s="99"/>
      <c r="B34" s="139" t="s">
        <v>877</v>
      </c>
      <c r="C34" s="126"/>
      <c r="D34" s="122"/>
      <c r="E34" s="130">
        <v>170621.8</v>
      </c>
      <c r="F34" s="108">
        <v>171888.7</v>
      </c>
      <c r="G34" s="108">
        <v>178618.6</v>
      </c>
      <c r="H34" s="108">
        <v>190415</v>
      </c>
      <c r="I34" s="108">
        <v>193184.3</v>
      </c>
      <c r="J34" s="117">
        <v>196568.6</v>
      </c>
      <c r="K34" s="112"/>
      <c r="L34" s="109">
        <f t="shared" si="0"/>
        <v>0.028717019538040844</v>
      </c>
      <c r="M34" s="109">
        <f t="shared" si="1"/>
        <v>0.15207200955563716</v>
      </c>
      <c r="N34" s="140">
        <f t="shared" si="2"/>
        <v>0.017518504350508834</v>
      </c>
      <c r="O34" s="100"/>
      <c r="P34" s="80"/>
      <c r="Q34" s="80"/>
      <c r="R34" s="80"/>
      <c r="S34" s="80"/>
      <c r="T34" s="80"/>
      <c r="U34" s="80"/>
      <c r="V34" s="80"/>
    </row>
    <row r="35" spans="1:22" ht="15">
      <c r="A35" s="99"/>
      <c r="B35" s="141"/>
      <c r="C35" s="124"/>
      <c r="D35" s="120"/>
      <c r="E35" s="128"/>
      <c r="F35" s="104"/>
      <c r="G35" s="104"/>
      <c r="H35" s="104"/>
      <c r="I35" s="104"/>
      <c r="J35" s="115"/>
      <c r="K35" s="112"/>
      <c r="L35" s="105"/>
      <c r="M35" s="105"/>
      <c r="N35" s="136"/>
      <c r="O35" s="100"/>
      <c r="P35" s="80"/>
      <c r="Q35" s="80"/>
      <c r="R35" s="80"/>
      <c r="S35" s="80"/>
      <c r="T35" s="80"/>
      <c r="U35" s="80"/>
      <c r="V35" s="80"/>
    </row>
    <row r="36" spans="1:22" ht="15">
      <c r="A36" s="99"/>
      <c r="B36" s="135" t="s">
        <v>60</v>
      </c>
      <c r="C36" s="124" t="s">
        <v>16</v>
      </c>
      <c r="D36" s="120"/>
      <c r="E36" s="128">
        <v>22767.1</v>
      </c>
      <c r="F36" s="104">
        <v>23091.9</v>
      </c>
      <c r="G36" s="104">
        <v>23945</v>
      </c>
      <c r="H36" s="104">
        <v>25155.9</v>
      </c>
      <c r="I36" s="104">
        <v>26651.6</v>
      </c>
      <c r="J36" s="115">
        <v>27607.9</v>
      </c>
      <c r="K36" s="112"/>
      <c r="L36" s="105">
        <f t="shared" si="0"/>
        <v>0.039310061343006186</v>
      </c>
      <c r="M36" s="105">
        <f t="shared" si="1"/>
        <v>0.21262260015548762</v>
      </c>
      <c r="N36" s="136">
        <f t="shared" si="2"/>
        <v>0.035881523060529386</v>
      </c>
      <c r="O36" s="100"/>
      <c r="P36" s="80"/>
      <c r="Q36" s="80"/>
      <c r="R36" s="80"/>
      <c r="S36" s="80"/>
      <c r="T36" s="80"/>
      <c r="U36" s="80"/>
      <c r="V36" s="80"/>
    </row>
    <row r="37" spans="1:22" ht="15">
      <c r="A37" s="99"/>
      <c r="B37" s="137"/>
      <c r="C37" s="125" t="s">
        <v>19</v>
      </c>
      <c r="D37" s="120"/>
      <c r="E37" s="129">
        <v>59690.5</v>
      </c>
      <c r="F37" s="106">
        <v>60475.9</v>
      </c>
      <c r="G37" s="106">
        <v>61712.6</v>
      </c>
      <c r="H37" s="106">
        <v>60555.1</v>
      </c>
      <c r="I37" s="106">
        <v>62772.1</v>
      </c>
      <c r="J37" s="116">
        <v>63675.7</v>
      </c>
      <c r="K37" s="112"/>
      <c r="L37" s="107">
        <f t="shared" si="0"/>
        <v>0.01300992928014022</v>
      </c>
      <c r="M37" s="107">
        <f t="shared" si="1"/>
        <v>0.06676439299385994</v>
      </c>
      <c r="N37" s="138">
        <f t="shared" si="2"/>
        <v>0.014394930231742986</v>
      </c>
      <c r="O37" s="100"/>
      <c r="P37" s="80"/>
      <c r="Q37" s="80"/>
      <c r="R37" s="80"/>
      <c r="S37" s="80"/>
      <c r="T37" s="80"/>
      <c r="U37" s="80"/>
      <c r="V37" s="80"/>
    </row>
    <row r="38" spans="1:22" ht="15">
      <c r="A38" s="99"/>
      <c r="B38" s="137"/>
      <c r="C38" s="125" t="s">
        <v>21</v>
      </c>
      <c r="D38" s="120"/>
      <c r="E38" s="129">
        <v>11953.5</v>
      </c>
      <c r="F38" s="106">
        <v>12318</v>
      </c>
      <c r="G38" s="106">
        <v>13670</v>
      </c>
      <c r="H38" s="106">
        <v>14501.6</v>
      </c>
      <c r="I38" s="106">
        <v>15198.8</v>
      </c>
      <c r="J38" s="116">
        <v>15418.3</v>
      </c>
      <c r="K38" s="112"/>
      <c r="L38" s="107">
        <f t="shared" si="0"/>
        <v>0.05222418857313005</v>
      </c>
      <c r="M38" s="107">
        <f t="shared" si="1"/>
        <v>0.2898565273769189</v>
      </c>
      <c r="N38" s="138">
        <f t="shared" si="2"/>
        <v>0.014441929626023198</v>
      </c>
      <c r="O38" s="100"/>
      <c r="P38" s="80"/>
      <c r="Q38" s="80"/>
      <c r="R38" s="80"/>
      <c r="S38" s="80"/>
      <c r="T38" s="80"/>
      <c r="U38" s="80"/>
      <c r="V38" s="80"/>
    </row>
    <row r="39" spans="1:22" ht="15">
      <c r="A39" s="99"/>
      <c r="B39" s="137"/>
      <c r="C39" s="125" t="s">
        <v>22</v>
      </c>
      <c r="D39" s="120"/>
      <c r="E39" s="129">
        <v>33500</v>
      </c>
      <c r="F39" s="106">
        <v>34962.9</v>
      </c>
      <c r="G39" s="106">
        <v>38656.8</v>
      </c>
      <c r="H39" s="106">
        <v>39707.8</v>
      </c>
      <c r="I39" s="106">
        <v>41366.8</v>
      </c>
      <c r="J39" s="116">
        <v>44537.6</v>
      </c>
      <c r="K39" s="112"/>
      <c r="L39" s="107">
        <f t="shared" si="0"/>
        <v>0.05861099577523032</v>
      </c>
      <c r="M39" s="107">
        <f t="shared" si="1"/>
        <v>0.32948059701492527</v>
      </c>
      <c r="N39" s="138">
        <f t="shared" si="2"/>
        <v>0.07665084077085971</v>
      </c>
      <c r="O39" s="100"/>
      <c r="P39" s="80"/>
      <c r="Q39" s="80"/>
      <c r="R39" s="80"/>
      <c r="S39" s="80"/>
      <c r="T39" s="80"/>
      <c r="U39" s="80"/>
      <c r="V39" s="80"/>
    </row>
    <row r="40" spans="1:22" ht="15">
      <c r="A40" s="99"/>
      <c r="B40" s="137"/>
      <c r="C40" s="125" t="s">
        <v>49</v>
      </c>
      <c r="D40" s="120"/>
      <c r="E40" s="129">
        <v>32476</v>
      </c>
      <c r="F40" s="106">
        <v>33523.1</v>
      </c>
      <c r="G40" s="106">
        <v>34556.8</v>
      </c>
      <c r="H40" s="106">
        <v>35863.9</v>
      </c>
      <c r="I40" s="106">
        <v>36196.2</v>
      </c>
      <c r="J40" s="116">
        <v>36462.4</v>
      </c>
      <c r="K40" s="112"/>
      <c r="L40" s="107">
        <f t="shared" si="0"/>
        <v>0.023426230221805122</v>
      </c>
      <c r="M40" s="107">
        <f t="shared" si="1"/>
        <v>0.12274910703288588</v>
      </c>
      <c r="N40" s="138">
        <f t="shared" si="2"/>
        <v>0.007354363165194222</v>
      </c>
      <c r="O40" s="100"/>
      <c r="P40" s="80"/>
      <c r="Q40" s="80"/>
      <c r="R40" s="80"/>
      <c r="S40" s="80"/>
      <c r="T40" s="80"/>
      <c r="U40" s="80"/>
      <c r="V40" s="80"/>
    </row>
    <row r="41" spans="1:22" ht="15">
      <c r="A41" s="99"/>
      <c r="B41" s="139" t="s">
        <v>878</v>
      </c>
      <c r="C41" s="126"/>
      <c r="D41" s="122"/>
      <c r="E41" s="130">
        <v>160387.1</v>
      </c>
      <c r="F41" s="108">
        <v>164371.8</v>
      </c>
      <c r="G41" s="108">
        <v>172541.2</v>
      </c>
      <c r="H41" s="108">
        <v>175784.3</v>
      </c>
      <c r="I41" s="108">
        <v>182185.5</v>
      </c>
      <c r="J41" s="117">
        <v>187701.9</v>
      </c>
      <c r="K41" s="112"/>
      <c r="L41" s="109">
        <f t="shared" si="0"/>
        <v>0.031952830942590715</v>
      </c>
      <c r="M41" s="109">
        <f t="shared" si="1"/>
        <v>0.17030546721026818</v>
      </c>
      <c r="N41" s="140">
        <f t="shared" si="2"/>
        <v>0.030279028792082663</v>
      </c>
      <c r="O41" s="100"/>
      <c r="P41" s="80"/>
      <c r="Q41" s="80"/>
      <c r="R41" s="80"/>
      <c r="S41" s="80"/>
      <c r="T41" s="80"/>
      <c r="U41" s="80"/>
      <c r="V41" s="80"/>
    </row>
    <row r="42" spans="1:22" ht="15">
      <c r="A42" s="99"/>
      <c r="B42" s="141"/>
      <c r="C42" s="124"/>
      <c r="D42" s="120"/>
      <c r="E42" s="128"/>
      <c r="F42" s="104"/>
      <c r="G42" s="104"/>
      <c r="H42" s="104"/>
      <c r="I42" s="104"/>
      <c r="J42" s="115"/>
      <c r="K42" s="112"/>
      <c r="L42" s="105"/>
      <c r="M42" s="105"/>
      <c r="N42" s="136"/>
      <c r="O42" s="100"/>
      <c r="P42" s="80"/>
      <c r="Q42" s="80"/>
      <c r="R42" s="80"/>
      <c r="S42" s="80"/>
      <c r="T42" s="80"/>
      <c r="U42" s="80"/>
      <c r="V42" s="80"/>
    </row>
    <row r="43" spans="1:22" ht="15">
      <c r="A43" s="99"/>
      <c r="B43" s="135" t="s">
        <v>61</v>
      </c>
      <c r="C43" s="124" t="s">
        <v>27</v>
      </c>
      <c r="D43" s="120"/>
      <c r="E43" s="128">
        <v>3578.7</v>
      </c>
      <c r="F43" s="104">
        <v>3582.4</v>
      </c>
      <c r="G43" s="104">
        <v>3914.7</v>
      </c>
      <c r="H43" s="104">
        <v>4682.9</v>
      </c>
      <c r="I43" s="104">
        <v>5012.4</v>
      </c>
      <c r="J43" s="115">
        <v>5140.9</v>
      </c>
      <c r="K43" s="112"/>
      <c r="L43" s="105">
        <f t="shared" si="0"/>
        <v>0.075134436627315</v>
      </c>
      <c r="M43" s="105">
        <f t="shared" si="1"/>
        <v>0.4365272305585828</v>
      </c>
      <c r="N43" s="136">
        <f t="shared" si="2"/>
        <v>0.025636421674247956</v>
      </c>
      <c r="O43" s="100"/>
      <c r="P43" s="80"/>
      <c r="Q43" s="80"/>
      <c r="R43" s="80"/>
      <c r="S43" s="80"/>
      <c r="T43" s="80"/>
      <c r="U43" s="80"/>
      <c r="V43" s="80"/>
    </row>
    <row r="44" spans="1:22" ht="15">
      <c r="A44" s="99"/>
      <c r="B44" s="137"/>
      <c r="C44" s="125" t="s">
        <v>29</v>
      </c>
      <c r="D44" s="120"/>
      <c r="E44" s="129">
        <v>12083.5</v>
      </c>
      <c r="F44" s="106">
        <v>12518.6</v>
      </c>
      <c r="G44" s="106">
        <v>12794</v>
      </c>
      <c r="H44" s="106">
        <v>13730.5</v>
      </c>
      <c r="I44" s="106">
        <v>14583.4</v>
      </c>
      <c r="J44" s="116">
        <v>15617.6</v>
      </c>
      <c r="K44" s="112"/>
      <c r="L44" s="107">
        <f t="shared" si="0"/>
        <v>0.05265076351374942</v>
      </c>
      <c r="M44" s="107">
        <f t="shared" si="1"/>
        <v>0.2924732072661067</v>
      </c>
      <c r="N44" s="138">
        <f t="shared" si="2"/>
        <v>0.07091624724001266</v>
      </c>
      <c r="O44" s="100"/>
      <c r="P44" s="80"/>
      <c r="Q44" s="80"/>
      <c r="R44" s="80"/>
      <c r="S44" s="80"/>
      <c r="T44" s="80"/>
      <c r="U44" s="80"/>
      <c r="V44" s="80"/>
    </row>
    <row r="45" spans="1:22" ht="15">
      <c r="A45" s="99"/>
      <c r="B45" s="137"/>
      <c r="C45" s="125" t="s">
        <v>39</v>
      </c>
      <c r="D45" s="120"/>
      <c r="E45" s="129">
        <v>5345.8</v>
      </c>
      <c r="F45" s="106">
        <v>4728.2</v>
      </c>
      <c r="G45" s="106">
        <v>5009.8</v>
      </c>
      <c r="H45" s="106">
        <v>6417.2</v>
      </c>
      <c r="I45" s="106">
        <v>5978.6</v>
      </c>
      <c r="J45" s="116">
        <v>5905.6</v>
      </c>
      <c r="K45" s="112"/>
      <c r="L45" s="107">
        <f t="shared" si="0"/>
        <v>0.02011765581784819</v>
      </c>
      <c r="M45" s="107">
        <f t="shared" si="1"/>
        <v>0.10471772232406762</v>
      </c>
      <c r="N45" s="138">
        <f t="shared" si="2"/>
        <v>-0.012210216438631072</v>
      </c>
      <c r="O45" s="100"/>
      <c r="P45" s="80"/>
      <c r="Q45" s="80"/>
      <c r="R45" s="80"/>
      <c r="S45" s="80"/>
      <c r="T45" s="80"/>
      <c r="U45" s="80"/>
      <c r="V45" s="80"/>
    </row>
    <row r="46" spans="1:22" ht="15">
      <c r="A46" s="99"/>
      <c r="B46" s="137"/>
      <c r="C46" s="125" t="s">
        <v>43</v>
      </c>
      <c r="D46" s="120"/>
      <c r="E46" s="129">
        <v>4391.9</v>
      </c>
      <c r="F46" s="106">
        <v>4106.8</v>
      </c>
      <c r="G46" s="106">
        <v>4181.7</v>
      </c>
      <c r="H46" s="106">
        <v>5109.8</v>
      </c>
      <c r="I46" s="106">
        <v>6301.6</v>
      </c>
      <c r="J46" s="116">
        <v>4982.6</v>
      </c>
      <c r="K46" s="112"/>
      <c r="L46" s="107">
        <f t="shared" si="0"/>
        <v>0.025559155667759015</v>
      </c>
      <c r="M46" s="107">
        <f t="shared" si="1"/>
        <v>0.13449759785058868</v>
      </c>
      <c r="N46" s="138">
        <f t="shared" si="2"/>
        <v>-0.20931192078202365</v>
      </c>
      <c r="O46" s="100"/>
      <c r="P46" s="80"/>
      <c r="Q46" s="80"/>
      <c r="R46" s="80"/>
      <c r="S46" s="80"/>
      <c r="T46" s="80"/>
      <c r="U46" s="80"/>
      <c r="V46" s="80"/>
    </row>
    <row r="47" spans="1:22" ht="15">
      <c r="A47" s="99"/>
      <c r="B47" s="137"/>
      <c r="C47" s="125" t="s">
        <v>47</v>
      </c>
      <c r="D47" s="120"/>
      <c r="E47" s="129">
        <v>33333.1</v>
      </c>
      <c r="F47" s="106">
        <v>33233.9</v>
      </c>
      <c r="G47" s="106">
        <v>34891.1</v>
      </c>
      <c r="H47" s="106">
        <v>38547.2</v>
      </c>
      <c r="I47" s="106">
        <v>34820.2</v>
      </c>
      <c r="J47" s="116">
        <v>38717.9</v>
      </c>
      <c r="K47" s="112"/>
      <c r="L47" s="107">
        <f t="shared" si="0"/>
        <v>0.030403244995430567</v>
      </c>
      <c r="M47" s="107">
        <f t="shared" si="1"/>
        <v>0.1615451308159157</v>
      </c>
      <c r="N47" s="138">
        <f t="shared" si="2"/>
        <v>0.11193789811661059</v>
      </c>
      <c r="O47" s="100"/>
      <c r="P47" s="80"/>
      <c r="Q47" s="80"/>
      <c r="R47" s="80"/>
      <c r="S47" s="80"/>
      <c r="T47" s="80"/>
      <c r="U47" s="80"/>
      <c r="V47" s="80"/>
    </row>
    <row r="48" spans="1:22" ht="15">
      <c r="A48" s="99"/>
      <c r="B48" s="139" t="s">
        <v>879</v>
      </c>
      <c r="C48" s="126"/>
      <c r="D48" s="122"/>
      <c r="E48" s="130">
        <v>58733</v>
      </c>
      <c r="F48" s="108">
        <v>58169.9</v>
      </c>
      <c r="G48" s="108">
        <v>60791.3</v>
      </c>
      <c r="H48" s="108">
        <v>68487.6</v>
      </c>
      <c r="I48" s="108">
        <v>66696.2</v>
      </c>
      <c r="J48" s="117">
        <v>70364.6</v>
      </c>
      <c r="K48" s="112"/>
      <c r="L48" s="109">
        <f t="shared" si="0"/>
        <v>0.03679861343845592</v>
      </c>
      <c r="M48" s="109">
        <f t="shared" si="1"/>
        <v>0.19804198661740435</v>
      </c>
      <c r="N48" s="140">
        <f t="shared" si="2"/>
        <v>0.05500163427601579</v>
      </c>
      <c r="O48" s="100"/>
      <c r="P48" s="80"/>
      <c r="Q48" s="80"/>
      <c r="R48" s="80"/>
      <c r="S48" s="80"/>
      <c r="T48" s="80"/>
      <c r="U48" s="80"/>
      <c r="V48" s="80"/>
    </row>
    <row r="49" spans="1:22" ht="15">
      <c r="A49" s="99"/>
      <c r="B49" s="141"/>
      <c r="C49" s="124"/>
      <c r="D49" s="120"/>
      <c r="E49" s="128"/>
      <c r="F49" s="104"/>
      <c r="G49" s="104"/>
      <c r="H49" s="104"/>
      <c r="I49" s="104"/>
      <c r="J49" s="115"/>
      <c r="K49" s="112"/>
      <c r="L49" s="105"/>
      <c r="M49" s="105"/>
      <c r="N49" s="136"/>
      <c r="O49" s="100"/>
      <c r="P49" s="80"/>
      <c r="Q49" s="80"/>
      <c r="R49" s="80"/>
      <c r="S49" s="80"/>
      <c r="T49" s="80"/>
      <c r="U49" s="80"/>
      <c r="V49" s="80"/>
    </row>
    <row r="50" spans="1:22" ht="15">
      <c r="A50" s="99"/>
      <c r="B50" s="135" t="s">
        <v>41</v>
      </c>
      <c r="C50" s="124" t="s">
        <v>41</v>
      </c>
      <c r="D50" s="120"/>
      <c r="E50" s="128">
        <v>4275.9</v>
      </c>
      <c r="F50" s="104">
        <v>3881.9</v>
      </c>
      <c r="G50" s="104">
        <v>4476</v>
      </c>
      <c r="H50" s="104">
        <v>5103.9</v>
      </c>
      <c r="I50" s="104">
        <v>6775.8</v>
      </c>
      <c r="J50" s="115">
        <v>4954.9</v>
      </c>
      <c r="K50" s="112"/>
      <c r="L50" s="105">
        <f t="shared" si="0"/>
        <v>0.029915207337298355</v>
      </c>
      <c r="M50" s="105">
        <f t="shared" si="1"/>
        <v>0.15879697841390117</v>
      </c>
      <c r="N50" s="136">
        <f t="shared" si="2"/>
        <v>-0.2687357950352727</v>
      </c>
      <c r="O50" s="100"/>
      <c r="P50" s="80"/>
      <c r="Q50" s="80"/>
      <c r="R50" s="80"/>
      <c r="S50" s="80"/>
      <c r="T50" s="80"/>
      <c r="U50" s="80"/>
      <c r="V50" s="80"/>
    </row>
    <row r="51" spans="1:22" ht="15">
      <c r="A51" s="99"/>
      <c r="B51" s="139" t="s">
        <v>880</v>
      </c>
      <c r="C51" s="126"/>
      <c r="D51" s="122"/>
      <c r="E51" s="130">
        <v>4275.9</v>
      </c>
      <c r="F51" s="108">
        <v>3881.9</v>
      </c>
      <c r="G51" s="108">
        <v>4476</v>
      </c>
      <c r="H51" s="108">
        <v>5103.9</v>
      </c>
      <c r="I51" s="108">
        <v>6775.8</v>
      </c>
      <c r="J51" s="117">
        <v>4954.9</v>
      </c>
      <c r="K51" s="112"/>
      <c r="L51" s="109">
        <f t="shared" si="0"/>
        <v>0.029915207337298355</v>
      </c>
      <c r="M51" s="109">
        <f t="shared" si="1"/>
        <v>0.15879697841390117</v>
      </c>
      <c r="N51" s="140">
        <f t="shared" si="2"/>
        <v>-0.2687357950352727</v>
      </c>
      <c r="O51" s="100"/>
      <c r="P51" s="80"/>
      <c r="Q51" s="80"/>
      <c r="R51" s="80"/>
      <c r="S51" s="80"/>
      <c r="T51" s="80"/>
      <c r="U51" s="80"/>
      <c r="V51" s="80"/>
    </row>
    <row r="52" spans="1:22" ht="15">
      <c r="A52" s="99"/>
      <c r="B52" s="141"/>
      <c r="C52" s="124"/>
      <c r="D52" s="120"/>
      <c r="E52" s="128"/>
      <c r="F52" s="104"/>
      <c r="G52" s="104"/>
      <c r="H52" s="104"/>
      <c r="I52" s="104"/>
      <c r="J52" s="115"/>
      <c r="K52" s="112"/>
      <c r="L52" s="105"/>
      <c r="M52" s="105"/>
      <c r="N52" s="136"/>
      <c r="O52" s="100"/>
      <c r="P52" s="80"/>
      <c r="Q52" s="80"/>
      <c r="R52" s="80"/>
      <c r="S52" s="80"/>
      <c r="T52" s="80"/>
      <c r="U52" s="80"/>
      <c r="V52" s="80"/>
    </row>
    <row r="53" spans="1:22" ht="15">
      <c r="A53" s="99"/>
      <c r="B53" s="135" t="s">
        <v>62</v>
      </c>
      <c r="C53" s="124" t="s">
        <v>13</v>
      </c>
      <c r="D53" s="120"/>
      <c r="E53" s="128">
        <v>82807</v>
      </c>
      <c r="F53" s="104">
        <v>81284.1</v>
      </c>
      <c r="G53" s="104">
        <v>84834</v>
      </c>
      <c r="H53" s="104">
        <v>88702</v>
      </c>
      <c r="I53" s="104">
        <v>93121.4</v>
      </c>
      <c r="J53" s="115">
        <v>98312.4</v>
      </c>
      <c r="K53" s="112"/>
      <c r="L53" s="105">
        <f t="shared" si="0"/>
        <v>0.03492350208266992</v>
      </c>
      <c r="M53" s="105">
        <f t="shared" si="1"/>
        <v>0.18724745492530825</v>
      </c>
      <c r="N53" s="136">
        <f t="shared" si="2"/>
        <v>0.05574443683192043</v>
      </c>
      <c r="O53" s="100"/>
      <c r="P53" s="80"/>
      <c r="Q53" s="80"/>
      <c r="R53" s="80"/>
      <c r="S53" s="80"/>
      <c r="T53" s="80"/>
      <c r="U53" s="80"/>
      <c r="V53" s="80"/>
    </row>
    <row r="54" spans="1:22" ht="15">
      <c r="A54" s="99"/>
      <c r="B54" s="137"/>
      <c r="C54" s="125" t="s">
        <v>14</v>
      </c>
      <c r="D54" s="120"/>
      <c r="E54" s="129">
        <v>32818.4</v>
      </c>
      <c r="F54" s="106">
        <v>35199.9</v>
      </c>
      <c r="G54" s="106">
        <v>37755.9</v>
      </c>
      <c r="H54" s="106">
        <v>40329.6</v>
      </c>
      <c r="I54" s="106">
        <v>43311.4</v>
      </c>
      <c r="J54" s="116">
        <v>46505.3</v>
      </c>
      <c r="K54" s="112"/>
      <c r="L54" s="107">
        <f t="shared" si="0"/>
        <v>0.07220297832366662</v>
      </c>
      <c r="M54" s="107">
        <f t="shared" si="1"/>
        <v>0.4170495819418376</v>
      </c>
      <c r="N54" s="138">
        <f t="shared" si="2"/>
        <v>0.07374270977156128</v>
      </c>
      <c r="O54" s="100"/>
      <c r="P54" s="80"/>
      <c r="Q54" s="80"/>
      <c r="R54" s="80"/>
      <c r="S54" s="80"/>
      <c r="T54" s="80"/>
      <c r="U54" s="80"/>
      <c r="V54" s="80"/>
    </row>
    <row r="55" spans="1:22" ht="15">
      <c r="A55" s="99"/>
      <c r="B55" s="137"/>
      <c r="C55" s="125" t="s">
        <v>23</v>
      </c>
      <c r="D55" s="120"/>
      <c r="E55" s="129">
        <v>26473.6</v>
      </c>
      <c r="F55" s="106">
        <v>26709.9</v>
      </c>
      <c r="G55" s="106">
        <v>29225</v>
      </c>
      <c r="H55" s="106">
        <v>31038</v>
      </c>
      <c r="I55" s="106">
        <v>31122</v>
      </c>
      <c r="J55" s="116">
        <v>30499.9</v>
      </c>
      <c r="K55" s="112"/>
      <c r="L55" s="107">
        <f t="shared" si="0"/>
        <v>0.02871976133812071</v>
      </c>
      <c r="M55" s="107">
        <f t="shared" si="1"/>
        <v>0.15208736250453292</v>
      </c>
      <c r="N55" s="138">
        <f t="shared" si="2"/>
        <v>-0.019989075252233146</v>
      </c>
      <c r="O55" s="100"/>
      <c r="P55" s="80"/>
      <c r="Q55" s="80"/>
      <c r="R55" s="80"/>
      <c r="S55" s="80"/>
      <c r="T55" s="80"/>
      <c r="U55" s="80"/>
      <c r="V55" s="80"/>
    </row>
    <row r="56" spans="1:22" ht="15">
      <c r="A56" s="99"/>
      <c r="B56" s="137"/>
      <c r="C56" s="125" t="s">
        <v>36</v>
      </c>
      <c r="D56" s="120"/>
      <c r="E56" s="129">
        <v>8840.7</v>
      </c>
      <c r="F56" s="106">
        <v>9726.5</v>
      </c>
      <c r="G56" s="106">
        <v>10569.9</v>
      </c>
      <c r="H56" s="106">
        <v>11895.8</v>
      </c>
      <c r="I56" s="106">
        <v>12502.9</v>
      </c>
      <c r="J56" s="116">
        <v>13219.4</v>
      </c>
      <c r="K56" s="112"/>
      <c r="L56" s="107">
        <f t="shared" si="0"/>
        <v>0.08378969697583849</v>
      </c>
      <c r="M56" s="107">
        <f t="shared" si="1"/>
        <v>0.4952888345945454</v>
      </c>
      <c r="N56" s="138">
        <f t="shared" si="2"/>
        <v>0.057306704844475975</v>
      </c>
      <c r="O56" s="100"/>
      <c r="P56" s="80"/>
      <c r="Q56" s="80"/>
      <c r="R56" s="80"/>
      <c r="S56" s="80"/>
      <c r="T56" s="80"/>
      <c r="U56" s="80"/>
      <c r="V56" s="80"/>
    </row>
    <row r="57" spans="1:22" ht="15">
      <c r="A57" s="99"/>
      <c r="B57" s="137"/>
      <c r="C57" s="125" t="s">
        <v>40</v>
      </c>
      <c r="D57" s="120"/>
      <c r="E57" s="129">
        <v>9631.6</v>
      </c>
      <c r="F57" s="106">
        <v>9499</v>
      </c>
      <c r="G57" s="106">
        <v>9955.1</v>
      </c>
      <c r="H57" s="106">
        <v>10509.9</v>
      </c>
      <c r="I57" s="106">
        <v>10995.5</v>
      </c>
      <c r="J57" s="116">
        <v>11295.1</v>
      </c>
      <c r="K57" s="112"/>
      <c r="L57" s="107">
        <f t="shared" si="0"/>
        <v>0.032377018944897085</v>
      </c>
      <c r="M57" s="107">
        <f t="shared" si="1"/>
        <v>0.17271273723991865</v>
      </c>
      <c r="N57" s="138">
        <f t="shared" si="2"/>
        <v>0.02724751034514128</v>
      </c>
      <c r="O57" s="100"/>
      <c r="P57" s="80"/>
      <c r="Q57" s="80"/>
      <c r="R57" s="80"/>
      <c r="S57" s="80"/>
      <c r="T57" s="80"/>
      <c r="U57" s="80"/>
      <c r="V57" s="80"/>
    </row>
    <row r="58" spans="1:22" ht="15">
      <c r="A58" s="99"/>
      <c r="B58" s="137"/>
      <c r="C58" s="125" t="s">
        <v>55</v>
      </c>
      <c r="D58" s="120"/>
      <c r="E58" s="129">
        <v>3904.4</v>
      </c>
      <c r="F58" s="106">
        <v>4620.2</v>
      </c>
      <c r="G58" s="106">
        <v>4921.1</v>
      </c>
      <c r="H58" s="106">
        <v>5367.9</v>
      </c>
      <c r="I58" s="106">
        <v>5731.6</v>
      </c>
      <c r="J58" s="116">
        <v>5867.9</v>
      </c>
      <c r="K58" s="112"/>
      <c r="L58" s="107">
        <f t="shared" si="0"/>
        <v>0.08488993477933038</v>
      </c>
      <c r="M58" s="107">
        <f t="shared" si="1"/>
        <v>0.5028941706792336</v>
      </c>
      <c r="N58" s="138">
        <f t="shared" si="2"/>
        <v>0.023780445250889626</v>
      </c>
      <c r="O58" s="100"/>
      <c r="P58" s="80"/>
      <c r="Q58" s="80"/>
      <c r="R58" s="80"/>
      <c r="S58" s="80"/>
      <c r="T58" s="80"/>
      <c r="U58" s="80"/>
      <c r="V58" s="80"/>
    </row>
    <row r="59" spans="1:22" ht="15">
      <c r="A59" s="99"/>
      <c r="B59" s="139" t="s">
        <v>881</v>
      </c>
      <c r="C59" s="126"/>
      <c r="D59" s="122"/>
      <c r="E59" s="130">
        <v>164475.7</v>
      </c>
      <c r="F59" s="108">
        <v>167039.6</v>
      </c>
      <c r="G59" s="108">
        <v>177261</v>
      </c>
      <c r="H59" s="108">
        <v>187843.2</v>
      </c>
      <c r="I59" s="108">
        <v>196784.8</v>
      </c>
      <c r="J59" s="117">
        <v>205700</v>
      </c>
      <c r="K59" s="112"/>
      <c r="L59" s="109">
        <f t="shared" si="0"/>
        <v>0.04574671656539109</v>
      </c>
      <c r="M59" s="109">
        <f t="shared" si="1"/>
        <v>0.25064067214792196</v>
      </c>
      <c r="N59" s="140">
        <f t="shared" si="2"/>
        <v>0.04530431212166808</v>
      </c>
      <c r="O59" s="100"/>
      <c r="P59" s="80"/>
      <c r="Q59" s="80"/>
      <c r="R59" s="80"/>
      <c r="S59" s="80"/>
      <c r="T59" s="80"/>
      <c r="U59" s="80"/>
      <c r="V59" s="80"/>
    </row>
    <row r="60" spans="1:22" ht="15">
      <c r="A60" s="99"/>
      <c r="B60" s="141"/>
      <c r="C60" s="124"/>
      <c r="D60" s="120"/>
      <c r="E60" s="128"/>
      <c r="F60" s="104"/>
      <c r="G60" s="104"/>
      <c r="H60" s="104"/>
      <c r="I60" s="104"/>
      <c r="J60" s="115"/>
      <c r="K60" s="112"/>
      <c r="L60" s="105"/>
      <c r="M60" s="105"/>
      <c r="N60" s="136"/>
      <c r="O60" s="100"/>
      <c r="P60" s="80"/>
      <c r="Q60" s="80"/>
      <c r="R60" s="80"/>
      <c r="S60" s="80"/>
      <c r="T60" s="80"/>
      <c r="U60" s="80"/>
      <c r="V60" s="80"/>
    </row>
    <row r="61" spans="1:22" ht="15">
      <c r="A61" s="99"/>
      <c r="B61" s="135" t="s">
        <v>63</v>
      </c>
      <c r="C61" s="124" t="s">
        <v>17</v>
      </c>
      <c r="D61" s="120"/>
      <c r="E61" s="128">
        <v>65685.5</v>
      </c>
      <c r="F61" s="104">
        <v>67340.6</v>
      </c>
      <c r="G61" s="104">
        <v>71139.7</v>
      </c>
      <c r="H61" s="104">
        <v>74599.7</v>
      </c>
      <c r="I61" s="104">
        <v>74885</v>
      </c>
      <c r="J61" s="115">
        <v>78352.1</v>
      </c>
      <c r="K61" s="112"/>
      <c r="L61" s="105">
        <f t="shared" si="0"/>
        <v>0.03589616714822297</v>
      </c>
      <c r="M61" s="105">
        <f t="shared" si="1"/>
        <v>0.19283707972079078</v>
      </c>
      <c r="N61" s="136">
        <f t="shared" si="2"/>
        <v>0.046298991787407484</v>
      </c>
      <c r="O61" s="100"/>
      <c r="P61" s="80"/>
      <c r="Q61" s="80"/>
      <c r="R61" s="80"/>
      <c r="S61" s="80"/>
      <c r="T61" s="80"/>
      <c r="U61" s="80"/>
      <c r="V61" s="80"/>
    </row>
    <row r="62" spans="1:22" ht="15">
      <c r="A62" s="99"/>
      <c r="B62" s="137"/>
      <c r="C62" s="125" t="s">
        <v>28</v>
      </c>
      <c r="D62" s="120"/>
      <c r="E62" s="129">
        <v>6524.9</v>
      </c>
      <c r="F62" s="106">
        <v>6454.3</v>
      </c>
      <c r="G62" s="106">
        <v>7351.2</v>
      </c>
      <c r="H62" s="106">
        <v>6613.2</v>
      </c>
      <c r="I62" s="106">
        <v>6151.8</v>
      </c>
      <c r="J62" s="116">
        <v>6507.6</v>
      </c>
      <c r="K62" s="112"/>
      <c r="L62" s="107">
        <f t="shared" si="0"/>
        <v>-0.000530839608361644</v>
      </c>
      <c r="M62" s="107">
        <f t="shared" si="1"/>
        <v>-0.002651381630369709</v>
      </c>
      <c r="N62" s="138">
        <f t="shared" si="2"/>
        <v>0.05783673071296214</v>
      </c>
      <c r="O62" s="100"/>
      <c r="P62" s="80"/>
      <c r="Q62" s="80"/>
      <c r="R62" s="80"/>
      <c r="S62" s="80"/>
      <c r="T62" s="80"/>
      <c r="U62" s="80"/>
      <c r="V62" s="80"/>
    </row>
    <row r="63" spans="1:22" ht="15">
      <c r="A63" s="99"/>
      <c r="B63" s="137"/>
      <c r="C63" s="125" t="s">
        <v>32</v>
      </c>
      <c r="D63" s="120"/>
      <c r="E63" s="129">
        <v>9697.4</v>
      </c>
      <c r="F63" s="106">
        <v>8166.4</v>
      </c>
      <c r="G63" s="106">
        <v>11935.2</v>
      </c>
      <c r="H63" s="106">
        <v>11622.2</v>
      </c>
      <c r="I63" s="106">
        <v>15192.1</v>
      </c>
      <c r="J63" s="116">
        <v>17748.7</v>
      </c>
      <c r="K63" s="112"/>
      <c r="L63" s="107">
        <f t="shared" si="0"/>
        <v>0.12850177831035503</v>
      </c>
      <c r="M63" s="107">
        <f t="shared" si="1"/>
        <v>0.8302534700022688</v>
      </c>
      <c r="N63" s="138">
        <f t="shared" si="2"/>
        <v>0.16828483224833968</v>
      </c>
      <c r="O63" s="100"/>
      <c r="P63" s="80"/>
      <c r="Q63" s="80"/>
      <c r="R63" s="80"/>
      <c r="S63" s="80"/>
      <c r="T63" s="80"/>
      <c r="U63" s="80"/>
      <c r="V63" s="80"/>
    </row>
    <row r="64" spans="1:22" ht="15">
      <c r="A64" s="99"/>
      <c r="B64" s="137"/>
      <c r="C64" s="125" t="s">
        <v>33</v>
      </c>
      <c r="D64" s="120"/>
      <c r="E64" s="129">
        <v>38526.8</v>
      </c>
      <c r="F64" s="106">
        <v>39325.4</v>
      </c>
      <c r="G64" s="106">
        <v>41147</v>
      </c>
      <c r="H64" s="106">
        <v>41535.6</v>
      </c>
      <c r="I64" s="106">
        <v>42632.2</v>
      </c>
      <c r="J64" s="116">
        <v>43540.7</v>
      </c>
      <c r="K64" s="112"/>
      <c r="L64" s="107">
        <f t="shared" si="0"/>
        <v>0.024770213969871557</v>
      </c>
      <c r="M64" s="107">
        <f t="shared" si="1"/>
        <v>0.13014057746815189</v>
      </c>
      <c r="N64" s="138">
        <f t="shared" si="2"/>
        <v>0.02131018338251378</v>
      </c>
      <c r="O64" s="100"/>
      <c r="P64" s="80"/>
      <c r="Q64" s="80"/>
      <c r="R64" s="80"/>
      <c r="S64" s="80"/>
      <c r="T64" s="80"/>
      <c r="U64" s="80"/>
      <c r="V64" s="80"/>
    </row>
    <row r="65" spans="1:22" ht="15">
      <c r="A65" s="99"/>
      <c r="B65" s="137"/>
      <c r="C65" s="125" t="s">
        <v>51</v>
      </c>
      <c r="D65" s="120"/>
      <c r="E65" s="129">
        <v>44512.3</v>
      </c>
      <c r="F65" s="106">
        <v>43157.1</v>
      </c>
      <c r="G65" s="106">
        <v>50060.6</v>
      </c>
      <c r="H65" s="106">
        <v>52275.1</v>
      </c>
      <c r="I65" s="106">
        <v>51717</v>
      </c>
      <c r="J65" s="116">
        <v>50911</v>
      </c>
      <c r="K65" s="112"/>
      <c r="L65" s="107">
        <f t="shared" si="0"/>
        <v>0.02722674555171478</v>
      </c>
      <c r="M65" s="107">
        <f t="shared" si="1"/>
        <v>0.14375127773671537</v>
      </c>
      <c r="N65" s="138">
        <f t="shared" si="2"/>
        <v>-0.015584817371463888</v>
      </c>
      <c r="O65" s="100"/>
      <c r="P65" s="80"/>
      <c r="Q65" s="80"/>
      <c r="R65" s="80"/>
      <c r="S65" s="80"/>
      <c r="T65" s="80"/>
      <c r="U65" s="80"/>
      <c r="V65" s="80"/>
    </row>
    <row r="66" spans="1:22" ht="15">
      <c r="A66" s="99"/>
      <c r="B66" s="139" t="s">
        <v>882</v>
      </c>
      <c r="C66" s="126"/>
      <c r="D66" s="122"/>
      <c r="E66" s="130">
        <v>164946.9</v>
      </c>
      <c r="F66" s="108">
        <v>164443.8</v>
      </c>
      <c r="G66" s="108">
        <v>181633.7</v>
      </c>
      <c r="H66" s="108">
        <v>186645.8</v>
      </c>
      <c r="I66" s="108">
        <v>190578.1</v>
      </c>
      <c r="J66" s="117">
        <v>197060.1</v>
      </c>
      <c r="K66" s="112"/>
      <c r="L66" s="109">
        <f t="shared" si="0"/>
        <v>0.036217465803225046</v>
      </c>
      <c r="M66" s="109">
        <f t="shared" si="1"/>
        <v>0.19468810871862408</v>
      </c>
      <c r="N66" s="140">
        <f t="shared" si="2"/>
        <v>0.03401230256781873</v>
      </c>
      <c r="O66" s="100"/>
      <c r="P66" s="80"/>
      <c r="Q66" s="80"/>
      <c r="R66" s="80"/>
      <c r="S66" s="80"/>
      <c r="T66" s="80"/>
      <c r="U66" s="80"/>
      <c r="V66" s="80"/>
    </row>
    <row r="67" spans="1:22" ht="15.75" thickBot="1">
      <c r="A67" s="99"/>
      <c r="B67" s="141"/>
      <c r="C67" s="124"/>
      <c r="D67" s="120"/>
      <c r="E67" s="128"/>
      <c r="F67" s="104"/>
      <c r="G67" s="104"/>
      <c r="H67" s="104"/>
      <c r="I67" s="104"/>
      <c r="J67" s="115"/>
      <c r="K67" s="112"/>
      <c r="L67" s="105"/>
      <c r="M67" s="105"/>
      <c r="N67" s="136"/>
      <c r="O67" s="100"/>
      <c r="P67" s="80"/>
      <c r="Q67" s="80"/>
      <c r="R67" s="80"/>
      <c r="S67" s="80"/>
      <c r="T67" s="80"/>
      <c r="U67" s="80"/>
      <c r="V67" s="80"/>
    </row>
    <row r="68" spans="1:22" ht="15.75" thickBot="1">
      <c r="A68" s="99"/>
      <c r="B68" s="110" t="s">
        <v>887</v>
      </c>
      <c r="C68" s="142"/>
      <c r="D68" s="143"/>
      <c r="E68" s="144">
        <v>1236647</v>
      </c>
      <c r="F68" s="111">
        <v>1253266.5</v>
      </c>
      <c r="G68" s="111">
        <v>1331328</v>
      </c>
      <c r="H68" s="111">
        <v>1394981.1</v>
      </c>
      <c r="I68" s="111">
        <v>1442069.9</v>
      </c>
      <c r="J68" s="145">
        <v>1472598.7</v>
      </c>
      <c r="K68" s="146"/>
      <c r="L68" s="147">
        <f t="shared" si="0"/>
        <v>0.035542035739803746</v>
      </c>
      <c r="M68" s="147">
        <f t="shared" si="1"/>
        <v>0.1907995571897234</v>
      </c>
      <c r="N68" s="148">
        <f t="shared" si="2"/>
        <v>0.02117012497105719</v>
      </c>
      <c r="O68" s="100"/>
      <c r="P68" s="80"/>
      <c r="Q68" s="80"/>
      <c r="R68" s="80"/>
      <c r="S68" s="80"/>
      <c r="T68" s="80"/>
      <c r="U68" s="80"/>
      <c r="V68" s="80"/>
    </row>
    <row r="69" spans="1:22" ht="15">
      <c r="A69" s="80"/>
      <c r="B69" s="102"/>
      <c r="C69" s="118"/>
      <c r="D69" s="120"/>
      <c r="E69" s="119"/>
      <c r="F69" s="102"/>
      <c r="G69" s="102"/>
      <c r="H69" s="102"/>
      <c r="I69" s="102"/>
      <c r="J69" s="102"/>
      <c r="K69" s="102"/>
      <c r="L69" s="102"/>
      <c r="M69" s="102"/>
      <c r="N69" s="102"/>
      <c r="O69" s="80"/>
      <c r="P69" s="80"/>
      <c r="Q69" s="80"/>
      <c r="R69" s="80"/>
      <c r="S69" s="80"/>
      <c r="T69" s="80"/>
      <c r="U69" s="80"/>
      <c r="V69" s="80"/>
    </row>
    <row r="70" spans="1:22" ht="15">
      <c r="A70" s="80"/>
      <c r="B70" s="80"/>
      <c r="C70" s="99"/>
      <c r="D70" s="120"/>
      <c r="E70" s="100"/>
      <c r="F70" s="80"/>
      <c r="G70" s="80"/>
      <c r="H70" s="80"/>
      <c r="I70" s="80"/>
      <c r="J70" s="80"/>
      <c r="K70" s="80"/>
      <c r="M70" s="80"/>
      <c r="N70" s="80"/>
      <c r="O70" s="80"/>
      <c r="P70" s="80"/>
      <c r="Q70" s="80"/>
      <c r="R70" s="80"/>
      <c r="S70" s="80"/>
      <c r="T70" s="80"/>
      <c r="U70" s="80"/>
      <c r="V70" s="80"/>
    </row>
    <row r="71" spans="1:22" ht="15">
      <c r="A71" s="80"/>
      <c r="B71" s="80"/>
      <c r="C71" s="99"/>
      <c r="D71" s="120"/>
      <c r="E71" s="100"/>
      <c r="F71" s="80"/>
      <c r="G71" s="80"/>
      <c r="H71" s="80"/>
      <c r="I71" s="80"/>
      <c r="J71" s="80"/>
      <c r="K71" s="80"/>
      <c r="M71" s="80"/>
      <c r="N71" s="80"/>
      <c r="O71" s="80"/>
      <c r="P71" s="80"/>
      <c r="Q71" s="80"/>
      <c r="R71" s="80"/>
      <c r="S71" s="80"/>
      <c r="T71" s="80"/>
      <c r="U71" s="80"/>
      <c r="V71" s="80"/>
    </row>
    <row r="72" spans="1:22" ht="15">
      <c r="A72" s="80"/>
      <c r="B72" s="80"/>
      <c r="C72" s="99"/>
      <c r="D72" s="120"/>
      <c r="E72" s="100"/>
      <c r="F72" s="80"/>
      <c r="G72" s="80"/>
      <c r="H72" s="80"/>
      <c r="I72" s="80"/>
      <c r="J72" s="80"/>
      <c r="K72" s="80"/>
      <c r="M72" s="80"/>
      <c r="N72" s="80"/>
      <c r="O72" s="80"/>
      <c r="P72" s="80"/>
      <c r="Q72" s="80"/>
      <c r="R72" s="80"/>
      <c r="S72" s="80"/>
      <c r="T72" s="80"/>
      <c r="U72" s="80"/>
      <c r="V72" s="80"/>
    </row>
    <row r="73" spans="1:22" ht="15">
      <c r="A73" s="80"/>
      <c r="B73" s="80"/>
      <c r="C73" s="99"/>
      <c r="D73" s="120"/>
      <c r="E73" s="100"/>
      <c r="F73" s="80"/>
      <c r="G73" s="80"/>
      <c r="H73" s="80"/>
      <c r="I73" s="80"/>
      <c r="J73" s="80"/>
      <c r="K73" s="80"/>
      <c r="M73" s="80"/>
      <c r="N73" s="80"/>
      <c r="O73" s="80"/>
      <c r="P73" s="80"/>
      <c r="Q73" s="80"/>
      <c r="R73" s="80"/>
      <c r="S73" s="80"/>
      <c r="T73" s="80"/>
      <c r="U73" s="80"/>
      <c r="V73" s="80"/>
    </row>
    <row r="74" spans="1:22" ht="15">
      <c r="A74" s="80"/>
      <c r="B74" s="80"/>
      <c r="C74" s="99"/>
      <c r="D74" s="120"/>
      <c r="E74" s="100"/>
      <c r="F74" s="80"/>
      <c r="G74" s="80"/>
      <c r="H74" s="80"/>
      <c r="I74" s="80"/>
      <c r="J74" s="80"/>
      <c r="K74" s="80"/>
      <c r="M74" s="80"/>
      <c r="N74" s="80"/>
      <c r="O74" s="80"/>
      <c r="P74" s="80"/>
      <c r="Q74" s="80"/>
      <c r="R74" s="80"/>
      <c r="S74" s="80"/>
      <c r="T74" s="80"/>
      <c r="U74" s="80"/>
      <c r="V74" s="80"/>
    </row>
    <row r="75" spans="1:22" ht="15">
      <c r="A75" s="80"/>
      <c r="B75" s="80"/>
      <c r="C75" s="99"/>
      <c r="D75" s="120"/>
      <c r="E75" s="100"/>
      <c r="F75" s="80"/>
      <c r="G75" s="80"/>
      <c r="H75" s="80"/>
      <c r="I75" s="80"/>
      <c r="J75" s="80"/>
      <c r="K75" s="80"/>
      <c r="M75" s="80"/>
      <c r="N75" s="80"/>
      <c r="O75" s="80"/>
      <c r="P75" s="80"/>
      <c r="Q75" s="80"/>
      <c r="R75" s="80"/>
      <c r="S75" s="80"/>
      <c r="T75" s="80"/>
      <c r="U75" s="80"/>
      <c r="V75" s="80"/>
    </row>
    <row r="76" spans="1:22" ht="15">
      <c r="A76" s="80"/>
      <c r="B76" s="80"/>
      <c r="C76" s="99"/>
      <c r="D76" s="120"/>
      <c r="E76" s="100"/>
      <c r="F76" s="80"/>
      <c r="G76" s="80"/>
      <c r="H76" s="80"/>
      <c r="I76" s="80"/>
      <c r="J76" s="80"/>
      <c r="K76" s="80"/>
      <c r="M76" s="80"/>
      <c r="N76" s="80"/>
      <c r="O76" s="80"/>
      <c r="P76" s="80"/>
      <c r="Q76" s="80"/>
      <c r="R76" s="80"/>
      <c r="S76" s="80"/>
      <c r="T76" s="80"/>
      <c r="U76" s="80"/>
      <c r="V76" s="80"/>
    </row>
    <row r="77" spans="1:22" ht="15">
      <c r="A77" s="80"/>
      <c r="B77" s="80"/>
      <c r="C77" s="99"/>
      <c r="D77" s="120"/>
      <c r="E77" s="100"/>
      <c r="F77" s="80"/>
      <c r="G77" s="80"/>
      <c r="H77" s="80"/>
      <c r="I77" s="80"/>
      <c r="J77" s="80"/>
      <c r="K77" s="80"/>
      <c r="M77" s="80"/>
      <c r="N77" s="80"/>
      <c r="O77" s="80"/>
      <c r="P77" s="80"/>
      <c r="Q77" s="80"/>
      <c r="R77" s="80"/>
      <c r="S77" s="80"/>
      <c r="T77" s="80"/>
      <c r="U77" s="80"/>
      <c r="V77" s="80"/>
    </row>
    <row r="78" spans="1:22" ht="15">
      <c r="A78" s="80"/>
      <c r="B78" s="80"/>
      <c r="C78" s="99"/>
      <c r="D78" s="120"/>
      <c r="E78" s="100"/>
      <c r="F78" s="80"/>
      <c r="G78" s="80"/>
      <c r="H78" s="80"/>
      <c r="I78" s="80"/>
      <c r="J78" s="80"/>
      <c r="K78" s="80"/>
      <c r="M78" s="80"/>
      <c r="N78" s="80"/>
      <c r="O78" s="80"/>
      <c r="P78" s="80"/>
      <c r="Q78" s="80"/>
      <c r="R78" s="80"/>
      <c r="S78" s="80"/>
      <c r="T78" s="80"/>
      <c r="U78" s="80"/>
      <c r="V78" s="80"/>
    </row>
    <row r="79" spans="1:22" ht="15">
      <c r="A79" s="80"/>
      <c r="B79" s="80"/>
      <c r="C79" s="99"/>
      <c r="D79" s="120"/>
      <c r="E79" s="100"/>
      <c r="F79" s="80"/>
      <c r="G79" s="80"/>
      <c r="H79" s="80"/>
      <c r="I79" s="80"/>
      <c r="J79" s="80"/>
      <c r="K79" s="80"/>
      <c r="M79" s="80"/>
      <c r="N79" s="80"/>
      <c r="O79" s="80"/>
      <c r="P79" s="80"/>
      <c r="Q79" s="80"/>
      <c r="R79" s="80"/>
      <c r="S79" s="80"/>
      <c r="T79" s="80"/>
      <c r="U79" s="80"/>
      <c r="V79" s="80"/>
    </row>
    <row r="80" spans="1:22" ht="15">
      <c r="A80" s="80"/>
      <c r="B80" s="80"/>
      <c r="C80" s="99"/>
      <c r="D80" s="120"/>
      <c r="E80" s="100"/>
      <c r="F80" s="80"/>
      <c r="G80" s="80"/>
      <c r="H80" s="80"/>
      <c r="I80" s="80"/>
      <c r="J80" s="80"/>
      <c r="K80" s="80"/>
      <c r="M80" s="80"/>
      <c r="N80" s="80"/>
      <c r="O80" s="80"/>
      <c r="P80" s="80"/>
      <c r="Q80" s="80"/>
      <c r="R80" s="80"/>
      <c r="S80" s="80"/>
      <c r="T80" s="80"/>
      <c r="U80" s="80"/>
      <c r="V80" s="80"/>
    </row>
    <row r="81" spans="1:22" ht="15">
      <c r="A81" s="80"/>
      <c r="B81" s="80"/>
      <c r="C81" s="99"/>
      <c r="D81" s="120"/>
      <c r="E81" s="100"/>
      <c r="F81" s="80"/>
      <c r="G81" s="80"/>
      <c r="H81" s="80"/>
      <c r="I81" s="80"/>
      <c r="J81" s="80"/>
      <c r="K81" s="80"/>
      <c r="M81" s="80"/>
      <c r="N81" s="80"/>
      <c r="O81" s="80"/>
      <c r="P81" s="80"/>
      <c r="Q81" s="80"/>
      <c r="R81" s="80"/>
      <c r="S81" s="80"/>
      <c r="T81" s="80"/>
      <c r="U81" s="80"/>
      <c r="V81" s="80"/>
    </row>
    <row r="82" spans="1:22" ht="15">
      <c r="A82" s="80"/>
      <c r="B82" s="80"/>
      <c r="C82" s="99"/>
      <c r="D82" s="120"/>
      <c r="E82" s="100"/>
      <c r="F82" s="80"/>
      <c r="G82" s="80"/>
      <c r="H82" s="80"/>
      <c r="I82" s="80"/>
      <c r="J82" s="80"/>
      <c r="K82" s="80"/>
      <c r="M82" s="80"/>
      <c r="N82" s="80"/>
      <c r="O82" s="80"/>
      <c r="P82" s="80"/>
      <c r="Q82" s="80"/>
      <c r="R82" s="80"/>
      <c r="S82" s="80"/>
      <c r="T82" s="80"/>
      <c r="U82" s="80"/>
      <c r="V82" s="80"/>
    </row>
    <row r="83" spans="1:22" ht="15">
      <c r="A83" s="80"/>
      <c r="B83" s="80"/>
      <c r="C83" s="99"/>
      <c r="D83" s="120"/>
      <c r="E83" s="100"/>
      <c r="F83" s="80"/>
      <c r="G83" s="80"/>
      <c r="H83" s="80"/>
      <c r="I83" s="80"/>
      <c r="J83" s="80"/>
      <c r="K83" s="80"/>
      <c r="M83" s="80"/>
      <c r="N83" s="80"/>
      <c r="O83" s="80"/>
      <c r="P83" s="80"/>
      <c r="Q83" s="80"/>
      <c r="R83" s="80"/>
      <c r="S83" s="80"/>
      <c r="T83" s="80"/>
      <c r="U83" s="80"/>
      <c r="V83" s="80"/>
    </row>
    <row r="84" spans="1:22" ht="15">
      <c r="A84" s="80"/>
      <c r="B84" s="80"/>
      <c r="C84" s="99"/>
      <c r="D84" s="120"/>
      <c r="E84" s="100"/>
      <c r="F84" s="80"/>
      <c r="G84" s="80"/>
      <c r="H84" s="80"/>
      <c r="I84" s="80"/>
      <c r="J84" s="80"/>
      <c r="K84" s="80"/>
      <c r="M84" s="80"/>
      <c r="N84" s="80"/>
      <c r="O84" s="80"/>
      <c r="P84" s="80"/>
      <c r="Q84" s="80"/>
      <c r="R84" s="80"/>
      <c r="S84" s="80"/>
      <c r="T84" s="80"/>
      <c r="U84" s="80"/>
      <c r="V84" s="80"/>
    </row>
    <row r="85" spans="1:22" ht="15">
      <c r="A85" s="80"/>
      <c r="B85" s="80"/>
      <c r="C85" s="99"/>
      <c r="D85" s="120"/>
      <c r="E85" s="100"/>
      <c r="F85" s="80"/>
      <c r="G85" s="80"/>
      <c r="H85" s="80"/>
      <c r="I85" s="80"/>
      <c r="J85" s="80"/>
      <c r="K85" s="80"/>
      <c r="M85" s="80"/>
      <c r="N85" s="80"/>
      <c r="O85" s="80"/>
      <c r="P85" s="80"/>
      <c r="Q85" s="80"/>
      <c r="R85" s="80"/>
      <c r="S85" s="80"/>
      <c r="T85" s="80"/>
      <c r="U85" s="80"/>
      <c r="V85" s="80"/>
    </row>
    <row r="86" spans="1:22" ht="15">
      <c r="A86" s="80"/>
      <c r="B86" s="80"/>
      <c r="C86" s="99"/>
      <c r="D86" s="120"/>
      <c r="E86" s="100"/>
      <c r="F86" s="80"/>
      <c r="G86" s="80"/>
      <c r="H86" s="80"/>
      <c r="I86" s="80"/>
      <c r="J86" s="80"/>
      <c r="K86" s="80"/>
      <c r="M86" s="80"/>
      <c r="N86" s="80"/>
      <c r="O86" s="80"/>
      <c r="P86" s="80"/>
      <c r="Q86" s="80"/>
      <c r="R86" s="80"/>
      <c r="S86" s="80"/>
      <c r="T86" s="80"/>
      <c r="U86" s="80"/>
      <c r="V86" s="80"/>
    </row>
    <row r="87" spans="1:22" ht="15">
      <c r="A87" s="80"/>
      <c r="B87" s="80"/>
      <c r="C87" s="99"/>
      <c r="D87" s="120"/>
      <c r="E87" s="100"/>
      <c r="F87" s="80"/>
      <c r="G87" s="80"/>
      <c r="H87" s="80"/>
      <c r="I87" s="80"/>
      <c r="J87" s="80"/>
      <c r="K87" s="80"/>
      <c r="M87" s="80"/>
      <c r="N87" s="80"/>
      <c r="O87" s="80"/>
      <c r="P87" s="80"/>
      <c r="Q87" s="80"/>
      <c r="R87" s="80"/>
      <c r="S87" s="80"/>
      <c r="T87" s="80"/>
      <c r="U87" s="80"/>
      <c r="V87" s="80"/>
    </row>
    <row r="88" spans="1:22" ht="15">
      <c r="A88" s="80"/>
      <c r="B88" s="80"/>
      <c r="C88" s="99"/>
      <c r="D88" s="120"/>
      <c r="E88" s="100"/>
      <c r="F88" s="80"/>
      <c r="G88" s="80"/>
      <c r="H88" s="80"/>
      <c r="I88" s="80"/>
      <c r="J88" s="80"/>
      <c r="K88" s="80"/>
      <c r="M88" s="80"/>
      <c r="N88" s="80"/>
      <c r="O88" s="80"/>
      <c r="P88" s="80"/>
      <c r="Q88" s="80"/>
      <c r="R88" s="80"/>
      <c r="S88" s="80"/>
      <c r="T88" s="80"/>
      <c r="U88" s="80"/>
      <c r="V88" s="80"/>
    </row>
    <row r="89" spans="1:22" ht="15">
      <c r="A89" s="80"/>
      <c r="B89" s="80"/>
      <c r="C89" s="99"/>
      <c r="D89" s="120"/>
      <c r="E89" s="100"/>
      <c r="F89" s="80"/>
      <c r="G89" s="80"/>
      <c r="H89" s="80"/>
      <c r="I89" s="80"/>
      <c r="J89" s="80"/>
      <c r="K89" s="80"/>
      <c r="M89" s="80"/>
      <c r="N89" s="80"/>
      <c r="O89" s="80"/>
      <c r="P89" s="80"/>
      <c r="Q89" s="80"/>
      <c r="R89" s="80"/>
      <c r="S89" s="80"/>
      <c r="T89" s="80"/>
      <c r="U89" s="80"/>
      <c r="V89" s="80"/>
    </row>
    <row r="90" spans="1:22" ht="15">
      <c r="A90" s="80"/>
      <c r="B90" s="80"/>
      <c r="C90" s="99"/>
      <c r="D90" s="120"/>
      <c r="E90" s="100"/>
      <c r="F90" s="80"/>
      <c r="G90" s="80"/>
      <c r="H90" s="80"/>
      <c r="I90" s="80"/>
      <c r="J90" s="80"/>
      <c r="K90" s="80"/>
      <c r="M90" s="80"/>
      <c r="N90" s="80"/>
      <c r="O90" s="80"/>
      <c r="P90" s="80"/>
      <c r="Q90" s="80"/>
      <c r="R90" s="80"/>
      <c r="S90" s="80"/>
      <c r="T90" s="80"/>
      <c r="U90" s="80"/>
      <c r="V90" s="80"/>
    </row>
    <row r="91" spans="1:22" ht="15">
      <c r="A91" s="80"/>
      <c r="B91" s="80"/>
      <c r="C91" s="99"/>
      <c r="D91" s="120"/>
      <c r="E91" s="100"/>
      <c r="F91" s="80"/>
      <c r="G91" s="80"/>
      <c r="H91" s="80"/>
      <c r="I91" s="80"/>
      <c r="J91" s="80"/>
      <c r="K91" s="80"/>
      <c r="M91" s="80"/>
      <c r="N91" s="80"/>
      <c r="O91" s="80"/>
      <c r="P91" s="80"/>
      <c r="Q91" s="80"/>
      <c r="R91" s="80"/>
      <c r="S91" s="80"/>
      <c r="T91" s="80"/>
      <c r="U91" s="80"/>
      <c r="V91" s="80"/>
    </row>
    <row r="92" spans="1:22" ht="15">
      <c r="A92" s="80"/>
      <c r="B92" s="80"/>
      <c r="C92" s="99"/>
      <c r="D92" s="120"/>
      <c r="E92" s="100"/>
      <c r="F92" s="80"/>
      <c r="G92" s="80"/>
      <c r="H92" s="80"/>
      <c r="I92" s="80"/>
      <c r="J92" s="80"/>
      <c r="K92" s="80"/>
      <c r="M92" s="80"/>
      <c r="N92" s="80"/>
      <c r="O92" s="80"/>
      <c r="P92" s="80"/>
      <c r="Q92" s="80"/>
      <c r="R92" s="80"/>
      <c r="S92" s="80"/>
      <c r="T92" s="80"/>
      <c r="U92" s="80"/>
      <c r="V92" s="80"/>
    </row>
    <row r="93" spans="1:22" ht="15">
      <c r="A93" s="80"/>
      <c r="B93" s="80"/>
      <c r="C93" s="99"/>
      <c r="D93" s="120"/>
      <c r="E93" s="100"/>
      <c r="F93" s="80"/>
      <c r="G93" s="80"/>
      <c r="H93" s="80"/>
      <c r="I93" s="80"/>
      <c r="J93" s="80"/>
      <c r="K93" s="80"/>
      <c r="M93" s="80"/>
      <c r="N93" s="80"/>
      <c r="O93" s="80"/>
      <c r="P93" s="80"/>
      <c r="Q93" s="80"/>
      <c r="R93" s="80"/>
      <c r="S93" s="80"/>
      <c r="T93" s="80"/>
      <c r="U93" s="80"/>
      <c r="V93" s="80"/>
    </row>
    <row r="94" spans="1:22" ht="15">
      <c r="A94" s="80"/>
      <c r="B94" s="80"/>
      <c r="C94" s="99"/>
      <c r="D94" s="120"/>
      <c r="E94" s="100"/>
      <c r="F94" s="80"/>
      <c r="G94" s="80"/>
      <c r="H94" s="80"/>
      <c r="I94" s="80"/>
      <c r="J94" s="80"/>
      <c r="K94" s="80"/>
      <c r="M94" s="80"/>
      <c r="N94" s="80"/>
      <c r="O94" s="80"/>
      <c r="P94" s="80"/>
      <c r="Q94" s="80"/>
      <c r="R94" s="80"/>
      <c r="S94" s="80"/>
      <c r="T94" s="80"/>
      <c r="U94" s="80"/>
      <c r="V94" s="80"/>
    </row>
    <row r="95" spans="1:22" ht="15">
      <c r="A95" s="80"/>
      <c r="B95" s="80"/>
      <c r="C95" s="99"/>
      <c r="D95" s="120"/>
      <c r="E95" s="100"/>
      <c r="F95" s="80"/>
      <c r="G95" s="80"/>
      <c r="H95" s="80"/>
      <c r="I95" s="80"/>
      <c r="J95" s="80"/>
      <c r="K95" s="80"/>
      <c r="M95" s="80"/>
      <c r="N95" s="80"/>
      <c r="O95" s="80"/>
      <c r="P95" s="80"/>
      <c r="Q95" s="80"/>
      <c r="R95" s="80"/>
      <c r="S95" s="80"/>
      <c r="T95" s="80"/>
      <c r="U95" s="80"/>
      <c r="V95" s="80"/>
    </row>
    <row r="96" spans="1:22" ht="15">
      <c r="A96" s="80"/>
      <c r="B96" s="80"/>
      <c r="C96" s="99"/>
      <c r="D96" s="120"/>
      <c r="E96" s="100"/>
      <c r="F96" s="80"/>
      <c r="G96" s="80"/>
      <c r="H96" s="80"/>
      <c r="I96" s="80"/>
      <c r="J96" s="80"/>
      <c r="K96" s="80"/>
      <c r="M96" s="80"/>
      <c r="N96" s="80"/>
      <c r="O96" s="80"/>
      <c r="P96" s="80"/>
      <c r="Q96" s="80"/>
      <c r="R96" s="80"/>
      <c r="S96" s="80"/>
      <c r="T96" s="80"/>
      <c r="U96" s="80"/>
      <c r="V96" s="80"/>
    </row>
    <row r="97" spans="1:22" ht="15">
      <c r="A97" s="80"/>
      <c r="B97" s="80"/>
      <c r="C97" s="99"/>
      <c r="D97" s="120"/>
      <c r="E97" s="100"/>
      <c r="F97" s="80"/>
      <c r="G97" s="80"/>
      <c r="H97" s="80"/>
      <c r="I97" s="80"/>
      <c r="J97" s="80"/>
      <c r="K97" s="80"/>
      <c r="M97" s="80"/>
      <c r="N97" s="80"/>
      <c r="O97" s="80"/>
      <c r="P97" s="80"/>
      <c r="Q97" s="80"/>
      <c r="R97" s="80"/>
      <c r="S97" s="80"/>
      <c r="T97" s="80"/>
      <c r="U97" s="80"/>
      <c r="V97" s="80"/>
    </row>
    <row r="98" spans="1:22" ht="15">
      <c r="A98" s="80"/>
      <c r="B98" s="80"/>
      <c r="C98" s="99"/>
      <c r="D98" s="120"/>
      <c r="E98" s="100"/>
      <c r="F98" s="80"/>
      <c r="G98" s="80"/>
      <c r="H98" s="80"/>
      <c r="I98" s="80"/>
      <c r="J98" s="80"/>
      <c r="K98" s="80"/>
      <c r="M98" s="80"/>
      <c r="N98" s="80"/>
      <c r="O98" s="80"/>
      <c r="P98" s="80"/>
      <c r="Q98" s="80"/>
      <c r="R98" s="80"/>
      <c r="S98" s="80"/>
      <c r="T98" s="80"/>
      <c r="U98" s="80"/>
      <c r="V98" s="80"/>
    </row>
    <row r="99" spans="1:22" ht="15">
      <c r="A99" s="80"/>
      <c r="B99" s="80"/>
      <c r="C99" s="99"/>
      <c r="D99" s="120"/>
      <c r="E99" s="100"/>
      <c r="F99" s="80"/>
      <c r="G99" s="80"/>
      <c r="H99" s="80"/>
      <c r="I99" s="80"/>
      <c r="J99" s="80"/>
      <c r="K99" s="80"/>
      <c r="M99" s="80"/>
      <c r="N99" s="80"/>
      <c r="O99" s="80"/>
      <c r="P99" s="80"/>
      <c r="Q99" s="80"/>
      <c r="R99" s="80"/>
      <c r="S99" s="80"/>
      <c r="T99" s="80"/>
      <c r="U99" s="80"/>
      <c r="V99" s="80"/>
    </row>
    <row r="100" spans="1:22" ht="15">
      <c r="A100" s="80"/>
      <c r="B100" s="80"/>
      <c r="C100" s="99"/>
      <c r="D100" s="120"/>
      <c r="E100" s="100"/>
      <c r="F100" s="80"/>
      <c r="G100" s="80"/>
      <c r="H100" s="80"/>
      <c r="I100" s="80"/>
      <c r="J100" s="80"/>
      <c r="K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</row>
    <row r="101" spans="1:22" ht="15">
      <c r="A101" s="80"/>
      <c r="B101" s="80"/>
      <c r="C101" s="99"/>
      <c r="D101" s="120"/>
      <c r="E101" s="100"/>
      <c r="F101" s="80"/>
      <c r="G101" s="80"/>
      <c r="H101" s="80"/>
      <c r="I101" s="80"/>
      <c r="J101" s="80"/>
      <c r="K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</row>
    <row r="102" spans="1:22" ht="15">
      <c r="A102" s="80"/>
      <c r="B102" s="80"/>
      <c r="C102" s="99"/>
      <c r="D102" s="120"/>
      <c r="E102" s="100"/>
      <c r="F102" s="80"/>
      <c r="G102" s="80"/>
      <c r="H102" s="80"/>
      <c r="I102" s="80"/>
      <c r="J102" s="80"/>
      <c r="K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</row>
    <row r="103" spans="1:22" ht="15">
      <c r="A103" s="80"/>
      <c r="B103" s="80"/>
      <c r="C103" s="99"/>
      <c r="D103" s="120"/>
      <c r="E103" s="100"/>
      <c r="F103" s="80"/>
      <c r="G103" s="80"/>
      <c r="H103" s="80"/>
      <c r="I103" s="80"/>
      <c r="J103" s="80"/>
      <c r="K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</row>
    <row r="104" spans="1:22" ht="15">
      <c r="A104" s="80"/>
      <c r="B104" s="80"/>
      <c r="C104" s="99"/>
      <c r="D104" s="120"/>
      <c r="E104" s="100"/>
      <c r="F104" s="80"/>
      <c r="G104" s="80"/>
      <c r="H104" s="80"/>
      <c r="I104" s="80"/>
      <c r="J104" s="80"/>
      <c r="K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</row>
    <row r="105" spans="1:22" ht="15">
      <c r="A105" s="80"/>
      <c r="B105" s="80"/>
      <c r="C105" s="99"/>
      <c r="D105" s="120"/>
      <c r="E105" s="100"/>
      <c r="F105" s="80"/>
      <c r="G105" s="80"/>
      <c r="H105" s="80"/>
      <c r="I105" s="80"/>
      <c r="J105" s="80"/>
      <c r="K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</row>
    <row r="106" spans="1:22" ht="15">
      <c r="A106" s="80"/>
      <c r="B106" s="80"/>
      <c r="C106" s="99"/>
      <c r="D106" s="120"/>
      <c r="E106" s="100"/>
      <c r="F106" s="80"/>
      <c r="G106" s="80"/>
      <c r="H106" s="80"/>
      <c r="I106" s="80"/>
      <c r="J106" s="80"/>
      <c r="K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</row>
    <row r="107" spans="1:22" ht="15">
      <c r="A107" s="80"/>
      <c r="B107" s="80"/>
      <c r="C107" s="99"/>
      <c r="D107" s="120"/>
      <c r="E107" s="100"/>
      <c r="F107" s="80"/>
      <c r="G107" s="80"/>
      <c r="H107" s="80"/>
      <c r="I107" s="80"/>
      <c r="J107" s="80"/>
      <c r="K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</row>
    <row r="108" spans="1:22" ht="15">
      <c r="A108" s="80"/>
      <c r="B108" s="80"/>
      <c r="C108" s="99"/>
      <c r="D108" s="120"/>
      <c r="E108" s="100"/>
      <c r="F108" s="80"/>
      <c r="G108" s="80"/>
      <c r="H108" s="80"/>
      <c r="I108" s="80"/>
      <c r="J108" s="80"/>
      <c r="K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</row>
    <row r="109" spans="1:22" ht="15">
      <c r="A109" s="80"/>
      <c r="B109" s="80"/>
      <c r="C109" s="99"/>
      <c r="D109" s="120"/>
      <c r="E109" s="100"/>
      <c r="F109" s="80"/>
      <c r="G109" s="80"/>
      <c r="H109" s="80"/>
      <c r="I109" s="80"/>
      <c r="J109" s="80"/>
      <c r="K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</row>
    <row r="110" spans="1:22" ht="15">
      <c r="A110" s="80"/>
      <c r="B110" s="80"/>
      <c r="C110" s="99"/>
      <c r="D110" s="120"/>
      <c r="E110" s="100"/>
      <c r="F110" s="80"/>
      <c r="G110" s="80"/>
      <c r="H110" s="80"/>
      <c r="I110" s="80"/>
      <c r="J110" s="80"/>
      <c r="K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</row>
    <row r="111" spans="1:22" ht="15">
      <c r="A111" s="80"/>
      <c r="B111" s="80"/>
      <c r="C111" s="99"/>
      <c r="D111" s="120"/>
      <c r="E111" s="100"/>
      <c r="F111" s="80"/>
      <c r="G111" s="80"/>
      <c r="H111" s="80"/>
      <c r="I111" s="80"/>
      <c r="J111" s="80"/>
      <c r="K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</row>
    <row r="112" spans="1:22" ht="15">
      <c r="A112" s="80"/>
      <c r="B112" s="80"/>
      <c r="C112" s="99"/>
      <c r="D112" s="120"/>
      <c r="E112" s="100"/>
      <c r="F112" s="80"/>
      <c r="G112" s="80"/>
      <c r="H112" s="80"/>
      <c r="I112" s="80"/>
      <c r="J112" s="80"/>
      <c r="K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</row>
    <row r="113" spans="1:22" ht="15">
      <c r="A113" s="80"/>
      <c r="B113" s="80"/>
      <c r="C113" s="99"/>
      <c r="D113" s="120"/>
      <c r="E113" s="100"/>
      <c r="F113" s="80"/>
      <c r="G113" s="80"/>
      <c r="H113" s="80"/>
      <c r="I113" s="80"/>
      <c r="J113" s="80"/>
      <c r="K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</row>
    <row r="114" spans="1:22" ht="15">
      <c r="A114" s="80"/>
      <c r="B114" s="80"/>
      <c r="C114" s="99"/>
      <c r="D114" s="120"/>
      <c r="E114" s="100"/>
      <c r="F114" s="80"/>
      <c r="G114" s="80"/>
      <c r="H114" s="80"/>
      <c r="I114" s="80"/>
      <c r="J114" s="80"/>
      <c r="K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</row>
    <row r="115" spans="1:22" ht="15">
      <c r="A115" s="80"/>
      <c r="B115" s="80"/>
      <c r="C115" s="99"/>
      <c r="D115" s="120"/>
      <c r="E115" s="100"/>
      <c r="F115" s="80"/>
      <c r="G115" s="80"/>
      <c r="H115" s="80"/>
      <c r="I115" s="80"/>
      <c r="J115" s="80"/>
      <c r="K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</row>
    <row r="116" spans="1:22" ht="15">
      <c r="A116" s="80"/>
      <c r="B116" s="80"/>
      <c r="C116" s="99"/>
      <c r="D116" s="120"/>
      <c r="E116" s="100"/>
      <c r="F116" s="80"/>
      <c r="G116" s="80"/>
      <c r="H116" s="80"/>
      <c r="I116" s="80"/>
      <c r="J116" s="80"/>
      <c r="K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</row>
    <row r="117" spans="1:22" ht="15">
      <c r="A117" s="80"/>
      <c r="B117" s="80"/>
      <c r="C117" s="99"/>
      <c r="D117" s="120"/>
      <c r="E117" s="100"/>
      <c r="F117" s="80"/>
      <c r="G117" s="80"/>
      <c r="H117" s="80"/>
      <c r="I117" s="80"/>
      <c r="J117" s="80"/>
      <c r="K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</row>
    <row r="118" spans="1:22" ht="15">
      <c r="A118" s="80"/>
      <c r="B118" s="80"/>
      <c r="C118" s="99"/>
      <c r="D118" s="120"/>
      <c r="E118" s="100"/>
      <c r="F118" s="80"/>
      <c r="G118" s="80"/>
      <c r="H118" s="80"/>
      <c r="I118" s="80"/>
      <c r="J118" s="80"/>
      <c r="K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</row>
    <row r="119" spans="1:22" ht="15">
      <c r="A119" s="80"/>
      <c r="B119" s="80"/>
      <c r="C119" s="99"/>
      <c r="D119" s="120"/>
      <c r="E119" s="100"/>
      <c r="F119" s="80"/>
      <c r="G119" s="80"/>
      <c r="H119" s="80"/>
      <c r="I119" s="80"/>
      <c r="J119" s="80"/>
      <c r="K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</row>
    <row r="120" spans="1:22" ht="15">
      <c r="A120" s="80"/>
      <c r="B120" s="80"/>
      <c r="C120" s="99"/>
      <c r="D120" s="120"/>
      <c r="E120" s="100"/>
      <c r="F120" s="80"/>
      <c r="G120" s="80"/>
      <c r="H120" s="80"/>
      <c r="I120" s="80"/>
      <c r="J120" s="80"/>
      <c r="K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</row>
    <row r="121" spans="1:22" ht="15">
      <c r="A121" s="80"/>
      <c r="B121" s="80"/>
      <c r="C121" s="99"/>
      <c r="D121" s="120"/>
      <c r="E121" s="100"/>
      <c r="F121" s="80"/>
      <c r="G121" s="80"/>
      <c r="H121" s="80"/>
      <c r="I121" s="80"/>
      <c r="J121" s="80"/>
      <c r="K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</row>
    <row r="122" spans="1:22" ht="15">
      <c r="A122" s="80"/>
      <c r="B122" s="80"/>
      <c r="C122" s="99"/>
      <c r="D122" s="120"/>
      <c r="E122" s="100"/>
      <c r="F122" s="80"/>
      <c r="G122" s="80"/>
      <c r="H122" s="80"/>
      <c r="I122" s="80"/>
      <c r="J122" s="80"/>
      <c r="K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</row>
    <row r="123" spans="1:22" ht="15">
      <c r="A123" s="80"/>
      <c r="B123" s="80"/>
      <c r="C123" s="99"/>
      <c r="D123" s="120"/>
      <c r="E123" s="100"/>
      <c r="F123" s="80"/>
      <c r="G123" s="80"/>
      <c r="H123" s="80"/>
      <c r="I123" s="80"/>
      <c r="J123" s="80"/>
      <c r="K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</row>
    <row r="124" spans="1:22" ht="15">
      <c r="A124" s="80"/>
      <c r="B124" s="80"/>
      <c r="C124" s="99"/>
      <c r="D124" s="120"/>
      <c r="E124" s="100"/>
      <c r="F124" s="80"/>
      <c r="G124" s="80"/>
      <c r="H124" s="80"/>
      <c r="I124" s="80"/>
      <c r="J124" s="80"/>
      <c r="K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</row>
    <row r="125" spans="1:22" ht="15">
      <c r="A125" s="80"/>
      <c r="B125" s="80"/>
      <c r="C125" s="99"/>
      <c r="D125" s="120"/>
      <c r="E125" s="100"/>
      <c r="F125" s="80"/>
      <c r="G125" s="80"/>
      <c r="H125" s="80"/>
      <c r="I125" s="80"/>
      <c r="J125" s="80"/>
      <c r="K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</row>
    <row r="126" spans="1:22" ht="15">
      <c r="A126" s="80"/>
      <c r="B126" s="80"/>
      <c r="C126" s="99"/>
      <c r="D126" s="120"/>
      <c r="E126" s="100"/>
      <c r="F126" s="80"/>
      <c r="G126" s="80"/>
      <c r="H126" s="80"/>
      <c r="I126" s="80"/>
      <c r="J126" s="80"/>
      <c r="K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</row>
    <row r="127" spans="1:22" ht="15">
      <c r="A127" s="80"/>
      <c r="B127" s="80"/>
      <c r="C127" s="99"/>
      <c r="D127" s="120"/>
      <c r="E127" s="100"/>
      <c r="F127" s="80"/>
      <c r="G127" s="80"/>
      <c r="H127" s="80"/>
      <c r="I127" s="80"/>
      <c r="J127" s="80"/>
      <c r="K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</row>
    <row r="128" spans="1:22" ht="15">
      <c r="A128" s="80"/>
      <c r="B128" s="80"/>
      <c r="C128" s="99"/>
      <c r="D128" s="120"/>
      <c r="E128" s="100"/>
      <c r="F128" s="80"/>
      <c r="G128" s="80"/>
      <c r="H128" s="80"/>
      <c r="I128" s="80"/>
      <c r="J128" s="80"/>
      <c r="K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</row>
    <row r="129" spans="1:22" ht="15">
      <c r="A129" s="80"/>
      <c r="B129" s="80"/>
      <c r="C129" s="99"/>
      <c r="D129" s="120"/>
      <c r="E129" s="100"/>
      <c r="F129" s="80"/>
      <c r="G129" s="80"/>
      <c r="H129" s="80"/>
      <c r="I129" s="80"/>
      <c r="J129" s="80"/>
      <c r="K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</row>
    <row r="130" spans="1:22" ht="15">
      <c r="A130" s="80"/>
      <c r="B130" s="80"/>
      <c r="C130" s="99"/>
      <c r="D130" s="120"/>
      <c r="E130" s="100"/>
      <c r="F130" s="80"/>
      <c r="G130" s="80"/>
      <c r="H130" s="80"/>
      <c r="I130" s="80"/>
      <c r="J130" s="80"/>
      <c r="K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</row>
    <row r="131" spans="1:22" ht="15">
      <c r="A131" s="80"/>
      <c r="B131" s="80"/>
      <c r="C131" s="99"/>
      <c r="D131" s="120"/>
      <c r="E131" s="100"/>
      <c r="F131" s="80"/>
      <c r="G131" s="80"/>
      <c r="H131" s="80"/>
      <c r="I131" s="80"/>
      <c r="J131" s="80"/>
      <c r="K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</row>
    <row r="132" spans="1:22" ht="15">
      <c r="A132" s="80"/>
      <c r="B132" s="80"/>
      <c r="C132" s="99"/>
      <c r="D132" s="120"/>
      <c r="E132" s="100"/>
      <c r="F132" s="80"/>
      <c r="G132" s="80"/>
      <c r="H132" s="80"/>
      <c r="I132" s="80"/>
      <c r="J132" s="80"/>
      <c r="K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</row>
    <row r="133" spans="1:22" ht="15">
      <c r="A133" s="80"/>
      <c r="B133" s="80"/>
      <c r="C133" s="99"/>
      <c r="D133" s="120"/>
      <c r="E133" s="100"/>
      <c r="F133" s="80"/>
      <c r="G133" s="80"/>
      <c r="H133" s="80"/>
      <c r="I133" s="80"/>
      <c r="J133" s="80"/>
      <c r="K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</row>
    <row r="134" spans="1:22" ht="15">
      <c r="A134" s="80"/>
      <c r="B134" s="80"/>
      <c r="C134" s="99"/>
      <c r="D134" s="120"/>
      <c r="E134" s="100"/>
      <c r="F134" s="80"/>
      <c r="G134" s="80"/>
      <c r="H134" s="80"/>
      <c r="I134" s="80"/>
      <c r="J134" s="80"/>
      <c r="K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</row>
    <row r="135" spans="1:22" ht="15">
      <c r="A135" s="80"/>
      <c r="B135" s="80"/>
      <c r="C135" s="99"/>
      <c r="D135" s="120"/>
      <c r="E135" s="100"/>
      <c r="F135" s="80"/>
      <c r="G135" s="80"/>
      <c r="H135" s="80"/>
      <c r="I135" s="80"/>
      <c r="J135" s="80"/>
      <c r="K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</row>
    <row r="136" spans="1:22" ht="15">
      <c r="A136" s="80"/>
      <c r="B136" s="80"/>
      <c r="C136" s="99"/>
      <c r="D136" s="120"/>
      <c r="E136" s="100"/>
      <c r="F136" s="80"/>
      <c r="G136" s="80"/>
      <c r="H136" s="80"/>
      <c r="I136" s="80"/>
      <c r="J136" s="80"/>
      <c r="K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</row>
    <row r="137" spans="1:22" ht="15">
      <c r="A137" s="80"/>
      <c r="B137" s="80"/>
      <c r="C137" s="99"/>
      <c r="D137" s="120"/>
      <c r="E137" s="100"/>
      <c r="F137" s="80"/>
      <c r="G137" s="80"/>
      <c r="H137" s="80"/>
      <c r="I137" s="80"/>
      <c r="J137" s="80"/>
      <c r="K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</row>
    <row r="138" spans="1:22" ht="15">
      <c r="A138" s="80"/>
      <c r="B138" s="80"/>
      <c r="C138" s="99"/>
      <c r="D138" s="120"/>
      <c r="E138" s="100"/>
      <c r="F138" s="80"/>
      <c r="G138" s="80"/>
      <c r="H138" s="80"/>
      <c r="I138" s="80"/>
      <c r="J138" s="80"/>
      <c r="K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</row>
    <row r="139" spans="1:22" ht="15">
      <c r="A139" s="80"/>
      <c r="B139" s="80"/>
      <c r="C139" s="99"/>
      <c r="D139" s="120"/>
      <c r="E139" s="100"/>
      <c r="F139" s="80"/>
      <c r="G139" s="80"/>
      <c r="H139" s="80"/>
      <c r="I139" s="80"/>
      <c r="J139" s="80"/>
      <c r="K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</row>
    <row r="140" spans="1:22" ht="15">
      <c r="A140" s="80"/>
      <c r="B140" s="80"/>
      <c r="C140" s="99"/>
      <c r="D140" s="120"/>
      <c r="E140" s="100"/>
      <c r="F140" s="80"/>
      <c r="G140" s="80"/>
      <c r="H140" s="80"/>
      <c r="I140" s="80"/>
      <c r="J140" s="80"/>
      <c r="K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</row>
    <row r="141" spans="1:22" ht="15">
      <c r="A141" s="80"/>
      <c r="B141" s="80"/>
      <c r="C141" s="99"/>
      <c r="D141" s="120"/>
      <c r="E141" s="100"/>
      <c r="F141" s="80"/>
      <c r="G141" s="80"/>
      <c r="H141" s="80"/>
      <c r="I141" s="80"/>
      <c r="J141" s="80"/>
      <c r="K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</row>
    <row r="142" spans="1:22" ht="15">
      <c r="A142" s="80"/>
      <c r="B142" s="80"/>
      <c r="C142" s="99"/>
      <c r="D142" s="120"/>
      <c r="E142" s="100"/>
      <c r="F142" s="80"/>
      <c r="G142" s="80"/>
      <c r="H142" s="80"/>
      <c r="I142" s="80"/>
      <c r="J142" s="80"/>
      <c r="K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</row>
    <row r="143" spans="1:22" ht="15">
      <c r="A143" s="80"/>
      <c r="B143" s="80"/>
      <c r="C143" s="99"/>
      <c r="D143" s="120"/>
      <c r="E143" s="100"/>
      <c r="F143" s="80"/>
      <c r="G143" s="80"/>
      <c r="H143" s="80"/>
      <c r="I143" s="80"/>
      <c r="J143" s="80"/>
      <c r="K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</row>
    <row r="144" spans="1:22" ht="15">
      <c r="A144" s="80"/>
      <c r="B144" s="80"/>
      <c r="C144" s="99"/>
      <c r="D144" s="120"/>
      <c r="E144" s="100"/>
      <c r="F144" s="80"/>
      <c r="G144" s="80"/>
      <c r="H144" s="80"/>
      <c r="I144" s="80"/>
      <c r="J144" s="80"/>
      <c r="K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</row>
    <row r="145" spans="1:22" ht="15">
      <c r="A145" s="80"/>
      <c r="B145" s="80"/>
      <c r="C145" s="99"/>
      <c r="D145" s="120"/>
      <c r="E145" s="100"/>
      <c r="F145" s="80"/>
      <c r="G145" s="80"/>
      <c r="H145" s="80"/>
      <c r="I145" s="80"/>
      <c r="J145" s="80"/>
      <c r="K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</row>
    <row r="146" spans="1:22" ht="15">
      <c r="A146" s="80"/>
      <c r="B146" s="80"/>
      <c r="C146" s="99"/>
      <c r="D146" s="120"/>
      <c r="E146" s="100"/>
      <c r="F146" s="80"/>
      <c r="G146" s="80"/>
      <c r="H146" s="80"/>
      <c r="I146" s="80"/>
      <c r="J146" s="80"/>
      <c r="K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</row>
    <row r="147" spans="1:22" ht="15">
      <c r="A147" s="80"/>
      <c r="B147" s="80"/>
      <c r="C147" s="99"/>
      <c r="D147" s="120"/>
      <c r="E147" s="100"/>
      <c r="F147" s="80"/>
      <c r="G147" s="80"/>
      <c r="H147" s="80"/>
      <c r="I147" s="80"/>
      <c r="J147" s="80"/>
      <c r="K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</row>
    <row r="148" spans="1:22" ht="15">
      <c r="A148" s="80"/>
      <c r="B148" s="80"/>
      <c r="C148" s="99"/>
      <c r="D148" s="120"/>
      <c r="E148" s="100"/>
      <c r="F148" s="80"/>
      <c r="G148" s="80"/>
      <c r="H148" s="80"/>
      <c r="I148" s="80"/>
      <c r="J148" s="80"/>
      <c r="K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</row>
    <row r="149" spans="1:22" ht="15">
      <c r="A149" s="80"/>
      <c r="B149" s="80"/>
      <c r="C149" s="99"/>
      <c r="D149" s="120"/>
      <c r="E149" s="100"/>
      <c r="F149" s="80"/>
      <c r="G149" s="80"/>
      <c r="H149" s="80"/>
      <c r="I149" s="80"/>
      <c r="J149" s="80"/>
      <c r="K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</row>
    <row r="150" spans="1:22" ht="15">
      <c r="A150" s="80"/>
      <c r="B150" s="80"/>
      <c r="C150" s="99"/>
      <c r="D150" s="120"/>
      <c r="E150" s="100"/>
      <c r="F150" s="80"/>
      <c r="G150" s="80"/>
      <c r="H150" s="80"/>
      <c r="I150" s="80"/>
      <c r="J150" s="80"/>
      <c r="K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</row>
    <row r="151" spans="1:22" ht="15">
      <c r="A151" s="80"/>
      <c r="B151" s="80"/>
      <c r="C151" s="99"/>
      <c r="D151" s="120"/>
      <c r="E151" s="100"/>
      <c r="F151" s="80"/>
      <c r="G151" s="80"/>
      <c r="H151" s="80"/>
      <c r="I151" s="80"/>
      <c r="J151" s="80"/>
      <c r="K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</row>
  </sheetData>
  <mergeCells count="3">
    <mergeCell ref="M4:N4"/>
    <mergeCell ref="B4:C4"/>
    <mergeCell ref="E4:J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thomas.merrill</cp:lastModifiedBy>
  <cp:lastPrinted>2006-08-17T18:03:07Z</cp:lastPrinted>
  <dcterms:created xsi:type="dcterms:W3CDTF">2006-07-28T14:26:45Z</dcterms:created>
  <dcterms:modified xsi:type="dcterms:W3CDTF">2009-03-25T20:38:55Z</dcterms:modified>
  <cp:category/>
  <cp:version/>
  <cp:contentType/>
  <cp:contentStatus/>
</cp:coreProperties>
</file>