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GS Website\New Website\Other documents for site\Forms\"/>
    </mc:Choice>
  </mc:AlternateContent>
  <xr:revisionPtr revIDLastSave="0" documentId="8_{254B3FDC-E018-4933-9EE3-45DFC96094DF}" xr6:coauthVersionLast="47" xr6:coauthVersionMax="47" xr10:uidLastSave="{00000000-0000-0000-0000-000000000000}"/>
  <bookViews>
    <workbookView xWindow="-11916" yWindow="-12192" windowWidth="16392" windowHeight="9420" xr2:uid="{00000000-000D-0000-FFFF-FFFF00000000}"/>
  </bookViews>
  <sheets>
    <sheet name="Contractor Requisition" sheetId="1" r:id="rId1"/>
  </sheets>
  <definedNames>
    <definedName name="_xlnm.Print_Area" localSheetId="0">'Contractor Requisition'!$A$1:$K$53</definedName>
    <definedName name="_xlnm.Print_Titles" localSheetId="0">'Contractor Requisition'!$14:$15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J16" i="1" l="1"/>
  <c r="H25" i="1"/>
  <c r="H24" i="1"/>
  <c r="H18" i="1"/>
  <c r="J18" i="1" s="1"/>
  <c r="J24" i="1" l="1"/>
  <c r="K24" i="1"/>
  <c r="J25" i="1"/>
  <c r="K25" i="1"/>
  <c r="H30" i="1"/>
  <c r="H35" i="1"/>
  <c r="H29" i="1"/>
  <c r="H28" i="1"/>
  <c r="H32" i="1"/>
  <c r="H26" i="1"/>
  <c r="H17" i="1"/>
  <c r="H19" i="1"/>
  <c r="H20" i="1"/>
  <c r="H21" i="1"/>
  <c r="H22" i="1"/>
  <c r="H23" i="1"/>
  <c r="H27" i="1"/>
  <c r="H31" i="1"/>
  <c r="H33" i="1"/>
  <c r="H34" i="1"/>
  <c r="H36" i="1"/>
  <c r="H37" i="1"/>
  <c r="H38" i="1"/>
  <c r="H39" i="1"/>
  <c r="H40" i="1"/>
  <c r="K16" i="1"/>
  <c r="F41" i="1"/>
  <c r="G41" i="1"/>
  <c r="E41" i="1"/>
  <c r="J28" i="1" l="1"/>
  <c r="K28" i="1"/>
  <c r="J38" i="1"/>
  <c r="K38" i="1"/>
  <c r="J21" i="1"/>
  <c r="K21" i="1"/>
  <c r="J36" i="1"/>
  <c r="K36" i="1"/>
  <c r="J20" i="1"/>
  <c r="K20" i="1"/>
  <c r="J30" i="1"/>
  <c r="K30" i="1"/>
  <c r="J39" i="1"/>
  <c r="K39" i="1"/>
  <c r="J22" i="1"/>
  <c r="K22" i="1"/>
  <c r="G42" i="1"/>
  <c r="G45" i="1"/>
  <c r="J34" i="1"/>
  <c r="K34" i="1"/>
  <c r="J19" i="1"/>
  <c r="K19" i="1"/>
  <c r="J29" i="1"/>
  <c r="K29" i="1"/>
  <c r="J33" i="1"/>
  <c r="K33" i="1"/>
  <c r="J31" i="1"/>
  <c r="K31" i="1"/>
  <c r="J26" i="1"/>
  <c r="K26" i="1"/>
  <c r="J23" i="1"/>
  <c r="K23" i="1"/>
  <c r="J37" i="1"/>
  <c r="K37" i="1"/>
  <c r="J35" i="1"/>
  <c r="K35" i="1"/>
  <c r="J32" i="1"/>
  <c r="K32" i="1"/>
  <c r="J27" i="1"/>
  <c r="K27" i="1"/>
  <c r="K40" i="1"/>
  <c r="J40" i="1"/>
  <c r="K17" i="1"/>
  <c r="J17" i="1"/>
  <c r="H41" i="1"/>
  <c r="J41" i="1" s="1"/>
  <c r="F42" i="1"/>
  <c r="F43" i="1" s="1"/>
  <c r="K18" i="1"/>
  <c r="K41" i="1" l="1"/>
</calcChain>
</file>

<file path=xl/sharedStrings.xml><?xml version="1.0" encoding="utf-8"?>
<sst xmlns="http://schemas.openxmlformats.org/spreadsheetml/2006/main" count="50" uniqueCount="41">
  <si>
    <t>Owner</t>
  </si>
  <si>
    <t>Contractor</t>
  </si>
  <si>
    <t>State of Maine</t>
  </si>
  <si>
    <t>Scheduled Value</t>
  </si>
  <si>
    <t>This Period</t>
  </si>
  <si>
    <t>Work Completed</t>
  </si>
  <si>
    <t>Current Payment Due</t>
  </si>
  <si>
    <t>Description of Work</t>
  </si>
  <si>
    <t>5% Retainage</t>
  </si>
  <si>
    <t>AdvantageME CT#</t>
  </si>
  <si>
    <t>C O N S T R U C T I O N   C O N T R A C T</t>
  </si>
  <si>
    <t>Project name</t>
  </si>
  <si>
    <t>location / school / campus</t>
  </si>
  <si>
    <t>address</t>
  </si>
  <si>
    <t>city state  zip code</t>
  </si>
  <si>
    <t>Contractor Company name</t>
  </si>
  <si>
    <t>Other Project No.:</t>
  </si>
  <si>
    <t>Requisition for Payment</t>
  </si>
  <si>
    <t>Requisition Number:</t>
  </si>
  <si>
    <t>Previous</t>
  </si>
  <si>
    <t>Total Work Completed to Date</t>
  </si>
  <si>
    <t>Balance To Finish</t>
  </si>
  <si>
    <t>Total</t>
  </si>
  <si>
    <t>Previous Approved Payments</t>
  </si>
  <si>
    <t>Type person's name, title here</t>
  </si>
  <si>
    <t>Consultant (Architect or Engineer)</t>
  </si>
  <si>
    <t>Type firm name here</t>
  </si>
  <si>
    <t>signature</t>
  </si>
  <si>
    <t>date</t>
  </si>
  <si>
    <t>Type contracting entity name here</t>
  </si>
  <si>
    <t>Release of Retainage</t>
  </si>
  <si>
    <t>%</t>
  </si>
  <si>
    <t>-</t>
  </si>
  <si>
    <t>Period Start Date:</t>
  </si>
  <si>
    <t>Period End Date:</t>
  </si>
  <si>
    <t>Bureau of General Services</t>
  </si>
  <si>
    <t>BGS Project No.:</t>
  </si>
  <si>
    <t>n</t>
  </si>
  <si>
    <t>x</t>
  </si>
  <si>
    <t>00 62 76.11</t>
  </si>
  <si>
    <t>Form revision date: 03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</si>
</sst>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409]d\-mmm\-yyyy;@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sz val="8"/>
      <color theme="0" tint="-0.499984740745262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11"/>
      <color rgb="FF0000CC"/>
      <name val="Arial"/>
      <family val="2"/>
    </font>
    <font>
      <sz val="11"/>
      <name val="Times New Roman"/>
      <family val="1"/>
    </font>
    <font>
      <sz val="9"/>
      <color rgb="FF0000CC"/>
      <name val="Arial"/>
      <family val="2"/>
    </font>
    <font>
      <b/>
      <sz val="10"/>
      <color rgb="FF0000CC"/>
      <name val="Times New Roman"/>
      <family val="1"/>
    </font>
    <font>
      <b/>
      <sz val="11"/>
      <name val="Arial"/>
      <family val="2"/>
    </font>
    <font>
      <b/>
      <sz val="11"/>
      <name val="Arial Narrow"/>
      <family val="2"/>
    </font>
    <font>
      <sz val="9"/>
      <color rgb="FF0000CC"/>
      <name val="Times New Roman"/>
      <family val="1"/>
    </font>
    <font>
      <b/>
      <sz val="10"/>
      <color rgb="FF0000CC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1" fillId="0" borderId="0" xfId="0" applyFont="1" applyBorder="1" applyAlignment="1" applyProtection="1">
      <alignment horizontal="center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</xf>
    <xf numFmtId="0" fontId="13" fillId="0" borderId="0" xfId="0" applyFont="1" applyAlignment="1" applyProtection="1">
      <alignment horizontal="left" indent="1"/>
      <protection locked="0"/>
    </xf>
    <xf numFmtId="0" fontId="13" fillId="0" borderId="0" xfId="0" applyFont="1" applyBorder="1" applyAlignment="1" applyProtection="1">
      <alignment horizontal="left" vertical="center" indent="1"/>
      <protection locked="0"/>
    </xf>
    <xf numFmtId="49" fontId="6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1" fillId="0" borderId="0" xfId="0" applyFont="1" applyProtection="1"/>
    <xf numFmtId="0" fontId="12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3" fillId="0" borderId="20" xfId="0" applyFont="1" applyBorder="1" applyAlignment="1" applyProtection="1">
      <alignment horizontal="left" indent="1"/>
    </xf>
    <xf numFmtId="0" fontId="3" fillId="0" borderId="11" xfId="0" applyFont="1" applyBorder="1" applyAlignment="1" applyProtection="1">
      <alignment horizontal="left"/>
    </xf>
    <xf numFmtId="0" fontId="0" fillId="0" borderId="11" xfId="0" applyBorder="1" applyProtection="1"/>
    <xf numFmtId="0" fontId="13" fillId="0" borderId="42" xfId="0" applyFont="1" applyBorder="1" applyAlignment="1" applyProtection="1">
      <alignment horizontal="left" vertical="center" indent="1"/>
    </xf>
    <xf numFmtId="0" fontId="0" fillId="0" borderId="0" xfId="0" applyBorder="1" applyProtection="1"/>
    <xf numFmtId="0" fontId="13" fillId="0" borderId="42" xfId="0" applyFont="1" applyBorder="1" applyAlignment="1" applyProtection="1">
      <alignment horizontal="left" indent="1"/>
    </xf>
    <xf numFmtId="0" fontId="0" fillId="0" borderId="43" xfId="0" applyBorder="1" applyProtection="1"/>
    <xf numFmtId="0" fontId="12" fillId="0" borderId="0" xfId="0" applyFont="1" applyBorder="1" applyAlignment="1" applyProtection="1">
      <alignment horizontal="right" vertical="center" indent="1"/>
    </xf>
    <xf numFmtId="0" fontId="5" fillId="0" borderId="46" xfId="0" applyFont="1" applyBorder="1" applyAlignment="1" applyProtection="1">
      <alignment horizontal="left" vertical="top" indent="1"/>
    </xf>
    <xf numFmtId="0" fontId="5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indent="1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indent="1"/>
    </xf>
    <xf numFmtId="0" fontId="12" fillId="0" borderId="43" xfId="0" applyFont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left" vertical="top"/>
    </xf>
    <xf numFmtId="0" fontId="0" fillId="0" borderId="46" xfId="0" applyBorder="1" applyProtection="1"/>
    <xf numFmtId="0" fontId="5" fillId="0" borderId="46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 indent="1"/>
    </xf>
    <xf numFmtId="0" fontId="5" fillId="0" borderId="46" xfId="0" applyFont="1" applyBorder="1" applyAlignment="1" applyProtection="1">
      <alignment horizontal="center" vertical="top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right" vertical="center" indent="1"/>
    </xf>
    <xf numFmtId="3" fontId="4" fillId="0" borderId="23" xfId="0" applyNumberFormat="1" applyFont="1" applyBorder="1" applyAlignment="1" applyProtection="1">
      <alignment horizontal="right" vertical="center" indent="1"/>
    </xf>
    <xf numFmtId="166" fontId="4" fillId="0" borderId="27" xfId="0" applyNumberFormat="1" applyFont="1" applyBorder="1" applyAlignment="1" applyProtection="1">
      <alignment horizontal="right" vertical="center"/>
    </xf>
    <xf numFmtId="9" fontId="4" fillId="0" borderId="48" xfId="0" applyNumberFormat="1" applyFont="1" applyBorder="1" applyAlignment="1" applyProtection="1">
      <alignment horizontal="right" vertical="center"/>
    </xf>
    <xf numFmtId="164" fontId="4" fillId="0" borderId="41" xfId="0" applyNumberFormat="1" applyFont="1" applyBorder="1" applyAlignment="1" applyProtection="1">
      <alignment horizontal="right" vertical="center" indent="1"/>
    </xf>
    <xf numFmtId="0" fontId="13" fillId="0" borderId="0" xfId="0" applyFont="1" applyBorder="1" applyAlignment="1" applyProtection="1">
      <alignment horizontal="left" indent="1"/>
    </xf>
    <xf numFmtId="0" fontId="2" fillId="0" borderId="6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4" fillId="1" borderId="31" xfId="0" applyFont="1" applyFill="1" applyBorder="1" applyProtection="1"/>
    <xf numFmtId="164" fontId="4" fillId="0" borderId="7" xfId="0" applyNumberFormat="1" applyFont="1" applyBorder="1" applyAlignment="1" applyProtection="1">
      <alignment horizontal="right" vertical="center" indent="1"/>
    </xf>
    <xf numFmtId="0" fontId="4" fillId="1" borderId="7" xfId="0" applyFont="1" applyFill="1" applyBorder="1" applyProtection="1"/>
    <xf numFmtId="0" fontId="4" fillId="1" borderId="49" xfId="0" applyFont="1" applyFill="1" applyBorder="1" applyProtection="1"/>
    <xf numFmtId="0" fontId="4" fillId="1" borderId="29" xfId="0" applyFont="1" applyFill="1" applyBorder="1" applyProtection="1"/>
    <xf numFmtId="0" fontId="4" fillId="1" borderId="30" xfId="0" applyFont="1" applyFill="1" applyBorder="1" applyProtection="1"/>
    <xf numFmtId="0" fontId="4" fillId="1" borderId="1" xfId="0" applyFont="1" applyFill="1" applyBorder="1" applyProtection="1"/>
    <xf numFmtId="164" fontId="4" fillId="0" borderId="50" xfId="0" applyNumberFormat="1" applyFont="1" applyBorder="1" applyAlignment="1" applyProtection="1">
      <alignment horizontal="right" vertical="center" indent="1"/>
    </xf>
    <xf numFmtId="0" fontId="2" fillId="0" borderId="2" xfId="0" applyFont="1" applyBorder="1" applyAlignment="1" applyProtection="1">
      <alignment horizontal="right" vertical="center" indent="1"/>
    </xf>
    <xf numFmtId="0" fontId="2" fillId="0" borderId="8" xfId="0" applyFont="1" applyBorder="1" applyAlignment="1" applyProtection="1">
      <alignment horizontal="right" vertical="center" indent="1"/>
    </xf>
    <xf numFmtId="0" fontId="2" fillId="0" borderId="3" xfId="0" applyFont="1" applyBorder="1" applyAlignment="1" applyProtection="1">
      <alignment horizontal="right" vertical="center" indent="1"/>
    </xf>
    <xf numFmtId="0" fontId="2" fillId="0" borderId="9" xfId="0" applyFont="1" applyBorder="1" applyAlignment="1" applyProtection="1">
      <alignment horizontal="right" vertical="center" indent="1"/>
    </xf>
    <xf numFmtId="3" fontId="13" fillId="0" borderId="27" xfId="0" applyNumberFormat="1" applyFont="1" applyBorder="1" applyAlignment="1" applyProtection="1">
      <alignment horizontal="right" vertical="center" indent="1"/>
      <protection locked="0"/>
    </xf>
    <xf numFmtId="164" fontId="13" fillId="0" borderId="7" xfId="0" applyNumberFormat="1" applyFont="1" applyBorder="1" applyAlignment="1" applyProtection="1">
      <alignment horizontal="right" vertical="center" indent="1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 vertical="top"/>
    </xf>
    <xf numFmtId="0" fontId="8" fillId="0" borderId="0" xfId="0" applyFont="1" applyProtection="1">
      <protection locked="0"/>
    </xf>
    <xf numFmtId="0" fontId="18" fillId="0" borderId="0" xfId="0" applyFont="1" applyProtection="1">
      <protection locked="0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shrinkToFit="1"/>
      <protection locked="0"/>
    </xf>
    <xf numFmtId="3" fontId="4" fillId="0" borderId="33" xfId="0" applyNumberFormat="1" applyFont="1" applyBorder="1" applyAlignment="1" applyProtection="1">
      <alignment horizontal="right" vertical="center" indent="1"/>
    </xf>
    <xf numFmtId="3" fontId="4" fillId="0" borderId="36" xfId="0" applyNumberFormat="1" applyFont="1" applyBorder="1" applyAlignment="1" applyProtection="1">
      <alignment horizontal="right" vertical="center" indent="1"/>
    </xf>
    <xf numFmtId="3" fontId="4" fillId="0" borderId="34" xfId="0" applyNumberFormat="1" applyFont="1" applyBorder="1" applyAlignment="1" applyProtection="1">
      <alignment horizontal="right" vertical="center" indent="1"/>
    </xf>
    <xf numFmtId="3" fontId="4" fillId="0" borderId="35" xfId="0" applyNumberFormat="1" applyFont="1" applyBorder="1" applyAlignment="1" applyProtection="1">
      <alignment horizontal="right" vertical="center" indent="1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/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22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3" fontId="4" fillId="0" borderId="37" xfId="0" applyNumberFormat="1" applyFont="1" applyBorder="1" applyAlignment="1" applyProtection="1">
      <alignment horizontal="right" vertical="center" indent="1"/>
    </xf>
    <xf numFmtId="3" fontId="4" fillId="0" borderId="38" xfId="0" applyNumberFormat="1" applyFont="1" applyBorder="1" applyAlignment="1" applyProtection="1">
      <alignment horizontal="right" vertical="center" indent="1"/>
    </xf>
    <xf numFmtId="164" fontId="4" fillId="0" borderId="28" xfId="0" applyNumberFormat="1" applyFont="1" applyBorder="1" applyAlignment="1" applyProtection="1">
      <alignment horizontal="right" vertical="center" indent="1"/>
    </xf>
    <xf numFmtId="164" fontId="4" fillId="0" borderId="47" xfId="0" applyNumberFormat="1" applyFont="1" applyBorder="1" applyAlignment="1" applyProtection="1">
      <alignment horizontal="right" vertical="center" indent="1"/>
    </xf>
    <xf numFmtId="0" fontId="2" fillId="0" borderId="13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view="pageLayout" zoomScaleNormal="100" zoomScaleSheetLayoutView="100" workbookViewId="0">
      <selection activeCell="A16" sqref="A16"/>
    </sheetView>
  </sheetViews>
  <sheetFormatPr defaultColWidth="1.77734375" defaultRowHeight="13.2" x14ac:dyDescent="0.25"/>
  <cols>
    <col min="1" max="1" width="3.77734375" style="9" customWidth="1"/>
    <col min="2" max="3" width="11.77734375" style="10" customWidth="1"/>
    <col min="4" max="4" width="2" style="10" customWidth="1"/>
    <col min="5" max="7" width="11" style="10" customWidth="1"/>
    <col min="8" max="8" width="1.77734375" style="10" customWidth="1"/>
    <col min="9" max="9" width="9.77734375" style="10" customWidth="1"/>
    <col min="10" max="10" width="7" style="10" customWidth="1"/>
    <col min="11" max="11" width="11.77734375" style="10" customWidth="1"/>
    <col min="12" max="12" width="9.77734375" style="10" customWidth="1"/>
    <col min="13" max="16384" width="1.77734375" style="10"/>
  </cols>
  <sheetData>
    <row r="1" spans="1:11" x14ac:dyDescent="0.25">
      <c r="A1" s="7" t="s">
        <v>40</v>
      </c>
      <c r="B1" s="8"/>
      <c r="C1" s="9"/>
      <c r="D1" s="9"/>
      <c r="F1" s="61" t="s">
        <v>39</v>
      </c>
      <c r="H1" s="4"/>
      <c r="I1" s="60" t="s">
        <v>9</v>
      </c>
      <c r="J1" s="66"/>
      <c r="K1" s="66"/>
    </row>
    <row r="2" spans="1:11" x14ac:dyDescent="0.25">
      <c r="A2" s="7"/>
      <c r="B2" s="8"/>
      <c r="C2" s="9"/>
      <c r="D2" s="9"/>
      <c r="F2" s="61"/>
      <c r="H2" s="4"/>
      <c r="I2" s="66"/>
      <c r="J2" s="66"/>
      <c r="K2" s="66"/>
    </row>
    <row r="3" spans="1:11" ht="15.6" x14ac:dyDescent="0.3">
      <c r="A3" s="74" t="s">
        <v>2</v>
      </c>
      <c r="B3" s="75"/>
      <c r="C3" s="75"/>
      <c r="D3" s="75"/>
      <c r="E3" s="75"/>
      <c r="F3" s="75"/>
      <c r="G3" s="76"/>
      <c r="H3" s="76"/>
      <c r="I3" s="76"/>
      <c r="J3" s="76"/>
      <c r="K3" s="76"/>
    </row>
    <row r="4" spans="1:11" ht="15.6" x14ac:dyDescent="0.25">
      <c r="A4" s="77" t="s">
        <v>10</v>
      </c>
      <c r="B4" s="78"/>
      <c r="C4" s="78"/>
      <c r="D4" s="78"/>
      <c r="E4" s="78"/>
      <c r="F4" s="78"/>
      <c r="G4" s="76"/>
      <c r="H4" s="76"/>
      <c r="I4" s="76"/>
      <c r="J4" s="76"/>
      <c r="K4" s="76"/>
    </row>
    <row r="5" spans="1:11" ht="15.6" x14ac:dyDescent="0.3">
      <c r="A5" s="74" t="s">
        <v>17</v>
      </c>
      <c r="B5" s="75"/>
      <c r="C5" s="75"/>
      <c r="D5" s="75"/>
      <c r="E5" s="75"/>
      <c r="F5" s="75"/>
      <c r="G5" s="79"/>
      <c r="H5" s="79"/>
      <c r="I5" s="79"/>
      <c r="J5" s="79"/>
      <c r="K5" s="79"/>
    </row>
    <row r="6" spans="1:11" ht="13.8" x14ac:dyDescent="0.25">
      <c r="A6" s="10"/>
      <c r="B6" s="11"/>
      <c r="J6" s="12"/>
      <c r="K6" s="13"/>
    </row>
    <row r="7" spans="1:11" ht="13.8" x14ac:dyDescent="0.25">
      <c r="A7" s="10"/>
      <c r="B7" s="63" t="s">
        <v>11</v>
      </c>
      <c r="C7" s="63"/>
      <c r="D7" s="63"/>
      <c r="E7" s="63"/>
      <c r="F7" s="63"/>
      <c r="G7" s="63"/>
      <c r="J7" s="8" t="s">
        <v>18</v>
      </c>
      <c r="K7" s="1">
        <v>1</v>
      </c>
    </row>
    <row r="8" spans="1:11" ht="15" customHeight="1" x14ac:dyDescent="0.25">
      <c r="A8" s="10"/>
      <c r="B8" s="62" t="s">
        <v>12</v>
      </c>
      <c r="C8" s="62"/>
      <c r="D8" s="62"/>
      <c r="E8" s="62"/>
      <c r="F8" s="62"/>
      <c r="G8" s="62"/>
    </row>
    <row r="9" spans="1:11" x14ac:dyDescent="0.25">
      <c r="A9" s="10"/>
      <c r="J9" s="8" t="s">
        <v>33</v>
      </c>
      <c r="K9" s="2">
        <v>45108</v>
      </c>
    </row>
    <row r="10" spans="1:11" x14ac:dyDescent="0.25">
      <c r="A10" s="10"/>
      <c r="B10" s="63" t="s">
        <v>15</v>
      </c>
      <c r="C10" s="63"/>
      <c r="D10" s="63"/>
      <c r="E10" s="63"/>
      <c r="F10" s="63"/>
      <c r="G10" s="63"/>
      <c r="J10" s="8" t="s">
        <v>34</v>
      </c>
      <c r="K10" s="2">
        <v>45138</v>
      </c>
    </row>
    <row r="11" spans="1:11" x14ac:dyDescent="0.25">
      <c r="A11" s="10"/>
      <c r="B11" s="62" t="s">
        <v>13</v>
      </c>
      <c r="C11" s="62"/>
      <c r="D11" s="62"/>
      <c r="E11" s="62"/>
      <c r="F11" s="62"/>
      <c r="G11" s="62"/>
      <c r="J11" s="8" t="s">
        <v>36</v>
      </c>
      <c r="K11" s="3" t="s">
        <v>37</v>
      </c>
    </row>
    <row r="12" spans="1:11" x14ac:dyDescent="0.25">
      <c r="A12" s="10"/>
      <c r="B12" s="62" t="s">
        <v>14</v>
      </c>
      <c r="C12" s="62"/>
      <c r="D12" s="62"/>
      <c r="E12" s="62"/>
      <c r="F12" s="62"/>
      <c r="G12" s="62"/>
      <c r="J12" s="8" t="s">
        <v>16</v>
      </c>
      <c r="K12" s="3" t="s">
        <v>38</v>
      </c>
    </row>
    <row r="13" spans="1:11" ht="12.3" customHeight="1" thickBot="1" x14ac:dyDescent="0.3">
      <c r="A13" s="10"/>
    </row>
    <row r="14" spans="1:11" ht="21.75" customHeight="1" thickTop="1" x14ac:dyDescent="0.25">
      <c r="A14" s="82" t="s">
        <v>7</v>
      </c>
      <c r="B14" s="83"/>
      <c r="C14" s="83"/>
      <c r="D14" s="84"/>
      <c r="E14" s="105" t="s">
        <v>3</v>
      </c>
      <c r="F14" s="107" t="s">
        <v>5</v>
      </c>
      <c r="G14" s="108"/>
      <c r="H14" s="88" t="s">
        <v>20</v>
      </c>
      <c r="I14" s="89"/>
      <c r="J14" s="64" t="s">
        <v>31</v>
      </c>
      <c r="K14" s="80" t="s">
        <v>21</v>
      </c>
    </row>
    <row r="15" spans="1:11" ht="21.75" customHeight="1" x14ac:dyDescent="0.25">
      <c r="A15" s="85"/>
      <c r="B15" s="86"/>
      <c r="C15" s="86"/>
      <c r="D15" s="87"/>
      <c r="E15" s="106"/>
      <c r="F15" s="44" t="s">
        <v>19</v>
      </c>
      <c r="G15" s="45" t="s">
        <v>4</v>
      </c>
      <c r="H15" s="90"/>
      <c r="I15" s="91"/>
      <c r="J15" s="65"/>
      <c r="K15" s="81"/>
    </row>
    <row r="16" spans="1:11" ht="14.25" customHeight="1" x14ac:dyDescent="0.25">
      <c r="A16" s="35"/>
      <c r="B16" s="109"/>
      <c r="C16" s="110"/>
      <c r="D16" s="111"/>
      <c r="E16" s="58">
        <v>0</v>
      </c>
      <c r="F16" s="58">
        <v>0</v>
      </c>
      <c r="G16" s="58">
        <v>0</v>
      </c>
      <c r="H16" s="69">
        <f t="shared" ref="H16" si="0">F16+G16</f>
        <v>0</v>
      </c>
      <c r="I16" s="70"/>
      <c r="J16" s="40">
        <f>IFERROR(H16/E16,0%)</f>
        <v>0</v>
      </c>
      <c r="K16" s="39">
        <f>E16-H16</f>
        <v>0</v>
      </c>
    </row>
    <row r="17" spans="1:11" ht="14.25" customHeight="1" x14ac:dyDescent="0.25">
      <c r="A17" s="36"/>
      <c r="B17" s="71"/>
      <c r="C17" s="72"/>
      <c r="D17" s="73"/>
      <c r="E17" s="58">
        <v>0</v>
      </c>
      <c r="F17" s="58">
        <v>0</v>
      </c>
      <c r="G17" s="58">
        <v>0</v>
      </c>
      <c r="H17" s="67">
        <f t="shared" ref="H17:H40" si="1">F17+G17</f>
        <v>0</v>
      </c>
      <c r="I17" s="68"/>
      <c r="J17" s="40">
        <f t="shared" ref="J17:J40" si="2">IFERROR(H17/E17,0%)</f>
        <v>0</v>
      </c>
      <c r="K17" s="39">
        <f>E17-H17</f>
        <v>0</v>
      </c>
    </row>
    <row r="18" spans="1:11" ht="14.25" customHeight="1" x14ac:dyDescent="0.25">
      <c r="A18" s="36"/>
      <c r="B18" s="71"/>
      <c r="C18" s="72"/>
      <c r="D18" s="73"/>
      <c r="E18" s="58">
        <v>0</v>
      </c>
      <c r="F18" s="58">
        <v>0</v>
      </c>
      <c r="G18" s="58">
        <v>0</v>
      </c>
      <c r="H18" s="67">
        <f t="shared" si="1"/>
        <v>0</v>
      </c>
      <c r="I18" s="68"/>
      <c r="J18" s="40">
        <f t="shared" si="2"/>
        <v>0</v>
      </c>
      <c r="K18" s="39">
        <f>E18-H18</f>
        <v>0</v>
      </c>
    </row>
    <row r="19" spans="1:11" ht="14.25" customHeight="1" x14ac:dyDescent="0.25">
      <c r="A19" s="36"/>
      <c r="B19" s="71"/>
      <c r="C19" s="72"/>
      <c r="D19" s="73"/>
      <c r="E19" s="58">
        <v>0</v>
      </c>
      <c r="F19" s="58">
        <v>0</v>
      </c>
      <c r="G19" s="58">
        <v>0</v>
      </c>
      <c r="H19" s="67">
        <f t="shared" si="1"/>
        <v>0</v>
      </c>
      <c r="I19" s="68"/>
      <c r="J19" s="40">
        <f t="shared" si="2"/>
        <v>0</v>
      </c>
      <c r="K19" s="39">
        <f t="shared" ref="K19:K38" si="3">E19-H19</f>
        <v>0</v>
      </c>
    </row>
    <row r="20" spans="1:11" ht="14.25" customHeight="1" x14ac:dyDescent="0.25">
      <c r="A20" s="36"/>
      <c r="B20" s="71"/>
      <c r="C20" s="72"/>
      <c r="D20" s="73"/>
      <c r="E20" s="58">
        <v>0</v>
      </c>
      <c r="F20" s="58">
        <v>0</v>
      </c>
      <c r="G20" s="58">
        <v>0</v>
      </c>
      <c r="H20" s="67">
        <f t="shared" si="1"/>
        <v>0</v>
      </c>
      <c r="I20" s="68"/>
      <c r="J20" s="40">
        <f t="shared" si="2"/>
        <v>0</v>
      </c>
      <c r="K20" s="39">
        <f t="shared" si="3"/>
        <v>0</v>
      </c>
    </row>
    <row r="21" spans="1:11" ht="14.25" customHeight="1" x14ac:dyDescent="0.25">
      <c r="A21" s="36"/>
      <c r="B21" s="71"/>
      <c r="C21" s="72"/>
      <c r="D21" s="73"/>
      <c r="E21" s="58">
        <v>0</v>
      </c>
      <c r="F21" s="58">
        <v>0</v>
      </c>
      <c r="G21" s="58">
        <v>0</v>
      </c>
      <c r="H21" s="67">
        <f t="shared" si="1"/>
        <v>0</v>
      </c>
      <c r="I21" s="68"/>
      <c r="J21" s="40">
        <f t="shared" si="2"/>
        <v>0</v>
      </c>
      <c r="K21" s="39">
        <f t="shared" si="3"/>
        <v>0</v>
      </c>
    </row>
    <row r="22" spans="1:11" ht="14.25" customHeight="1" x14ac:dyDescent="0.25">
      <c r="A22" s="36"/>
      <c r="B22" s="71"/>
      <c r="C22" s="72"/>
      <c r="D22" s="73"/>
      <c r="E22" s="58">
        <v>0</v>
      </c>
      <c r="F22" s="58">
        <v>0</v>
      </c>
      <c r="G22" s="58">
        <v>0</v>
      </c>
      <c r="H22" s="67">
        <f t="shared" si="1"/>
        <v>0</v>
      </c>
      <c r="I22" s="68"/>
      <c r="J22" s="40">
        <f t="shared" si="2"/>
        <v>0</v>
      </c>
      <c r="K22" s="39">
        <f t="shared" si="3"/>
        <v>0</v>
      </c>
    </row>
    <row r="23" spans="1:11" ht="14.25" customHeight="1" x14ac:dyDescent="0.25">
      <c r="A23" s="36"/>
      <c r="B23" s="71"/>
      <c r="C23" s="72"/>
      <c r="D23" s="73"/>
      <c r="E23" s="58">
        <v>0</v>
      </c>
      <c r="F23" s="58">
        <v>0</v>
      </c>
      <c r="G23" s="58">
        <v>0</v>
      </c>
      <c r="H23" s="67">
        <f t="shared" si="1"/>
        <v>0</v>
      </c>
      <c r="I23" s="68"/>
      <c r="J23" s="40">
        <f t="shared" si="2"/>
        <v>0</v>
      </c>
      <c r="K23" s="39">
        <f t="shared" si="3"/>
        <v>0</v>
      </c>
    </row>
    <row r="24" spans="1:11" ht="14.25" customHeight="1" x14ac:dyDescent="0.25">
      <c r="A24" s="36"/>
      <c r="B24" s="71"/>
      <c r="C24" s="72"/>
      <c r="D24" s="73"/>
      <c r="E24" s="58">
        <v>0</v>
      </c>
      <c r="F24" s="58">
        <v>0</v>
      </c>
      <c r="G24" s="58">
        <v>0</v>
      </c>
      <c r="H24" s="67">
        <f t="shared" si="1"/>
        <v>0</v>
      </c>
      <c r="I24" s="68"/>
      <c r="J24" s="40">
        <f t="shared" si="2"/>
        <v>0</v>
      </c>
      <c r="K24" s="39">
        <f t="shared" si="3"/>
        <v>0</v>
      </c>
    </row>
    <row r="25" spans="1:11" ht="14.25" customHeight="1" x14ac:dyDescent="0.25">
      <c r="A25" s="36"/>
      <c r="B25" s="71"/>
      <c r="C25" s="72"/>
      <c r="D25" s="73"/>
      <c r="E25" s="58">
        <v>0</v>
      </c>
      <c r="F25" s="58">
        <v>0</v>
      </c>
      <c r="G25" s="58">
        <v>0</v>
      </c>
      <c r="H25" s="67">
        <f t="shared" ref="H25" si="4">F25+G25</f>
        <v>0</v>
      </c>
      <c r="I25" s="68"/>
      <c r="J25" s="40">
        <f t="shared" si="2"/>
        <v>0</v>
      </c>
      <c r="K25" s="39">
        <f t="shared" si="3"/>
        <v>0</v>
      </c>
    </row>
    <row r="26" spans="1:11" ht="14.25" customHeight="1" x14ac:dyDescent="0.25">
      <c r="A26" s="36"/>
      <c r="B26" s="71"/>
      <c r="C26" s="72"/>
      <c r="D26" s="73"/>
      <c r="E26" s="58">
        <v>0</v>
      </c>
      <c r="F26" s="58">
        <v>0</v>
      </c>
      <c r="G26" s="58">
        <v>0</v>
      </c>
      <c r="H26" s="67">
        <f t="shared" ref="H26" si="5">F26+G26</f>
        <v>0</v>
      </c>
      <c r="I26" s="68"/>
      <c r="J26" s="40">
        <f t="shared" si="2"/>
        <v>0</v>
      </c>
      <c r="K26" s="39">
        <f t="shared" si="3"/>
        <v>0</v>
      </c>
    </row>
    <row r="27" spans="1:11" ht="14.25" customHeight="1" x14ac:dyDescent="0.25">
      <c r="A27" s="36"/>
      <c r="B27" s="71"/>
      <c r="C27" s="72"/>
      <c r="D27" s="73"/>
      <c r="E27" s="58">
        <v>0</v>
      </c>
      <c r="F27" s="58">
        <v>0</v>
      </c>
      <c r="G27" s="58">
        <v>0</v>
      </c>
      <c r="H27" s="67">
        <f t="shared" si="1"/>
        <v>0</v>
      </c>
      <c r="I27" s="68"/>
      <c r="J27" s="40">
        <f t="shared" si="2"/>
        <v>0</v>
      </c>
      <c r="K27" s="39">
        <f t="shared" si="3"/>
        <v>0</v>
      </c>
    </row>
    <row r="28" spans="1:11" ht="14.25" customHeight="1" x14ac:dyDescent="0.25">
      <c r="A28" s="36"/>
      <c r="B28" s="71"/>
      <c r="C28" s="72"/>
      <c r="D28" s="73"/>
      <c r="E28" s="58">
        <v>0</v>
      </c>
      <c r="F28" s="58">
        <v>0</v>
      </c>
      <c r="G28" s="58">
        <v>0</v>
      </c>
      <c r="H28" s="67">
        <f t="shared" ref="H28:H30" si="6">F28+G28</f>
        <v>0</v>
      </c>
      <c r="I28" s="68"/>
      <c r="J28" s="40">
        <f t="shared" si="2"/>
        <v>0</v>
      </c>
      <c r="K28" s="39">
        <f t="shared" si="3"/>
        <v>0</v>
      </c>
    </row>
    <row r="29" spans="1:11" ht="14.25" customHeight="1" x14ac:dyDescent="0.25">
      <c r="A29" s="36"/>
      <c r="B29" s="71"/>
      <c r="C29" s="72"/>
      <c r="D29" s="73"/>
      <c r="E29" s="58">
        <v>0</v>
      </c>
      <c r="F29" s="58">
        <v>0</v>
      </c>
      <c r="G29" s="58">
        <v>0</v>
      </c>
      <c r="H29" s="67">
        <f t="shared" si="6"/>
        <v>0</v>
      </c>
      <c r="I29" s="68"/>
      <c r="J29" s="40">
        <f t="shared" si="2"/>
        <v>0</v>
      </c>
      <c r="K29" s="39">
        <f t="shared" si="3"/>
        <v>0</v>
      </c>
    </row>
    <row r="30" spans="1:11" ht="14.25" customHeight="1" x14ac:dyDescent="0.25">
      <c r="A30" s="36"/>
      <c r="B30" s="71"/>
      <c r="C30" s="72"/>
      <c r="D30" s="73"/>
      <c r="E30" s="58">
        <v>0</v>
      </c>
      <c r="F30" s="58">
        <v>0</v>
      </c>
      <c r="G30" s="58">
        <v>0</v>
      </c>
      <c r="H30" s="67">
        <f t="shared" si="6"/>
        <v>0</v>
      </c>
      <c r="I30" s="68"/>
      <c r="J30" s="40">
        <f t="shared" si="2"/>
        <v>0</v>
      </c>
      <c r="K30" s="39">
        <f t="shared" si="3"/>
        <v>0</v>
      </c>
    </row>
    <row r="31" spans="1:11" ht="14.25" customHeight="1" x14ac:dyDescent="0.25">
      <c r="A31" s="36"/>
      <c r="B31" s="71"/>
      <c r="C31" s="72"/>
      <c r="D31" s="73"/>
      <c r="E31" s="58">
        <v>0</v>
      </c>
      <c r="F31" s="58">
        <v>0</v>
      </c>
      <c r="G31" s="58">
        <v>0</v>
      </c>
      <c r="H31" s="67">
        <f t="shared" si="1"/>
        <v>0</v>
      </c>
      <c r="I31" s="68"/>
      <c r="J31" s="40">
        <f t="shared" si="2"/>
        <v>0</v>
      </c>
      <c r="K31" s="39">
        <f t="shared" si="3"/>
        <v>0</v>
      </c>
    </row>
    <row r="32" spans="1:11" ht="14.25" customHeight="1" x14ac:dyDescent="0.25">
      <c r="A32" s="36"/>
      <c r="B32" s="71"/>
      <c r="C32" s="72"/>
      <c r="D32" s="73"/>
      <c r="E32" s="58">
        <v>0</v>
      </c>
      <c r="F32" s="58">
        <v>0</v>
      </c>
      <c r="G32" s="58">
        <v>0</v>
      </c>
      <c r="H32" s="67">
        <f t="shared" ref="H32" si="7">F32+G32</f>
        <v>0</v>
      </c>
      <c r="I32" s="68"/>
      <c r="J32" s="40">
        <f t="shared" si="2"/>
        <v>0</v>
      </c>
      <c r="K32" s="39">
        <f t="shared" si="3"/>
        <v>0</v>
      </c>
    </row>
    <row r="33" spans="1:11" ht="14.25" customHeight="1" x14ac:dyDescent="0.25">
      <c r="A33" s="36"/>
      <c r="B33" s="71"/>
      <c r="C33" s="72"/>
      <c r="D33" s="73"/>
      <c r="E33" s="58">
        <v>0</v>
      </c>
      <c r="F33" s="58">
        <v>0</v>
      </c>
      <c r="G33" s="58">
        <v>0</v>
      </c>
      <c r="H33" s="67">
        <f t="shared" si="1"/>
        <v>0</v>
      </c>
      <c r="I33" s="68"/>
      <c r="J33" s="40">
        <f t="shared" si="2"/>
        <v>0</v>
      </c>
      <c r="K33" s="39">
        <f t="shared" si="3"/>
        <v>0</v>
      </c>
    </row>
    <row r="34" spans="1:11" ht="14.25" customHeight="1" x14ac:dyDescent="0.25">
      <c r="A34" s="36"/>
      <c r="B34" s="71"/>
      <c r="C34" s="72"/>
      <c r="D34" s="73"/>
      <c r="E34" s="58">
        <v>0</v>
      </c>
      <c r="F34" s="58">
        <v>0</v>
      </c>
      <c r="G34" s="58">
        <v>0</v>
      </c>
      <c r="H34" s="67">
        <f t="shared" si="1"/>
        <v>0</v>
      </c>
      <c r="I34" s="68"/>
      <c r="J34" s="40">
        <f t="shared" si="2"/>
        <v>0</v>
      </c>
      <c r="K34" s="39">
        <f t="shared" si="3"/>
        <v>0</v>
      </c>
    </row>
    <row r="35" spans="1:11" ht="14.25" customHeight="1" x14ac:dyDescent="0.25">
      <c r="A35" s="36"/>
      <c r="B35" s="71"/>
      <c r="C35" s="72"/>
      <c r="D35" s="73"/>
      <c r="E35" s="58">
        <v>0</v>
      </c>
      <c r="F35" s="58">
        <v>0</v>
      </c>
      <c r="G35" s="58">
        <v>0</v>
      </c>
      <c r="H35" s="67">
        <f t="shared" ref="H35" si="8">F35+G35</f>
        <v>0</v>
      </c>
      <c r="I35" s="68"/>
      <c r="J35" s="40">
        <f t="shared" si="2"/>
        <v>0</v>
      </c>
      <c r="K35" s="39">
        <f t="shared" si="3"/>
        <v>0</v>
      </c>
    </row>
    <row r="36" spans="1:11" ht="14.25" customHeight="1" x14ac:dyDescent="0.25">
      <c r="A36" s="36"/>
      <c r="B36" s="71"/>
      <c r="C36" s="72"/>
      <c r="D36" s="73"/>
      <c r="E36" s="58">
        <v>0</v>
      </c>
      <c r="F36" s="58">
        <v>0</v>
      </c>
      <c r="G36" s="58">
        <v>0</v>
      </c>
      <c r="H36" s="67">
        <f t="shared" si="1"/>
        <v>0</v>
      </c>
      <c r="I36" s="68"/>
      <c r="J36" s="40">
        <f t="shared" si="2"/>
        <v>0</v>
      </c>
      <c r="K36" s="39">
        <f t="shared" si="3"/>
        <v>0</v>
      </c>
    </row>
    <row r="37" spans="1:11" ht="14.25" customHeight="1" x14ac:dyDescent="0.25">
      <c r="A37" s="36"/>
      <c r="B37" s="71"/>
      <c r="C37" s="72"/>
      <c r="D37" s="73"/>
      <c r="E37" s="58">
        <v>0</v>
      </c>
      <c r="F37" s="58">
        <v>0</v>
      </c>
      <c r="G37" s="58">
        <v>0</v>
      </c>
      <c r="H37" s="67">
        <f t="shared" si="1"/>
        <v>0</v>
      </c>
      <c r="I37" s="68"/>
      <c r="J37" s="40">
        <f t="shared" si="2"/>
        <v>0</v>
      </c>
      <c r="K37" s="39">
        <f t="shared" si="3"/>
        <v>0</v>
      </c>
    </row>
    <row r="38" spans="1:11" ht="14.25" customHeight="1" x14ac:dyDescent="0.25">
      <c r="A38" s="36"/>
      <c r="B38" s="71"/>
      <c r="C38" s="72"/>
      <c r="D38" s="73"/>
      <c r="E38" s="58">
        <v>0</v>
      </c>
      <c r="F38" s="58">
        <v>0</v>
      </c>
      <c r="G38" s="58">
        <v>0</v>
      </c>
      <c r="H38" s="67">
        <f t="shared" si="1"/>
        <v>0</v>
      </c>
      <c r="I38" s="68"/>
      <c r="J38" s="40">
        <f>IFERROR(H38/E38,0%)</f>
        <v>0</v>
      </c>
      <c r="K38" s="39">
        <f t="shared" si="3"/>
        <v>0</v>
      </c>
    </row>
    <row r="39" spans="1:11" ht="14.25" customHeight="1" x14ac:dyDescent="0.25">
      <c r="A39" s="36"/>
      <c r="B39" s="71"/>
      <c r="C39" s="72"/>
      <c r="D39" s="73"/>
      <c r="E39" s="58">
        <v>0</v>
      </c>
      <c r="F39" s="58">
        <v>0</v>
      </c>
      <c r="G39" s="58">
        <v>0</v>
      </c>
      <c r="H39" s="67">
        <f t="shared" si="1"/>
        <v>0</v>
      </c>
      <c r="I39" s="68"/>
      <c r="J39" s="40">
        <f t="shared" si="2"/>
        <v>0</v>
      </c>
      <c r="K39" s="39">
        <f>E39-H39</f>
        <v>0</v>
      </c>
    </row>
    <row r="40" spans="1:11" ht="14.25" customHeight="1" thickBot="1" x14ac:dyDescent="0.3">
      <c r="A40" s="37"/>
      <c r="B40" s="102"/>
      <c r="C40" s="103"/>
      <c r="D40" s="104"/>
      <c r="E40" s="58">
        <v>0</v>
      </c>
      <c r="F40" s="58">
        <v>0</v>
      </c>
      <c r="G40" s="58">
        <v>0</v>
      </c>
      <c r="H40" s="96">
        <f t="shared" si="1"/>
        <v>0</v>
      </c>
      <c r="I40" s="97"/>
      <c r="J40" s="40">
        <f t="shared" si="2"/>
        <v>0</v>
      </c>
      <c r="K40" s="39">
        <f>E40-H40</f>
        <v>0</v>
      </c>
    </row>
    <row r="41" spans="1:11" ht="18" customHeight="1" thickBot="1" x14ac:dyDescent="0.3">
      <c r="A41" s="100" t="s">
        <v>22</v>
      </c>
      <c r="B41" s="101"/>
      <c r="C41" s="101"/>
      <c r="D41" s="54"/>
      <c r="E41" s="38">
        <f>SUM(E16:E40)</f>
        <v>0</v>
      </c>
      <c r="F41" s="38">
        <f>SUM(F16:F40)</f>
        <v>0</v>
      </c>
      <c r="G41" s="38">
        <f>SUM(G16:G40)</f>
        <v>0</v>
      </c>
      <c r="H41" s="98">
        <f>SUM(H16:I40)</f>
        <v>0</v>
      </c>
      <c r="I41" s="99"/>
      <c r="J41" s="41">
        <f>IFERROR(H41/E41,0%)</f>
        <v>0</v>
      </c>
      <c r="K41" s="42">
        <f>SUM(K16:K40)</f>
        <v>0</v>
      </c>
    </row>
    <row r="42" spans="1:11" ht="18" customHeight="1" thickTop="1" x14ac:dyDescent="0.25">
      <c r="A42" s="94" t="s">
        <v>8</v>
      </c>
      <c r="B42" s="95"/>
      <c r="C42" s="95"/>
      <c r="D42" s="55"/>
      <c r="E42" s="46"/>
      <c r="F42" s="47">
        <f>F41*0.05</f>
        <v>0</v>
      </c>
      <c r="G42" s="47">
        <f>G41*0.05</f>
        <v>0</v>
      </c>
      <c r="H42" s="15"/>
      <c r="I42" s="16" t="s">
        <v>1</v>
      </c>
      <c r="J42" s="17"/>
      <c r="K42" s="17"/>
    </row>
    <row r="43" spans="1:11" ht="18" customHeight="1" x14ac:dyDescent="0.25">
      <c r="A43" s="94" t="s">
        <v>23</v>
      </c>
      <c r="B43" s="95"/>
      <c r="C43" s="95"/>
      <c r="D43" s="55"/>
      <c r="E43" s="46"/>
      <c r="F43" s="47">
        <f>F41-F42</f>
        <v>0</v>
      </c>
      <c r="G43" s="48"/>
      <c r="H43" s="18"/>
      <c r="I43" s="6" t="s">
        <v>24</v>
      </c>
      <c r="J43" s="19"/>
      <c r="K43" s="19"/>
    </row>
    <row r="44" spans="1:11" ht="18" customHeight="1" x14ac:dyDescent="0.25">
      <c r="A44" s="94" t="s">
        <v>30</v>
      </c>
      <c r="B44" s="95"/>
      <c r="C44" s="95"/>
      <c r="D44" s="56"/>
      <c r="E44" s="49"/>
      <c r="F44" s="50"/>
      <c r="G44" s="59">
        <v>0</v>
      </c>
      <c r="H44" s="20"/>
      <c r="I44" s="43"/>
      <c r="J44" s="19"/>
      <c r="K44" s="19"/>
    </row>
    <row r="45" spans="1:11" ht="18" customHeight="1" thickBot="1" x14ac:dyDescent="0.3">
      <c r="A45" s="92" t="s">
        <v>6</v>
      </c>
      <c r="B45" s="93"/>
      <c r="C45" s="93"/>
      <c r="D45" s="57"/>
      <c r="E45" s="51"/>
      <c r="F45" s="52"/>
      <c r="G45" s="53">
        <f>G41-G42+G44</f>
        <v>0</v>
      </c>
      <c r="H45" s="20"/>
    </row>
    <row r="46" spans="1:11" ht="14.25" customHeight="1" thickTop="1" x14ac:dyDescent="0.25">
      <c r="A46" s="25"/>
      <c r="C46" s="26"/>
      <c r="D46" s="26"/>
      <c r="E46" s="25"/>
      <c r="F46" s="14"/>
      <c r="G46" s="14"/>
      <c r="H46" s="27"/>
      <c r="I46" s="23" t="s">
        <v>27</v>
      </c>
      <c r="J46" s="31"/>
      <c r="K46" s="34" t="s">
        <v>28</v>
      </c>
    </row>
    <row r="47" spans="1:11" ht="14.25" customHeight="1" x14ac:dyDescent="0.25">
      <c r="A47" s="25" t="s">
        <v>25</v>
      </c>
      <c r="C47" s="26"/>
      <c r="D47" s="26"/>
      <c r="E47" s="25" t="s">
        <v>0</v>
      </c>
      <c r="F47" s="14"/>
      <c r="G47" s="14"/>
      <c r="H47" s="27"/>
      <c r="I47" s="25" t="s">
        <v>35</v>
      </c>
      <c r="J47" s="14"/>
      <c r="K47" s="14"/>
    </row>
    <row r="48" spans="1:11" ht="13.8" x14ac:dyDescent="0.25">
      <c r="A48" s="5" t="s">
        <v>26</v>
      </c>
      <c r="C48" s="22"/>
      <c r="D48" s="22"/>
      <c r="E48" s="5" t="s">
        <v>29</v>
      </c>
      <c r="H48" s="28"/>
      <c r="I48" s="5" t="s">
        <v>32</v>
      </c>
    </row>
    <row r="49" spans="1:11" ht="13.8" x14ac:dyDescent="0.25">
      <c r="A49" s="5" t="s">
        <v>24</v>
      </c>
      <c r="C49" s="22"/>
      <c r="D49" s="22"/>
      <c r="E49" s="5" t="s">
        <v>24</v>
      </c>
      <c r="H49" s="28"/>
      <c r="I49" s="5" t="s">
        <v>24</v>
      </c>
    </row>
    <row r="50" spans="1:11" ht="13.8" x14ac:dyDescent="0.25">
      <c r="A50" s="22"/>
      <c r="B50" s="22"/>
      <c r="C50" s="22"/>
      <c r="D50" s="22"/>
    </row>
    <row r="51" spans="1:11" ht="13.8" x14ac:dyDescent="0.25">
      <c r="A51" s="29"/>
      <c r="B51" s="29"/>
      <c r="C51" s="21"/>
      <c r="D51" s="19"/>
    </row>
    <row r="52" spans="1:11" ht="13.8" x14ac:dyDescent="0.25">
      <c r="A52" s="22"/>
      <c r="B52" s="30" t="s">
        <v>27</v>
      </c>
      <c r="C52" s="24" t="s">
        <v>28</v>
      </c>
      <c r="E52" s="23" t="s">
        <v>27</v>
      </c>
      <c r="F52" s="31"/>
      <c r="G52" s="32" t="s">
        <v>28</v>
      </c>
      <c r="H52" s="33"/>
      <c r="I52" s="23" t="s">
        <v>27</v>
      </c>
      <c r="J52" s="23"/>
      <c r="K52" s="34" t="s">
        <v>28</v>
      </c>
    </row>
    <row r="53" spans="1:11" ht="13.8" x14ac:dyDescent="0.25">
      <c r="A53" s="22"/>
      <c r="B53" s="22"/>
      <c r="C53" s="22"/>
      <c r="D53" s="22"/>
      <c r="E53" s="22"/>
      <c r="F53" s="22"/>
      <c r="H53" s="22"/>
      <c r="I53" s="22"/>
      <c r="J53" s="22"/>
      <c r="K53" s="22"/>
    </row>
    <row r="54" spans="1:11" ht="13.8" x14ac:dyDescent="0.25">
      <c r="A54" s="22"/>
      <c r="B54" s="22"/>
      <c r="C54" s="22"/>
      <c r="D54" s="22"/>
      <c r="E54" s="19"/>
      <c r="F54" s="19"/>
      <c r="G54" s="19"/>
      <c r="H54" s="19"/>
      <c r="I54" s="19"/>
      <c r="J54" s="19"/>
      <c r="K54" s="19"/>
    </row>
  </sheetData>
  <sheetProtection sheet="1" insertRows="0" deleteRows="0" selectLockedCells="1"/>
  <mergeCells count="72">
    <mergeCell ref="B33:D33"/>
    <mergeCell ref="B34:D34"/>
    <mergeCell ref="B35:D35"/>
    <mergeCell ref="B21:D21"/>
    <mergeCell ref="B32:D32"/>
    <mergeCell ref="B23:D23"/>
    <mergeCell ref="B22:D22"/>
    <mergeCell ref="B30:D30"/>
    <mergeCell ref="B31:D31"/>
    <mergeCell ref="A45:C45"/>
    <mergeCell ref="A44:C44"/>
    <mergeCell ref="H40:I40"/>
    <mergeCell ref="H41:I41"/>
    <mergeCell ref="A41:C41"/>
    <mergeCell ref="A42:C42"/>
    <mergeCell ref="A43:C43"/>
    <mergeCell ref="B40:D40"/>
    <mergeCell ref="H39:I39"/>
    <mergeCell ref="B39:D39"/>
    <mergeCell ref="B36:D36"/>
    <mergeCell ref="B37:D37"/>
    <mergeCell ref="H23:I23"/>
    <mergeCell ref="B24:D24"/>
    <mergeCell ref="B25:D25"/>
    <mergeCell ref="H32:I32"/>
    <mergeCell ref="H28:I28"/>
    <mergeCell ref="H29:I29"/>
    <mergeCell ref="H30:I30"/>
    <mergeCell ref="B26:D26"/>
    <mergeCell ref="B27:D27"/>
    <mergeCell ref="B28:D28"/>
    <mergeCell ref="B29:D29"/>
    <mergeCell ref="B38:D38"/>
    <mergeCell ref="H36:I36"/>
    <mergeCell ref="H37:I37"/>
    <mergeCell ref="H38:I38"/>
    <mergeCell ref="H27:I27"/>
    <mergeCell ref="H14:I15"/>
    <mergeCell ref="H18:I18"/>
    <mergeCell ref="H19:I19"/>
    <mergeCell ref="H20:I20"/>
    <mergeCell ref="H35:I35"/>
    <mergeCell ref="H33:I33"/>
    <mergeCell ref="H34:I34"/>
    <mergeCell ref="H21:I21"/>
    <mergeCell ref="H22:I22"/>
    <mergeCell ref="H24:I24"/>
    <mergeCell ref="H25:I25"/>
    <mergeCell ref="H26:I26"/>
    <mergeCell ref="H17:I17"/>
    <mergeCell ref="H31:I31"/>
    <mergeCell ref="H16:I16"/>
    <mergeCell ref="B17:D17"/>
    <mergeCell ref="B18:D18"/>
    <mergeCell ref="B19:D19"/>
    <mergeCell ref="B20:D20"/>
    <mergeCell ref="B16:D16"/>
    <mergeCell ref="B8:G8"/>
    <mergeCell ref="B7:G7"/>
    <mergeCell ref="J14:J15"/>
    <mergeCell ref="J1:K1"/>
    <mergeCell ref="I2:K2"/>
    <mergeCell ref="A3:K3"/>
    <mergeCell ref="A4:K4"/>
    <mergeCell ref="A5:K5"/>
    <mergeCell ref="K14:K15"/>
    <mergeCell ref="A14:D15"/>
    <mergeCell ref="B10:G10"/>
    <mergeCell ref="B11:G11"/>
    <mergeCell ref="B12:G12"/>
    <mergeCell ref="E14:E15"/>
    <mergeCell ref="F14:G14"/>
  </mergeCells>
  <phoneticPr fontId="0" type="noConversion"/>
  <printOptions horizontalCentered="1"/>
  <pageMargins left="0.75" right="0.75" top="0.28000000000000003" bottom="0.28000000000000003" header="0.25" footer="0.25"/>
  <pageSetup scale="98" fitToHeight="0" orientation="portrait" r:id="rId1"/>
  <headerFooter alignWithMargins="0">
    <oddFooter>&amp;L&amp;8&amp;F&amp;R&amp;8page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Contractor Requisition</vt:lpstr>
      <vt:lpstr>'Contractor Requisition'!Print_Area</vt:lpstr>
      <vt:lpstr>'Contractor Requisition'!Print_Titles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Marsha Alexander</dc:creator>
  <cp:lastModifiedBy>Marsha Alexander</cp:lastModifiedBy>
  <cp:lastPrinted>2023-05-03T18:17:31Z</cp:lastPrinted>
  <dcterms:created xsi:type="dcterms:W3CDTF">2005-08-29T19:46:59Z</dcterms:created>
  <dcterms:modified xsi:type="dcterms:W3CDTF">2023-05-04T16:56:27Z</dcterms:modified>
</cp:coreProperties>
</file>