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121" documentId="13_ncr:1_{67906719-8E70-4BAF-9CDE-F2C290DE6AD3}" xr6:coauthVersionLast="47" xr6:coauthVersionMax="47" xr10:uidLastSave="{302BDDCB-812D-4D1D-8C6D-C6ABF97109D9}"/>
  <bookViews>
    <workbookView xWindow="1120" yWindow="1480" windowWidth="22090" windowHeight="19270" tabRatio="881" firstSheet="1" activeTab="11" xr2:uid="{00000000-000D-0000-FFFF-FFFF00000000}"/>
  </bookViews>
  <sheets>
    <sheet name="Scoring Rubric" sheetId="6" r:id="rId1"/>
    <sheet name="Full Suite" sheetId="3" r:id="rId2"/>
    <sheet name="Supplier Portal" sheetId="16" r:id="rId3"/>
    <sheet name="Supplier Enablement-Mgmt" sheetId="22" r:id="rId4"/>
    <sheet name="Buyer Portal" sheetId="15" r:id="rId5"/>
    <sheet name="Need Identification" sheetId="21" r:id="rId6"/>
    <sheet name="Request through Pay" sheetId="23" r:id="rId7"/>
    <sheet name="Catalog Capability" sheetId="24" r:id="rId8"/>
    <sheet name="Sourcing-Bid Mgmt" sheetId="25" r:id="rId9"/>
    <sheet name="Contract Mgmt" sheetId="26" r:id="rId10"/>
    <sheet name="Vendor Performance" sheetId="27" r:id="rId11"/>
    <sheet name="Purchasing-Data Analytics" sheetId="2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<sst xmlns="http://schemas.openxmlformats.org/spreadsheetml/2006/main" count="2571" uniqueCount="172">
  <si>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</si>
  <si>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</si>
  <si>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</si>
  <si>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</si>
  <si>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</si>
  <si>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</si>
  <si>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</si>
  <si>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</si>
  <si>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</si>
  <si>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</si>
  <si>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</si>
  <si>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</si>
  <si>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</si>
  <si>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Periscope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</si>
  <si>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</si>
  <si>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</si>
  <si>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</si>
  <si>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</si>
  <si>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</si>
  <si>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</si>
  <si>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</si>
  <si>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</si>
  <si>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</si>
  <si>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</si>
  <si>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</si>
  <si>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</si>
  <si>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</si>
  <si>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</si>
  <si>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</si>
  <si>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</si>
  <si>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</si>
  <si>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</si>
  <si>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</si>
  <si>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</si>
  <si>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</si>
  <si>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</si>
  <si>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</si>
  <si>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</si>
  <si>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</si>
  <si>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</si>
  <si>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</si>
  <si>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</si>
  <si>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</si>
  <si>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</si>
  <si>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</si>
  <si>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</si>
  <si>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</si>
  <si>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</si>
  <si>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</si>
  <si>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</si>
  <si>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</si>
  <si>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</si>
  <si>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</si>
  <si>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</si>
  <si>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</si>
  <si>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</si>
  <si>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</si>
  <si>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</si>
  <si>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</si>
  <si>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</si>
  <si>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</si>
  <si>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</si>
  <si>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</si>
  <si>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</si>
  <si>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</si>
  <si>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</si>
  <si>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</si>
  <si>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</si>
  <si>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</si>
  <si>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</si>
  <si>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</si>
  <si>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</si>
  <si>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</si>
  <si>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</si>
  <si>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</si>
  <si>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</si>
  <si>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</si>
  <si>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</si>
  <si>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</si>
  <si>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</si>
  <si>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</si>
  <si>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</si>
  <si>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</si>
  <si>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</si>
  <si>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</si>
  <si>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</si>
  <si>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</si>
  <si>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</si>
  <si>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</si>
  <si>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</si>
  <si>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</si>
  <si>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</si>
  <si>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</si>
  <si>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</si>
  <si>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</si>
  <si>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</si>
  <si>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</si>
  <si>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</si>
  <si>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</si>
  <si>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</si>
  <si>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</si>
  <si>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</si>
  <si>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</si>
  <si>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</si>
  <si>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</si>
  <si>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</si>
  <si>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</si>
  <si>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</si>
  <si>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</si>
  <si>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</si>
  <si>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</si>
  <si>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</si>
  <si>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</si>
  <si>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</si>
  <si>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</si>
  <si>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</si>
  <si>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</si>
  <si>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</si>
  <si>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</si>
  <si>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</si>
  <si>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</si>
  <si>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</si>
  <si>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</si>
  <si>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</si>
  <si>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</si>
  <si>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</si>
  <si>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</si>
  <si>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</si>
  <si>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</si>
  <si>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</si>
  <si>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</si>
  <si>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</si>
  <si>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</si>
  <si>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</si>
  <si>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</si>
  <si>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</si>
  <si>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</si>
  <si>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</si>
  <si>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</si>
  <si>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</si>
  <si>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</si>
  <si>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</si>
  <si>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</si>
  <si>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</si>
  <si>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</si>
  <si>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</si>
  <si>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</si>
  <si>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</si>
  <si>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</si>
  <si>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</si>
  <si>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</si>
  <si>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</si>
  <si>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</si>
  <si>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</si>
  <si>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</si>
  <si>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</si>
  <si>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Periscope (CAT 2 Supplier Portal)</t>
  </si>
  <si>
    <t>General Requirements</t>
  </si>
  <si>
    <t>Key Solution Functionality</t>
  </si>
  <si>
    <t>Offeror Best Practices &amp; Roadmap</t>
  </si>
  <si>
    <t>On-site System Stabilization Support</t>
  </si>
  <si>
    <t>Periscope (CAT 2 Supplier Enablement)</t>
  </si>
  <si>
    <t>Not Provided</t>
  </si>
  <si>
    <t>Periscope (CAT 2 Buyer Portal)</t>
  </si>
  <si>
    <t>None Provided</t>
  </si>
  <si>
    <t>Periscope (CAT 2 Need Identification)</t>
  </si>
  <si>
    <t>Periscope (CAT 2 Request through Pay)</t>
  </si>
  <si>
    <t>Periscope (CAT 2 Catalog Capability)</t>
  </si>
  <si>
    <t>Periscope (CAT 2 Sourcing/Bid Management)</t>
  </si>
  <si>
    <t>Periscope (CAT 2 Contract Management)</t>
  </si>
  <si>
    <t>Periscope (CAT 2 Vendor Performance)</t>
  </si>
  <si>
    <t>Periscope (CAT 2 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</si>
</sst>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2" fillId="0" borderId="3"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9"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9"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65" fontId="4" fillId="0" borderId="0" xfId="2" applyNumberFormat="1" applyFont="1" applyFill="1" applyBorder="1" applyAlignment="1" applyProtection="1">
      <alignment horizontal="center" wrapText="1"/>
      <protection locked="0"/>
    </xf>
    <xf numFmtId="10" fontId="4" fillId="0" borderId="25"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42" xfId="0" applyNumberFormat="1" applyFont="1" applyBorder="1" applyAlignment="1" applyProtection="1">
      <alignment horizontal="center" vertical="top" wrapText="1"/>
      <protection locked="0"/>
    </xf>
    <xf numFmtId="2" fontId="4" fillId="0" borderId="51" xfId="0" applyNumberFormat="1" applyFont="1" applyBorder="1" applyAlignment="1">
      <alignment horizontal="center" vertical="top" wrapText="1"/>
    </xf>
    <xf numFmtId="2" fontId="4" fillId="0" borderId="5" xfId="0" applyNumberFormat="1" applyFont="1" applyBorder="1" applyAlignment="1" applyProtection="1">
      <alignment horizontal="center" vertical="top" wrapText="1"/>
      <protection locked="0"/>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10" fontId="2" fillId="10" borderId="11" xfId="2" applyNumberFormat="1" applyFont="1" applyFill="1" applyBorder="1" applyAlignment="1" applyProtection="1">
      <alignment horizontal="center" vertical="center" wrapText="1"/>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2" fontId="4" fillId="0" borderId="11"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0" fontId="4" fillId="0" borderId="17" xfId="0" applyFont="1" applyBorder="1" applyAlignment="1" applyProtection="1">
      <alignment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3"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23" xfId="0" applyFont="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527">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E7FF"/>
      <color rgb="FFCCFFFF"/>
      <color rgb="FFFFCCCC"/>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100" customWidth="1"/>
    <col min="2" max="2" width="16.140625" style="106" customWidth="1"/>
    <col min="3" max="3" width="88.140625" style="100" customWidth="1"/>
    <col min="4" max="4" width="87.85546875" style="100" customWidth="1"/>
    <col min="5" max="5" width="15.42578125" style="100" customWidth="1"/>
    <col min="6" max="6" width="17" style="101" bestFit="1" customWidth="1"/>
    <col min="7" max="11" width="15.85546875" style="100" customWidth="1"/>
    <col min="12" max="15" width="12.85546875" style="101" customWidth="1"/>
    <col min="16" max="16384" width="15.42578125" style="100"/>
  </cols>
  <sheetData>
    <row r="1" spans="1:15" ht="15.95" thickBot="1">
      <c r="A1" s="109"/>
      <c r="B1" s="110"/>
      <c r="C1" s="109"/>
      <c r="D1" s="109"/>
    </row>
    <row r="2" spans="1:15" ht="69.95" customHeight="1">
      <c r="A2" s="109"/>
      <c r="B2" s="160" t="s">
        <v>0</v>
      </c>
      <c r="C2" s="161"/>
      <c r="D2" s="111"/>
      <c r="E2" s="101"/>
      <c r="G2" s="101"/>
      <c r="L2" s="100"/>
      <c r="M2" s="100"/>
      <c r="N2" s="100"/>
      <c r="O2" s="100"/>
    </row>
    <row r="3" spans="1:15" s="102" customFormat="1">
      <c r="A3" s="112"/>
      <c r="B3" s="112"/>
      <c r="C3" s="112"/>
      <c r="D3" s="112"/>
      <c r="F3" s="103"/>
      <c r="L3" s="103"/>
      <c r="M3" s="103"/>
      <c r="N3" s="103"/>
      <c r="O3" s="103"/>
    </row>
    <row r="4" spans="1:15" s="102" customFormat="1" ht="15.95" thickBot="1">
      <c r="A4" s="112"/>
      <c r="B4" s="113"/>
      <c r="C4" s="112"/>
      <c r="D4" s="112"/>
      <c r="F4" s="103"/>
      <c r="L4" s="103"/>
      <c r="M4" s="103"/>
      <c r="N4" s="103"/>
      <c r="O4" s="103"/>
    </row>
    <row r="5" spans="1:15" s="102" customFormat="1" ht="31.5" thickBot="1">
      <c r="A5" s="112"/>
      <c r="B5" s="114" t="s">
        <v>1</v>
      </c>
      <c r="C5" s="27" t="s">
        <v>2</v>
      </c>
      <c r="D5" s="112"/>
      <c r="I5" s="103"/>
      <c r="J5" s="103"/>
      <c r="K5" s="103"/>
      <c r="L5" s="103"/>
    </row>
    <row r="6" spans="1:15" s="104" customFormat="1" ht="38.450000000000003" customHeight="1">
      <c r="A6" s="115"/>
      <c r="B6" s="116">
        <v>1</v>
      </c>
      <c r="C6" s="117" t="s">
        <v>3</v>
      </c>
      <c r="D6" s="115"/>
      <c r="F6" s="105"/>
      <c r="L6" s="105"/>
      <c r="M6" s="105"/>
      <c r="N6" s="105"/>
      <c r="O6" s="105"/>
    </row>
    <row r="7" spans="1:15" s="104" customFormat="1" ht="38.450000000000003" customHeight="1">
      <c r="A7" s="115"/>
      <c r="B7" s="118">
        <v>0.8</v>
      </c>
      <c r="C7" s="119" t="s">
        <v>4</v>
      </c>
      <c r="D7" s="115"/>
      <c r="F7" s="105"/>
      <c r="L7" s="105"/>
      <c r="M7" s="105"/>
      <c r="N7" s="105"/>
      <c r="O7" s="105"/>
    </row>
    <row r="8" spans="1:15" s="104" customFormat="1" ht="36.6" customHeight="1">
      <c r="A8" s="115"/>
      <c r="B8" s="120">
        <v>0.6</v>
      </c>
      <c r="C8" s="119" t="s">
        <v>5</v>
      </c>
      <c r="D8" s="121"/>
      <c r="F8" s="105"/>
      <c r="L8" s="105"/>
      <c r="M8" s="105"/>
      <c r="N8" s="105"/>
      <c r="O8" s="105"/>
    </row>
    <row r="9" spans="1:15" s="104" customFormat="1" ht="40.700000000000003" customHeight="1">
      <c r="A9" s="115"/>
      <c r="B9" s="120">
        <v>0.4</v>
      </c>
      <c r="C9" s="119" t="s">
        <v>6</v>
      </c>
      <c r="D9" s="115"/>
      <c r="F9" s="105"/>
      <c r="L9" s="105"/>
      <c r="M9" s="105"/>
      <c r="N9" s="105"/>
      <c r="O9" s="105"/>
    </row>
    <row r="10" spans="1:15" s="104" customFormat="1" ht="34.700000000000003" customHeight="1">
      <c r="A10" s="115"/>
      <c r="B10" s="122">
        <v>0.2</v>
      </c>
      <c r="C10" s="119" t="s">
        <v>7</v>
      </c>
      <c r="D10" s="115"/>
      <c r="F10" s="105"/>
      <c r="L10" s="105"/>
      <c r="M10" s="105"/>
      <c r="N10" s="105"/>
      <c r="O10" s="105"/>
    </row>
    <row r="11" spans="1:15" s="104" customFormat="1" ht="52.7" customHeight="1" thickBot="1">
      <c r="A11" s="115"/>
      <c r="B11" s="123">
        <v>0</v>
      </c>
      <c r="C11" s="124" t="s">
        <v>8</v>
      </c>
      <c r="D11" s="115"/>
      <c r="F11" s="105"/>
      <c r="L11" s="105"/>
      <c r="M11" s="105"/>
      <c r="N11" s="105"/>
      <c r="O11" s="105"/>
    </row>
    <row r="12" spans="1:15" s="102" customFormat="1" ht="148.5" customHeight="1">
      <c r="A12" s="112"/>
      <c r="B12" s="162" t="s">
        <v>9</v>
      </c>
      <c r="C12" s="162"/>
      <c r="D12" s="112"/>
      <c r="F12" s="103"/>
      <c r="L12" s="103"/>
      <c r="M12" s="103"/>
      <c r="N12" s="103"/>
      <c r="O12" s="103"/>
    </row>
    <row r="13" spans="1:15" s="102" customFormat="1">
      <c r="A13" s="112"/>
      <c r="B13" s="113"/>
      <c r="C13" s="112"/>
      <c r="D13" s="112"/>
      <c r="F13" s="103"/>
      <c r="L13" s="103"/>
      <c r="M13" s="103"/>
      <c r="N13" s="103"/>
      <c r="O13" s="103"/>
    </row>
    <row r="14" spans="1:15" s="102" customFormat="1">
      <c r="A14" s="112"/>
      <c r="B14" s="113"/>
      <c r="C14" s="112"/>
      <c r="D14" s="112"/>
      <c r="F14" s="103"/>
      <c r="L14" s="103"/>
      <c r="M14" s="103"/>
      <c r="N14" s="103"/>
      <c r="O14" s="103"/>
    </row>
    <row r="15" spans="1:15" s="102" customFormat="1">
      <c r="A15" s="112"/>
      <c r="B15" s="113"/>
      <c r="C15" s="112"/>
      <c r="D15" s="112"/>
      <c r="F15" s="103"/>
      <c r="L15" s="103"/>
      <c r="M15" s="103"/>
      <c r="N15" s="103"/>
      <c r="O15" s="103"/>
    </row>
    <row r="16" spans="1:15" s="102" customFormat="1">
      <c r="A16" s="112"/>
      <c r="B16" s="113"/>
      <c r="C16" s="112"/>
      <c r="D16" s="112"/>
      <c r="F16" s="103"/>
      <c r="L16" s="103"/>
      <c r="M16" s="103"/>
      <c r="N16" s="103"/>
      <c r="O16" s="103"/>
    </row>
    <row r="17" spans="1:15" s="102" customFormat="1">
      <c r="A17" s="112"/>
      <c r="B17" s="113"/>
      <c r="C17" s="112"/>
      <c r="D17" s="112"/>
      <c r="F17" s="103"/>
      <c r="L17" s="103"/>
      <c r="M17" s="103"/>
      <c r="N17" s="103"/>
      <c r="O17" s="103"/>
    </row>
    <row r="18" spans="1:15" s="102" customFormat="1">
      <c r="A18" s="112"/>
      <c r="B18" s="113"/>
      <c r="C18" s="112"/>
      <c r="D18" s="112"/>
      <c r="F18" s="103"/>
      <c r="L18" s="103"/>
      <c r="M18" s="103"/>
      <c r="N18" s="103"/>
      <c r="O18" s="103"/>
    </row>
    <row r="19" spans="1:15" s="102" customFormat="1">
      <c r="A19" s="112"/>
      <c r="B19" s="113"/>
      <c r="C19" s="112"/>
      <c r="D19" s="112"/>
      <c r="F19" s="103"/>
      <c r="L19" s="103"/>
      <c r="M19" s="103"/>
      <c r="N19" s="103"/>
      <c r="O19" s="103"/>
    </row>
    <row r="20" spans="1:15">
      <c r="A20" s="109"/>
      <c r="B20" s="110"/>
      <c r="C20" s="109"/>
      <c r="D20" s="109"/>
    </row>
    <row r="21" spans="1:15">
      <c r="A21" s="109"/>
      <c r="B21" s="110"/>
      <c r="C21" s="109"/>
      <c r="D21" s="109"/>
    </row>
    <row r="22" spans="1:15">
      <c r="A22" s="109"/>
      <c r="B22" s="110"/>
      <c r="C22" s="109"/>
      <c r="D22" s="109"/>
    </row>
    <row r="23" spans="1:15">
      <c r="A23" s="109"/>
      <c r="B23" s="110"/>
      <c r="C23" s="109"/>
      <c r="D23" s="109"/>
    </row>
    <row r="24" spans="1:15">
      <c r="A24" s="109"/>
      <c r="B24" s="110"/>
      <c r="C24" s="109"/>
      <c r="D24" s="109"/>
    </row>
    <row r="25" spans="1:15">
      <c r="A25" s="109"/>
      <c r="B25" s="110"/>
      <c r="C25" s="109"/>
      <c r="D25" s="10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zoomScale="90" zoomScaleNormal="90" workbookViewId="0">
      <selection activeCell="G120" sqref="G120"/>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6" customHeight="1"/>
    <row r="2" spans="2:20" ht="18.95" customHeight="1">
      <c r="C2" s="175" t="s">
        <v>10</v>
      </c>
      <c r="D2" s="176"/>
      <c r="E2" s="176"/>
      <c r="F2" s="176"/>
      <c r="G2" s="176"/>
      <c r="H2" s="176"/>
      <c r="I2" s="176"/>
      <c r="J2" s="176"/>
      <c r="K2" s="176"/>
      <c r="L2" s="177"/>
      <c r="M2" s="30"/>
      <c r="T2" s="28"/>
    </row>
    <row r="3" spans="2:20" s="31" customFormat="1" ht="37.5" customHeight="1">
      <c r="C3" s="178" t="s">
        <v>11</v>
      </c>
      <c r="D3" s="178"/>
      <c r="E3" s="178"/>
      <c r="F3" s="178"/>
      <c r="G3" s="178"/>
      <c r="H3" s="178"/>
      <c r="I3" s="178"/>
      <c r="J3" s="178"/>
      <c r="K3" s="178"/>
      <c r="L3" s="178"/>
      <c r="N3" s="125"/>
      <c r="O3" s="125"/>
      <c r="P3" s="33"/>
      <c r="Q3" s="33"/>
      <c r="R3" s="33"/>
      <c r="S3" s="33"/>
      <c r="T3" s="33"/>
    </row>
    <row r="4" spans="2:20" s="31" customFormat="1" ht="15.6" customHeight="1">
      <c r="C4" s="34"/>
      <c r="H4" s="33"/>
      <c r="I4" s="35"/>
      <c r="N4" s="185"/>
      <c r="O4" s="185"/>
      <c r="P4" s="185"/>
      <c r="Q4" s="185"/>
      <c r="R4" s="95"/>
      <c r="S4" s="95"/>
      <c r="T4" s="95"/>
    </row>
    <row r="5" spans="2:20" s="31" customFormat="1" ht="15.6" customHeight="1">
      <c r="C5" s="126" t="s">
        <v>12</v>
      </c>
      <c r="D5" s="187" t="s">
        <v>13</v>
      </c>
      <c r="E5" s="188"/>
      <c r="F5" s="188"/>
      <c r="G5" s="189"/>
      <c r="H5" s="33"/>
      <c r="J5" s="36"/>
      <c r="K5" s="36"/>
      <c r="L5" s="36"/>
      <c r="M5" s="36"/>
      <c r="N5" s="186"/>
      <c r="O5" s="186"/>
      <c r="P5" s="186"/>
      <c r="Q5" s="186"/>
      <c r="R5" s="96"/>
      <c r="S5" s="96"/>
      <c r="T5" s="96"/>
    </row>
    <row r="6" spans="2:20" s="31" customFormat="1" ht="15.6"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6"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90" t="s">
        <v>26</v>
      </c>
      <c r="D11" s="196" t="s">
        <v>27</v>
      </c>
      <c r="E11" s="197"/>
      <c r="F11" s="197"/>
      <c r="G11" s="198"/>
      <c r="H11" s="138" t="s">
        <v>28</v>
      </c>
      <c r="I11" s="91" t="s">
        <v>29</v>
      </c>
      <c r="J11" s="92" t="s">
        <v>30</v>
      </c>
      <c r="K11" s="93" t="s">
        <v>31</v>
      </c>
    </row>
    <row r="12" spans="2:20" s="45" customFormat="1" ht="15.6" customHeight="1">
      <c r="B12" s="194"/>
      <c r="C12" s="90" t="s">
        <v>32</v>
      </c>
      <c r="D12" s="196" t="s">
        <v>33</v>
      </c>
      <c r="E12" s="197"/>
      <c r="F12" s="197"/>
      <c r="G12" s="198"/>
      <c r="H12" s="138" t="s">
        <v>28</v>
      </c>
      <c r="I12" s="91" t="s">
        <v>29</v>
      </c>
      <c r="J12" s="92" t="s">
        <v>30</v>
      </c>
      <c r="K12" s="93" t="s">
        <v>31</v>
      </c>
    </row>
    <row r="13" spans="2:20" s="45" customFormat="1" ht="15.95" customHeight="1">
      <c r="B13" s="194"/>
      <c r="C13" s="90" t="s">
        <v>34</v>
      </c>
      <c r="D13" s="199" t="s">
        <v>35</v>
      </c>
      <c r="E13" s="200"/>
      <c r="F13" s="200"/>
      <c r="G13" s="201"/>
      <c r="H13" s="128" t="s">
        <v>36</v>
      </c>
      <c r="I13" s="91" t="s">
        <v>37</v>
      </c>
      <c r="J13" s="92" t="s">
        <v>37</v>
      </c>
      <c r="K13" s="93" t="s">
        <v>31</v>
      </c>
    </row>
    <row r="14" spans="2:20" s="47" customFormat="1" ht="30.95" customHeight="1">
      <c r="B14" s="194"/>
      <c r="C14" s="42" t="s">
        <v>38</v>
      </c>
      <c r="D14" s="172" t="s">
        <v>39</v>
      </c>
      <c r="E14" s="173"/>
      <c r="F14" s="173"/>
      <c r="G14" s="174"/>
      <c r="H14" s="153">
        <v>0.9</v>
      </c>
      <c r="I14" s="154">
        <v>1</v>
      </c>
      <c r="J14" s="155">
        <v>168</v>
      </c>
      <c r="K14" s="156">
        <v>151.20000000000002</v>
      </c>
      <c r="L14" s="46"/>
    </row>
    <row r="15" spans="2:20" s="45" customFormat="1" ht="46.5" customHeight="1" outlineLevel="2">
      <c r="B15" s="194"/>
      <c r="C15" s="94" t="s">
        <v>39</v>
      </c>
      <c r="D15" s="163" t="s">
        <v>40</v>
      </c>
      <c r="E15" s="164"/>
      <c r="F15" s="164"/>
      <c r="G15" s="165"/>
      <c r="H15" s="49"/>
      <c r="I15" s="12"/>
      <c r="J15" s="13"/>
      <c r="K15" s="14"/>
    </row>
    <row r="16" spans="2:20" s="45" customFormat="1" ht="46.5" customHeight="1" outlineLevel="2">
      <c r="B16" s="194"/>
      <c r="C16" s="94" t="s">
        <v>39</v>
      </c>
      <c r="D16" s="163" t="s">
        <v>41</v>
      </c>
      <c r="E16" s="164"/>
      <c r="F16" s="164"/>
      <c r="G16" s="165"/>
      <c r="H16" s="50"/>
      <c r="I16" s="15"/>
      <c r="J16" s="16"/>
      <c r="K16" s="17"/>
    </row>
    <row r="17" spans="2:19" s="45" customFormat="1" ht="46.5" customHeight="1" outlineLevel="2">
      <c r="B17" s="194"/>
      <c r="C17" s="94" t="s">
        <v>39</v>
      </c>
      <c r="D17" s="163" t="s">
        <v>42</v>
      </c>
      <c r="E17" s="164"/>
      <c r="F17" s="164"/>
      <c r="G17" s="165"/>
      <c r="H17" s="50"/>
      <c r="I17" s="15"/>
      <c r="J17" s="16"/>
      <c r="K17" s="17"/>
    </row>
    <row r="18" spans="2:19" s="45" customFormat="1" ht="46.5" customHeight="1" outlineLevel="2">
      <c r="B18" s="194"/>
      <c r="C18" s="94" t="s">
        <v>39</v>
      </c>
      <c r="D18" s="163" t="s">
        <v>43</v>
      </c>
      <c r="E18" s="164"/>
      <c r="F18" s="164"/>
      <c r="G18" s="165"/>
      <c r="H18" s="50"/>
      <c r="I18" s="15"/>
      <c r="J18" s="16"/>
      <c r="K18" s="17"/>
    </row>
    <row r="19" spans="2:19" s="45" customFormat="1" ht="46.5" customHeight="1" outlineLevel="2">
      <c r="B19" s="194"/>
      <c r="C19" s="94" t="s">
        <v>39</v>
      </c>
      <c r="D19" s="163" t="s">
        <v>44</v>
      </c>
      <c r="E19" s="164"/>
      <c r="F19" s="164"/>
      <c r="G19" s="165"/>
      <c r="H19" s="50"/>
      <c r="I19" s="15"/>
      <c r="J19" s="16"/>
      <c r="K19" s="17"/>
    </row>
    <row r="20" spans="2:19" s="45" customFormat="1" ht="47.1" customHeight="1" outlineLevel="2">
      <c r="B20" s="194"/>
      <c r="C20" s="99" t="s">
        <v>39</v>
      </c>
      <c r="D20" s="204" t="s">
        <v>45</v>
      </c>
      <c r="E20" s="205"/>
      <c r="F20" s="205"/>
      <c r="G20" s="206"/>
      <c r="H20" s="51"/>
      <c r="I20" s="18"/>
      <c r="J20" s="19"/>
      <c r="K20" s="20"/>
    </row>
    <row r="21" spans="2:19" s="37" customFormat="1" ht="15.95" customHeight="1">
      <c r="B21" s="194"/>
      <c r="C21" s="84"/>
      <c r="D21" s="52"/>
      <c r="E21" s="52"/>
      <c r="F21" s="52"/>
      <c r="G21" s="52"/>
      <c r="H21" s="53"/>
      <c r="I21" s="52"/>
      <c r="J21" s="52"/>
      <c r="K21" s="54"/>
    </row>
    <row r="22" spans="2:19"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9"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9" s="37" customFormat="1" ht="15.6" customHeight="1">
      <c r="C24" s="56"/>
      <c r="H24" s="57"/>
      <c r="I24" s="58"/>
      <c r="J24" s="142"/>
      <c r="K24" s="60"/>
      <c r="L24" s="39"/>
      <c r="M24" s="39"/>
      <c r="N24" s="39"/>
      <c r="O24" s="39"/>
      <c r="P24" s="39"/>
      <c r="Q24" s="39"/>
    </row>
    <row r="25" spans="2:19" s="37" customFormat="1" ht="15.95" customHeight="1">
      <c r="B25" s="61"/>
      <c r="C25" s="62"/>
      <c r="D25" s="63"/>
      <c r="E25" s="63"/>
      <c r="F25" s="63"/>
      <c r="G25" s="63"/>
      <c r="H25" s="64"/>
      <c r="I25" s="65"/>
      <c r="J25" s="3"/>
      <c r="K25" s="3"/>
      <c r="L25" s="1"/>
      <c r="M25" s="39"/>
      <c r="N25" s="39"/>
      <c r="O25" s="39"/>
      <c r="P25" s="39"/>
      <c r="Q25" s="39"/>
      <c r="R25" s="39"/>
      <c r="S25" s="39"/>
    </row>
    <row r="26" spans="2:19" s="36" customFormat="1" ht="31.5" customHeight="1">
      <c r="B26" s="193" t="s">
        <v>50</v>
      </c>
      <c r="C26" s="40" t="s">
        <v>51</v>
      </c>
      <c r="D26" s="169" t="s">
        <v>52</v>
      </c>
      <c r="E26" s="170"/>
      <c r="F26" s="170"/>
      <c r="G26" s="171"/>
      <c r="H26" s="41" t="s">
        <v>18</v>
      </c>
      <c r="I26" s="97" t="s">
        <v>53</v>
      </c>
      <c r="J26" s="97" t="s">
        <v>20</v>
      </c>
      <c r="K26" s="97" t="s">
        <v>21</v>
      </c>
      <c r="L26" s="46"/>
    </row>
    <row r="27" spans="2:19" s="47" customFormat="1" ht="15.6" customHeight="1">
      <c r="B27" s="194"/>
      <c r="C27" s="42"/>
      <c r="D27" s="172" t="s">
        <v>54</v>
      </c>
      <c r="E27" s="173"/>
      <c r="F27" s="173"/>
      <c r="G27" s="174"/>
      <c r="H27" s="153">
        <v>0.9</v>
      </c>
      <c r="I27" s="7">
        <v>0.14285714285714285</v>
      </c>
      <c r="J27" s="8">
        <v>60</v>
      </c>
      <c r="K27" s="9">
        <v>54</v>
      </c>
    </row>
    <row r="28" spans="2:19" s="45" customFormat="1" ht="15.6" customHeight="1" outlineLevel="1">
      <c r="B28" s="194"/>
      <c r="C28" s="48" t="s">
        <v>55</v>
      </c>
      <c r="D28" s="163" t="s">
        <v>56</v>
      </c>
      <c r="E28" s="164"/>
      <c r="F28" s="164"/>
      <c r="G28" s="165"/>
      <c r="H28" s="49"/>
      <c r="I28" s="12"/>
      <c r="J28" s="13"/>
      <c r="K28" s="14"/>
    </row>
    <row r="29" spans="2:19" s="45" customFormat="1" ht="15.6" customHeight="1" outlineLevel="1">
      <c r="B29" s="194"/>
      <c r="C29" s="48" t="s">
        <v>55</v>
      </c>
      <c r="D29" s="163" t="s">
        <v>57</v>
      </c>
      <c r="E29" s="164"/>
      <c r="F29" s="164"/>
      <c r="G29" s="165"/>
      <c r="H29" s="50"/>
      <c r="I29" s="15"/>
      <c r="J29" s="16"/>
      <c r="K29" s="17"/>
    </row>
    <row r="30" spans="2:19" s="45" customFormat="1" ht="15.6" customHeight="1" outlineLevel="1">
      <c r="B30" s="194"/>
      <c r="C30" s="48" t="s">
        <v>55</v>
      </c>
      <c r="D30" s="163" t="s">
        <v>58</v>
      </c>
      <c r="E30" s="164"/>
      <c r="F30" s="164"/>
      <c r="G30" s="165"/>
      <c r="H30" s="50"/>
      <c r="I30" s="15"/>
      <c r="J30" s="16"/>
      <c r="K30" s="17"/>
    </row>
    <row r="31" spans="2:19" s="45" customFormat="1" ht="15.95" customHeight="1" outlineLevel="1">
      <c r="B31" s="194"/>
      <c r="C31" s="48" t="s">
        <v>55</v>
      </c>
      <c r="D31" s="166" t="s">
        <v>59</v>
      </c>
      <c r="E31" s="167"/>
      <c r="F31" s="167"/>
      <c r="G31" s="168"/>
      <c r="H31" s="50"/>
      <c r="I31" s="15"/>
      <c r="J31" s="16"/>
      <c r="K31" s="17"/>
    </row>
    <row r="32" spans="2:19" s="47" customFormat="1" ht="15.6" customHeight="1">
      <c r="B32" s="194"/>
      <c r="C32" s="42"/>
      <c r="D32" s="172" t="s">
        <v>60</v>
      </c>
      <c r="E32" s="173"/>
      <c r="F32" s="173"/>
      <c r="G32" s="174"/>
      <c r="H32" s="66" t="s">
        <v>61</v>
      </c>
      <c r="I32" s="7">
        <v>0.26190476190476192</v>
      </c>
      <c r="J32" s="8">
        <v>110</v>
      </c>
      <c r="K32" s="9">
        <v>82</v>
      </c>
    </row>
    <row r="33" spans="2:11" s="45" customFormat="1" ht="15.6" customHeight="1" outlineLevel="1">
      <c r="B33" s="194"/>
      <c r="C33" s="21" t="s">
        <v>62</v>
      </c>
      <c r="D33" s="179" t="s">
        <v>63</v>
      </c>
      <c r="E33" s="180"/>
      <c r="F33" s="180"/>
      <c r="G33" s="181"/>
      <c r="H33" s="143">
        <v>0.7</v>
      </c>
      <c r="I33" s="22"/>
      <c r="J33" s="10">
        <v>10</v>
      </c>
      <c r="K33" s="85">
        <v>7</v>
      </c>
    </row>
    <row r="34" spans="2:11" s="45" customFormat="1" ht="15.6" customHeight="1" outlineLevel="1">
      <c r="B34" s="194"/>
      <c r="C34" s="21" t="s">
        <v>62</v>
      </c>
      <c r="D34" s="179" t="s">
        <v>64</v>
      </c>
      <c r="E34" s="180"/>
      <c r="F34" s="180"/>
      <c r="G34" s="181"/>
      <c r="H34" s="143">
        <v>0.85</v>
      </c>
      <c r="I34" s="23"/>
      <c r="J34" s="10">
        <v>10</v>
      </c>
      <c r="K34" s="85">
        <v>8.5</v>
      </c>
    </row>
    <row r="35" spans="2:11" s="45" customFormat="1" ht="15.6" customHeight="1" outlineLevel="1">
      <c r="B35" s="194"/>
      <c r="C35" s="21" t="s">
        <v>62</v>
      </c>
      <c r="D35" s="179" t="s">
        <v>65</v>
      </c>
      <c r="E35" s="180"/>
      <c r="F35" s="180"/>
      <c r="G35" s="181"/>
      <c r="H35" s="143">
        <v>0.8</v>
      </c>
      <c r="I35" s="23"/>
      <c r="J35" s="10">
        <v>10</v>
      </c>
      <c r="K35" s="85">
        <v>8</v>
      </c>
    </row>
    <row r="36" spans="2:11" s="45" customFormat="1" ht="15.6" customHeight="1" outlineLevel="1">
      <c r="B36" s="194"/>
      <c r="C36" s="21" t="s">
        <v>62</v>
      </c>
      <c r="D36" s="179" t="s">
        <v>66</v>
      </c>
      <c r="E36" s="180"/>
      <c r="F36" s="180"/>
      <c r="G36" s="181"/>
      <c r="H36" s="143">
        <v>0.75</v>
      </c>
      <c r="I36" s="23"/>
      <c r="J36" s="10">
        <v>10</v>
      </c>
      <c r="K36" s="85">
        <v>7.5</v>
      </c>
    </row>
    <row r="37" spans="2:11" s="45" customFormat="1" ht="15.6" customHeight="1" outlineLevel="1">
      <c r="B37" s="194"/>
      <c r="C37" s="21" t="s">
        <v>62</v>
      </c>
      <c r="D37" s="179" t="s">
        <v>67</v>
      </c>
      <c r="E37" s="180"/>
      <c r="F37" s="180"/>
      <c r="G37" s="181"/>
      <c r="H37" s="143">
        <v>0.7</v>
      </c>
      <c r="I37" s="23"/>
      <c r="J37" s="10">
        <v>10</v>
      </c>
      <c r="K37" s="85">
        <v>7</v>
      </c>
    </row>
    <row r="38" spans="2:11" s="45" customFormat="1" ht="15.6" customHeight="1" outlineLevel="1">
      <c r="B38" s="194"/>
      <c r="C38" s="21" t="s">
        <v>62</v>
      </c>
      <c r="D38" s="179" t="s">
        <v>68</v>
      </c>
      <c r="E38" s="180"/>
      <c r="F38" s="180"/>
      <c r="G38" s="181"/>
      <c r="H38" s="143">
        <v>0.7</v>
      </c>
      <c r="I38" s="23"/>
      <c r="J38" s="10">
        <v>10</v>
      </c>
      <c r="K38" s="85">
        <v>7</v>
      </c>
    </row>
    <row r="39" spans="2:11" s="45" customFormat="1" ht="15.6" customHeight="1" outlineLevel="1">
      <c r="B39" s="194"/>
      <c r="C39" s="21" t="s">
        <v>62</v>
      </c>
      <c r="D39" s="179" t="s">
        <v>69</v>
      </c>
      <c r="E39" s="180"/>
      <c r="F39" s="180"/>
      <c r="G39" s="181"/>
      <c r="H39" s="143">
        <v>0.8</v>
      </c>
      <c r="I39" s="23"/>
      <c r="J39" s="10">
        <v>10</v>
      </c>
      <c r="K39" s="85">
        <v>8</v>
      </c>
    </row>
    <row r="40" spans="2:11" s="45" customFormat="1" ht="15.6" customHeight="1" outlineLevel="1">
      <c r="B40" s="194"/>
      <c r="C40" s="21" t="s">
        <v>62</v>
      </c>
      <c r="D40" s="179" t="s">
        <v>70</v>
      </c>
      <c r="E40" s="180"/>
      <c r="F40" s="180"/>
      <c r="G40" s="181"/>
      <c r="H40" s="143">
        <v>0.7</v>
      </c>
      <c r="I40" s="23"/>
      <c r="J40" s="10">
        <v>10</v>
      </c>
      <c r="K40" s="85">
        <v>7</v>
      </c>
    </row>
    <row r="41" spans="2:11" s="45" customFormat="1" ht="15.6" customHeight="1" outlineLevel="1">
      <c r="B41" s="194"/>
      <c r="C41" s="21" t="s">
        <v>62</v>
      </c>
      <c r="D41" s="179" t="s">
        <v>71</v>
      </c>
      <c r="E41" s="180"/>
      <c r="F41" s="180"/>
      <c r="G41" s="181"/>
      <c r="H41" s="143">
        <v>0.85</v>
      </c>
      <c r="I41" s="23"/>
      <c r="J41" s="10">
        <v>10</v>
      </c>
      <c r="K41" s="85">
        <v>8.5</v>
      </c>
    </row>
    <row r="42" spans="2:11" s="45" customFormat="1" ht="15.6" customHeight="1" outlineLevel="1">
      <c r="B42" s="194"/>
      <c r="C42" s="21" t="s">
        <v>62</v>
      </c>
      <c r="D42" s="179" t="s">
        <v>72</v>
      </c>
      <c r="E42" s="180"/>
      <c r="F42" s="180"/>
      <c r="G42" s="181"/>
      <c r="H42" s="143">
        <v>0.6</v>
      </c>
      <c r="I42" s="23"/>
      <c r="J42" s="10">
        <v>10</v>
      </c>
      <c r="K42" s="85">
        <v>6</v>
      </c>
    </row>
    <row r="43" spans="2:11" s="45" customFormat="1" ht="15.95" customHeight="1" outlineLevel="1">
      <c r="B43" s="194"/>
      <c r="C43" s="21" t="s">
        <v>62</v>
      </c>
      <c r="D43" s="182" t="s">
        <v>73</v>
      </c>
      <c r="E43" s="183"/>
      <c r="F43" s="183"/>
      <c r="G43" s="184"/>
      <c r="H43" s="143">
        <v>0.75</v>
      </c>
      <c r="I43" s="24"/>
      <c r="J43" s="10">
        <v>10</v>
      </c>
      <c r="K43" s="85">
        <v>7.5</v>
      </c>
    </row>
    <row r="44" spans="2:11" s="47" customFormat="1" ht="15.6" customHeight="1">
      <c r="B44" s="194"/>
      <c r="C44" s="42"/>
      <c r="D44" s="172" t="s">
        <v>74</v>
      </c>
      <c r="E44" s="173"/>
      <c r="F44" s="173"/>
      <c r="G44" s="174"/>
      <c r="H44" s="153">
        <v>0.75</v>
      </c>
      <c r="I44" s="7">
        <v>0.20238095238095238</v>
      </c>
      <c r="J44" s="8">
        <v>85</v>
      </c>
      <c r="K44" s="9">
        <v>63.75</v>
      </c>
    </row>
    <row r="45" spans="2:11" s="45" customFormat="1" ht="15.6" customHeight="1" outlineLevel="1">
      <c r="B45" s="194"/>
      <c r="C45" s="48" t="s">
        <v>75</v>
      </c>
      <c r="D45" s="163" t="s">
        <v>76</v>
      </c>
      <c r="E45" s="164"/>
      <c r="F45" s="164"/>
      <c r="G45" s="165"/>
      <c r="H45" s="49"/>
      <c r="I45" s="12"/>
      <c r="J45" s="13"/>
      <c r="K45" s="14"/>
    </row>
    <row r="46" spans="2:11" s="45" customFormat="1" ht="15.6" customHeight="1" outlineLevel="1">
      <c r="B46" s="194"/>
      <c r="C46" s="48" t="s">
        <v>75</v>
      </c>
      <c r="D46" s="163" t="s">
        <v>77</v>
      </c>
      <c r="E46" s="164"/>
      <c r="F46" s="164"/>
      <c r="G46" s="165"/>
      <c r="H46" s="50"/>
      <c r="I46" s="15"/>
      <c r="J46" s="16"/>
      <c r="K46" s="17"/>
    </row>
    <row r="47" spans="2:11" s="45" customFormat="1" ht="15.6" customHeight="1" outlineLevel="1">
      <c r="B47" s="194"/>
      <c r="C47" s="48" t="s">
        <v>75</v>
      </c>
      <c r="D47" s="163" t="s">
        <v>78</v>
      </c>
      <c r="E47" s="164"/>
      <c r="F47" s="164"/>
      <c r="G47" s="165"/>
      <c r="H47" s="50"/>
      <c r="I47" s="15"/>
      <c r="J47" s="16"/>
      <c r="K47" s="17"/>
    </row>
    <row r="48" spans="2:11" s="45" customFormat="1" ht="15.6" customHeight="1" outlineLevel="1">
      <c r="B48" s="194"/>
      <c r="C48" s="48" t="s">
        <v>75</v>
      </c>
      <c r="D48" s="163" t="s">
        <v>79</v>
      </c>
      <c r="E48" s="164"/>
      <c r="F48" s="164"/>
      <c r="G48" s="165"/>
      <c r="H48" s="50"/>
      <c r="I48" s="15"/>
      <c r="J48" s="16"/>
      <c r="K48" s="17"/>
    </row>
    <row r="49" spans="2:11" s="45" customFormat="1" ht="15.6" customHeight="1" outlineLevel="1">
      <c r="B49" s="194"/>
      <c r="C49" s="48" t="s">
        <v>75</v>
      </c>
      <c r="D49" s="163" t="s">
        <v>80</v>
      </c>
      <c r="E49" s="164"/>
      <c r="F49" s="164"/>
      <c r="G49" s="165"/>
      <c r="H49" s="50"/>
      <c r="I49" s="15"/>
      <c r="J49" s="16"/>
      <c r="K49" s="17"/>
    </row>
    <row r="50" spans="2:11" s="45" customFormat="1" ht="15.6" customHeight="1" outlineLevel="1">
      <c r="B50" s="194"/>
      <c r="C50" s="48" t="s">
        <v>75</v>
      </c>
      <c r="D50" s="163" t="s">
        <v>81</v>
      </c>
      <c r="E50" s="164"/>
      <c r="F50" s="164"/>
      <c r="G50" s="165"/>
      <c r="H50" s="50"/>
      <c r="I50" s="15"/>
      <c r="J50" s="16"/>
      <c r="K50" s="17"/>
    </row>
    <row r="51" spans="2:11" s="45" customFormat="1" ht="15.6" customHeight="1" outlineLevel="1">
      <c r="B51" s="194"/>
      <c r="C51" s="48" t="s">
        <v>75</v>
      </c>
      <c r="D51" s="163" t="s">
        <v>82</v>
      </c>
      <c r="E51" s="164"/>
      <c r="F51" s="164"/>
      <c r="G51" s="165"/>
      <c r="H51" s="50"/>
      <c r="I51" s="15"/>
      <c r="J51" s="16"/>
      <c r="K51" s="17"/>
    </row>
    <row r="52" spans="2:11" s="45" customFormat="1" ht="15.6" customHeight="1" outlineLevel="1">
      <c r="B52" s="194"/>
      <c r="C52" s="48" t="s">
        <v>75</v>
      </c>
      <c r="D52" s="163" t="s">
        <v>83</v>
      </c>
      <c r="E52" s="164"/>
      <c r="F52" s="164"/>
      <c r="G52" s="165"/>
      <c r="H52" s="50"/>
      <c r="I52" s="15"/>
      <c r="J52" s="16"/>
      <c r="K52" s="17"/>
    </row>
    <row r="53" spans="2:11" s="45" customFormat="1" ht="15.6" customHeight="1" outlineLevel="1">
      <c r="B53" s="194"/>
      <c r="C53" s="48" t="s">
        <v>75</v>
      </c>
      <c r="D53" s="163" t="s">
        <v>84</v>
      </c>
      <c r="E53" s="164"/>
      <c r="F53" s="164"/>
      <c r="G53" s="165"/>
      <c r="H53" s="50"/>
      <c r="I53" s="15"/>
      <c r="J53" s="16"/>
      <c r="K53" s="17"/>
    </row>
    <row r="54" spans="2:11" s="45" customFormat="1" ht="15.6" customHeight="1" outlineLevel="1">
      <c r="B54" s="194"/>
      <c r="C54" s="48" t="s">
        <v>75</v>
      </c>
      <c r="D54" s="163" t="s">
        <v>85</v>
      </c>
      <c r="E54" s="164"/>
      <c r="F54" s="164"/>
      <c r="G54" s="165"/>
      <c r="H54" s="50"/>
      <c r="I54" s="15"/>
      <c r="J54" s="16"/>
      <c r="K54" s="17"/>
    </row>
    <row r="55" spans="2:11" s="45" customFormat="1" ht="15.6" customHeight="1" outlineLevel="1">
      <c r="B55" s="194"/>
      <c r="C55" s="48" t="s">
        <v>75</v>
      </c>
      <c r="D55" s="163" t="s">
        <v>86</v>
      </c>
      <c r="E55" s="164"/>
      <c r="F55" s="164"/>
      <c r="G55" s="165"/>
      <c r="H55" s="50"/>
      <c r="I55" s="15"/>
      <c r="J55" s="16"/>
      <c r="K55" s="17"/>
    </row>
    <row r="56" spans="2:11" s="45" customFormat="1" ht="15.6" customHeight="1" outlineLevel="1">
      <c r="B56" s="194"/>
      <c r="C56" s="48" t="s">
        <v>75</v>
      </c>
      <c r="D56" s="163" t="s">
        <v>87</v>
      </c>
      <c r="E56" s="164"/>
      <c r="F56" s="164"/>
      <c r="G56" s="165"/>
      <c r="H56" s="50"/>
      <c r="I56" s="15"/>
      <c r="J56" s="16"/>
      <c r="K56" s="17"/>
    </row>
    <row r="57" spans="2:11" s="45" customFormat="1" ht="15.6" customHeight="1" outlineLevel="1">
      <c r="B57" s="194"/>
      <c r="C57" s="48" t="s">
        <v>75</v>
      </c>
      <c r="D57" s="163" t="s">
        <v>88</v>
      </c>
      <c r="E57" s="164"/>
      <c r="F57" s="164"/>
      <c r="G57" s="165"/>
      <c r="H57" s="50"/>
      <c r="I57" s="15"/>
      <c r="J57" s="16"/>
      <c r="K57" s="17"/>
    </row>
    <row r="58" spans="2:11" s="45" customFormat="1" ht="15.6" customHeight="1" outlineLevel="1">
      <c r="B58" s="194"/>
      <c r="C58" s="48" t="s">
        <v>75</v>
      </c>
      <c r="D58" s="163" t="s">
        <v>89</v>
      </c>
      <c r="E58" s="164"/>
      <c r="F58" s="164"/>
      <c r="G58" s="165"/>
      <c r="H58" s="50"/>
      <c r="I58" s="15"/>
      <c r="J58" s="16"/>
      <c r="K58" s="17"/>
    </row>
    <row r="59" spans="2:11" s="45" customFormat="1" ht="15.6" customHeight="1" outlineLevel="1">
      <c r="B59" s="194"/>
      <c r="C59" s="48" t="s">
        <v>75</v>
      </c>
      <c r="D59" s="163" t="s">
        <v>90</v>
      </c>
      <c r="E59" s="164"/>
      <c r="F59" s="164"/>
      <c r="G59" s="165"/>
      <c r="H59" s="50"/>
      <c r="I59" s="15"/>
      <c r="J59" s="16"/>
      <c r="K59" s="17"/>
    </row>
    <row r="60" spans="2:11" s="45" customFormat="1" ht="15.95" customHeight="1" outlineLevel="1">
      <c r="B60" s="194"/>
      <c r="C60" s="48" t="s">
        <v>75</v>
      </c>
      <c r="D60" s="163" t="s">
        <v>91</v>
      </c>
      <c r="E60" s="164"/>
      <c r="F60" s="164"/>
      <c r="G60" s="165"/>
      <c r="H60" s="50"/>
      <c r="I60" s="15"/>
      <c r="J60" s="16"/>
      <c r="K60" s="17"/>
    </row>
    <row r="61" spans="2:11" s="45" customFormat="1" ht="15.6" customHeight="1" outlineLevel="1">
      <c r="B61" s="194"/>
      <c r="C61" s="48" t="s">
        <v>75</v>
      </c>
      <c r="D61" s="163" t="s">
        <v>92</v>
      </c>
      <c r="E61" s="164"/>
      <c r="F61" s="164"/>
      <c r="G61" s="165"/>
      <c r="H61" s="50"/>
      <c r="I61" s="15"/>
      <c r="J61" s="16"/>
      <c r="K61" s="17"/>
    </row>
    <row r="62" spans="2:11" s="45" customFormat="1" ht="15.6" customHeight="1" outlineLevel="1">
      <c r="B62" s="194"/>
      <c r="C62" s="48" t="s">
        <v>75</v>
      </c>
      <c r="D62" s="163" t="s">
        <v>93</v>
      </c>
      <c r="E62" s="164"/>
      <c r="F62" s="164"/>
      <c r="G62" s="165"/>
      <c r="H62" s="50"/>
      <c r="I62" s="15"/>
      <c r="J62" s="16"/>
      <c r="K62" s="17"/>
    </row>
    <row r="63" spans="2:11" s="45" customFormat="1" ht="15.6" customHeight="1" outlineLevel="1">
      <c r="B63" s="194"/>
      <c r="C63" s="48" t="s">
        <v>75</v>
      </c>
      <c r="D63" s="163" t="s">
        <v>94</v>
      </c>
      <c r="E63" s="164"/>
      <c r="F63" s="164"/>
      <c r="G63" s="165"/>
      <c r="H63" s="50"/>
      <c r="I63" s="15"/>
      <c r="J63" s="16"/>
      <c r="K63" s="17"/>
    </row>
    <row r="64" spans="2:11" s="45" customFormat="1" ht="15.95" customHeight="1" outlineLevel="1">
      <c r="B64" s="194"/>
      <c r="C64" s="48" t="s">
        <v>75</v>
      </c>
      <c r="D64" s="166" t="s">
        <v>95</v>
      </c>
      <c r="E64" s="167"/>
      <c r="F64" s="167"/>
      <c r="G64" s="168"/>
      <c r="H64" s="51"/>
      <c r="I64" s="18"/>
      <c r="J64" s="19"/>
      <c r="K64" s="20"/>
    </row>
    <row r="65" spans="2:11" s="47" customFormat="1" ht="15.6" customHeight="1">
      <c r="B65" s="194"/>
      <c r="C65" s="42"/>
      <c r="D65" s="172" t="s">
        <v>96</v>
      </c>
      <c r="E65" s="173"/>
      <c r="F65" s="173"/>
      <c r="G65" s="174"/>
      <c r="H65" s="153">
        <v>0.5</v>
      </c>
      <c r="I65" s="7">
        <v>0.20238095238095238</v>
      </c>
      <c r="J65" s="8">
        <v>85</v>
      </c>
      <c r="K65" s="9">
        <v>42.5</v>
      </c>
    </row>
    <row r="66" spans="2:11" s="45" customFormat="1" ht="15.6" customHeight="1" outlineLevel="1">
      <c r="B66" s="194"/>
      <c r="C66" s="48" t="s">
        <v>97</v>
      </c>
      <c r="D66" s="163" t="s">
        <v>98</v>
      </c>
      <c r="E66" s="164"/>
      <c r="F66" s="164"/>
      <c r="G66" s="165"/>
      <c r="H66" s="49"/>
      <c r="I66" s="12"/>
      <c r="J66" s="13"/>
      <c r="K66" s="14"/>
    </row>
    <row r="67" spans="2:11" s="45" customFormat="1" ht="15.6" customHeight="1" outlineLevel="1">
      <c r="B67" s="194"/>
      <c r="C67" s="48" t="s">
        <v>97</v>
      </c>
      <c r="D67" s="163" t="s">
        <v>99</v>
      </c>
      <c r="E67" s="164"/>
      <c r="F67" s="164"/>
      <c r="G67" s="165"/>
      <c r="H67" s="50"/>
      <c r="I67" s="15"/>
      <c r="J67" s="16"/>
      <c r="K67" s="17"/>
    </row>
    <row r="68" spans="2:11" s="45" customFormat="1" ht="15.6" customHeight="1" outlineLevel="1">
      <c r="B68" s="194"/>
      <c r="C68" s="48" t="s">
        <v>97</v>
      </c>
      <c r="D68" s="163" t="s">
        <v>100</v>
      </c>
      <c r="E68" s="164"/>
      <c r="F68" s="164"/>
      <c r="G68" s="165"/>
      <c r="H68" s="50"/>
      <c r="I68" s="15"/>
      <c r="J68" s="16"/>
      <c r="K68" s="17"/>
    </row>
    <row r="69" spans="2:11" s="45" customFormat="1" ht="15.6" customHeight="1" outlineLevel="1">
      <c r="B69" s="194"/>
      <c r="C69" s="48" t="s">
        <v>97</v>
      </c>
      <c r="D69" s="163" t="s">
        <v>101</v>
      </c>
      <c r="E69" s="164"/>
      <c r="F69" s="164"/>
      <c r="G69" s="165"/>
      <c r="H69" s="50"/>
      <c r="I69" s="15"/>
      <c r="J69" s="16"/>
      <c r="K69" s="17"/>
    </row>
    <row r="70" spans="2:11" s="45" customFormat="1" ht="15.6" customHeight="1" outlineLevel="1">
      <c r="B70" s="194"/>
      <c r="C70" s="48" t="s">
        <v>97</v>
      </c>
      <c r="D70" s="163" t="s">
        <v>102</v>
      </c>
      <c r="E70" s="164"/>
      <c r="F70" s="164"/>
      <c r="G70" s="165"/>
      <c r="H70" s="50"/>
      <c r="I70" s="15"/>
      <c r="J70" s="16"/>
      <c r="K70" s="17"/>
    </row>
    <row r="71" spans="2:11" s="45" customFormat="1" ht="15.6" customHeight="1" outlineLevel="1">
      <c r="B71" s="194"/>
      <c r="C71" s="48" t="s">
        <v>97</v>
      </c>
      <c r="D71" s="163" t="s">
        <v>103</v>
      </c>
      <c r="E71" s="164"/>
      <c r="F71" s="164"/>
      <c r="G71" s="165"/>
      <c r="H71" s="50"/>
      <c r="I71" s="15"/>
      <c r="J71" s="16"/>
      <c r="K71" s="17"/>
    </row>
    <row r="72" spans="2:11" s="45" customFormat="1" ht="15.6" customHeight="1" outlineLevel="1">
      <c r="B72" s="194"/>
      <c r="C72" s="48" t="s">
        <v>97</v>
      </c>
      <c r="D72" s="163" t="s">
        <v>104</v>
      </c>
      <c r="E72" s="164"/>
      <c r="F72" s="164"/>
      <c r="G72" s="165"/>
      <c r="H72" s="50"/>
      <c r="I72" s="15"/>
      <c r="J72" s="16"/>
      <c r="K72" s="17"/>
    </row>
    <row r="73" spans="2:11" s="45" customFormat="1" ht="15.6" customHeight="1" outlineLevel="1">
      <c r="B73" s="194"/>
      <c r="C73" s="48" t="s">
        <v>97</v>
      </c>
      <c r="D73" s="163" t="s">
        <v>105</v>
      </c>
      <c r="E73" s="164"/>
      <c r="F73" s="164"/>
      <c r="G73" s="165"/>
      <c r="H73" s="50"/>
      <c r="I73" s="15"/>
      <c r="J73" s="16"/>
      <c r="K73" s="17"/>
    </row>
    <row r="74" spans="2:11" s="45" customFormat="1" ht="15.6" customHeight="1" outlineLevel="1">
      <c r="B74" s="194"/>
      <c r="C74" s="48" t="s">
        <v>97</v>
      </c>
      <c r="D74" s="163" t="s">
        <v>106</v>
      </c>
      <c r="E74" s="164"/>
      <c r="F74" s="164"/>
      <c r="G74" s="165"/>
      <c r="H74" s="50"/>
      <c r="I74" s="15"/>
      <c r="J74" s="16"/>
      <c r="K74" s="17"/>
    </row>
    <row r="75" spans="2:11" s="45" customFormat="1" ht="15.6" customHeight="1" outlineLevel="1">
      <c r="B75" s="194"/>
      <c r="C75" s="48" t="s">
        <v>97</v>
      </c>
      <c r="D75" s="163" t="s">
        <v>107</v>
      </c>
      <c r="E75" s="164"/>
      <c r="F75" s="164"/>
      <c r="G75" s="165"/>
      <c r="H75" s="50"/>
      <c r="I75" s="15"/>
      <c r="J75" s="16"/>
      <c r="K75" s="17"/>
    </row>
    <row r="76" spans="2:11" s="45" customFormat="1" ht="15.95" customHeight="1" outlineLevel="1">
      <c r="B76" s="194"/>
      <c r="C76" s="48" t="s">
        <v>97</v>
      </c>
      <c r="D76" s="166" t="s">
        <v>108</v>
      </c>
      <c r="E76" s="167"/>
      <c r="F76" s="167"/>
      <c r="G76" s="168"/>
      <c r="H76" s="51"/>
      <c r="I76" s="18"/>
      <c r="J76" s="19"/>
      <c r="K76" s="20"/>
    </row>
    <row r="77" spans="2:11" s="47" customFormat="1" ht="15.6" customHeight="1">
      <c r="B77" s="194"/>
      <c r="C77" s="42"/>
      <c r="D77" s="172" t="s">
        <v>109</v>
      </c>
      <c r="E77" s="173"/>
      <c r="F77" s="173"/>
      <c r="G77" s="174"/>
      <c r="H77" s="153">
        <v>0.85</v>
      </c>
      <c r="I77" s="7">
        <v>0.19047619047619047</v>
      </c>
      <c r="J77" s="8">
        <v>80</v>
      </c>
      <c r="K77" s="9">
        <v>68</v>
      </c>
    </row>
    <row r="78" spans="2:11" s="45" customFormat="1" ht="15.6" customHeight="1" outlineLevel="1">
      <c r="B78" s="194"/>
      <c r="C78" s="48" t="s">
        <v>110</v>
      </c>
      <c r="D78" s="163" t="s">
        <v>111</v>
      </c>
      <c r="E78" s="164"/>
      <c r="F78" s="164"/>
      <c r="G78" s="165"/>
      <c r="H78" s="49"/>
      <c r="I78" s="12"/>
      <c r="J78" s="13"/>
      <c r="K78" s="14"/>
    </row>
    <row r="79" spans="2:11" s="45" customFormat="1" ht="15.6" customHeight="1" outlineLevel="1">
      <c r="B79" s="194"/>
      <c r="C79" s="48" t="s">
        <v>110</v>
      </c>
      <c r="D79" s="163" t="s">
        <v>112</v>
      </c>
      <c r="E79" s="164"/>
      <c r="F79" s="164"/>
      <c r="G79" s="165"/>
      <c r="H79" s="50"/>
      <c r="I79" s="15"/>
      <c r="J79" s="16"/>
      <c r="K79" s="17"/>
    </row>
    <row r="80" spans="2:11" s="45" customFormat="1" ht="15.6" customHeight="1" outlineLevel="1">
      <c r="B80" s="194"/>
      <c r="C80" s="48" t="s">
        <v>110</v>
      </c>
      <c r="D80" s="163" t="s">
        <v>113</v>
      </c>
      <c r="E80" s="164"/>
      <c r="F80" s="164"/>
      <c r="G80" s="165"/>
      <c r="H80" s="50"/>
      <c r="I80" s="15"/>
      <c r="J80" s="16"/>
      <c r="K80" s="17"/>
    </row>
    <row r="81" spans="2:17" s="45" customFormat="1" ht="15.6" customHeight="1" outlineLevel="1">
      <c r="B81" s="194"/>
      <c r="C81" s="48" t="s">
        <v>110</v>
      </c>
      <c r="D81" s="163" t="s">
        <v>114</v>
      </c>
      <c r="E81" s="164"/>
      <c r="F81" s="164"/>
      <c r="G81" s="165"/>
      <c r="H81" s="50"/>
      <c r="I81" s="15"/>
      <c r="J81" s="16"/>
      <c r="K81" s="17"/>
    </row>
    <row r="82" spans="2:17" s="45" customFormat="1" ht="15.6" customHeight="1" outlineLevel="1">
      <c r="B82" s="194"/>
      <c r="C82" s="48" t="s">
        <v>110</v>
      </c>
      <c r="D82" s="163" t="s">
        <v>115</v>
      </c>
      <c r="E82" s="164"/>
      <c r="F82" s="164"/>
      <c r="G82" s="165"/>
      <c r="H82" s="50"/>
      <c r="I82" s="15"/>
      <c r="J82" s="16"/>
      <c r="K82" s="17"/>
    </row>
    <row r="83" spans="2:17" s="45" customFormat="1" ht="15.6" customHeight="1" outlineLevel="1">
      <c r="B83" s="194"/>
      <c r="C83" s="48" t="s">
        <v>110</v>
      </c>
      <c r="D83" s="163" t="s">
        <v>116</v>
      </c>
      <c r="E83" s="164"/>
      <c r="F83" s="164"/>
      <c r="G83" s="165"/>
      <c r="H83" s="50"/>
      <c r="I83" s="15"/>
      <c r="J83" s="16"/>
      <c r="K83" s="17"/>
    </row>
    <row r="84" spans="2:17" s="45" customFormat="1" ht="15.6" customHeight="1" outlineLevel="1">
      <c r="B84" s="194"/>
      <c r="C84" s="48" t="s">
        <v>110</v>
      </c>
      <c r="D84" s="163" t="s">
        <v>117</v>
      </c>
      <c r="E84" s="164"/>
      <c r="F84" s="164"/>
      <c r="G84" s="165"/>
      <c r="H84" s="50"/>
      <c r="I84" s="15"/>
      <c r="J84" s="16"/>
      <c r="K84" s="17"/>
    </row>
    <row r="85" spans="2:17" s="45" customFormat="1" ht="15.6" customHeight="1" outlineLevel="1">
      <c r="B85" s="194"/>
      <c r="C85" s="48" t="s">
        <v>110</v>
      </c>
      <c r="D85" s="163" t="s">
        <v>118</v>
      </c>
      <c r="E85" s="164"/>
      <c r="F85" s="164"/>
      <c r="G85" s="165"/>
      <c r="H85" s="50"/>
      <c r="I85" s="15"/>
      <c r="J85" s="16"/>
      <c r="K85" s="17"/>
    </row>
    <row r="86" spans="2:17" s="45" customFormat="1" ht="15.95" customHeight="1" outlineLevel="1">
      <c r="B86" s="194"/>
      <c r="C86" s="48" t="s">
        <v>110</v>
      </c>
      <c r="D86" s="166" t="s">
        <v>119</v>
      </c>
      <c r="E86" s="167"/>
      <c r="F86" s="167"/>
      <c r="G86" s="168"/>
      <c r="H86" s="51"/>
      <c r="I86" s="18"/>
      <c r="J86" s="19"/>
      <c r="K86" s="20"/>
    </row>
    <row r="87" spans="2:17" s="47" customFormat="1" ht="15.6" customHeight="1">
      <c r="B87" s="194"/>
      <c r="C87" s="42"/>
      <c r="D87" s="172" t="s">
        <v>120</v>
      </c>
      <c r="E87" s="173"/>
      <c r="F87" s="173"/>
      <c r="G87" s="174"/>
      <c r="H87" s="153">
        <v>0</v>
      </c>
      <c r="I87" s="7">
        <v>0</v>
      </c>
      <c r="J87" s="8">
        <v>0</v>
      </c>
      <c r="K87" s="9">
        <v>0</v>
      </c>
    </row>
    <row r="88" spans="2:17" s="45" customFormat="1" ht="15.6" customHeight="1" outlineLevel="1">
      <c r="B88" s="194"/>
      <c r="C88" s="48" t="s">
        <v>121</v>
      </c>
      <c r="D88" s="163" t="s">
        <v>122</v>
      </c>
      <c r="E88" s="164"/>
      <c r="F88" s="164"/>
      <c r="G88" s="165"/>
      <c r="H88" s="49"/>
      <c r="I88" s="12"/>
      <c r="J88" s="13"/>
      <c r="K88" s="14"/>
    </row>
    <row r="89" spans="2:17" s="45" customFormat="1" ht="15.6" customHeight="1" outlineLevel="1">
      <c r="B89" s="194"/>
      <c r="C89" s="48" t="s">
        <v>121</v>
      </c>
      <c r="D89" s="163" t="s">
        <v>116</v>
      </c>
      <c r="E89" s="164"/>
      <c r="F89" s="164"/>
      <c r="G89" s="165"/>
      <c r="H89" s="50"/>
      <c r="I89" s="15"/>
      <c r="J89" s="16"/>
      <c r="K89" s="17"/>
    </row>
    <row r="90" spans="2:17" s="45" customFormat="1" ht="15.6" customHeight="1" outlineLevel="1">
      <c r="B90" s="194"/>
      <c r="C90" s="48" t="s">
        <v>121</v>
      </c>
      <c r="D90" s="163" t="s">
        <v>117</v>
      </c>
      <c r="E90" s="164"/>
      <c r="F90" s="164"/>
      <c r="G90" s="165"/>
      <c r="H90" s="50"/>
      <c r="I90" s="15"/>
      <c r="J90" s="16"/>
      <c r="K90" s="17"/>
    </row>
    <row r="91" spans="2:17" s="45" customFormat="1" ht="15.6" customHeight="1" outlineLevel="1">
      <c r="B91" s="194"/>
      <c r="C91" s="48" t="s">
        <v>121</v>
      </c>
      <c r="D91" s="163" t="s">
        <v>113</v>
      </c>
      <c r="E91" s="164"/>
      <c r="F91" s="164"/>
      <c r="G91" s="165"/>
      <c r="H91" s="50"/>
      <c r="I91" s="15"/>
      <c r="J91" s="16"/>
      <c r="K91" s="17"/>
    </row>
    <row r="92" spans="2:17" s="45" customFormat="1" ht="15.6" customHeight="1" outlineLevel="1">
      <c r="B92" s="194"/>
      <c r="C92" s="48" t="s">
        <v>121</v>
      </c>
      <c r="D92" s="163" t="s">
        <v>118</v>
      </c>
      <c r="E92" s="164"/>
      <c r="F92" s="164"/>
      <c r="G92" s="165"/>
      <c r="H92" s="50"/>
      <c r="I92" s="15"/>
      <c r="J92" s="16"/>
      <c r="K92" s="17"/>
    </row>
    <row r="93" spans="2:17" s="45" customFormat="1" ht="15.95" customHeight="1" outlineLevel="1">
      <c r="B93" s="194"/>
      <c r="C93" s="67" t="s">
        <v>121</v>
      </c>
      <c r="D93" s="166" t="s">
        <v>123</v>
      </c>
      <c r="E93" s="167"/>
      <c r="F93" s="167"/>
      <c r="G93" s="168"/>
      <c r="H93" s="51"/>
      <c r="I93" s="18"/>
      <c r="J93" s="19"/>
      <c r="K93" s="20"/>
    </row>
    <row r="94" spans="2:17" s="37" customFormat="1" ht="15.95" customHeight="1">
      <c r="B94" s="194"/>
      <c r="C94" s="84"/>
      <c r="D94" s="52"/>
      <c r="E94" s="52"/>
      <c r="F94" s="52"/>
      <c r="G94" s="52"/>
      <c r="H94" s="53"/>
      <c r="I94" s="52"/>
      <c r="J94" s="52"/>
      <c r="K94" s="54"/>
    </row>
    <row r="95" spans="2:17" s="36" customFormat="1" ht="15.95" customHeight="1">
      <c r="B95" s="194"/>
      <c r="C95" s="169" t="s">
        <v>124</v>
      </c>
      <c r="D95" s="170"/>
      <c r="E95" s="170"/>
      <c r="F95" s="170"/>
      <c r="G95" s="171"/>
      <c r="H95" s="27" t="s">
        <v>47</v>
      </c>
      <c r="I95" s="27" t="s">
        <v>48</v>
      </c>
      <c r="J95" s="27" t="s">
        <v>20</v>
      </c>
      <c r="K95" s="27" t="s">
        <v>49</v>
      </c>
      <c r="L95" s="55"/>
      <c r="M95" s="55"/>
      <c r="N95" s="55"/>
      <c r="O95" s="55"/>
      <c r="P95" s="55"/>
      <c r="Q95" s="55"/>
    </row>
    <row r="96" spans="2:17" s="36" customFormat="1" ht="15.95" customHeight="1">
      <c r="B96" s="195"/>
      <c r="C96" s="129"/>
      <c r="D96" s="202"/>
      <c r="E96" s="202"/>
      <c r="F96" s="202"/>
      <c r="G96" s="203"/>
      <c r="H96" s="130">
        <v>0.6</v>
      </c>
      <c r="I96" s="139">
        <v>0.73869047619047623</v>
      </c>
      <c r="J96" s="140">
        <v>420</v>
      </c>
      <c r="K96" s="141">
        <v>310.25</v>
      </c>
      <c r="L96" s="55"/>
      <c r="M96" s="55"/>
      <c r="N96" s="55"/>
      <c r="O96" s="55"/>
      <c r="P96" s="55"/>
      <c r="Q96" s="55"/>
    </row>
    <row r="97" spans="2:20" s="37" customFormat="1" ht="15.6" customHeight="1">
      <c r="C97" s="56"/>
      <c r="H97" s="57"/>
      <c r="I97" s="58"/>
      <c r="J97" s="59"/>
      <c r="K97" s="60"/>
      <c r="M97" s="39"/>
      <c r="N97" s="39"/>
      <c r="O97" s="39"/>
      <c r="P97" s="39"/>
      <c r="Q97" s="39"/>
      <c r="R97" s="39"/>
      <c r="S97" s="39"/>
    </row>
    <row r="98" spans="2:20" s="37" customFormat="1" ht="15.95" customHeight="1">
      <c r="B98" s="61"/>
      <c r="C98" s="62"/>
      <c r="D98" s="63"/>
      <c r="E98" s="63"/>
      <c r="F98" s="63"/>
      <c r="G98" s="63"/>
      <c r="H98" s="64"/>
      <c r="I98" s="65"/>
      <c r="J98" s="3"/>
      <c r="K98" s="3"/>
      <c r="L98" s="2"/>
      <c r="M98" s="1"/>
      <c r="N98" s="39"/>
      <c r="O98" s="39"/>
      <c r="P98" s="39"/>
      <c r="Q98" s="39"/>
      <c r="R98" s="39"/>
      <c r="S98" s="39"/>
      <c r="T98" s="39"/>
    </row>
    <row r="99" spans="2:20" s="36" customFormat="1" ht="31.5" customHeight="1">
      <c r="B99" s="210" t="s">
        <v>125</v>
      </c>
      <c r="C99" s="98" t="s">
        <v>126</v>
      </c>
      <c r="D99" s="213" t="s">
        <v>127</v>
      </c>
      <c r="E99" s="214"/>
      <c r="F99" s="214"/>
      <c r="G99" s="215"/>
      <c r="H99" s="68" t="s">
        <v>128</v>
      </c>
      <c r="I99" s="69" t="s">
        <v>129</v>
      </c>
      <c r="J99" s="69" t="s">
        <v>19</v>
      </c>
      <c r="K99" s="69" t="s">
        <v>20</v>
      </c>
      <c r="L99" s="69" t="s">
        <v>21</v>
      </c>
      <c r="M99" s="70"/>
      <c r="N99" s="55"/>
      <c r="O99" s="55"/>
      <c r="P99" s="55"/>
      <c r="Q99" s="55"/>
      <c r="R99" s="55"/>
      <c r="S99" s="55"/>
      <c r="T99" s="55"/>
    </row>
    <row r="100" spans="2:20" s="36" customFormat="1" ht="32.25">
      <c r="B100" s="211"/>
      <c r="C100" s="228" t="s">
        <v>130</v>
      </c>
      <c r="D100" s="229" t="s">
        <v>131</v>
      </c>
      <c r="E100" s="230"/>
      <c r="F100" s="230"/>
      <c r="G100" s="231"/>
      <c r="H100" s="232">
        <v>16039200</v>
      </c>
      <c r="I100" s="232">
        <v>16039200</v>
      </c>
      <c r="J100" s="233">
        <v>0.06</v>
      </c>
      <c r="K100" s="234">
        <v>15.12</v>
      </c>
      <c r="L100" s="235">
        <v>15.12</v>
      </c>
      <c r="M100" s="236"/>
      <c r="N100" s="55"/>
      <c r="O100" s="55"/>
      <c r="P100" s="55"/>
      <c r="Q100" s="55"/>
      <c r="R100" s="55"/>
      <c r="S100" s="55"/>
      <c r="T100" s="55"/>
    </row>
    <row r="101" spans="2:20" s="36" customFormat="1" ht="32.25">
      <c r="B101" s="211"/>
      <c r="C101" s="228" t="s">
        <v>132</v>
      </c>
      <c r="D101" s="196" t="s">
        <v>133</v>
      </c>
      <c r="E101" s="197"/>
      <c r="F101" s="197"/>
      <c r="G101" s="198"/>
      <c r="H101" s="232">
        <v>29919295.199999999</v>
      </c>
      <c r="I101" s="232">
        <v>29919295.199999999</v>
      </c>
      <c r="J101" s="233">
        <v>0.06</v>
      </c>
      <c r="K101" s="234">
        <v>15.12</v>
      </c>
      <c r="L101" s="235">
        <v>15.12</v>
      </c>
      <c r="M101" s="237"/>
      <c r="N101" s="55"/>
      <c r="O101" s="55"/>
      <c r="P101" s="55"/>
      <c r="Q101" s="55"/>
      <c r="R101" s="55"/>
      <c r="S101" s="55"/>
      <c r="T101" s="55"/>
    </row>
    <row r="102" spans="2:20" s="36" customFormat="1" ht="32.25">
      <c r="B102" s="211"/>
      <c r="C102" s="228" t="s">
        <v>134</v>
      </c>
      <c r="D102" s="196" t="s">
        <v>135</v>
      </c>
      <c r="E102" s="197"/>
      <c r="F102" s="197"/>
      <c r="G102" s="198"/>
      <c r="H102" s="232" t="s">
        <v>24</v>
      </c>
      <c r="I102" s="232" t="s">
        <v>24</v>
      </c>
      <c r="J102" s="233">
        <v>0</v>
      </c>
      <c r="K102" s="234">
        <v>0</v>
      </c>
      <c r="L102" s="235">
        <v>0</v>
      </c>
      <c r="N102" s="55"/>
      <c r="O102" s="55"/>
      <c r="P102" s="55"/>
      <c r="Q102" s="55"/>
      <c r="R102" s="55"/>
      <c r="S102" s="55"/>
      <c r="T102" s="55"/>
    </row>
    <row r="103" spans="2:20" s="36" customFormat="1" ht="32.25">
      <c r="B103" s="211"/>
      <c r="C103" s="228" t="s">
        <v>136</v>
      </c>
      <c r="D103" s="196" t="s">
        <v>137</v>
      </c>
      <c r="E103" s="197"/>
      <c r="F103" s="197"/>
      <c r="G103" s="198"/>
      <c r="H103" s="232">
        <v>6320827.5</v>
      </c>
      <c r="I103" s="232">
        <v>6320827.5</v>
      </c>
      <c r="J103" s="233">
        <v>0.06</v>
      </c>
      <c r="K103" s="234">
        <v>15.12</v>
      </c>
      <c r="L103" s="235">
        <v>15.12</v>
      </c>
      <c r="M103" s="237"/>
      <c r="N103" s="55"/>
      <c r="O103" s="55"/>
      <c r="P103" s="55"/>
      <c r="Q103" s="55"/>
      <c r="R103" s="55"/>
      <c r="S103" s="55"/>
      <c r="T103" s="55"/>
    </row>
    <row r="104" spans="2:20" s="36" customFormat="1" ht="32.25">
      <c r="B104" s="211"/>
      <c r="C104" s="228" t="s">
        <v>138</v>
      </c>
      <c r="D104" s="196" t="s">
        <v>139</v>
      </c>
      <c r="E104" s="197"/>
      <c r="F104" s="197"/>
      <c r="G104" s="198"/>
      <c r="H104" s="232">
        <v>23362206</v>
      </c>
      <c r="I104" s="232">
        <v>23362206</v>
      </c>
      <c r="J104" s="233">
        <v>0.06</v>
      </c>
      <c r="K104" s="234">
        <v>15.12</v>
      </c>
      <c r="L104" s="235">
        <v>15.12</v>
      </c>
      <c r="M104" s="237"/>
      <c r="N104" s="55"/>
      <c r="O104" s="55"/>
      <c r="P104" s="55"/>
      <c r="Q104" s="55"/>
      <c r="R104" s="55"/>
      <c r="S104" s="55"/>
      <c r="T104" s="55"/>
    </row>
    <row r="105" spans="2:20" s="36" customFormat="1" ht="32.25">
      <c r="B105" s="211"/>
      <c r="C105" s="228" t="s">
        <v>140</v>
      </c>
      <c r="D105" s="196" t="s">
        <v>141</v>
      </c>
      <c r="E105" s="197"/>
      <c r="F105" s="197"/>
      <c r="G105" s="198"/>
      <c r="H105" s="232" t="s">
        <v>24</v>
      </c>
      <c r="I105" s="232" t="s">
        <v>24</v>
      </c>
      <c r="J105" s="233">
        <v>0</v>
      </c>
      <c r="K105" s="234">
        <v>0</v>
      </c>
      <c r="L105" s="235">
        <v>0</v>
      </c>
      <c r="N105" s="55"/>
      <c r="O105" s="55"/>
      <c r="P105" s="55"/>
      <c r="Q105" s="55"/>
      <c r="R105" s="55"/>
      <c r="S105" s="55"/>
      <c r="T105" s="55"/>
    </row>
    <row r="106" spans="2:20" s="36" customFormat="1" ht="32.25">
      <c r="B106" s="211"/>
      <c r="C106" s="228" t="s">
        <v>142</v>
      </c>
      <c r="D106" s="196" t="s">
        <v>143</v>
      </c>
      <c r="E106" s="197"/>
      <c r="F106" s="197"/>
      <c r="G106" s="198"/>
      <c r="H106" s="232">
        <v>5880427.5</v>
      </c>
      <c r="I106" s="232">
        <v>5880427.5</v>
      </c>
      <c r="J106" s="233">
        <v>0.06</v>
      </c>
      <c r="K106" s="234">
        <v>15.12</v>
      </c>
      <c r="L106" s="235">
        <v>15.12</v>
      </c>
      <c r="M106" s="237"/>
      <c r="N106" s="55"/>
      <c r="O106" s="55"/>
      <c r="P106" s="55"/>
      <c r="Q106" s="55"/>
      <c r="R106" s="55"/>
      <c r="S106" s="55"/>
      <c r="T106" s="55"/>
    </row>
    <row r="107" spans="2:20" s="36" customFormat="1" ht="32.25">
      <c r="B107" s="211"/>
      <c r="C107" s="228" t="s">
        <v>144</v>
      </c>
      <c r="D107" s="196" t="s">
        <v>145</v>
      </c>
      <c r="E107" s="197"/>
      <c r="F107" s="197"/>
      <c r="G107" s="198"/>
      <c r="H107" s="232">
        <v>14036190</v>
      </c>
      <c r="I107" s="232">
        <v>14036190</v>
      </c>
      <c r="J107" s="233">
        <v>0.06</v>
      </c>
      <c r="K107" s="234">
        <v>15.12</v>
      </c>
      <c r="L107" s="235">
        <v>15.12</v>
      </c>
      <c r="M107" s="237"/>
      <c r="N107" s="55"/>
      <c r="O107" s="55"/>
      <c r="P107" s="55"/>
      <c r="Q107" s="55"/>
      <c r="R107" s="55"/>
      <c r="S107" s="55"/>
      <c r="T107" s="55"/>
    </row>
    <row r="108" spans="2:20" s="36" customFormat="1" ht="32.25">
      <c r="B108" s="211"/>
      <c r="C108" s="228" t="s">
        <v>146</v>
      </c>
      <c r="D108" s="196" t="s">
        <v>147</v>
      </c>
      <c r="E108" s="197"/>
      <c r="F108" s="197"/>
      <c r="G108" s="198"/>
      <c r="H108" s="238" t="s">
        <v>24</v>
      </c>
      <c r="I108" s="238" t="s">
        <v>24</v>
      </c>
      <c r="J108" s="239">
        <v>0</v>
      </c>
      <c r="K108" s="234">
        <v>0</v>
      </c>
      <c r="L108" s="240">
        <v>0</v>
      </c>
      <c r="M108" s="237"/>
      <c r="N108" s="55"/>
      <c r="O108" s="55"/>
      <c r="P108" s="55"/>
      <c r="Q108" s="55"/>
      <c r="R108" s="55"/>
      <c r="S108" s="55"/>
      <c r="T108" s="55"/>
    </row>
    <row r="109" spans="2:20" s="36" customFormat="1" ht="48.75">
      <c r="B109" s="211"/>
      <c r="C109" s="228" t="s">
        <v>148</v>
      </c>
      <c r="D109" s="196" t="s">
        <v>149</v>
      </c>
      <c r="E109" s="197"/>
      <c r="F109" s="197"/>
      <c r="G109" s="198"/>
      <c r="H109" s="241">
        <v>0.25</v>
      </c>
      <c r="I109" s="241">
        <v>0.25</v>
      </c>
      <c r="J109" s="239">
        <v>0.32</v>
      </c>
      <c r="K109" s="242">
        <v>80.64</v>
      </c>
      <c r="L109" s="240">
        <v>80.64</v>
      </c>
      <c r="M109" s="237"/>
      <c r="N109" s="55"/>
      <c r="O109" s="55"/>
      <c r="P109" s="55"/>
      <c r="Q109" s="55"/>
      <c r="R109" s="55"/>
      <c r="S109" s="55"/>
      <c r="T109" s="55"/>
    </row>
    <row r="110" spans="2:20" s="36" customFormat="1" ht="48.75">
      <c r="B110" s="211"/>
      <c r="C110" s="228" t="s">
        <v>148</v>
      </c>
      <c r="D110" s="196" t="s">
        <v>150</v>
      </c>
      <c r="E110" s="197"/>
      <c r="F110" s="197"/>
      <c r="G110" s="198"/>
      <c r="H110" s="241">
        <v>0.3</v>
      </c>
      <c r="I110" s="241">
        <v>0.3</v>
      </c>
      <c r="J110" s="239">
        <v>0.32</v>
      </c>
      <c r="K110" s="242">
        <v>80.64</v>
      </c>
      <c r="L110" s="240">
        <v>80.64</v>
      </c>
      <c r="M110" s="237"/>
      <c r="N110" s="55"/>
      <c r="O110" s="55"/>
      <c r="P110" s="55"/>
      <c r="Q110" s="55"/>
      <c r="R110" s="55"/>
      <c r="S110" s="55"/>
      <c r="T110" s="55"/>
    </row>
    <row r="111" spans="2:20" s="36" customFormat="1" ht="48.75">
      <c r="B111" s="211"/>
      <c r="C111" s="243" t="s">
        <v>148</v>
      </c>
      <c r="D111" s="199" t="s">
        <v>151</v>
      </c>
      <c r="E111" s="200"/>
      <c r="F111" s="200"/>
      <c r="G111" s="201"/>
      <c r="H111" s="244" t="s">
        <v>24</v>
      </c>
      <c r="I111" s="244" t="s">
        <v>24</v>
      </c>
      <c r="J111" s="245">
        <v>0</v>
      </c>
      <c r="K111" s="246">
        <v>0</v>
      </c>
      <c r="L111" s="247">
        <v>0</v>
      </c>
      <c r="N111" s="55"/>
      <c r="O111" s="55"/>
      <c r="P111" s="55"/>
      <c r="Q111" s="55"/>
      <c r="R111" s="55"/>
      <c r="S111" s="55"/>
      <c r="T111" s="55"/>
    </row>
    <row r="112" spans="2:20" s="37" customFormat="1" ht="15.95" customHeight="1">
      <c r="B112" s="211"/>
      <c r="C112" s="132"/>
      <c r="D112" s="72"/>
      <c r="E112" s="72"/>
      <c r="F112" s="72"/>
      <c r="G112" s="72"/>
      <c r="H112" s="73"/>
      <c r="I112" s="74"/>
      <c r="J112" s="74" t="s">
        <v>152</v>
      </c>
      <c r="K112" s="11">
        <v>252</v>
      </c>
      <c r="L112" s="11">
        <v>252</v>
      </c>
    </row>
    <row r="113" spans="2:20" s="37" customFormat="1" ht="15.95" customHeight="1">
      <c r="B113" s="211"/>
      <c r="C113" s="133"/>
      <c r="D113" s="52"/>
      <c r="E113" s="52"/>
      <c r="F113" s="52"/>
      <c r="G113" s="52"/>
      <c r="H113" s="53"/>
      <c r="I113" s="52"/>
      <c r="J113" s="52"/>
      <c r="K113" s="52"/>
      <c r="L113" s="54"/>
      <c r="N113" s="39"/>
      <c r="O113" s="39"/>
      <c r="P113" s="39"/>
      <c r="Q113" s="39"/>
      <c r="R113" s="39"/>
      <c r="S113" s="39"/>
      <c r="T113" s="39"/>
    </row>
    <row r="114" spans="2:20" s="37" customFormat="1" ht="16.5">
      <c r="B114" s="211"/>
      <c r="C114" s="219" t="s">
        <v>18</v>
      </c>
      <c r="D114" s="220"/>
      <c r="E114" s="220"/>
      <c r="F114" s="220"/>
      <c r="G114" s="221"/>
      <c r="H114" s="27" t="s">
        <v>47</v>
      </c>
      <c r="I114" s="27" t="s">
        <v>48</v>
      </c>
      <c r="J114" s="76" t="s">
        <v>20</v>
      </c>
      <c r="K114" s="27" t="s">
        <v>49</v>
      </c>
      <c r="L114" s="135"/>
    </row>
    <row r="115" spans="2:20" s="37" customFormat="1" ht="15.75" customHeight="1">
      <c r="B115" s="211"/>
      <c r="C115" s="222" t="s">
        <v>153</v>
      </c>
      <c r="D115" s="223"/>
      <c r="E115" s="223"/>
      <c r="F115" s="223"/>
      <c r="G115" s="224"/>
      <c r="H115" s="77">
        <v>0.6</v>
      </c>
      <c r="I115" s="25">
        <v>0.90000000000000013</v>
      </c>
      <c r="J115" s="144">
        <v>168</v>
      </c>
      <c r="K115" s="145">
        <v>151.20000000000002</v>
      </c>
      <c r="L115" s="135"/>
    </row>
    <row r="116" spans="2:20" s="37" customFormat="1" ht="15.75" customHeight="1">
      <c r="B116" s="211"/>
      <c r="C116" s="216" t="s">
        <v>154</v>
      </c>
      <c r="D116" s="217"/>
      <c r="E116" s="217"/>
      <c r="F116" s="217"/>
      <c r="G116" s="218"/>
      <c r="H116" s="78">
        <v>0.6</v>
      </c>
      <c r="I116" s="26">
        <v>0.73869047619047623</v>
      </c>
      <c r="J116" s="146">
        <v>420</v>
      </c>
      <c r="K116" s="147">
        <v>310.25</v>
      </c>
      <c r="L116" s="135"/>
    </row>
    <row r="117" spans="2:20" s="46" customFormat="1" ht="16.5">
      <c r="B117" s="211"/>
      <c r="C117" s="225" t="s">
        <v>155</v>
      </c>
      <c r="D117" s="226"/>
      <c r="E117" s="226"/>
      <c r="F117" s="226"/>
      <c r="G117" s="227"/>
      <c r="H117" s="79" t="s">
        <v>24</v>
      </c>
      <c r="I117" s="79" t="s">
        <v>24</v>
      </c>
      <c r="J117" s="148">
        <v>252</v>
      </c>
      <c r="K117" s="149">
        <v>252</v>
      </c>
      <c r="L117" s="136"/>
      <c r="M117" s="80"/>
      <c r="N117" s="80"/>
      <c r="O117" s="80"/>
      <c r="P117" s="80"/>
    </row>
    <row r="118" spans="2:20" s="37" customFormat="1" ht="15.75">
      <c r="B118" s="212"/>
      <c r="C118" s="134"/>
      <c r="D118" s="82"/>
      <c r="E118" s="82"/>
      <c r="F118" s="82"/>
      <c r="G118" s="82"/>
      <c r="H118" s="83">
        <v>0.6</v>
      </c>
      <c r="I118" s="150">
        <v>0.8493452380952381</v>
      </c>
      <c r="J118" s="151">
        <v>840</v>
      </c>
      <c r="K118" s="152">
        <v>713.45</v>
      </c>
      <c r="L118" s="137"/>
      <c r="M118" s="39"/>
      <c r="N118" s="39"/>
      <c r="O118" s="39"/>
      <c r="P118" s="39"/>
    </row>
    <row r="119" spans="2:20" ht="14.45" customHeight="1">
      <c r="M119" s="30"/>
      <c r="T119" s="28"/>
    </row>
    <row r="120" spans="2:20" ht="15.6" customHeight="1">
      <c r="M120" s="37"/>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526" priority="187" stopIfTrue="1" operator="containsText" text="Fail">
      <formula>NOT(ISERROR(SEARCH("Fail",J23)))</formula>
    </cfRule>
    <cfRule type="containsText" dxfId="525" priority="188" stopIfTrue="1" operator="containsText" text="Pass">
      <formula>NOT(ISERROR(SEARCH("Pass",J23)))</formula>
    </cfRule>
  </conditionalFormatting>
  <conditionalFormatting sqref="M101">
    <cfRule type="containsText" dxfId="524" priority="158" stopIfTrue="1" operator="containsText" text="Fail">
      <formula>NOT(ISERROR(SEARCH("Fail",M101)))</formula>
    </cfRule>
    <cfRule type="containsText" dxfId="523" priority="159" stopIfTrue="1" operator="containsText" text="Pass">
      <formula>NOT(ISERROR(SEARCH("Pass",M101)))</formula>
    </cfRule>
  </conditionalFormatting>
  <conditionalFormatting sqref="L100">
    <cfRule type="containsText" dxfId="522" priority="168" stopIfTrue="1" operator="containsText" text="Fail">
      <formula>NOT(ISERROR(SEARCH("Fail",L100)))</formula>
    </cfRule>
    <cfRule type="containsText" dxfId="521" priority="169" stopIfTrue="1" operator="containsText" text="Pass">
      <formula>NOT(ISERROR(SEARCH("Pass",L100)))</formula>
    </cfRule>
  </conditionalFormatting>
  <conditionalFormatting sqref="L101">
    <cfRule type="containsText" dxfId="520" priority="164" stopIfTrue="1" operator="containsText" text="Fail">
      <formula>NOT(ISERROR(SEARCH("Fail",L101)))</formula>
    </cfRule>
    <cfRule type="containsText" dxfId="519" priority="165" stopIfTrue="1" operator="containsText" text="Pass">
      <formula>NOT(ISERROR(SEARCH("Pass",L101)))</formula>
    </cfRule>
  </conditionalFormatting>
  <conditionalFormatting sqref="M100">
    <cfRule type="containsText" dxfId="518" priority="162" stopIfTrue="1" operator="containsText" text="Fail">
      <formula>NOT(ISERROR(SEARCH("Fail",M100)))</formula>
    </cfRule>
    <cfRule type="containsText" dxfId="517" priority="163" stopIfTrue="1" operator="containsText" text="Pass">
      <formula>NOT(ISERROR(SEARCH("Pass",M100)))</formula>
    </cfRule>
  </conditionalFormatting>
  <conditionalFormatting sqref="I23">
    <cfRule type="containsText" dxfId="516" priority="150" stopIfTrue="1" operator="containsText" text="Fail">
      <formula>NOT(ISERROR(SEARCH("Fail",I23)))</formula>
    </cfRule>
    <cfRule type="containsText" dxfId="515" priority="151" stopIfTrue="1" operator="containsText" text="Pass">
      <formula>NOT(ISERROR(SEARCH("Pass",I23)))</formula>
    </cfRule>
  </conditionalFormatting>
  <conditionalFormatting sqref="M107:M108">
    <cfRule type="containsText" dxfId="514" priority="78" stopIfTrue="1" operator="containsText" text="Fail">
      <formula>NOT(ISERROR(SEARCH("Fail",M107)))</formula>
    </cfRule>
    <cfRule type="containsText" dxfId="513" priority="79" stopIfTrue="1" operator="containsText" text="Pass">
      <formula>NOT(ISERROR(SEARCH("Pass",M107)))</formula>
    </cfRule>
  </conditionalFormatting>
  <conditionalFormatting sqref="L103">
    <cfRule type="containsText" dxfId="512" priority="88" stopIfTrue="1" operator="containsText" text="Fail">
      <formula>NOT(ISERROR(SEARCH("Fail",L103)))</formula>
    </cfRule>
    <cfRule type="containsText" dxfId="511" priority="89" stopIfTrue="1" operator="containsText" text="Pass">
      <formula>NOT(ISERROR(SEARCH("Pass",L103)))</formula>
    </cfRule>
  </conditionalFormatting>
  <conditionalFormatting sqref="L106">
    <cfRule type="containsText" dxfId="510" priority="64" stopIfTrue="1" operator="containsText" text="Fail">
      <formula>NOT(ISERROR(SEARCH("Fail",L106)))</formula>
    </cfRule>
    <cfRule type="containsText" dxfId="509" priority="65" stopIfTrue="1" operator="containsText" text="Pass">
      <formula>NOT(ISERROR(SEARCH("Pass",L106)))</formula>
    </cfRule>
  </conditionalFormatting>
  <conditionalFormatting sqref="L107:L109">
    <cfRule type="containsText" dxfId="508" priority="84" stopIfTrue="1" operator="containsText" text="Fail">
      <formula>NOT(ISERROR(SEARCH("Fail",L107)))</formula>
    </cfRule>
    <cfRule type="containsText" dxfId="507" priority="85" stopIfTrue="1" operator="containsText" text="Pass">
      <formula>NOT(ISERROR(SEARCH("Pass",L107)))</formula>
    </cfRule>
  </conditionalFormatting>
  <conditionalFormatting sqref="M103">
    <cfRule type="containsText" dxfId="506" priority="82" stopIfTrue="1" operator="containsText" text="Fail">
      <formula>NOT(ISERROR(SEARCH("Fail",M103)))</formula>
    </cfRule>
    <cfRule type="containsText" dxfId="505" priority="83" stopIfTrue="1" operator="containsText" text="Pass">
      <formula>NOT(ISERROR(SEARCH("Pass",M103)))</formula>
    </cfRule>
  </conditionalFormatting>
  <conditionalFormatting sqref="L111">
    <cfRule type="containsText" dxfId="504" priority="80" stopIfTrue="1" operator="containsText" text="Fail">
      <formula>NOT(ISERROR(SEARCH("Fail",L111)))</formula>
    </cfRule>
    <cfRule type="containsText" dxfId="503" priority="81" stopIfTrue="1" operator="containsText" text="Pass">
      <formula>NOT(ISERROR(SEARCH("Pass",L111)))</formula>
    </cfRule>
  </conditionalFormatting>
  <conditionalFormatting sqref="L102">
    <cfRule type="containsText" dxfId="502" priority="70" stopIfTrue="1" operator="containsText" text="Fail">
      <formula>NOT(ISERROR(SEARCH("Fail",L102)))</formula>
    </cfRule>
    <cfRule type="containsText" dxfId="501" priority="71" stopIfTrue="1" operator="containsText" text="Pass">
      <formula>NOT(ISERROR(SEARCH("Pass",L102)))</formula>
    </cfRule>
  </conditionalFormatting>
  <conditionalFormatting sqref="M104">
    <cfRule type="containsText" dxfId="500" priority="66" stopIfTrue="1" operator="containsText" text="Fail">
      <formula>NOT(ISERROR(SEARCH("Fail",M104)))</formula>
    </cfRule>
    <cfRule type="containsText" dxfId="499" priority="67" stopIfTrue="1" operator="containsText" text="Pass">
      <formula>NOT(ISERROR(SEARCH("Pass",M104)))</formula>
    </cfRule>
  </conditionalFormatting>
  <conditionalFormatting sqref="L104">
    <cfRule type="containsText" dxfId="498" priority="68" stopIfTrue="1" operator="containsText" text="Fail">
      <formula>NOT(ISERROR(SEARCH("Fail",L104)))</formula>
    </cfRule>
    <cfRule type="containsText" dxfId="497" priority="69" stopIfTrue="1" operator="containsText" text="Pass">
      <formula>NOT(ISERROR(SEARCH("Pass",L104)))</formula>
    </cfRule>
  </conditionalFormatting>
  <conditionalFormatting sqref="M106">
    <cfRule type="containsText" dxfId="496" priority="60" stopIfTrue="1" operator="containsText" text="Fail">
      <formula>NOT(ISERROR(SEARCH("Fail",M106)))</formula>
    </cfRule>
    <cfRule type="containsText" dxfId="495" priority="61" stopIfTrue="1" operator="containsText" text="Pass">
      <formula>NOT(ISERROR(SEARCH("Pass",M106)))</formula>
    </cfRule>
  </conditionalFormatting>
  <conditionalFormatting sqref="L105">
    <cfRule type="containsText" dxfId="494" priority="58" stopIfTrue="1" operator="containsText" text="Fail">
      <formula>NOT(ISERROR(SEARCH("Fail",L105)))</formula>
    </cfRule>
    <cfRule type="containsText" dxfId="493" priority="59" stopIfTrue="1" operator="containsText" text="Pass">
      <formula>NOT(ISERROR(SEARCH("Pass",L105)))</formula>
    </cfRule>
  </conditionalFormatting>
  <conditionalFormatting sqref="J96">
    <cfRule type="containsText" dxfId="492" priority="38" stopIfTrue="1" operator="containsText" text="Fail">
      <formula>NOT(ISERROR(SEARCH("Fail",J96)))</formula>
    </cfRule>
    <cfRule type="containsText" dxfId="491" priority="39" stopIfTrue="1" operator="containsText" text="Pass">
      <formula>NOT(ISERROR(SEARCH("Pass",J96)))</formula>
    </cfRule>
  </conditionalFormatting>
  <conditionalFormatting sqref="L98:M98">
    <cfRule type="containsText" dxfId="490" priority="34" stopIfTrue="1" operator="containsText" text="Fail">
      <formula>NOT(ISERROR(SEARCH("Fail",L98)))</formula>
    </cfRule>
    <cfRule type="containsText" dxfId="489" priority="35" stopIfTrue="1" operator="containsText" text="Pass">
      <formula>NOT(ISERROR(SEARCH("Pass",L98)))</formula>
    </cfRule>
  </conditionalFormatting>
  <conditionalFormatting sqref="I96">
    <cfRule type="containsText" dxfId="488" priority="30" stopIfTrue="1" operator="containsText" text="Fail">
      <formula>NOT(ISERROR(SEARCH("Fail",I96)))</formula>
    </cfRule>
    <cfRule type="containsText" dxfId="487" priority="31" stopIfTrue="1" operator="containsText" text="Pass">
      <formula>NOT(ISERROR(SEARCH("Pass",I96)))</formula>
    </cfRule>
  </conditionalFormatting>
  <conditionalFormatting sqref="M110">
    <cfRule type="containsText" dxfId="486" priority="5" stopIfTrue="1" operator="containsText" text="Fail">
      <formula>NOT(ISERROR(SEARCH("Fail",M110)))</formula>
    </cfRule>
    <cfRule type="containsText" dxfId="485" priority="6" stopIfTrue="1" operator="containsText" text="Pass">
      <formula>NOT(ISERROR(SEARCH("Pass",M110)))</formula>
    </cfRule>
  </conditionalFormatting>
  <conditionalFormatting sqref="L110">
    <cfRule type="containsText" dxfId="484" priority="7" stopIfTrue="1" operator="containsText" text="Fail">
      <formula>NOT(ISERROR(SEARCH("Fail",L110)))</formula>
    </cfRule>
    <cfRule type="containsText" dxfId="483" priority="8" stopIfTrue="1" operator="containsText" text="Pass">
      <formula>NOT(ISERROR(SEARCH("Pass",L110)))</formula>
    </cfRule>
  </conditionalFormatting>
  <conditionalFormatting sqref="M109">
    <cfRule type="containsText" dxfId="482" priority="1" stopIfTrue="1" operator="containsText" text="Fail">
      <formula>NOT(ISERROR(SEARCH("Fail",M109)))</formula>
    </cfRule>
    <cfRule type="containsText" dxfId="481" priority="2" stopIfTrue="1" operator="containsText" text="Pass">
      <formula>NOT(ISERROR(SEARCH("Pass",M109)))</formula>
    </cfRule>
  </conditionalFormatting>
  <conditionalFormatting sqref="K66:K76 K78:K86 K88:K93 K45:K64 K33:K43 K15:K20 K28:K31">
    <cfRule type="expression" dxfId="480" priority="189">
      <formula>K15&lt;#REF!</formula>
    </cfRule>
  </conditionalFormatting>
  <dataValidations count="1">
    <dataValidation type="list" allowBlank="1" showInputMessage="1" showErrorMessage="1" sqref="H11:H12" xr:uid="{D8D164CA-2CE5-4BED-9F72-1762F63A088C}">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2"/>
  <sheetViews>
    <sheetView topLeftCell="A81"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2.2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156</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92</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64</v>
      </c>
      <c r="E34" s="183"/>
      <c r="F34" s="183"/>
      <c r="G34" s="184"/>
      <c r="H34" s="143">
        <v>0.85</v>
      </c>
      <c r="I34" s="23"/>
      <c r="J34" s="10">
        <v>100</v>
      </c>
      <c r="K34" s="85">
        <v>85</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0.76249999999999996</v>
      </c>
      <c r="J87" s="140">
        <v>420</v>
      </c>
      <c r="K87" s="141">
        <v>320.25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400980</v>
      </c>
      <c r="I91" s="232">
        <v>400980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3242870.05</v>
      </c>
      <c r="I92" s="232">
        <v>3242870.05</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158020.69</v>
      </c>
      <c r="I94" s="232">
        <v>158020.69</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2649407.9500000002</v>
      </c>
      <c r="I95" s="232">
        <v>2649407.9500000002</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147010.69</v>
      </c>
      <c r="I97" s="232">
        <v>147010.69</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v>1542049.95</v>
      </c>
      <c r="I98" s="232">
        <v>1542049.95</v>
      </c>
      <c r="J98" s="233">
        <v>0.06</v>
      </c>
      <c r="K98" s="234">
        <v>15.12</v>
      </c>
      <c r="L98" s="235">
        <v>15.12</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252</v>
      </c>
    </row>
    <row r="104" spans="2:20" s="37" customFormat="1" ht="15.95" customHeight="1">
      <c r="B104" s="211"/>
      <c r="C104" s="75"/>
      <c r="D104" s="52"/>
      <c r="E104" s="52"/>
      <c r="F104" s="52"/>
      <c r="G104" s="52"/>
      <c r="H104" s="53"/>
      <c r="I104" s="52"/>
      <c r="J104" s="52"/>
      <c r="K104" s="52"/>
      <c r="L104" s="54"/>
      <c r="N104" s="39"/>
      <c r="O104" s="39"/>
      <c r="P104" s="39"/>
      <c r="Q104" s="39"/>
      <c r="R104" s="39"/>
      <c r="S104" s="39"/>
      <c r="T104" s="39"/>
    </row>
    <row r="105" spans="2:20" s="37" customFormat="1" ht="16.5">
      <c r="B105" s="211"/>
      <c r="C105" s="219" t="s">
        <v>18</v>
      </c>
      <c r="D105" s="220"/>
      <c r="E105" s="220"/>
      <c r="F105" s="220"/>
      <c r="G105" s="221"/>
      <c r="H105" s="27" t="s">
        <v>47</v>
      </c>
      <c r="I105" s="27" t="s">
        <v>48</v>
      </c>
      <c r="J105" s="27"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0.76249999999999996</v>
      </c>
      <c r="J107" s="146">
        <v>420</v>
      </c>
      <c r="K107" s="158">
        <v>320.25</v>
      </c>
      <c r="L107" s="135"/>
      <c r="M107" s="39"/>
    </row>
    <row r="108" spans="2:20" s="46" customFormat="1" ht="16.5">
      <c r="B108" s="211"/>
      <c r="C108" s="225" t="s">
        <v>155</v>
      </c>
      <c r="D108" s="226"/>
      <c r="E108" s="226"/>
      <c r="F108" s="226"/>
      <c r="G108" s="227"/>
      <c r="H108" s="79" t="s">
        <v>24</v>
      </c>
      <c r="I108" s="79" t="s">
        <v>24</v>
      </c>
      <c r="J108" s="148">
        <v>252</v>
      </c>
      <c r="K108" s="148">
        <v>252</v>
      </c>
      <c r="L108" s="136"/>
      <c r="M108" s="80"/>
      <c r="N108" s="80"/>
      <c r="O108" s="80"/>
      <c r="P108" s="80"/>
      <c r="Q108" s="80"/>
    </row>
    <row r="109" spans="2:20" s="37" customFormat="1" ht="15.75">
      <c r="B109" s="212"/>
      <c r="C109" s="81"/>
      <c r="D109" s="82"/>
      <c r="E109" s="82"/>
      <c r="F109" s="82"/>
      <c r="G109" s="82"/>
      <c r="H109" s="83">
        <v>0.6</v>
      </c>
      <c r="I109" s="150">
        <v>0.86125000000000007</v>
      </c>
      <c r="J109" s="151">
        <v>840</v>
      </c>
      <c r="K109" s="152">
        <v>723.45</v>
      </c>
      <c r="L109" s="137"/>
      <c r="M109" s="39"/>
      <c r="N109" s="39"/>
      <c r="O109" s="39"/>
      <c r="P109" s="39"/>
      <c r="Q109" s="39"/>
    </row>
    <row r="110" spans="2:20" ht="15">
      <c r="M110" s="30"/>
      <c r="S110" s="28"/>
      <c r="T110" s="28"/>
    </row>
    <row r="111" spans="2:20" ht="15">
      <c r="M111" s="30"/>
      <c r="T111" s="28"/>
    </row>
    <row r="112" spans="2:20" ht="15">
      <c r="M112" s="30"/>
      <c r="T112" s="28"/>
    </row>
  </sheetData>
  <mergeCells count="102">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67:G67"/>
    <mergeCell ref="D68:G68"/>
    <mergeCell ref="D69:G69"/>
    <mergeCell ref="D70:G70"/>
    <mergeCell ref="D71:G71"/>
    <mergeCell ref="D72:G72"/>
    <mergeCell ref="D61:G61"/>
    <mergeCell ref="D62:G62"/>
    <mergeCell ref="D63:G63"/>
    <mergeCell ref="D64:G64"/>
    <mergeCell ref="D65:G65"/>
    <mergeCell ref="D66:G66"/>
    <mergeCell ref="D79:G79"/>
    <mergeCell ref="D80:G80"/>
    <mergeCell ref="D81:G81"/>
    <mergeCell ref="D82:G82"/>
    <mergeCell ref="D83:G83"/>
    <mergeCell ref="D84:G84"/>
    <mergeCell ref="D73:G73"/>
    <mergeCell ref="D74:G74"/>
    <mergeCell ref="D75:G75"/>
    <mergeCell ref="D76:G76"/>
    <mergeCell ref="D77:G77"/>
    <mergeCell ref="D78:G78"/>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s>
  <conditionalFormatting sqref="J23">
    <cfRule type="containsText" dxfId="479" priority="52" stopIfTrue="1" operator="containsText" text="Fail">
      <formula>NOT(ISERROR(SEARCH("Fail",J23)))</formula>
    </cfRule>
    <cfRule type="containsText" dxfId="478" priority="53" stopIfTrue="1" operator="containsText" text="Pass">
      <formula>NOT(ISERROR(SEARCH("Pass",J23)))</formula>
    </cfRule>
  </conditionalFormatting>
  <conditionalFormatting sqref="M92">
    <cfRule type="containsText" dxfId="477" priority="42" stopIfTrue="1" operator="containsText" text="Fail">
      <formula>NOT(ISERROR(SEARCH("Fail",M92)))</formula>
    </cfRule>
    <cfRule type="containsText" dxfId="476" priority="43" stopIfTrue="1" operator="containsText" text="Pass">
      <formula>NOT(ISERROR(SEARCH("Pass",M92)))</formula>
    </cfRule>
  </conditionalFormatting>
  <conditionalFormatting sqref="L91">
    <cfRule type="containsText" dxfId="475" priority="48" stopIfTrue="1" operator="containsText" text="Fail">
      <formula>NOT(ISERROR(SEARCH("Fail",L91)))</formula>
    </cfRule>
    <cfRule type="containsText" dxfId="474" priority="49" stopIfTrue="1" operator="containsText" text="Pass">
      <formula>NOT(ISERROR(SEARCH("Pass",L91)))</formula>
    </cfRule>
  </conditionalFormatting>
  <conditionalFormatting sqref="L92">
    <cfRule type="containsText" dxfId="473" priority="46" stopIfTrue="1" operator="containsText" text="Fail">
      <formula>NOT(ISERROR(SEARCH("Fail",L92)))</formula>
    </cfRule>
    <cfRule type="containsText" dxfId="472" priority="47" stopIfTrue="1" operator="containsText" text="Pass">
      <formula>NOT(ISERROR(SEARCH("Pass",L92)))</formula>
    </cfRule>
  </conditionalFormatting>
  <conditionalFormatting sqref="M91">
    <cfRule type="containsText" dxfId="471" priority="44" stopIfTrue="1" operator="containsText" text="Fail">
      <formula>NOT(ISERROR(SEARCH("Fail",M91)))</formula>
    </cfRule>
    <cfRule type="containsText" dxfId="470" priority="45" stopIfTrue="1" operator="containsText" text="Pass">
      <formula>NOT(ISERROR(SEARCH("Pass",M91)))</formula>
    </cfRule>
  </conditionalFormatting>
  <conditionalFormatting sqref="I23">
    <cfRule type="containsText" dxfId="469" priority="40" stopIfTrue="1" operator="containsText" text="Fail">
      <formula>NOT(ISERROR(SEARCH("Fail",I23)))</formula>
    </cfRule>
    <cfRule type="containsText" dxfId="468" priority="41" stopIfTrue="1" operator="containsText" text="Pass">
      <formula>NOT(ISERROR(SEARCH("Pass",I23)))</formula>
    </cfRule>
  </conditionalFormatting>
  <conditionalFormatting sqref="M98:M99">
    <cfRule type="containsText" dxfId="467" priority="30" stopIfTrue="1" operator="containsText" text="Fail">
      <formula>NOT(ISERROR(SEARCH("Fail",M98)))</formula>
    </cfRule>
    <cfRule type="containsText" dxfId="466" priority="31" stopIfTrue="1" operator="containsText" text="Pass">
      <formula>NOT(ISERROR(SEARCH("Pass",M98)))</formula>
    </cfRule>
  </conditionalFormatting>
  <conditionalFormatting sqref="L94">
    <cfRule type="containsText" dxfId="465" priority="38" stopIfTrue="1" operator="containsText" text="Fail">
      <formula>NOT(ISERROR(SEARCH("Fail",L94)))</formula>
    </cfRule>
    <cfRule type="containsText" dxfId="464" priority="39" stopIfTrue="1" operator="containsText" text="Pass">
      <formula>NOT(ISERROR(SEARCH("Pass",L94)))</formula>
    </cfRule>
  </conditionalFormatting>
  <conditionalFormatting sqref="L97">
    <cfRule type="containsText" dxfId="463" priority="20" stopIfTrue="1" operator="containsText" text="Fail">
      <formula>NOT(ISERROR(SEARCH("Fail",L97)))</formula>
    </cfRule>
    <cfRule type="containsText" dxfId="462" priority="21" stopIfTrue="1" operator="containsText" text="Pass">
      <formula>NOT(ISERROR(SEARCH("Pass",L97)))</formula>
    </cfRule>
  </conditionalFormatting>
  <conditionalFormatting sqref="L98:L100">
    <cfRule type="containsText" dxfId="461" priority="36" stopIfTrue="1" operator="containsText" text="Fail">
      <formula>NOT(ISERROR(SEARCH("Fail",L98)))</formula>
    </cfRule>
    <cfRule type="containsText" dxfId="460" priority="37" stopIfTrue="1" operator="containsText" text="Pass">
      <formula>NOT(ISERROR(SEARCH("Pass",L98)))</formula>
    </cfRule>
  </conditionalFormatting>
  <conditionalFormatting sqref="M94">
    <cfRule type="containsText" dxfId="459" priority="34" stopIfTrue="1" operator="containsText" text="Fail">
      <formula>NOT(ISERROR(SEARCH("Fail",M94)))</formula>
    </cfRule>
    <cfRule type="containsText" dxfId="458" priority="35" stopIfTrue="1" operator="containsText" text="Pass">
      <formula>NOT(ISERROR(SEARCH("Pass",M94)))</formula>
    </cfRule>
  </conditionalFormatting>
  <conditionalFormatting sqref="L102">
    <cfRule type="containsText" dxfId="457" priority="32" stopIfTrue="1" operator="containsText" text="Fail">
      <formula>NOT(ISERROR(SEARCH("Fail",L102)))</formula>
    </cfRule>
    <cfRule type="containsText" dxfId="456" priority="33" stopIfTrue="1" operator="containsText" text="Pass">
      <formula>NOT(ISERROR(SEARCH("Pass",L102)))</formula>
    </cfRule>
  </conditionalFormatting>
  <conditionalFormatting sqref="L93">
    <cfRule type="containsText" dxfId="455" priority="26" stopIfTrue="1" operator="containsText" text="Fail">
      <formula>NOT(ISERROR(SEARCH("Fail",L93)))</formula>
    </cfRule>
    <cfRule type="containsText" dxfId="454" priority="27" stopIfTrue="1" operator="containsText" text="Pass">
      <formula>NOT(ISERROR(SEARCH("Pass",L93)))</formula>
    </cfRule>
  </conditionalFormatting>
  <conditionalFormatting sqref="M95">
    <cfRule type="containsText" dxfId="453" priority="22" stopIfTrue="1" operator="containsText" text="Fail">
      <formula>NOT(ISERROR(SEARCH("Fail",M95)))</formula>
    </cfRule>
    <cfRule type="containsText" dxfId="452" priority="23" stopIfTrue="1" operator="containsText" text="Pass">
      <formula>NOT(ISERROR(SEARCH("Pass",M95)))</formula>
    </cfRule>
  </conditionalFormatting>
  <conditionalFormatting sqref="L95">
    <cfRule type="containsText" dxfId="451" priority="24" stopIfTrue="1" operator="containsText" text="Fail">
      <formula>NOT(ISERROR(SEARCH("Fail",L95)))</formula>
    </cfRule>
    <cfRule type="containsText" dxfId="450" priority="25" stopIfTrue="1" operator="containsText" text="Pass">
      <formula>NOT(ISERROR(SEARCH("Pass",L95)))</formula>
    </cfRule>
  </conditionalFormatting>
  <conditionalFormatting sqref="M97">
    <cfRule type="containsText" dxfId="449" priority="18" stopIfTrue="1" operator="containsText" text="Fail">
      <formula>NOT(ISERROR(SEARCH("Fail",M97)))</formula>
    </cfRule>
    <cfRule type="containsText" dxfId="448" priority="19" stopIfTrue="1" operator="containsText" text="Pass">
      <formula>NOT(ISERROR(SEARCH("Pass",M97)))</formula>
    </cfRule>
  </conditionalFormatting>
  <conditionalFormatting sqref="L96">
    <cfRule type="containsText" dxfId="447" priority="16" stopIfTrue="1" operator="containsText" text="Fail">
      <formula>NOT(ISERROR(SEARCH("Fail",L96)))</formula>
    </cfRule>
    <cfRule type="containsText" dxfId="446" priority="17" stopIfTrue="1" operator="containsText" text="Pass">
      <formula>NOT(ISERROR(SEARCH("Pass",L96)))</formula>
    </cfRule>
  </conditionalFormatting>
  <conditionalFormatting sqref="J87">
    <cfRule type="containsText" dxfId="445" priority="14" stopIfTrue="1" operator="containsText" text="Fail">
      <formula>NOT(ISERROR(SEARCH("Fail",J87)))</formula>
    </cfRule>
    <cfRule type="containsText" dxfId="444" priority="15" stopIfTrue="1" operator="containsText" text="Pass">
      <formula>NOT(ISERROR(SEARCH("Pass",J87)))</formula>
    </cfRule>
  </conditionalFormatting>
  <conditionalFormatting sqref="L89:M89">
    <cfRule type="containsText" dxfId="443" priority="10" stopIfTrue="1" operator="containsText" text="Fail">
      <formula>NOT(ISERROR(SEARCH("Fail",L89)))</formula>
    </cfRule>
    <cfRule type="containsText" dxfId="442" priority="11" stopIfTrue="1" operator="containsText" text="Pass">
      <formula>NOT(ISERROR(SEARCH("Pass",L89)))</formula>
    </cfRule>
  </conditionalFormatting>
  <conditionalFormatting sqref="I87">
    <cfRule type="containsText" dxfId="441" priority="8" stopIfTrue="1" operator="containsText" text="Fail">
      <formula>NOT(ISERROR(SEARCH("Fail",I87)))</formula>
    </cfRule>
    <cfRule type="containsText" dxfId="440" priority="9" stopIfTrue="1" operator="containsText" text="Pass">
      <formula>NOT(ISERROR(SEARCH("Pass",I87)))</formula>
    </cfRule>
  </conditionalFormatting>
  <conditionalFormatting sqref="M101">
    <cfRule type="containsText" dxfId="439" priority="4" stopIfTrue="1" operator="containsText" text="Fail">
      <formula>NOT(ISERROR(SEARCH("Fail",M101)))</formula>
    </cfRule>
    <cfRule type="containsText" dxfId="438" priority="5" stopIfTrue="1" operator="containsText" text="Pass">
      <formula>NOT(ISERROR(SEARCH("Pass",M101)))</formula>
    </cfRule>
  </conditionalFormatting>
  <conditionalFormatting sqref="L101">
    <cfRule type="containsText" dxfId="437" priority="6" stopIfTrue="1" operator="containsText" text="Fail">
      <formula>NOT(ISERROR(SEARCH("Fail",L101)))</formula>
    </cfRule>
    <cfRule type="containsText" dxfId="436" priority="7" stopIfTrue="1" operator="containsText" text="Pass">
      <formula>NOT(ISERROR(SEARCH("Pass",L101)))</formula>
    </cfRule>
  </conditionalFormatting>
  <conditionalFormatting sqref="M100">
    <cfRule type="containsText" dxfId="435" priority="2" stopIfTrue="1" operator="containsText" text="Fail">
      <formula>NOT(ISERROR(SEARCH("Fail",M100)))</formula>
    </cfRule>
    <cfRule type="containsText" dxfId="434" priority="3" stopIfTrue="1" operator="containsText" text="Pass">
      <formula>NOT(ISERROR(SEARCH("Pass",M100)))</formula>
    </cfRule>
  </conditionalFormatting>
  <conditionalFormatting sqref="K57:K67 K69:K77 K79:K84 K36:K55 K15:K20 K28:K31">
    <cfRule type="expression" dxfId="433" priority="54">
      <formula>K15&lt;#REF!</formula>
    </cfRule>
  </conditionalFormatting>
  <conditionalFormatting sqref="K33:K34">
    <cfRule type="expression" dxfId="432" priority="1">
      <formula>K33&lt;#REF!</formula>
    </cfRule>
  </conditionalFormatting>
  <dataValidations count="1">
    <dataValidation type="list" allowBlank="1" showInputMessage="1" showErrorMessage="1" sqref="H11:H12" xr:uid="{F6B72A6A-2CE6-4BB6-BA24-C71DAA9B5E53}">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0"/>
  <sheetViews>
    <sheetView topLeftCell="A77"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27.7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161</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87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207" t="s">
        <v>65</v>
      </c>
      <c r="E34" s="208"/>
      <c r="F34" s="208"/>
      <c r="G34" s="209"/>
      <c r="H34" s="143">
        <v>0.8</v>
      </c>
      <c r="I34" s="23"/>
      <c r="J34" s="10">
        <v>100</v>
      </c>
      <c r="K34" s="85">
        <v>80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0.75059523809523809</v>
      </c>
      <c r="J87" s="140">
        <v>420</v>
      </c>
      <c r="K87" s="141">
        <v>315.25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801960</v>
      </c>
      <c r="I91" s="232">
        <v>801960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t="s">
        <v>162</v>
      </c>
      <c r="I92" s="232" t="s">
        <v>162</v>
      </c>
      <c r="J92" s="233">
        <v>0.06</v>
      </c>
      <c r="K92" s="234">
        <v>15.12</v>
      </c>
      <c r="L92" s="235">
        <v>0</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316041.38</v>
      </c>
      <c r="I94" s="232">
        <v>316041.38</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t="s">
        <v>162</v>
      </c>
      <c r="I95" s="232" t="s">
        <v>162</v>
      </c>
      <c r="J95" s="233">
        <v>0.06</v>
      </c>
      <c r="K95" s="234">
        <v>15.12</v>
      </c>
      <c r="L95" s="235">
        <v>0</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294021.39</v>
      </c>
      <c r="I97" s="232">
        <v>294021.39</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t="s">
        <v>162</v>
      </c>
      <c r="I98" s="232" t="s">
        <v>162</v>
      </c>
      <c r="J98" s="233">
        <v>0.06</v>
      </c>
      <c r="K98" s="234">
        <v>15.12</v>
      </c>
      <c r="L98" s="235">
        <v>0</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6.5">
      <c r="B103" s="211"/>
      <c r="C103" s="71"/>
      <c r="D103" s="72"/>
      <c r="E103" s="72"/>
      <c r="F103" s="72"/>
      <c r="G103" s="72"/>
      <c r="H103" s="73"/>
      <c r="I103" s="74"/>
      <c r="J103" s="74" t="s">
        <v>152</v>
      </c>
      <c r="K103" s="11">
        <v>252</v>
      </c>
      <c r="L103" s="11">
        <v>206.64</v>
      </c>
    </row>
    <row r="104" spans="2:20" s="37" customFormat="1" ht="15.75">
      <c r="B104" s="211"/>
      <c r="C104" s="75"/>
      <c r="D104" s="52"/>
      <c r="E104" s="52"/>
      <c r="F104" s="52"/>
      <c r="G104" s="52"/>
      <c r="H104" s="53"/>
      <c r="I104" s="52"/>
      <c r="J104" s="52"/>
      <c r="K104" s="52"/>
      <c r="L104" s="54"/>
      <c r="M104" s="39"/>
      <c r="N104" s="39"/>
      <c r="O104" s="39"/>
      <c r="P104" s="39"/>
      <c r="Q104" s="39"/>
      <c r="R104" s="39"/>
      <c r="S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0.75059523809523809</v>
      </c>
      <c r="J107" s="146">
        <v>420</v>
      </c>
      <c r="K107" s="158">
        <v>315.25</v>
      </c>
      <c r="L107" s="135"/>
      <c r="M107" s="39"/>
    </row>
    <row r="108" spans="2:20" s="46" customFormat="1" ht="16.5">
      <c r="B108" s="211"/>
      <c r="C108" s="225" t="s">
        <v>155</v>
      </c>
      <c r="D108" s="226"/>
      <c r="E108" s="226"/>
      <c r="F108" s="226"/>
      <c r="G108" s="227"/>
      <c r="H108" s="79" t="s">
        <v>24</v>
      </c>
      <c r="I108" s="79" t="s">
        <v>24</v>
      </c>
      <c r="J108" s="148">
        <v>252</v>
      </c>
      <c r="K108" s="148">
        <v>206.64</v>
      </c>
      <c r="L108" s="136"/>
      <c r="M108" s="80"/>
      <c r="N108" s="80"/>
      <c r="O108" s="80"/>
      <c r="P108" s="80"/>
      <c r="Q108" s="80"/>
    </row>
    <row r="109" spans="2:20" s="37" customFormat="1" ht="15.75">
      <c r="B109" s="212"/>
      <c r="C109" s="81"/>
      <c r="D109" s="82"/>
      <c r="E109" s="82"/>
      <c r="F109" s="82"/>
      <c r="G109" s="82"/>
      <c r="H109" s="83">
        <v>0.6</v>
      </c>
      <c r="I109" s="150">
        <v>0.80129761904761909</v>
      </c>
      <c r="J109" s="151">
        <v>840</v>
      </c>
      <c r="K109" s="152">
        <v>673.09</v>
      </c>
      <c r="L109" s="137"/>
      <c r="M109" s="39"/>
      <c r="N109" s="39"/>
      <c r="O109" s="39"/>
      <c r="P109" s="39"/>
      <c r="Q109" s="39"/>
    </row>
    <row r="110" spans="2:20" ht="15">
      <c r="M110" s="30"/>
      <c r="S110" s="28"/>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31" priority="52" stopIfTrue="1" operator="containsText" text="Fail">
      <formula>NOT(ISERROR(SEARCH("Fail",J23)))</formula>
    </cfRule>
    <cfRule type="containsText" dxfId="430" priority="53" stopIfTrue="1" operator="containsText" text="Pass">
      <formula>NOT(ISERROR(SEARCH("Pass",J23)))</formula>
    </cfRule>
  </conditionalFormatting>
  <conditionalFormatting sqref="M92">
    <cfRule type="containsText" dxfId="429" priority="42" stopIfTrue="1" operator="containsText" text="Fail">
      <formula>NOT(ISERROR(SEARCH("Fail",M92)))</formula>
    </cfRule>
    <cfRule type="containsText" dxfId="428" priority="43" stopIfTrue="1" operator="containsText" text="Pass">
      <formula>NOT(ISERROR(SEARCH("Pass",M92)))</formula>
    </cfRule>
  </conditionalFormatting>
  <conditionalFormatting sqref="L91">
    <cfRule type="containsText" dxfId="427" priority="48" stopIfTrue="1" operator="containsText" text="Fail">
      <formula>NOT(ISERROR(SEARCH("Fail",L91)))</formula>
    </cfRule>
    <cfRule type="containsText" dxfId="426" priority="49" stopIfTrue="1" operator="containsText" text="Pass">
      <formula>NOT(ISERROR(SEARCH("Pass",L91)))</formula>
    </cfRule>
  </conditionalFormatting>
  <conditionalFormatting sqref="L92">
    <cfRule type="containsText" dxfId="425" priority="46" stopIfTrue="1" operator="containsText" text="Fail">
      <formula>NOT(ISERROR(SEARCH("Fail",L92)))</formula>
    </cfRule>
    <cfRule type="containsText" dxfId="424" priority="47" stopIfTrue="1" operator="containsText" text="Pass">
      <formula>NOT(ISERROR(SEARCH("Pass",L92)))</formula>
    </cfRule>
  </conditionalFormatting>
  <conditionalFormatting sqref="M91">
    <cfRule type="containsText" dxfId="423" priority="44" stopIfTrue="1" operator="containsText" text="Fail">
      <formula>NOT(ISERROR(SEARCH("Fail",M91)))</formula>
    </cfRule>
    <cfRule type="containsText" dxfId="422" priority="45" stopIfTrue="1" operator="containsText" text="Pass">
      <formula>NOT(ISERROR(SEARCH("Pass",M91)))</formula>
    </cfRule>
  </conditionalFormatting>
  <conditionalFormatting sqref="I23">
    <cfRule type="containsText" dxfId="421" priority="40" stopIfTrue="1" operator="containsText" text="Fail">
      <formula>NOT(ISERROR(SEARCH("Fail",I23)))</formula>
    </cfRule>
    <cfRule type="containsText" dxfId="420" priority="41" stopIfTrue="1" operator="containsText" text="Pass">
      <formula>NOT(ISERROR(SEARCH("Pass",I23)))</formula>
    </cfRule>
  </conditionalFormatting>
  <conditionalFormatting sqref="M98:M99">
    <cfRule type="containsText" dxfId="419" priority="30" stopIfTrue="1" operator="containsText" text="Fail">
      <formula>NOT(ISERROR(SEARCH("Fail",M98)))</formula>
    </cfRule>
    <cfRule type="containsText" dxfId="418" priority="31" stopIfTrue="1" operator="containsText" text="Pass">
      <formula>NOT(ISERROR(SEARCH("Pass",M98)))</formula>
    </cfRule>
  </conditionalFormatting>
  <conditionalFormatting sqref="L94">
    <cfRule type="containsText" dxfId="417" priority="38" stopIfTrue="1" operator="containsText" text="Fail">
      <formula>NOT(ISERROR(SEARCH("Fail",L94)))</formula>
    </cfRule>
    <cfRule type="containsText" dxfId="416" priority="39" stopIfTrue="1" operator="containsText" text="Pass">
      <formula>NOT(ISERROR(SEARCH("Pass",L94)))</formula>
    </cfRule>
  </conditionalFormatting>
  <conditionalFormatting sqref="L97">
    <cfRule type="containsText" dxfId="415" priority="20" stopIfTrue="1" operator="containsText" text="Fail">
      <formula>NOT(ISERROR(SEARCH("Fail",L97)))</formula>
    </cfRule>
    <cfRule type="containsText" dxfId="414" priority="21" stopIfTrue="1" operator="containsText" text="Pass">
      <formula>NOT(ISERROR(SEARCH("Pass",L97)))</formula>
    </cfRule>
  </conditionalFormatting>
  <conditionalFormatting sqref="L98:L100">
    <cfRule type="containsText" dxfId="413" priority="36" stopIfTrue="1" operator="containsText" text="Fail">
      <formula>NOT(ISERROR(SEARCH("Fail",L98)))</formula>
    </cfRule>
    <cfRule type="containsText" dxfId="412" priority="37" stopIfTrue="1" operator="containsText" text="Pass">
      <formula>NOT(ISERROR(SEARCH("Pass",L98)))</formula>
    </cfRule>
  </conditionalFormatting>
  <conditionalFormatting sqref="M94">
    <cfRule type="containsText" dxfId="411" priority="34" stopIfTrue="1" operator="containsText" text="Fail">
      <formula>NOT(ISERROR(SEARCH("Fail",M94)))</formula>
    </cfRule>
    <cfRule type="containsText" dxfId="410" priority="35" stopIfTrue="1" operator="containsText" text="Pass">
      <formula>NOT(ISERROR(SEARCH("Pass",M94)))</formula>
    </cfRule>
  </conditionalFormatting>
  <conditionalFormatting sqref="L102">
    <cfRule type="containsText" dxfId="409" priority="32" stopIfTrue="1" operator="containsText" text="Fail">
      <formula>NOT(ISERROR(SEARCH("Fail",L102)))</formula>
    </cfRule>
    <cfRule type="containsText" dxfId="408" priority="33" stopIfTrue="1" operator="containsText" text="Pass">
      <formula>NOT(ISERROR(SEARCH("Pass",L102)))</formula>
    </cfRule>
  </conditionalFormatting>
  <conditionalFormatting sqref="L93">
    <cfRule type="containsText" dxfId="407" priority="26" stopIfTrue="1" operator="containsText" text="Fail">
      <formula>NOT(ISERROR(SEARCH("Fail",L93)))</formula>
    </cfRule>
    <cfRule type="containsText" dxfId="406" priority="27" stopIfTrue="1" operator="containsText" text="Pass">
      <formula>NOT(ISERROR(SEARCH("Pass",L93)))</formula>
    </cfRule>
  </conditionalFormatting>
  <conditionalFormatting sqref="M95">
    <cfRule type="containsText" dxfId="405" priority="22" stopIfTrue="1" operator="containsText" text="Fail">
      <formula>NOT(ISERROR(SEARCH("Fail",M95)))</formula>
    </cfRule>
    <cfRule type="containsText" dxfId="404" priority="23" stopIfTrue="1" operator="containsText" text="Pass">
      <formula>NOT(ISERROR(SEARCH("Pass",M95)))</formula>
    </cfRule>
  </conditionalFormatting>
  <conditionalFormatting sqref="L95">
    <cfRule type="containsText" dxfId="403" priority="24" stopIfTrue="1" operator="containsText" text="Fail">
      <formula>NOT(ISERROR(SEARCH("Fail",L95)))</formula>
    </cfRule>
    <cfRule type="containsText" dxfId="402" priority="25" stopIfTrue="1" operator="containsText" text="Pass">
      <formula>NOT(ISERROR(SEARCH("Pass",L95)))</formula>
    </cfRule>
  </conditionalFormatting>
  <conditionalFormatting sqref="M97">
    <cfRule type="containsText" dxfId="401" priority="18" stopIfTrue="1" operator="containsText" text="Fail">
      <formula>NOT(ISERROR(SEARCH("Fail",M97)))</formula>
    </cfRule>
    <cfRule type="containsText" dxfId="400" priority="19" stopIfTrue="1" operator="containsText" text="Pass">
      <formula>NOT(ISERROR(SEARCH("Pass",M97)))</formula>
    </cfRule>
  </conditionalFormatting>
  <conditionalFormatting sqref="L96">
    <cfRule type="containsText" dxfId="399" priority="16" stopIfTrue="1" operator="containsText" text="Fail">
      <formula>NOT(ISERROR(SEARCH("Fail",L96)))</formula>
    </cfRule>
    <cfRule type="containsText" dxfId="398" priority="17" stopIfTrue="1" operator="containsText" text="Pass">
      <formula>NOT(ISERROR(SEARCH("Pass",L96)))</formula>
    </cfRule>
  </conditionalFormatting>
  <conditionalFormatting sqref="J87">
    <cfRule type="containsText" dxfId="397" priority="14" stopIfTrue="1" operator="containsText" text="Fail">
      <formula>NOT(ISERROR(SEARCH("Fail",J87)))</formula>
    </cfRule>
    <cfRule type="containsText" dxfId="396" priority="15" stopIfTrue="1" operator="containsText" text="Pass">
      <formula>NOT(ISERROR(SEARCH("Pass",J87)))</formula>
    </cfRule>
  </conditionalFormatting>
  <conditionalFormatting sqref="L89:M89">
    <cfRule type="containsText" dxfId="395" priority="10" stopIfTrue="1" operator="containsText" text="Fail">
      <formula>NOT(ISERROR(SEARCH("Fail",L89)))</formula>
    </cfRule>
    <cfRule type="containsText" dxfId="394" priority="11" stopIfTrue="1" operator="containsText" text="Pass">
      <formula>NOT(ISERROR(SEARCH("Pass",L89)))</formula>
    </cfRule>
  </conditionalFormatting>
  <conditionalFormatting sqref="I87">
    <cfRule type="containsText" dxfId="393" priority="8" stopIfTrue="1" operator="containsText" text="Fail">
      <formula>NOT(ISERROR(SEARCH("Fail",I87)))</formula>
    </cfRule>
    <cfRule type="containsText" dxfId="392" priority="9" stopIfTrue="1" operator="containsText" text="Pass">
      <formula>NOT(ISERROR(SEARCH("Pass",I87)))</formula>
    </cfRule>
  </conditionalFormatting>
  <conditionalFormatting sqref="M101">
    <cfRule type="containsText" dxfId="391" priority="4" stopIfTrue="1" operator="containsText" text="Fail">
      <formula>NOT(ISERROR(SEARCH("Fail",M101)))</formula>
    </cfRule>
    <cfRule type="containsText" dxfId="390" priority="5" stopIfTrue="1" operator="containsText" text="Pass">
      <formula>NOT(ISERROR(SEARCH("Pass",M101)))</formula>
    </cfRule>
  </conditionalFormatting>
  <conditionalFormatting sqref="L101">
    <cfRule type="containsText" dxfId="389" priority="6" stopIfTrue="1" operator="containsText" text="Fail">
      <formula>NOT(ISERROR(SEARCH("Fail",L101)))</formula>
    </cfRule>
    <cfRule type="containsText" dxfId="388" priority="7" stopIfTrue="1" operator="containsText" text="Pass">
      <formula>NOT(ISERROR(SEARCH("Pass",L101)))</formula>
    </cfRule>
  </conditionalFormatting>
  <conditionalFormatting sqref="M100">
    <cfRule type="containsText" dxfId="387" priority="2" stopIfTrue="1" operator="containsText" text="Fail">
      <formula>NOT(ISERROR(SEARCH("Fail",M100)))</formula>
    </cfRule>
    <cfRule type="containsText" dxfId="386" priority="3" stopIfTrue="1" operator="containsText" text="Pass">
      <formula>NOT(ISERROR(SEARCH("Pass",M100)))</formula>
    </cfRule>
  </conditionalFormatting>
  <conditionalFormatting sqref="K57:K67 K69:K77 K79:K84 K36:K55 K15:K20 K28:K31">
    <cfRule type="expression" dxfId="385" priority="54">
      <formula>K15&lt;#REF!</formula>
    </cfRule>
  </conditionalFormatting>
  <conditionalFormatting sqref="K33:K34">
    <cfRule type="expression" dxfId="384" priority="1">
      <formula>K33&lt;#REF!</formula>
    </cfRule>
  </conditionalFormatting>
  <dataValidations count="1">
    <dataValidation type="list" allowBlank="1" showInputMessage="1" showErrorMessage="1" sqref="H11:H12" xr:uid="{E34197CF-A79F-41AB-80A0-A82DE860B1F6}">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0"/>
  <sheetViews>
    <sheetView topLeftCell="A83" zoomScale="90" zoomScaleNormal="90" workbookViewId="0">
      <selection activeCell="H101" sqref="H101"/>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6"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163</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82</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66</v>
      </c>
      <c r="E34" s="183"/>
      <c r="F34" s="183"/>
      <c r="G34" s="184"/>
      <c r="H34" s="143">
        <v>0.75</v>
      </c>
      <c r="I34" s="23"/>
      <c r="J34" s="10">
        <v>100</v>
      </c>
      <c r="K34" s="85">
        <v>75</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0.73869047619047623</v>
      </c>
      <c r="J87" s="140">
        <v>420</v>
      </c>
      <c r="K87" s="141">
        <v>310.25</v>
      </c>
      <c r="L87" s="55"/>
      <c r="M87" s="55"/>
      <c r="N87" s="55"/>
      <c r="O87" s="55"/>
      <c r="P87" s="55"/>
      <c r="Q87" s="55"/>
    </row>
    <row r="88" spans="2:20" s="37" customFormat="1" ht="15.6" customHeight="1">
      <c r="C88" s="56"/>
      <c r="H88" s="57"/>
      <c r="I88" s="58"/>
      <c r="J88" s="142"/>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400980</v>
      </c>
      <c r="I91" s="232">
        <v>400980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t="s">
        <v>164</v>
      </c>
      <c r="I92" s="232" t="s">
        <v>162</v>
      </c>
      <c r="J92" s="233">
        <v>0.06</v>
      </c>
      <c r="K92" s="234">
        <v>15.12</v>
      </c>
      <c r="L92" s="235">
        <v>0</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158020.69</v>
      </c>
      <c r="I94" s="232">
        <v>158020.69</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t="s">
        <v>164</v>
      </c>
      <c r="I95" s="232" t="s">
        <v>162</v>
      </c>
      <c r="J95" s="233">
        <v>0.06</v>
      </c>
      <c r="K95" s="234">
        <v>15.12</v>
      </c>
      <c r="L95" s="235">
        <v>0</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147010.69</v>
      </c>
      <c r="I97" s="232">
        <v>147010.69</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t="s">
        <v>164</v>
      </c>
      <c r="I98" s="232" t="s">
        <v>162</v>
      </c>
      <c r="J98" s="233">
        <v>0.06</v>
      </c>
      <c r="K98" s="234">
        <v>15.12</v>
      </c>
      <c r="L98" s="235">
        <v>0</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206.64</v>
      </c>
    </row>
    <row r="104" spans="2:20" s="37" customFormat="1" ht="15.95" customHeight="1">
      <c r="B104" s="211"/>
      <c r="C104" s="75"/>
      <c r="D104" s="52"/>
      <c r="E104" s="52"/>
      <c r="F104" s="52"/>
      <c r="G104" s="52"/>
      <c r="H104" s="53"/>
      <c r="I104" s="52"/>
      <c r="J104" s="52"/>
      <c r="K104" s="52"/>
      <c r="L104" s="54"/>
      <c r="N104" s="39"/>
      <c r="O104" s="39"/>
      <c r="P104" s="39"/>
      <c r="Q104" s="39"/>
      <c r="R104" s="39"/>
      <c r="S104" s="39"/>
      <c r="T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0.73869047619047623</v>
      </c>
      <c r="J107" s="146">
        <v>420</v>
      </c>
      <c r="K107" s="158">
        <v>310.25</v>
      </c>
      <c r="L107" s="135"/>
      <c r="M107" s="39"/>
    </row>
    <row r="108" spans="2:20" s="46" customFormat="1" ht="16.5">
      <c r="B108" s="211"/>
      <c r="C108" s="225" t="s">
        <v>155</v>
      </c>
      <c r="D108" s="226"/>
      <c r="E108" s="226"/>
      <c r="F108" s="226"/>
      <c r="G108" s="227"/>
      <c r="H108" s="79" t="s">
        <v>24</v>
      </c>
      <c r="I108" s="79" t="s">
        <v>24</v>
      </c>
      <c r="J108" s="148">
        <v>252</v>
      </c>
      <c r="K108" s="148">
        <v>206.64</v>
      </c>
      <c r="L108" s="136"/>
      <c r="M108" s="80"/>
      <c r="N108" s="80"/>
      <c r="O108" s="80"/>
      <c r="P108" s="80"/>
      <c r="Q108" s="80"/>
    </row>
    <row r="109" spans="2:20" s="37" customFormat="1" ht="15.75">
      <c r="B109" s="212"/>
      <c r="C109" s="81"/>
      <c r="D109" s="82"/>
      <c r="E109" s="82"/>
      <c r="F109" s="82"/>
      <c r="G109" s="82"/>
      <c r="H109" s="83">
        <v>0.6</v>
      </c>
      <c r="I109" s="150">
        <v>0.79534523809523816</v>
      </c>
      <c r="J109" s="151">
        <v>840</v>
      </c>
      <c r="K109" s="152">
        <v>668.09</v>
      </c>
      <c r="L109" s="137"/>
      <c r="M109" s="39"/>
      <c r="N109" s="39"/>
      <c r="O109" s="39"/>
      <c r="P109" s="39"/>
      <c r="Q109" s="39"/>
    </row>
    <row r="110" spans="2:20" ht="15">
      <c r="M110" s="30"/>
      <c r="S110" s="28"/>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41:G41"/>
    <mergeCell ref="D42:G42"/>
    <mergeCell ref="D43:G43"/>
    <mergeCell ref="D44:G44"/>
    <mergeCell ref="D57:G57"/>
    <mergeCell ref="D58:G58"/>
    <mergeCell ref="D59:G59"/>
    <mergeCell ref="D60:G60"/>
    <mergeCell ref="D61:G61"/>
    <mergeCell ref="D63:G63"/>
    <mergeCell ref="D64:G64"/>
    <mergeCell ref="D65:G65"/>
    <mergeCell ref="D66:G66"/>
    <mergeCell ref="D67:G67"/>
    <mergeCell ref="D68:G68"/>
    <mergeCell ref="D62:G62"/>
    <mergeCell ref="D51:G51"/>
    <mergeCell ref="D52:G52"/>
    <mergeCell ref="D53:G53"/>
    <mergeCell ref="D54:G54"/>
    <mergeCell ref="D55:G55"/>
    <mergeCell ref="D56:G56"/>
    <mergeCell ref="B90:B109"/>
    <mergeCell ref="D90:G90"/>
    <mergeCell ref="D91:G91"/>
    <mergeCell ref="D92:G92"/>
    <mergeCell ref="D93:G93"/>
    <mergeCell ref="D94:G94"/>
    <mergeCell ref="D95:G95"/>
    <mergeCell ref="D96:G96"/>
    <mergeCell ref="D97:G97"/>
    <mergeCell ref="D98:G98"/>
    <mergeCell ref="C107:G107"/>
    <mergeCell ref="C108:G108"/>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s>
  <conditionalFormatting sqref="J23">
    <cfRule type="containsText" dxfId="383" priority="52" stopIfTrue="1" operator="containsText" text="Fail">
      <formula>NOT(ISERROR(SEARCH("Fail",J23)))</formula>
    </cfRule>
    <cfRule type="containsText" dxfId="382" priority="53" stopIfTrue="1" operator="containsText" text="Pass">
      <formula>NOT(ISERROR(SEARCH("Pass",J23)))</formula>
    </cfRule>
  </conditionalFormatting>
  <conditionalFormatting sqref="M92">
    <cfRule type="containsText" dxfId="381" priority="42" stopIfTrue="1" operator="containsText" text="Fail">
      <formula>NOT(ISERROR(SEARCH("Fail",M92)))</formula>
    </cfRule>
    <cfRule type="containsText" dxfId="380" priority="43" stopIfTrue="1" operator="containsText" text="Pass">
      <formula>NOT(ISERROR(SEARCH("Pass",M92)))</formula>
    </cfRule>
  </conditionalFormatting>
  <conditionalFormatting sqref="L91">
    <cfRule type="containsText" dxfId="379" priority="48" stopIfTrue="1" operator="containsText" text="Fail">
      <formula>NOT(ISERROR(SEARCH("Fail",L91)))</formula>
    </cfRule>
    <cfRule type="containsText" dxfId="378" priority="49" stopIfTrue="1" operator="containsText" text="Pass">
      <formula>NOT(ISERROR(SEARCH("Pass",L91)))</formula>
    </cfRule>
  </conditionalFormatting>
  <conditionalFormatting sqref="L92">
    <cfRule type="containsText" dxfId="377" priority="46" stopIfTrue="1" operator="containsText" text="Fail">
      <formula>NOT(ISERROR(SEARCH("Fail",L92)))</formula>
    </cfRule>
    <cfRule type="containsText" dxfId="376" priority="47" stopIfTrue="1" operator="containsText" text="Pass">
      <formula>NOT(ISERROR(SEARCH("Pass",L92)))</formula>
    </cfRule>
  </conditionalFormatting>
  <conditionalFormatting sqref="M91">
    <cfRule type="containsText" dxfId="375" priority="44" stopIfTrue="1" operator="containsText" text="Fail">
      <formula>NOT(ISERROR(SEARCH("Fail",M91)))</formula>
    </cfRule>
    <cfRule type="containsText" dxfId="374" priority="45" stopIfTrue="1" operator="containsText" text="Pass">
      <formula>NOT(ISERROR(SEARCH("Pass",M91)))</formula>
    </cfRule>
  </conditionalFormatting>
  <conditionalFormatting sqref="I23">
    <cfRule type="containsText" dxfId="373" priority="40" stopIfTrue="1" operator="containsText" text="Fail">
      <formula>NOT(ISERROR(SEARCH("Fail",I23)))</formula>
    </cfRule>
    <cfRule type="containsText" dxfId="372" priority="41" stopIfTrue="1" operator="containsText" text="Pass">
      <formula>NOT(ISERROR(SEARCH("Pass",I23)))</formula>
    </cfRule>
  </conditionalFormatting>
  <conditionalFormatting sqref="M98:M99">
    <cfRule type="containsText" dxfId="371" priority="30" stopIfTrue="1" operator="containsText" text="Fail">
      <formula>NOT(ISERROR(SEARCH("Fail",M98)))</formula>
    </cfRule>
    <cfRule type="containsText" dxfId="370" priority="31" stopIfTrue="1" operator="containsText" text="Pass">
      <formula>NOT(ISERROR(SEARCH("Pass",M98)))</formula>
    </cfRule>
  </conditionalFormatting>
  <conditionalFormatting sqref="L94">
    <cfRule type="containsText" dxfId="369" priority="38" stopIfTrue="1" operator="containsText" text="Fail">
      <formula>NOT(ISERROR(SEARCH("Fail",L94)))</formula>
    </cfRule>
    <cfRule type="containsText" dxfId="368" priority="39" stopIfTrue="1" operator="containsText" text="Pass">
      <formula>NOT(ISERROR(SEARCH("Pass",L94)))</formula>
    </cfRule>
  </conditionalFormatting>
  <conditionalFormatting sqref="L97">
    <cfRule type="containsText" dxfId="367" priority="20" stopIfTrue="1" operator="containsText" text="Fail">
      <formula>NOT(ISERROR(SEARCH("Fail",L97)))</formula>
    </cfRule>
    <cfRule type="containsText" dxfId="366" priority="21" stopIfTrue="1" operator="containsText" text="Pass">
      <formula>NOT(ISERROR(SEARCH("Pass",L97)))</formula>
    </cfRule>
  </conditionalFormatting>
  <conditionalFormatting sqref="L98:L100">
    <cfRule type="containsText" dxfId="365" priority="36" stopIfTrue="1" operator="containsText" text="Fail">
      <formula>NOT(ISERROR(SEARCH("Fail",L98)))</formula>
    </cfRule>
    <cfRule type="containsText" dxfId="364" priority="37" stopIfTrue="1" operator="containsText" text="Pass">
      <formula>NOT(ISERROR(SEARCH("Pass",L98)))</formula>
    </cfRule>
  </conditionalFormatting>
  <conditionalFormatting sqref="M94">
    <cfRule type="containsText" dxfId="363" priority="34" stopIfTrue="1" operator="containsText" text="Fail">
      <formula>NOT(ISERROR(SEARCH("Fail",M94)))</formula>
    </cfRule>
    <cfRule type="containsText" dxfId="362" priority="35" stopIfTrue="1" operator="containsText" text="Pass">
      <formula>NOT(ISERROR(SEARCH("Pass",M94)))</formula>
    </cfRule>
  </conditionalFormatting>
  <conditionalFormatting sqref="L102">
    <cfRule type="containsText" dxfId="361" priority="32" stopIfTrue="1" operator="containsText" text="Fail">
      <formula>NOT(ISERROR(SEARCH("Fail",L102)))</formula>
    </cfRule>
    <cfRule type="containsText" dxfId="360" priority="33" stopIfTrue="1" operator="containsText" text="Pass">
      <formula>NOT(ISERROR(SEARCH("Pass",L102)))</formula>
    </cfRule>
  </conditionalFormatting>
  <conditionalFormatting sqref="L93">
    <cfRule type="containsText" dxfId="359" priority="26" stopIfTrue="1" operator="containsText" text="Fail">
      <formula>NOT(ISERROR(SEARCH("Fail",L93)))</formula>
    </cfRule>
    <cfRule type="containsText" dxfId="358" priority="27" stopIfTrue="1" operator="containsText" text="Pass">
      <formula>NOT(ISERROR(SEARCH("Pass",L93)))</formula>
    </cfRule>
  </conditionalFormatting>
  <conditionalFormatting sqref="M95">
    <cfRule type="containsText" dxfId="357" priority="22" stopIfTrue="1" operator="containsText" text="Fail">
      <formula>NOT(ISERROR(SEARCH("Fail",M95)))</formula>
    </cfRule>
    <cfRule type="containsText" dxfId="356" priority="23" stopIfTrue="1" operator="containsText" text="Pass">
      <formula>NOT(ISERROR(SEARCH("Pass",M95)))</formula>
    </cfRule>
  </conditionalFormatting>
  <conditionalFormatting sqref="L95">
    <cfRule type="containsText" dxfId="355" priority="24" stopIfTrue="1" operator="containsText" text="Fail">
      <formula>NOT(ISERROR(SEARCH("Fail",L95)))</formula>
    </cfRule>
    <cfRule type="containsText" dxfId="354" priority="25" stopIfTrue="1" operator="containsText" text="Pass">
      <formula>NOT(ISERROR(SEARCH("Pass",L95)))</formula>
    </cfRule>
  </conditionalFormatting>
  <conditionalFormatting sqref="M97">
    <cfRule type="containsText" dxfId="353" priority="18" stopIfTrue="1" operator="containsText" text="Fail">
      <formula>NOT(ISERROR(SEARCH("Fail",M97)))</formula>
    </cfRule>
    <cfRule type="containsText" dxfId="352" priority="19" stopIfTrue="1" operator="containsText" text="Pass">
      <formula>NOT(ISERROR(SEARCH("Pass",M97)))</formula>
    </cfRule>
  </conditionalFormatting>
  <conditionalFormatting sqref="L96">
    <cfRule type="containsText" dxfId="351" priority="16" stopIfTrue="1" operator="containsText" text="Fail">
      <formula>NOT(ISERROR(SEARCH("Fail",L96)))</formula>
    </cfRule>
    <cfRule type="containsText" dxfId="350" priority="17" stopIfTrue="1" operator="containsText" text="Pass">
      <formula>NOT(ISERROR(SEARCH("Pass",L96)))</formula>
    </cfRule>
  </conditionalFormatting>
  <conditionalFormatting sqref="J87">
    <cfRule type="containsText" dxfId="349" priority="14" stopIfTrue="1" operator="containsText" text="Fail">
      <formula>NOT(ISERROR(SEARCH("Fail",J87)))</formula>
    </cfRule>
    <cfRule type="containsText" dxfId="348" priority="15" stopIfTrue="1" operator="containsText" text="Pass">
      <formula>NOT(ISERROR(SEARCH("Pass",J87)))</formula>
    </cfRule>
  </conditionalFormatting>
  <conditionalFormatting sqref="L89:M89">
    <cfRule type="containsText" dxfId="347" priority="10" stopIfTrue="1" operator="containsText" text="Fail">
      <formula>NOT(ISERROR(SEARCH("Fail",L89)))</formula>
    </cfRule>
    <cfRule type="containsText" dxfId="346" priority="11" stopIfTrue="1" operator="containsText" text="Pass">
      <formula>NOT(ISERROR(SEARCH("Pass",L89)))</formula>
    </cfRule>
  </conditionalFormatting>
  <conditionalFormatting sqref="I87">
    <cfRule type="containsText" dxfId="345" priority="8" stopIfTrue="1" operator="containsText" text="Fail">
      <formula>NOT(ISERROR(SEARCH("Fail",I87)))</formula>
    </cfRule>
    <cfRule type="containsText" dxfId="344" priority="9" stopIfTrue="1" operator="containsText" text="Pass">
      <formula>NOT(ISERROR(SEARCH("Pass",I87)))</formula>
    </cfRule>
  </conditionalFormatting>
  <conditionalFormatting sqref="M101">
    <cfRule type="containsText" dxfId="343" priority="4" stopIfTrue="1" operator="containsText" text="Fail">
      <formula>NOT(ISERROR(SEARCH("Fail",M101)))</formula>
    </cfRule>
    <cfRule type="containsText" dxfId="342" priority="5" stopIfTrue="1" operator="containsText" text="Pass">
      <formula>NOT(ISERROR(SEARCH("Pass",M101)))</formula>
    </cfRule>
  </conditionalFormatting>
  <conditionalFormatting sqref="L101">
    <cfRule type="containsText" dxfId="341" priority="6" stopIfTrue="1" operator="containsText" text="Fail">
      <formula>NOT(ISERROR(SEARCH("Fail",L101)))</formula>
    </cfRule>
    <cfRule type="containsText" dxfId="340" priority="7" stopIfTrue="1" operator="containsText" text="Pass">
      <formula>NOT(ISERROR(SEARCH("Pass",L101)))</formula>
    </cfRule>
  </conditionalFormatting>
  <conditionalFormatting sqref="M100">
    <cfRule type="containsText" dxfId="339" priority="2" stopIfTrue="1" operator="containsText" text="Fail">
      <formula>NOT(ISERROR(SEARCH("Fail",M100)))</formula>
    </cfRule>
    <cfRule type="containsText" dxfId="338" priority="3" stopIfTrue="1" operator="containsText" text="Pass">
      <formula>NOT(ISERROR(SEARCH("Pass",M100)))</formula>
    </cfRule>
  </conditionalFormatting>
  <conditionalFormatting sqref="K57:K67 K69:K77 K79:K84 K36:K55 K15:K20 K28:K31">
    <cfRule type="expression" dxfId="337" priority="54">
      <formula>K15&lt;#REF!</formula>
    </cfRule>
  </conditionalFormatting>
  <conditionalFormatting sqref="K33:K34">
    <cfRule type="expression" dxfId="336" priority="1">
      <formula>K33&lt;#REF!</formula>
    </cfRule>
  </conditionalFormatting>
  <dataValidations count="1">
    <dataValidation type="list" allowBlank="1" showInputMessage="1" showErrorMessage="1" sqref="H11:H12" xr:uid="{B224DC9B-0834-4685-90E2-6C8D24B287E7}">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0"/>
  <sheetViews>
    <sheetView topLeftCell="A80"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1.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165</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77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67</v>
      </c>
      <c r="E34" s="183"/>
      <c r="F34" s="183"/>
      <c r="G34" s="184"/>
      <c r="H34" s="143">
        <v>0.7</v>
      </c>
      <c r="I34" s="23"/>
      <c r="J34" s="10">
        <v>100</v>
      </c>
      <c r="K34" s="85">
        <v>70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0.72678571428571426</v>
      </c>
      <c r="J87" s="140">
        <v>420</v>
      </c>
      <c r="K87" s="141">
        <v>305.25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1202940</v>
      </c>
      <c r="I91" s="232">
        <v>1202940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t="s">
        <v>164</v>
      </c>
      <c r="I92" s="232" t="s">
        <v>162</v>
      </c>
      <c r="J92" s="233">
        <v>0.06</v>
      </c>
      <c r="K92" s="234">
        <v>15.12</v>
      </c>
      <c r="L92" s="235">
        <v>0</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474062.06</v>
      </c>
      <c r="I94" s="232">
        <v>474062.06</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t="s">
        <v>164</v>
      </c>
      <c r="I95" s="232" t="s">
        <v>162</v>
      </c>
      <c r="J95" s="233">
        <v>0.06</v>
      </c>
      <c r="K95" s="234">
        <v>15.12</v>
      </c>
      <c r="L95" s="235">
        <v>0</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441032.06</v>
      </c>
      <c r="I97" s="232">
        <v>441032.06</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t="s">
        <v>164</v>
      </c>
      <c r="I98" s="232" t="s">
        <v>162</v>
      </c>
      <c r="J98" s="233">
        <v>0.06</v>
      </c>
      <c r="K98" s="234">
        <v>15.12</v>
      </c>
      <c r="L98" s="235">
        <v>0</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206.64</v>
      </c>
    </row>
    <row r="104" spans="2:20" s="37" customFormat="1" ht="15.95" customHeight="1">
      <c r="B104" s="211"/>
      <c r="C104" s="75"/>
      <c r="D104" s="52"/>
      <c r="E104" s="52"/>
      <c r="F104" s="52"/>
      <c r="G104" s="52"/>
      <c r="H104" s="53"/>
      <c r="I104" s="52"/>
      <c r="J104" s="52"/>
      <c r="K104" s="52"/>
      <c r="L104" s="54"/>
      <c r="N104" s="39"/>
      <c r="O104" s="39"/>
      <c r="P104" s="39"/>
      <c r="Q104" s="39"/>
      <c r="R104" s="39"/>
      <c r="S104" s="39"/>
      <c r="T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0.72678571428571426</v>
      </c>
      <c r="J107" s="146">
        <v>420</v>
      </c>
      <c r="K107" s="158">
        <v>305.25</v>
      </c>
      <c r="L107" s="135"/>
      <c r="M107" s="39"/>
    </row>
    <row r="108" spans="2:20" s="46" customFormat="1" ht="16.5">
      <c r="B108" s="211"/>
      <c r="C108" s="225" t="s">
        <v>155</v>
      </c>
      <c r="D108" s="226"/>
      <c r="E108" s="226"/>
      <c r="F108" s="226"/>
      <c r="G108" s="227"/>
      <c r="H108" s="79" t="s">
        <v>24</v>
      </c>
      <c r="I108" s="79" t="s">
        <v>24</v>
      </c>
      <c r="J108" s="148">
        <v>252</v>
      </c>
      <c r="K108" s="148">
        <v>206.64</v>
      </c>
      <c r="L108" s="136"/>
      <c r="M108" s="80"/>
      <c r="N108" s="80"/>
      <c r="O108" s="80"/>
      <c r="P108" s="80"/>
      <c r="Q108" s="80"/>
    </row>
    <row r="109" spans="2:20" s="37" customFormat="1" ht="15.75">
      <c r="B109" s="212"/>
      <c r="C109" s="81"/>
      <c r="D109" s="82"/>
      <c r="E109" s="82"/>
      <c r="F109" s="82"/>
      <c r="G109" s="82"/>
      <c r="H109" s="83">
        <v>0.6</v>
      </c>
      <c r="I109" s="150">
        <v>0.78939285714285723</v>
      </c>
      <c r="J109" s="151">
        <v>840</v>
      </c>
      <c r="K109" s="152">
        <v>663.09</v>
      </c>
      <c r="L109" s="137"/>
      <c r="M109" s="39"/>
      <c r="N109" s="39"/>
      <c r="O109" s="39"/>
      <c r="P109" s="39"/>
      <c r="Q109" s="39"/>
    </row>
    <row r="110" spans="2:20" ht="14.45" customHeight="1">
      <c r="M110" s="30"/>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335" priority="52" stopIfTrue="1" operator="containsText" text="Fail">
      <formula>NOT(ISERROR(SEARCH("Fail",J23)))</formula>
    </cfRule>
    <cfRule type="containsText" dxfId="334" priority="53" stopIfTrue="1" operator="containsText" text="Pass">
      <formula>NOT(ISERROR(SEARCH("Pass",J23)))</formula>
    </cfRule>
  </conditionalFormatting>
  <conditionalFormatting sqref="M92">
    <cfRule type="containsText" dxfId="333" priority="42" stopIfTrue="1" operator="containsText" text="Fail">
      <formula>NOT(ISERROR(SEARCH("Fail",M92)))</formula>
    </cfRule>
    <cfRule type="containsText" dxfId="332" priority="43" stopIfTrue="1" operator="containsText" text="Pass">
      <formula>NOT(ISERROR(SEARCH("Pass",M92)))</formula>
    </cfRule>
  </conditionalFormatting>
  <conditionalFormatting sqref="L91">
    <cfRule type="containsText" dxfId="331" priority="48" stopIfTrue="1" operator="containsText" text="Fail">
      <formula>NOT(ISERROR(SEARCH("Fail",L91)))</formula>
    </cfRule>
    <cfRule type="containsText" dxfId="330" priority="49" stopIfTrue="1" operator="containsText" text="Pass">
      <formula>NOT(ISERROR(SEARCH("Pass",L91)))</formula>
    </cfRule>
  </conditionalFormatting>
  <conditionalFormatting sqref="L92">
    <cfRule type="containsText" dxfId="329" priority="46" stopIfTrue="1" operator="containsText" text="Fail">
      <formula>NOT(ISERROR(SEARCH("Fail",L92)))</formula>
    </cfRule>
    <cfRule type="containsText" dxfId="328" priority="47" stopIfTrue="1" operator="containsText" text="Pass">
      <formula>NOT(ISERROR(SEARCH("Pass",L92)))</formula>
    </cfRule>
  </conditionalFormatting>
  <conditionalFormatting sqref="M91">
    <cfRule type="containsText" dxfId="327" priority="44" stopIfTrue="1" operator="containsText" text="Fail">
      <formula>NOT(ISERROR(SEARCH("Fail",M91)))</formula>
    </cfRule>
    <cfRule type="containsText" dxfId="326" priority="45" stopIfTrue="1" operator="containsText" text="Pass">
      <formula>NOT(ISERROR(SEARCH("Pass",M91)))</formula>
    </cfRule>
  </conditionalFormatting>
  <conditionalFormatting sqref="I23">
    <cfRule type="containsText" dxfId="325" priority="40" stopIfTrue="1" operator="containsText" text="Fail">
      <formula>NOT(ISERROR(SEARCH("Fail",I23)))</formula>
    </cfRule>
    <cfRule type="containsText" dxfId="324" priority="41" stopIfTrue="1" operator="containsText" text="Pass">
      <formula>NOT(ISERROR(SEARCH("Pass",I23)))</formula>
    </cfRule>
  </conditionalFormatting>
  <conditionalFormatting sqref="M98:M99">
    <cfRule type="containsText" dxfId="323" priority="30" stopIfTrue="1" operator="containsText" text="Fail">
      <formula>NOT(ISERROR(SEARCH("Fail",M98)))</formula>
    </cfRule>
    <cfRule type="containsText" dxfId="322" priority="31" stopIfTrue="1" operator="containsText" text="Pass">
      <formula>NOT(ISERROR(SEARCH("Pass",M98)))</formula>
    </cfRule>
  </conditionalFormatting>
  <conditionalFormatting sqref="L94">
    <cfRule type="containsText" dxfId="321" priority="38" stopIfTrue="1" operator="containsText" text="Fail">
      <formula>NOT(ISERROR(SEARCH("Fail",L94)))</formula>
    </cfRule>
    <cfRule type="containsText" dxfId="320" priority="39" stopIfTrue="1" operator="containsText" text="Pass">
      <formula>NOT(ISERROR(SEARCH("Pass",L94)))</formula>
    </cfRule>
  </conditionalFormatting>
  <conditionalFormatting sqref="L97">
    <cfRule type="containsText" dxfId="319" priority="20" stopIfTrue="1" operator="containsText" text="Fail">
      <formula>NOT(ISERROR(SEARCH("Fail",L97)))</formula>
    </cfRule>
    <cfRule type="containsText" dxfId="318" priority="21" stopIfTrue="1" operator="containsText" text="Pass">
      <formula>NOT(ISERROR(SEARCH("Pass",L97)))</formula>
    </cfRule>
  </conditionalFormatting>
  <conditionalFormatting sqref="L98:L100">
    <cfRule type="containsText" dxfId="317" priority="36" stopIfTrue="1" operator="containsText" text="Fail">
      <formula>NOT(ISERROR(SEARCH("Fail",L98)))</formula>
    </cfRule>
    <cfRule type="containsText" dxfId="316" priority="37" stopIfTrue="1" operator="containsText" text="Pass">
      <formula>NOT(ISERROR(SEARCH("Pass",L98)))</formula>
    </cfRule>
  </conditionalFormatting>
  <conditionalFormatting sqref="M94">
    <cfRule type="containsText" dxfId="315" priority="34" stopIfTrue="1" operator="containsText" text="Fail">
      <formula>NOT(ISERROR(SEARCH("Fail",M94)))</formula>
    </cfRule>
    <cfRule type="containsText" dxfId="314" priority="35" stopIfTrue="1" operator="containsText" text="Pass">
      <formula>NOT(ISERROR(SEARCH("Pass",M94)))</formula>
    </cfRule>
  </conditionalFormatting>
  <conditionalFormatting sqref="L102">
    <cfRule type="containsText" dxfId="313" priority="32" stopIfTrue="1" operator="containsText" text="Fail">
      <formula>NOT(ISERROR(SEARCH("Fail",L102)))</formula>
    </cfRule>
    <cfRule type="containsText" dxfId="312" priority="33" stopIfTrue="1" operator="containsText" text="Pass">
      <formula>NOT(ISERROR(SEARCH("Pass",L102)))</formula>
    </cfRule>
  </conditionalFormatting>
  <conditionalFormatting sqref="L93">
    <cfRule type="containsText" dxfId="311" priority="26" stopIfTrue="1" operator="containsText" text="Fail">
      <formula>NOT(ISERROR(SEARCH("Fail",L93)))</formula>
    </cfRule>
    <cfRule type="containsText" dxfId="310" priority="27" stopIfTrue="1" operator="containsText" text="Pass">
      <formula>NOT(ISERROR(SEARCH("Pass",L93)))</formula>
    </cfRule>
  </conditionalFormatting>
  <conditionalFormatting sqref="M95">
    <cfRule type="containsText" dxfId="309" priority="22" stopIfTrue="1" operator="containsText" text="Fail">
      <formula>NOT(ISERROR(SEARCH("Fail",M95)))</formula>
    </cfRule>
    <cfRule type="containsText" dxfId="308" priority="23" stopIfTrue="1" operator="containsText" text="Pass">
      <formula>NOT(ISERROR(SEARCH("Pass",M95)))</formula>
    </cfRule>
  </conditionalFormatting>
  <conditionalFormatting sqref="L95">
    <cfRule type="containsText" dxfId="307" priority="24" stopIfTrue="1" operator="containsText" text="Fail">
      <formula>NOT(ISERROR(SEARCH("Fail",L95)))</formula>
    </cfRule>
    <cfRule type="containsText" dxfId="306" priority="25" stopIfTrue="1" operator="containsText" text="Pass">
      <formula>NOT(ISERROR(SEARCH("Pass",L95)))</formula>
    </cfRule>
  </conditionalFormatting>
  <conditionalFormatting sqref="M97">
    <cfRule type="containsText" dxfId="305" priority="18" stopIfTrue="1" operator="containsText" text="Fail">
      <formula>NOT(ISERROR(SEARCH("Fail",M97)))</formula>
    </cfRule>
    <cfRule type="containsText" dxfId="304" priority="19" stopIfTrue="1" operator="containsText" text="Pass">
      <formula>NOT(ISERROR(SEARCH("Pass",M97)))</formula>
    </cfRule>
  </conditionalFormatting>
  <conditionalFormatting sqref="L96">
    <cfRule type="containsText" dxfId="303" priority="16" stopIfTrue="1" operator="containsText" text="Fail">
      <formula>NOT(ISERROR(SEARCH("Fail",L96)))</formula>
    </cfRule>
    <cfRule type="containsText" dxfId="302" priority="17" stopIfTrue="1" operator="containsText" text="Pass">
      <formula>NOT(ISERROR(SEARCH("Pass",L96)))</formula>
    </cfRule>
  </conditionalFormatting>
  <conditionalFormatting sqref="J87">
    <cfRule type="containsText" dxfId="301" priority="14" stopIfTrue="1" operator="containsText" text="Fail">
      <formula>NOT(ISERROR(SEARCH("Fail",J87)))</formula>
    </cfRule>
    <cfRule type="containsText" dxfId="300" priority="15" stopIfTrue="1" operator="containsText" text="Pass">
      <formula>NOT(ISERROR(SEARCH("Pass",J87)))</formula>
    </cfRule>
  </conditionalFormatting>
  <conditionalFormatting sqref="L89:M89">
    <cfRule type="containsText" dxfId="299" priority="10" stopIfTrue="1" operator="containsText" text="Fail">
      <formula>NOT(ISERROR(SEARCH("Fail",L89)))</formula>
    </cfRule>
    <cfRule type="containsText" dxfId="298" priority="11" stopIfTrue="1" operator="containsText" text="Pass">
      <formula>NOT(ISERROR(SEARCH("Pass",L89)))</formula>
    </cfRule>
  </conditionalFormatting>
  <conditionalFormatting sqref="I87">
    <cfRule type="containsText" dxfId="297" priority="8" stopIfTrue="1" operator="containsText" text="Fail">
      <formula>NOT(ISERROR(SEARCH("Fail",I87)))</formula>
    </cfRule>
    <cfRule type="containsText" dxfId="296" priority="9" stopIfTrue="1" operator="containsText" text="Pass">
      <formula>NOT(ISERROR(SEARCH("Pass",I87)))</formula>
    </cfRule>
  </conditionalFormatting>
  <conditionalFormatting sqref="M101">
    <cfRule type="containsText" dxfId="295" priority="4" stopIfTrue="1" operator="containsText" text="Fail">
      <formula>NOT(ISERROR(SEARCH("Fail",M101)))</formula>
    </cfRule>
    <cfRule type="containsText" dxfId="294" priority="5" stopIfTrue="1" operator="containsText" text="Pass">
      <formula>NOT(ISERROR(SEARCH("Pass",M101)))</formula>
    </cfRule>
  </conditionalFormatting>
  <conditionalFormatting sqref="L101">
    <cfRule type="containsText" dxfId="293" priority="6" stopIfTrue="1" operator="containsText" text="Fail">
      <formula>NOT(ISERROR(SEARCH("Fail",L101)))</formula>
    </cfRule>
    <cfRule type="containsText" dxfId="292" priority="7" stopIfTrue="1" operator="containsText" text="Pass">
      <formula>NOT(ISERROR(SEARCH("Pass",L101)))</formula>
    </cfRule>
  </conditionalFormatting>
  <conditionalFormatting sqref="M100">
    <cfRule type="containsText" dxfId="291" priority="2" stopIfTrue="1" operator="containsText" text="Fail">
      <formula>NOT(ISERROR(SEARCH("Fail",M100)))</formula>
    </cfRule>
    <cfRule type="containsText" dxfId="290" priority="3" stopIfTrue="1" operator="containsText" text="Pass">
      <formula>NOT(ISERROR(SEARCH("Pass",M100)))</formula>
    </cfRule>
  </conditionalFormatting>
  <conditionalFormatting sqref="K57:K67 K69:K77 K79:K84 K36:K55 K15:K20 K28:K31">
    <cfRule type="expression" dxfId="289" priority="54">
      <formula>K15&lt;#REF!</formula>
    </cfRule>
  </conditionalFormatting>
  <conditionalFormatting sqref="K33:K34">
    <cfRule type="expression" dxfId="288" priority="1">
      <formula>K33&lt;#REF!</formula>
    </cfRule>
  </conditionalFormatting>
  <dataValidations count="1">
    <dataValidation type="list" allowBlank="1" showInputMessage="1" showErrorMessage="1" sqref="H11:H12" xr:uid="{F6FDBAE1-8173-4A8A-B60D-B2C5D78C6968}">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V110"/>
  <sheetViews>
    <sheetView topLeftCell="A72"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1.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166</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6"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77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207" t="s">
        <v>68</v>
      </c>
      <c r="E34" s="208"/>
      <c r="F34" s="208"/>
      <c r="G34" s="209"/>
      <c r="H34" s="143">
        <v>0.7</v>
      </c>
      <c r="I34" s="23"/>
      <c r="J34" s="10">
        <v>100</v>
      </c>
      <c r="K34" s="85">
        <v>70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0.72678571428571426</v>
      </c>
      <c r="J87" s="140">
        <v>420</v>
      </c>
      <c r="K87" s="141">
        <v>305.25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2405880</v>
      </c>
      <c r="I91" s="232">
        <v>2405880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6063920.0999999996</v>
      </c>
      <c r="I92" s="232">
        <v>6063920.0999999996</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948124.13</v>
      </c>
      <c r="I94" s="232">
        <v>948124.13</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4811613.8</v>
      </c>
      <c r="I95" s="232">
        <v>4811613.8</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2" s="36" customFormat="1" ht="32.25">
      <c r="B97" s="211"/>
      <c r="C97" s="228" t="s">
        <v>142</v>
      </c>
      <c r="D97" s="196" t="s">
        <v>143</v>
      </c>
      <c r="E97" s="197"/>
      <c r="F97" s="197"/>
      <c r="G97" s="198"/>
      <c r="H97" s="232">
        <v>882064.13</v>
      </c>
      <c r="I97" s="232">
        <v>882064.13</v>
      </c>
      <c r="J97" s="233">
        <v>0.06</v>
      </c>
      <c r="K97" s="234">
        <v>15.12</v>
      </c>
      <c r="L97" s="235">
        <v>15.12</v>
      </c>
      <c r="M97" s="237"/>
      <c r="N97" s="55"/>
      <c r="O97" s="55"/>
      <c r="P97" s="55"/>
      <c r="Q97" s="55"/>
      <c r="R97" s="55"/>
      <c r="S97" s="55"/>
      <c r="T97" s="55"/>
    </row>
    <row r="98" spans="2:22" s="36" customFormat="1" ht="32.25">
      <c r="B98" s="211"/>
      <c r="C98" s="228" t="s">
        <v>144</v>
      </c>
      <c r="D98" s="196" t="s">
        <v>145</v>
      </c>
      <c r="E98" s="197"/>
      <c r="F98" s="197"/>
      <c r="G98" s="198"/>
      <c r="H98" s="232">
        <v>2870090.65</v>
      </c>
      <c r="I98" s="232">
        <v>2870090.65</v>
      </c>
      <c r="J98" s="233">
        <v>0.06</v>
      </c>
      <c r="K98" s="234">
        <v>15.12</v>
      </c>
      <c r="L98" s="235">
        <v>15.12</v>
      </c>
      <c r="M98" s="237"/>
      <c r="N98" s="55"/>
      <c r="O98" s="55"/>
      <c r="P98" s="55"/>
      <c r="Q98" s="55"/>
      <c r="R98" s="55"/>
      <c r="S98" s="55"/>
      <c r="T98" s="55"/>
    </row>
    <row r="99" spans="2:22"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2"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2"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2" s="36" customFormat="1" ht="48.75">
      <c r="B102" s="211"/>
      <c r="C102" s="243" t="s">
        <v>148</v>
      </c>
      <c r="D102" s="199" t="s">
        <v>151</v>
      </c>
      <c r="E102" s="200"/>
      <c r="F102" s="200"/>
      <c r="G102" s="201"/>
      <c r="H102" s="244" t="s">
        <v>24</v>
      </c>
      <c r="I102" s="244" t="s">
        <v>24</v>
      </c>
      <c r="J102" s="245">
        <v>0</v>
      </c>
      <c r="K102" s="246">
        <v>0</v>
      </c>
      <c r="L102" s="247">
        <v>0</v>
      </c>
      <c r="M102" s="55"/>
      <c r="N102" s="55"/>
      <c r="O102" s="55"/>
      <c r="P102" s="55"/>
      <c r="Q102" s="55"/>
      <c r="R102" s="55"/>
      <c r="S102" s="55"/>
    </row>
    <row r="103" spans="2:22" s="37" customFormat="1" ht="16.5">
      <c r="B103" s="211"/>
      <c r="C103" s="71"/>
      <c r="D103" s="72"/>
      <c r="E103" s="72"/>
      <c r="F103" s="72"/>
      <c r="G103" s="72"/>
      <c r="H103" s="73"/>
      <c r="I103" s="74"/>
      <c r="J103" s="74" t="s">
        <v>152</v>
      </c>
      <c r="K103" s="11">
        <v>252</v>
      </c>
      <c r="L103" s="11">
        <v>252</v>
      </c>
    </row>
    <row r="104" spans="2:22" s="37" customFormat="1" ht="15.75">
      <c r="B104" s="211"/>
      <c r="C104" s="75"/>
      <c r="D104" s="52"/>
      <c r="E104" s="52"/>
      <c r="F104" s="52"/>
      <c r="G104" s="52"/>
      <c r="H104" s="53"/>
      <c r="I104" s="52"/>
      <c r="J104" s="52"/>
      <c r="K104" s="52"/>
      <c r="L104" s="54"/>
      <c r="M104" s="39"/>
      <c r="N104" s="39"/>
      <c r="O104" s="39"/>
      <c r="P104" s="39"/>
      <c r="Q104" s="39"/>
      <c r="R104" s="39"/>
      <c r="S104" s="39"/>
    </row>
    <row r="105" spans="2:22" s="37" customFormat="1" ht="16.5">
      <c r="B105" s="211"/>
      <c r="C105" s="219" t="s">
        <v>18</v>
      </c>
      <c r="D105" s="220"/>
      <c r="E105" s="220"/>
      <c r="F105" s="220"/>
      <c r="G105" s="221"/>
      <c r="H105" s="27" t="s">
        <v>47</v>
      </c>
      <c r="I105" s="27" t="s">
        <v>48</v>
      </c>
      <c r="J105" s="76" t="s">
        <v>20</v>
      </c>
      <c r="K105" s="27" t="s">
        <v>49</v>
      </c>
      <c r="L105" s="135"/>
      <c r="M105" s="39"/>
    </row>
    <row r="106" spans="2:22"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2" s="37" customFormat="1" ht="15.75" customHeight="1">
      <c r="B107" s="211"/>
      <c r="C107" s="216" t="s">
        <v>154</v>
      </c>
      <c r="D107" s="217"/>
      <c r="E107" s="217"/>
      <c r="F107" s="217"/>
      <c r="G107" s="218"/>
      <c r="H107" s="78">
        <v>0.6</v>
      </c>
      <c r="I107" s="26">
        <v>0.72678571428571426</v>
      </c>
      <c r="J107" s="146">
        <v>420</v>
      </c>
      <c r="K107" s="158">
        <v>305.25</v>
      </c>
      <c r="L107" s="135"/>
      <c r="M107" s="39"/>
    </row>
    <row r="108" spans="2:22" s="46" customFormat="1" ht="16.5">
      <c r="B108" s="211"/>
      <c r="C108" s="225" t="s">
        <v>155</v>
      </c>
      <c r="D108" s="226"/>
      <c r="E108" s="226"/>
      <c r="F108" s="226"/>
      <c r="G108" s="227"/>
      <c r="H108" s="79" t="s">
        <v>24</v>
      </c>
      <c r="I108" s="79" t="s">
        <v>24</v>
      </c>
      <c r="J108" s="148">
        <v>252</v>
      </c>
      <c r="K108" s="148">
        <v>252</v>
      </c>
      <c r="L108" s="136"/>
      <c r="M108" s="80"/>
      <c r="N108" s="80"/>
      <c r="O108" s="80"/>
      <c r="P108" s="80"/>
      <c r="Q108" s="80"/>
      <c r="V108" s="37"/>
    </row>
    <row r="109" spans="2:22" s="37" customFormat="1" ht="15.75">
      <c r="B109" s="212"/>
      <c r="C109" s="81"/>
      <c r="D109" s="82"/>
      <c r="E109" s="82"/>
      <c r="F109" s="82"/>
      <c r="G109" s="82"/>
      <c r="H109" s="83">
        <v>0.6</v>
      </c>
      <c r="I109" s="150">
        <v>0.84339285714285717</v>
      </c>
      <c r="J109" s="151">
        <v>840</v>
      </c>
      <c r="K109" s="152">
        <v>708.45</v>
      </c>
      <c r="L109" s="137"/>
      <c r="M109" s="39"/>
      <c r="N109" s="39"/>
      <c r="O109" s="39"/>
      <c r="P109" s="39"/>
      <c r="Q109" s="39"/>
    </row>
    <row r="110" spans="2:22" ht="15">
      <c r="M110" s="30"/>
      <c r="S110" s="28"/>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87" priority="52" stopIfTrue="1" operator="containsText" text="Fail">
      <formula>NOT(ISERROR(SEARCH("Fail",J23)))</formula>
    </cfRule>
    <cfRule type="containsText" dxfId="286" priority="53" stopIfTrue="1" operator="containsText" text="Pass">
      <formula>NOT(ISERROR(SEARCH("Pass",J23)))</formula>
    </cfRule>
  </conditionalFormatting>
  <conditionalFormatting sqref="M92">
    <cfRule type="containsText" dxfId="285" priority="42" stopIfTrue="1" operator="containsText" text="Fail">
      <formula>NOT(ISERROR(SEARCH("Fail",M92)))</formula>
    </cfRule>
    <cfRule type="containsText" dxfId="284" priority="43" stopIfTrue="1" operator="containsText" text="Pass">
      <formula>NOT(ISERROR(SEARCH("Pass",M92)))</formula>
    </cfRule>
  </conditionalFormatting>
  <conditionalFormatting sqref="L91">
    <cfRule type="containsText" dxfId="283" priority="48" stopIfTrue="1" operator="containsText" text="Fail">
      <formula>NOT(ISERROR(SEARCH("Fail",L91)))</formula>
    </cfRule>
    <cfRule type="containsText" dxfId="282" priority="49" stopIfTrue="1" operator="containsText" text="Pass">
      <formula>NOT(ISERROR(SEARCH("Pass",L91)))</formula>
    </cfRule>
  </conditionalFormatting>
  <conditionalFormatting sqref="L92">
    <cfRule type="containsText" dxfId="281" priority="46" stopIfTrue="1" operator="containsText" text="Fail">
      <formula>NOT(ISERROR(SEARCH("Fail",L92)))</formula>
    </cfRule>
    <cfRule type="containsText" dxfId="280" priority="47" stopIfTrue="1" operator="containsText" text="Pass">
      <formula>NOT(ISERROR(SEARCH("Pass",L92)))</formula>
    </cfRule>
  </conditionalFormatting>
  <conditionalFormatting sqref="M91">
    <cfRule type="containsText" dxfId="279" priority="44" stopIfTrue="1" operator="containsText" text="Fail">
      <formula>NOT(ISERROR(SEARCH("Fail",M91)))</formula>
    </cfRule>
    <cfRule type="containsText" dxfId="278" priority="45" stopIfTrue="1" operator="containsText" text="Pass">
      <formula>NOT(ISERROR(SEARCH("Pass",M91)))</formula>
    </cfRule>
  </conditionalFormatting>
  <conditionalFormatting sqref="I23">
    <cfRule type="containsText" dxfId="277" priority="40" stopIfTrue="1" operator="containsText" text="Fail">
      <formula>NOT(ISERROR(SEARCH("Fail",I23)))</formula>
    </cfRule>
    <cfRule type="containsText" dxfId="276" priority="41" stopIfTrue="1" operator="containsText" text="Pass">
      <formula>NOT(ISERROR(SEARCH("Pass",I23)))</formula>
    </cfRule>
  </conditionalFormatting>
  <conditionalFormatting sqref="M98:M99">
    <cfRule type="containsText" dxfId="275" priority="30" stopIfTrue="1" operator="containsText" text="Fail">
      <formula>NOT(ISERROR(SEARCH("Fail",M98)))</formula>
    </cfRule>
    <cfRule type="containsText" dxfId="274" priority="31" stopIfTrue="1" operator="containsText" text="Pass">
      <formula>NOT(ISERROR(SEARCH("Pass",M98)))</formula>
    </cfRule>
  </conditionalFormatting>
  <conditionalFormatting sqref="L94">
    <cfRule type="containsText" dxfId="273" priority="38" stopIfTrue="1" operator="containsText" text="Fail">
      <formula>NOT(ISERROR(SEARCH("Fail",L94)))</formula>
    </cfRule>
    <cfRule type="containsText" dxfId="272" priority="39" stopIfTrue="1" operator="containsText" text="Pass">
      <formula>NOT(ISERROR(SEARCH("Pass",L94)))</formula>
    </cfRule>
  </conditionalFormatting>
  <conditionalFormatting sqref="L97">
    <cfRule type="containsText" dxfId="271" priority="20" stopIfTrue="1" operator="containsText" text="Fail">
      <formula>NOT(ISERROR(SEARCH("Fail",L97)))</formula>
    </cfRule>
    <cfRule type="containsText" dxfId="270" priority="21" stopIfTrue="1" operator="containsText" text="Pass">
      <formula>NOT(ISERROR(SEARCH("Pass",L97)))</formula>
    </cfRule>
  </conditionalFormatting>
  <conditionalFormatting sqref="L98:L100">
    <cfRule type="containsText" dxfId="269" priority="36" stopIfTrue="1" operator="containsText" text="Fail">
      <formula>NOT(ISERROR(SEARCH("Fail",L98)))</formula>
    </cfRule>
    <cfRule type="containsText" dxfId="268" priority="37" stopIfTrue="1" operator="containsText" text="Pass">
      <formula>NOT(ISERROR(SEARCH("Pass",L98)))</formula>
    </cfRule>
  </conditionalFormatting>
  <conditionalFormatting sqref="M94">
    <cfRule type="containsText" dxfId="267" priority="34" stopIfTrue="1" operator="containsText" text="Fail">
      <formula>NOT(ISERROR(SEARCH("Fail",M94)))</formula>
    </cfRule>
    <cfRule type="containsText" dxfId="266" priority="35" stopIfTrue="1" operator="containsText" text="Pass">
      <formula>NOT(ISERROR(SEARCH("Pass",M94)))</formula>
    </cfRule>
  </conditionalFormatting>
  <conditionalFormatting sqref="L102">
    <cfRule type="containsText" dxfId="265" priority="32" stopIfTrue="1" operator="containsText" text="Fail">
      <formula>NOT(ISERROR(SEARCH("Fail",L102)))</formula>
    </cfRule>
    <cfRule type="containsText" dxfId="264" priority="33" stopIfTrue="1" operator="containsText" text="Pass">
      <formula>NOT(ISERROR(SEARCH("Pass",L102)))</formula>
    </cfRule>
  </conditionalFormatting>
  <conditionalFormatting sqref="L93">
    <cfRule type="containsText" dxfId="263" priority="26" stopIfTrue="1" operator="containsText" text="Fail">
      <formula>NOT(ISERROR(SEARCH("Fail",L93)))</formula>
    </cfRule>
    <cfRule type="containsText" dxfId="262" priority="27" stopIfTrue="1" operator="containsText" text="Pass">
      <formula>NOT(ISERROR(SEARCH("Pass",L93)))</formula>
    </cfRule>
  </conditionalFormatting>
  <conditionalFormatting sqref="M95">
    <cfRule type="containsText" dxfId="261" priority="22" stopIfTrue="1" operator="containsText" text="Fail">
      <formula>NOT(ISERROR(SEARCH("Fail",M95)))</formula>
    </cfRule>
    <cfRule type="containsText" dxfId="260" priority="23" stopIfTrue="1" operator="containsText" text="Pass">
      <formula>NOT(ISERROR(SEARCH("Pass",M95)))</formula>
    </cfRule>
  </conditionalFormatting>
  <conditionalFormatting sqref="L95">
    <cfRule type="containsText" dxfId="259" priority="24" stopIfTrue="1" operator="containsText" text="Fail">
      <formula>NOT(ISERROR(SEARCH("Fail",L95)))</formula>
    </cfRule>
    <cfRule type="containsText" dxfId="258" priority="25" stopIfTrue="1" operator="containsText" text="Pass">
      <formula>NOT(ISERROR(SEARCH("Pass",L95)))</formula>
    </cfRule>
  </conditionalFormatting>
  <conditionalFormatting sqref="M97">
    <cfRule type="containsText" dxfId="257" priority="18" stopIfTrue="1" operator="containsText" text="Fail">
      <formula>NOT(ISERROR(SEARCH("Fail",M97)))</formula>
    </cfRule>
    <cfRule type="containsText" dxfId="256" priority="19" stopIfTrue="1" operator="containsText" text="Pass">
      <formula>NOT(ISERROR(SEARCH("Pass",M97)))</formula>
    </cfRule>
  </conditionalFormatting>
  <conditionalFormatting sqref="L96">
    <cfRule type="containsText" dxfId="255" priority="16" stopIfTrue="1" operator="containsText" text="Fail">
      <formula>NOT(ISERROR(SEARCH("Fail",L96)))</formula>
    </cfRule>
    <cfRule type="containsText" dxfId="254" priority="17" stopIfTrue="1" operator="containsText" text="Pass">
      <formula>NOT(ISERROR(SEARCH("Pass",L96)))</formula>
    </cfRule>
  </conditionalFormatting>
  <conditionalFormatting sqref="J87">
    <cfRule type="containsText" dxfId="253" priority="14" stopIfTrue="1" operator="containsText" text="Fail">
      <formula>NOT(ISERROR(SEARCH("Fail",J87)))</formula>
    </cfRule>
    <cfRule type="containsText" dxfId="252" priority="15" stopIfTrue="1" operator="containsText" text="Pass">
      <formula>NOT(ISERROR(SEARCH("Pass",J87)))</formula>
    </cfRule>
  </conditionalFormatting>
  <conditionalFormatting sqref="L89:M89">
    <cfRule type="containsText" dxfId="251" priority="10" stopIfTrue="1" operator="containsText" text="Fail">
      <formula>NOT(ISERROR(SEARCH("Fail",L89)))</formula>
    </cfRule>
    <cfRule type="containsText" dxfId="250" priority="11" stopIfTrue="1" operator="containsText" text="Pass">
      <formula>NOT(ISERROR(SEARCH("Pass",L89)))</formula>
    </cfRule>
  </conditionalFormatting>
  <conditionalFormatting sqref="I87">
    <cfRule type="containsText" dxfId="249" priority="8" stopIfTrue="1" operator="containsText" text="Fail">
      <formula>NOT(ISERROR(SEARCH("Fail",I87)))</formula>
    </cfRule>
    <cfRule type="containsText" dxfId="248" priority="9" stopIfTrue="1" operator="containsText" text="Pass">
      <formula>NOT(ISERROR(SEARCH("Pass",I87)))</formula>
    </cfRule>
  </conditionalFormatting>
  <conditionalFormatting sqref="M101">
    <cfRule type="containsText" dxfId="247" priority="4" stopIfTrue="1" operator="containsText" text="Fail">
      <formula>NOT(ISERROR(SEARCH("Fail",M101)))</formula>
    </cfRule>
    <cfRule type="containsText" dxfId="246" priority="5" stopIfTrue="1" operator="containsText" text="Pass">
      <formula>NOT(ISERROR(SEARCH("Pass",M101)))</formula>
    </cfRule>
  </conditionalFormatting>
  <conditionalFormatting sqref="L101">
    <cfRule type="containsText" dxfId="245" priority="6" stopIfTrue="1" operator="containsText" text="Fail">
      <formula>NOT(ISERROR(SEARCH("Fail",L101)))</formula>
    </cfRule>
    <cfRule type="containsText" dxfId="244" priority="7" stopIfTrue="1" operator="containsText" text="Pass">
      <formula>NOT(ISERROR(SEARCH("Pass",L101)))</formula>
    </cfRule>
  </conditionalFormatting>
  <conditionalFormatting sqref="M100">
    <cfRule type="containsText" dxfId="243" priority="2" stopIfTrue="1" operator="containsText" text="Fail">
      <formula>NOT(ISERROR(SEARCH("Fail",M100)))</formula>
    </cfRule>
    <cfRule type="containsText" dxfId="242" priority="3" stopIfTrue="1" operator="containsText" text="Pass">
      <formula>NOT(ISERROR(SEARCH("Pass",M100)))</formula>
    </cfRule>
  </conditionalFormatting>
  <conditionalFormatting sqref="K57:K67 K69:K77 K79:K84 K36:K55 K15:K20 K28:K31">
    <cfRule type="expression" dxfId="241" priority="54">
      <formula>K15&lt;#REF!</formula>
    </cfRule>
  </conditionalFormatting>
  <conditionalFormatting sqref="K33:K34">
    <cfRule type="expression" dxfId="240" priority="1">
      <formula>K33&lt;#REF!</formula>
    </cfRule>
  </conditionalFormatting>
  <dataValidations count="1">
    <dataValidation type="list" allowBlank="1" showInputMessage="1" showErrorMessage="1" sqref="H11:H12" xr:uid="{1881F020-93A4-462D-B0FF-96F17B47803A}">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0"/>
  <sheetViews>
    <sheetView topLeftCell="A81" zoomScale="80" zoomScaleNormal="80" workbookViewId="0">
      <selection activeCell="D101" sqref="D101:G101"/>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0.7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167</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86"/>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87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69</v>
      </c>
      <c r="E34" s="183"/>
      <c r="F34" s="183"/>
      <c r="G34" s="184"/>
      <c r="H34" s="143">
        <v>0.8</v>
      </c>
      <c r="I34" s="23"/>
      <c r="J34" s="10">
        <v>100</v>
      </c>
      <c r="K34" s="85">
        <v>80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0.75059523809523809</v>
      </c>
      <c r="J87" s="140">
        <v>420</v>
      </c>
      <c r="K87" s="141">
        <v>315.25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2405880</v>
      </c>
      <c r="I91" s="232">
        <v>2405880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6063920.0999999996</v>
      </c>
      <c r="I92" s="232">
        <v>6063920.0999999996</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948124.13</v>
      </c>
      <c r="I94" s="232">
        <v>948124.13</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4811613.8</v>
      </c>
      <c r="I95" s="232">
        <v>4811613.8</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882064.13</v>
      </c>
      <c r="I97" s="232">
        <v>882064.13</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v>2870090.65</v>
      </c>
      <c r="I98" s="232">
        <v>2870090.65</v>
      </c>
      <c r="J98" s="233">
        <v>0.06</v>
      </c>
      <c r="K98" s="234">
        <v>15.12</v>
      </c>
      <c r="L98" s="235">
        <v>15.12</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6.5">
      <c r="B103" s="211"/>
      <c r="C103" s="71"/>
      <c r="D103" s="72"/>
      <c r="E103" s="72"/>
      <c r="F103" s="72"/>
      <c r="G103" s="72"/>
      <c r="H103" s="73"/>
      <c r="I103" s="74"/>
      <c r="J103" s="74" t="s">
        <v>152</v>
      </c>
      <c r="K103" s="11">
        <v>252</v>
      </c>
      <c r="L103" s="11">
        <v>252</v>
      </c>
    </row>
    <row r="104" spans="2:20" s="37" customFormat="1" ht="15.75">
      <c r="B104" s="211"/>
      <c r="C104" s="75"/>
      <c r="D104" s="52"/>
      <c r="E104" s="52"/>
      <c r="F104" s="52"/>
      <c r="G104" s="52"/>
      <c r="H104" s="53"/>
      <c r="I104" s="52"/>
      <c r="J104" s="52"/>
      <c r="K104" s="52"/>
      <c r="L104" s="54"/>
      <c r="M104" s="39"/>
      <c r="N104" s="39"/>
      <c r="O104" s="39"/>
      <c r="P104" s="39"/>
      <c r="Q104" s="39"/>
      <c r="R104" s="39"/>
      <c r="S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0.75059523809523809</v>
      </c>
      <c r="J107" s="146">
        <v>420</v>
      </c>
      <c r="K107" s="158">
        <v>315.25</v>
      </c>
      <c r="L107" s="135"/>
      <c r="M107" s="39"/>
    </row>
    <row r="108" spans="2:20" s="46" customFormat="1" ht="16.5">
      <c r="B108" s="211"/>
      <c r="C108" s="225" t="s">
        <v>155</v>
      </c>
      <c r="D108" s="226"/>
      <c r="E108" s="226"/>
      <c r="F108" s="226"/>
      <c r="G108" s="227"/>
      <c r="H108" s="79" t="s">
        <v>24</v>
      </c>
      <c r="I108" s="79" t="s">
        <v>24</v>
      </c>
      <c r="J108" s="148">
        <v>252</v>
      </c>
      <c r="K108" s="148">
        <v>252</v>
      </c>
      <c r="L108" s="136"/>
      <c r="M108" s="80"/>
      <c r="N108" s="80"/>
      <c r="O108" s="80"/>
      <c r="P108" s="80"/>
      <c r="Q108" s="80"/>
    </row>
    <row r="109" spans="2:20" s="37" customFormat="1" ht="15.75">
      <c r="B109" s="212"/>
      <c r="C109" s="81"/>
      <c r="D109" s="82"/>
      <c r="E109" s="82"/>
      <c r="F109" s="82"/>
      <c r="G109" s="82"/>
      <c r="H109" s="83">
        <v>0.6</v>
      </c>
      <c r="I109" s="150">
        <v>0.85529761904761914</v>
      </c>
      <c r="J109" s="151">
        <v>840</v>
      </c>
      <c r="K109" s="152">
        <v>718.45</v>
      </c>
      <c r="L109" s="137"/>
      <c r="M109" s="39"/>
      <c r="N109" s="39"/>
      <c r="O109" s="39"/>
      <c r="P109" s="39"/>
      <c r="Q109" s="39"/>
    </row>
    <row r="110" spans="2:20" ht="15">
      <c r="M110" s="30"/>
      <c r="S110" s="28"/>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39" priority="72" stopIfTrue="1" operator="containsText" text="Fail">
      <formula>NOT(ISERROR(SEARCH("Fail",J23)))</formula>
    </cfRule>
    <cfRule type="containsText" dxfId="238" priority="73" stopIfTrue="1" operator="containsText" text="Pass">
      <formula>NOT(ISERROR(SEARCH("Pass",J23)))</formula>
    </cfRule>
  </conditionalFormatting>
  <conditionalFormatting sqref="M92">
    <cfRule type="containsText" dxfId="237" priority="62" stopIfTrue="1" operator="containsText" text="Fail">
      <formula>NOT(ISERROR(SEARCH("Fail",M92)))</formula>
    </cfRule>
    <cfRule type="containsText" dxfId="236" priority="63" stopIfTrue="1" operator="containsText" text="Pass">
      <formula>NOT(ISERROR(SEARCH("Pass",M92)))</formula>
    </cfRule>
  </conditionalFormatting>
  <conditionalFormatting sqref="M91">
    <cfRule type="containsText" dxfId="235" priority="64" stopIfTrue="1" operator="containsText" text="Fail">
      <formula>NOT(ISERROR(SEARCH("Fail",M91)))</formula>
    </cfRule>
    <cfRule type="containsText" dxfId="234" priority="65" stopIfTrue="1" operator="containsText" text="Pass">
      <formula>NOT(ISERROR(SEARCH("Pass",M91)))</formula>
    </cfRule>
  </conditionalFormatting>
  <conditionalFormatting sqref="I23">
    <cfRule type="containsText" dxfId="233" priority="60" stopIfTrue="1" operator="containsText" text="Fail">
      <formula>NOT(ISERROR(SEARCH("Fail",I23)))</formula>
    </cfRule>
    <cfRule type="containsText" dxfId="232" priority="61" stopIfTrue="1" operator="containsText" text="Pass">
      <formula>NOT(ISERROR(SEARCH("Pass",I23)))</formula>
    </cfRule>
  </conditionalFormatting>
  <conditionalFormatting sqref="M98:M99">
    <cfRule type="containsText" dxfId="231" priority="50" stopIfTrue="1" operator="containsText" text="Fail">
      <formula>NOT(ISERROR(SEARCH("Fail",M98)))</formula>
    </cfRule>
    <cfRule type="containsText" dxfId="230" priority="51" stopIfTrue="1" operator="containsText" text="Pass">
      <formula>NOT(ISERROR(SEARCH("Pass",M98)))</formula>
    </cfRule>
  </conditionalFormatting>
  <conditionalFormatting sqref="M94">
    <cfRule type="containsText" dxfId="229" priority="54" stopIfTrue="1" operator="containsText" text="Fail">
      <formula>NOT(ISERROR(SEARCH("Fail",M94)))</formula>
    </cfRule>
    <cfRule type="containsText" dxfId="228" priority="55" stopIfTrue="1" operator="containsText" text="Pass">
      <formula>NOT(ISERROR(SEARCH("Pass",M94)))</formula>
    </cfRule>
  </conditionalFormatting>
  <conditionalFormatting sqref="M95">
    <cfRule type="containsText" dxfId="227" priority="42" stopIfTrue="1" operator="containsText" text="Fail">
      <formula>NOT(ISERROR(SEARCH("Fail",M95)))</formula>
    </cfRule>
    <cfRule type="containsText" dxfId="226" priority="43" stopIfTrue="1" operator="containsText" text="Pass">
      <formula>NOT(ISERROR(SEARCH("Pass",M95)))</formula>
    </cfRule>
  </conditionalFormatting>
  <conditionalFormatting sqref="M97">
    <cfRule type="containsText" dxfId="225" priority="38" stopIfTrue="1" operator="containsText" text="Fail">
      <formula>NOT(ISERROR(SEARCH("Fail",M97)))</formula>
    </cfRule>
    <cfRule type="containsText" dxfId="224" priority="39" stopIfTrue="1" operator="containsText" text="Pass">
      <formula>NOT(ISERROR(SEARCH("Pass",M97)))</formula>
    </cfRule>
  </conditionalFormatting>
  <conditionalFormatting sqref="J87">
    <cfRule type="containsText" dxfId="223" priority="34" stopIfTrue="1" operator="containsText" text="Fail">
      <formula>NOT(ISERROR(SEARCH("Fail",J87)))</formula>
    </cfRule>
    <cfRule type="containsText" dxfId="222" priority="35" stopIfTrue="1" operator="containsText" text="Pass">
      <formula>NOT(ISERROR(SEARCH("Pass",J87)))</formula>
    </cfRule>
  </conditionalFormatting>
  <conditionalFormatting sqref="L89:M89">
    <cfRule type="containsText" dxfId="221" priority="30" stopIfTrue="1" operator="containsText" text="Fail">
      <formula>NOT(ISERROR(SEARCH("Fail",L89)))</formula>
    </cfRule>
    <cfRule type="containsText" dxfId="220" priority="31" stopIfTrue="1" operator="containsText" text="Pass">
      <formula>NOT(ISERROR(SEARCH("Pass",L89)))</formula>
    </cfRule>
  </conditionalFormatting>
  <conditionalFormatting sqref="I87">
    <cfRule type="containsText" dxfId="219" priority="28" stopIfTrue="1" operator="containsText" text="Fail">
      <formula>NOT(ISERROR(SEARCH("Fail",I87)))</formula>
    </cfRule>
    <cfRule type="containsText" dxfId="218" priority="29" stopIfTrue="1" operator="containsText" text="Pass">
      <formula>NOT(ISERROR(SEARCH("Pass",I87)))</formula>
    </cfRule>
  </conditionalFormatting>
  <conditionalFormatting sqref="M101">
    <cfRule type="containsText" dxfId="217" priority="24" stopIfTrue="1" operator="containsText" text="Fail">
      <formula>NOT(ISERROR(SEARCH("Fail",M101)))</formula>
    </cfRule>
    <cfRule type="containsText" dxfId="216" priority="25" stopIfTrue="1" operator="containsText" text="Pass">
      <formula>NOT(ISERROR(SEARCH("Pass",M101)))</formula>
    </cfRule>
  </conditionalFormatting>
  <conditionalFormatting sqref="M100">
    <cfRule type="containsText" dxfId="215" priority="22" stopIfTrue="1" operator="containsText" text="Fail">
      <formula>NOT(ISERROR(SEARCH("Fail",M100)))</formula>
    </cfRule>
    <cfRule type="containsText" dxfId="214" priority="23" stopIfTrue="1" operator="containsText" text="Pass">
      <formula>NOT(ISERROR(SEARCH("Pass",M100)))</formula>
    </cfRule>
  </conditionalFormatting>
  <conditionalFormatting sqref="K57:K67 K69:K77 K79:K84 K36:K55 K15:K20 K28:K31">
    <cfRule type="expression" dxfId="213" priority="74">
      <formula>K15&lt;#REF!</formula>
    </cfRule>
  </conditionalFormatting>
  <conditionalFormatting sqref="K33:K34">
    <cfRule type="expression" dxfId="212" priority="21">
      <formula>K33&lt;#REF!</formula>
    </cfRule>
  </conditionalFormatting>
  <conditionalFormatting sqref="L91">
    <cfRule type="containsText" dxfId="211" priority="19" stopIfTrue="1" operator="containsText" text="Fail">
      <formula>NOT(ISERROR(SEARCH("Fail",L91)))</formula>
    </cfRule>
    <cfRule type="containsText" dxfId="210" priority="20" stopIfTrue="1" operator="containsText" text="Pass">
      <formula>NOT(ISERROR(SEARCH("Pass",L91)))</formula>
    </cfRule>
  </conditionalFormatting>
  <conditionalFormatting sqref="L92">
    <cfRule type="containsText" dxfId="209" priority="17" stopIfTrue="1" operator="containsText" text="Fail">
      <formula>NOT(ISERROR(SEARCH("Fail",L92)))</formula>
    </cfRule>
    <cfRule type="containsText" dxfId="208" priority="18" stopIfTrue="1" operator="containsText" text="Pass">
      <formula>NOT(ISERROR(SEARCH("Pass",L92)))</formula>
    </cfRule>
  </conditionalFormatting>
  <conditionalFormatting sqref="L94">
    <cfRule type="containsText" dxfId="207" priority="15" stopIfTrue="1" operator="containsText" text="Fail">
      <formula>NOT(ISERROR(SEARCH("Fail",L94)))</formula>
    </cfRule>
    <cfRule type="containsText" dxfId="206" priority="16" stopIfTrue="1" operator="containsText" text="Pass">
      <formula>NOT(ISERROR(SEARCH("Pass",L94)))</formula>
    </cfRule>
  </conditionalFormatting>
  <conditionalFormatting sqref="L97">
    <cfRule type="containsText" dxfId="205" priority="5" stopIfTrue="1" operator="containsText" text="Fail">
      <formula>NOT(ISERROR(SEARCH("Fail",L97)))</formula>
    </cfRule>
    <cfRule type="containsText" dxfId="204" priority="6" stopIfTrue="1" operator="containsText" text="Pass">
      <formula>NOT(ISERROR(SEARCH("Pass",L97)))</formula>
    </cfRule>
  </conditionalFormatting>
  <conditionalFormatting sqref="L98:L100">
    <cfRule type="containsText" dxfId="203" priority="13" stopIfTrue="1" operator="containsText" text="Fail">
      <formula>NOT(ISERROR(SEARCH("Fail",L98)))</formula>
    </cfRule>
    <cfRule type="containsText" dxfId="202" priority="14" stopIfTrue="1" operator="containsText" text="Pass">
      <formula>NOT(ISERROR(SEARCH("Pass",L98)))</formula>
    </cfRule>
  </conditionalFormatting>
  <conditionalFormatting sqref="L102">
    <cfRule type="containsText" dxfId="201" priority="11" stopIfTrue="1" operator="containsText" text="Fail">
      <formula>NOT(ISERROR(SEARCH("Fail",L102)))</formula>
    </cfRule>
    <cfRule type="containsText" dxfId="200" priority="12" stopIfTrue="1" operator="containsText" text="Pass">
      <formula>NOT(ISERROR(SEARCH("Pass",L102)))</formula>
    </cfRule>
  </conditionalFormatting>
  <conditionalFormatting sqref="L93">
    <cfRule type="containsText" dxfId="199" priority="9" stopIfTrue="1" operator="containsText" text="Fail">
      <formula>NOT(ISERROR(SEARCH("Fail",L93)))</formula>
    </cfRule>
    <cfRule type="containsText" dxfId="198" priority="10" stopIfTrue="1" operator="containsText" text="Pass">
      <formula>NOT(ISERROR(SEARCH("Pass",L93)))</formula>
    </cfRule>
  </conditionalFormatting>
  <conditionalFormatting sqref="L95">
    <cfRule type="containsText" dxfId="197" priority="7" stopIfTrue="1" operator="containsText" text="Fail">
      <formula>NOT(ISERROR(SEARCH("Fail",L95)))</formula>
    </cfRule>
    <cfRule type="containsText" dxfId="196" priority="8" stopIfTrue="1" operator="containsText" text="Pass">
      <formula>NOT(ISERROR(SEARCH("Pass",L95)))</formula>
    </cfRule>
  </conditionalFormatting>
  <conditionalFormatting sqref="L96">
    <cfRule type="containsText" dxfId="195" priority="3" stopIfTrue="1" operator="containsText" text="Fail">
      <formula>NOT(ISERROR(SEARCH("Fail",L96)))</formula>
    </cfRule>
    <cfRule type="containsText" dxfId="194" priority="4" stopIfTrue="1" operator="containsText" text="Pass">
      <formula>NOT(ISERROR(SEARCH("Pass",L96)))</formula>
    </cfRule>
  </conditionalFormatting>
  <conditionalFormatting sqref="L101">
    <cfRule type="containsText" dxfId="193" priority="1" stopIfTrue="1" operator="containsText" text="Fail">
      <formula>NOT(ISERROR(SEARCH("Fail",L101)))</formula>
    </cfRule>
    <cfRule type="containsText" dxfId="192" priority="2" stopIfTrue="1" operator="containsText" text="Pass">
      <formula>NOT(ISERROR(SEARCH("Pass",L101)))</formula>
    </cfRule>
  </conditionalFormatting>
  <dataValidations count="1">
    <dataValidation type="list" allowBlank="1" showInputMessage="1" showErrorMessage="1" sqref="H11:H12" xr:uid="{20D46F9B-52CF-43DF-8F1A-FFA1A42CF601}">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80"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1.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168</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77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70</v>
      </c>
      <c r="E34" s="183"/>
      <c r="F34" s="183"/>
      <c r="G34" s="184"/>
      <c r="H34" s="143">
        <v>0.7</v>
      </c>
      <c r="I34" s="23"/>
      <c r="J34" s="10">
        <v>100</v>
      </c>
      <c r="K34" s="85">
        <v>70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0.72678571428571426</v>
      </c>
      <c r="J87" s="140">
        <v>420</v>
      </c>
      <c r="K87" s="141">
        <v>305.25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2405880</v>
      </c>
      <c r="I91" s="232">
        <v>2405880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3242870.05</v>
      </c>
      <c r="I92" s="232">
        <v>3242870.05</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948124.13</v>
      </c>
      <c r="I94" s="232">
        <v>948124.13</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2649407.9500000002</v>
      </c>
      <c r="I95" s="232">
        <v>2649407.9500000002</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882064.13</v>
      </c>
      <c r="I97" s="232">
        <v>882064.13</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v>1841107.45</v>
      </c>
      <c r="I98" s="232">
        <v>1841107.45</v>
      </c>
      <c r="J98" s="233">
        <v>0.06</v>
      </c>
      <c r="K98" s="234">
        <v>15.12</v>
      </c>
      <c r="L98" s="235">
        <v>15.12</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252</v>
      </c>
    </row>
    <row r="104" spans="2:20" s="37" customFormat="1" ht="15.95" customHeight="1">
      <c r="B104" s="211"/>
      <c r="C104" s="75"/>
      <c r="D104" s="52"/>
      <c r="E104" s="52"/>
      <c r="F104" s="52"/>
      <c r="G104" s="52"/>
      <c r="H104" s="53"/>
      <c r="I104" s="52"/>
      <c r="J104" s="52"/>
      <c r="K104" s="52"/>
      <c r="L104" s="54"/>
      <c r="N104" s="39"/>
      <c r="O104" s="39"/>
      <c r="P104" s="39"/>
      <c r="Q104" s="39"/>
      <c r="R104" s="39"/>
      <c r="S104" s="39"/>
      <c r="T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0.72678571428571426</v>
      </c>
      <c r="J107" s="146">
        <v>420</v>
      </c>
      <c r="K107" s="158">
        <v>305.25</v>
      </c>
      <c r="L107" s="135"/>
      <c r="M107" s="39"/>
    </row>
    <row r="108" spans="2:20" s="46" customFormat="1" ht="16.5">
      <c r="B108" s="211"/>
      <c r="C108" s="225" t="s">
        <v>155</v>
      </c>
      <c r="D108" s="226"/>
      <c r="E108" s="226"/>
      <c r="F108" s="226"/>
      <c r="G108" s="227"/>
      <c r="H108" s="79" t="s">
        <v>24</v>
      </c>
      <c r="I108" s="79" t="s">
        <v>24</v>
      </c>
      <c r="J108" s="148">
        <v>252</v>
      </c>
      <c r="K108" s="148">
        <v>252</v>
      </c>
      <c r="L108" s="136"/>
      <c r="M108" s="80"/>
      <c r="N108" s="80"/>
      <c r="O108" s="80"/>
      <c r="P108" s="80"/>
      <c r="Q108" s="80"/>
    </row>
    <row r="109" spans="2:20" s="37" customFormat="1" ht="15.75">
      <c r="B109" s="212"/>
      <c r="C109" s="81"/>
      <c r="D109" s="82"/>
      <c r="E109" s="82"/>
      <c r="F109" s="82"/>
      <c r="G109" s="82"/>
      <c r="H109" s="83">
        <v>0.6</v>
      </c>
      <c r="I109" s="150">
        <v>0.84339285714285717</v>
      </c>
      <c r="J109" s="151">
        <v>840</v>
      </c>
      <c r="K109" s="152">
        <v>708.45</v>
      </c>
      <c r="L109" s="137"/>
      <c r="M109" s="39"/>
      <c r="N109" s="39"/>
      <c r="O109" s="39"/>
      <c r="P109" s="39"/>
      <c r="Q109" s="39"/>
    </row>
    <row r="110" spans="2:20" ht="14.45" customHeight="1">
      <c r="M110" s="30"/>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91" priority="52" stopIfTrue="1" operator="containsText" text="Fail">
      <formula>NOT(ISERROR(SEARCH("Fail",J23)))</formula>
    </cfRule>
    <cfRule type="containsText" dxfId="190" priority="53" stopIfTrue="1" operator="containsText" text="Pass">
      <formula>NOT(ISERROR(SEARCH("Pass",J23)))</formula>
    </cfRule>
  </conditionalFormatting>
  <conditionalFormatting sqref="M92">
    <cfRule type="containsText" dxfId="189" priority="42" stopIfTrue="1" operator="containsText" text="Fail">
      <formula>NOT(ISERROR(SEARCH("Fail",M92)))</formula>
    </cfRule>
    <cfRule type="containsText" dxfId="188" priority="43" stopIfTrue="1" operator="containsText" text="Pass">
      <formula>NOT(ISERROR(SEARCH("Pass",M92)))</formula>
    </cfRule>
  </conditionalFormatting>
  <conditionalFormatting sqref="L91">
    <cfRule type="containsText" dxfId="187" priority="48" stopIfTrue="1" operator="containsText" text="Fail">
      <formula>NOT(ISERROR(SEARCH("Fail",L91)))</formula>
    </cfRule>
    <cfRule type="containsText" dxfId="186" priority="49" stopIfTrue="1" operator="containsText" text="Pass">
      <formula>NOT(ISERROR(SEARCH("Pass",L91)))</formula>
    </cfRule>
  </conditionalFormatting>
  <conditionalFormatting sqref="L92">
    <cfRule type="containsText" dxfId="185" priority="46" stopIfTrue="1" operator="containsText" text="Fail">
      <formula>NOT(ISERROR(SEARCH("Fail",L92)))</formula>
    </cfRule>
    <cfRule type="containsText" dxfId="184" priority="47" stopIfTrue="1" operator="containsText" text="Pass">
      <formula>NOT(ISERROR(SEARCH("Pass",L92)))</formula>
    </cfRule>
  </conditionalFormatting>
  <conditionalFormatting sqref="M91">
    <cfRule type="containsText" dxfId="183" priority="44" stopIfTrue="1" operator="containsText" text="Fail">
      <formula>NOT(ISERROR(SEARCH("Fail",M91)))</formula>
    </cfRule>
    <cfRule type="containsText" dxfId="182" priority="45" stopIfTrue="1" operator="containsText" text="Pass">
      <formula>NOT(ISERROR(SEARCH("Pass",M91)))</formula>
    </cfRule>
  </conditionalFormatting>
  <conditionalFormatting sqref="I23">
    <cfRule type="containsText" dxfId="181" priority="40" stopIfTrue="1" operator="containsText" text="Fail">
      <formula>NOT(ISERROR(SEARCH("Fail",I23)))</formula>
    </cfRule>
    <cfRule type="containsText" dxfId="180" priority="41" stopIfTrue="1" operator="containsText" text="Pass">
      <formula>NOT(ISERROR(SEARCH("Pass",I23)))</formula>
    </cfRule>
  </conditionalFormatting>
  <conditionalFormatting sqref="M98:M99">
    <cfRule type="containsText" dxfId="179" priority="30" stopIfTrue="1" operator="containsText" text="Fail">
      <formula>NOT(ISERROR(SEARCH("Fail",M98)))</formula>
    </cfRule>
    <cfRule type="containsText" dxfId="178" priority="31" stopIfTrue="1" operator="containsText" text="Pass">
      <formula>NOT(ISERROR(SEARCH("Pass",M98)))</formula>
    </cfRule>
  </conditionalFormatting>
  <conditionalFormatting sqref="L94">
    <cfRule type="containsText" dxfId="177" priority="38" stopIfTrue="1" operator="containsText" text="Fail">
      <formula>NOT(ISERROR(SEARCH("Fail",L94)))</formula>
    </cfRule>
    <cfRule type="containsText" dxfId="176" priority="39" stopIfTrue="1" operator="containsText" text="Pass">
      <formula>NOT(ISERROR(SEARCH("Pass",L94)))</formula>
    </cfRule>
  </conditionalFormatting>
  <conditionalFormatting sqref="L97">
    <cfRule type="containsText" dxfId="175" priority="20" stopIfTrue="1" operator="containsText" text="Fail">
      <formula>NOT(ISERROR(SEARCH("Fail",L97)))</formula>
    </cfRule>
    <cfRule type="containsText" dxfId="174" priority="21" stopIfTrue="1" operator="containsText" text="Pass">
      <formula>NOT(ISERROR(SEARCH("Pass",L97)))</formula>
    </cfRule>
  </conditionalFormatting>
  <conditionalFormatting sqref="L98:L100">
    <cfRule type="containsText" dxfId="173" priority="36" stopIfTrue="1" operator="containsText" text="Fail">
      <formula>NOT(ISERROR(SEARCH("Fail",L98)))</formula>
    </cfRule>
    <cfRule type="containsText" dxfId="172" priority="37" stopIfTrue="1" operator="containsText" text="Pass">
      <formula>NOT(ISERROR(SEARCH("Pass",L98)))</formula>
    </cfRule>
  </conditionalFormatting>
  <conditionalFormatting sqref="M94">
    <cfRule type="containsText" dxfId="171" priority="34" stopIfTrue="1" operator="containsText" text="Fail">
      <formula>NOT(ISERROR(SEARCH("Fail",M94)))</formula>
    </cfRule>
    <cfRule type="containsText" dxfId="170" priority="35" stopIfTrue="1" operator="containsText" text="Pass">
      <formula>NOT(ISERROR(SEARCH("Pass",M94)))</formula>
    </cfRule>
  </conditionalFormatting>
  <conditionalFormatting sqref="L102">
    <cfRule type="containsText" dxfId="169" priority="32" stopIfTrue="1" operator="containsText" text="Fail">
      <formula>NOT(ISERROR(SEARCH("Fail",L102)))</formula>
    </cfRule>
    <cfRule type="containsText" dxfId="168" priority="33" stopIfTrue="1" operator="containsText" text="Pass">
      <formula>NOT(ISERROR(SEARCH("Pass",L102)))</formula>
    </cfRule>
  </conditionalFormatting>
  <conditionalFormatting sqref="L93">
    <cfRule type="containsText" dxfId="167" priority="26" stopIfTrue="1" operator="containsText" text="Fail">
      <formula>NOT(ISERROR(SEARCH("Fail",L93)))</formula>
    </cfRule>
    <cfRule type="containsText" dxfId="166" priority="27" stopIfTrue="1" operator="containsText" text="Pass">
      <formula>NOT(ISERROR(SEARCH("Pass",L93)))</formula>
    </cfRule>
  </conditionalFormatting>
  <conditionalFormatting sqref="M95">
    <cfRule type="containsText" dxfId="165" priority="22" stopIfTrue="1" operator="containsText" text="Fail">
      <formula>NOT(ISERROR(SEARCH("Fail",M95)))</formula>
    </cfRule>
    <cfRule type="containsText" dxfId="164" priority="23" stopIfTrue="1" operator="containsText" text="Pass">
      <formula>NOT(ISERROR(SEARCH("Pass",M95)))</formula>
    </cfRule>
  </conditionalFormatting>
  <conditionalFormatting sqref="L95">
    <cfRule type="containsText" dxfId="163" priority="24" stopIfTrue="1" operator="containsText" text="Fail">
      <formula>NOT(ISERROR(SEARCH("Fail",L95)))</formula>
    </cfRule>
    <cfRule type="containsText" dxfId="162" priority="25" stopIfTrue="1" operator="containsText" text="Pass">
      <formula>NOT(ISERROR(SEARCH("Pass",L95)))</formula>
    </cfRule>
  </conditionalFormatting>
  <conditionalFormatting sqref="M97">
    <cfRule type="containsText" dxfId="161" priority="18" stopIfTrue="1" operator="containsText" text="Fail">
      <formula>NOT(ISERROR(SEARCH("Fail",M97)))</formula>
    </cfRule>
    <cfRule type="containsText" dxfId="160" priority="19" stopIfTrue="1" operator="containsText" text="Pass">
      <formula>NOT(ISERROR(SEARCH("Pass",M97)))</formula>
    </cfRule>
  </conditionalFormatting>
  <conditionalFormatting sqref="L96">
    <cfRule type="containsText" dxfId="159" priority="16" stopIfTrue="1" operator="containsText" text="Fail">
      <formula>NOT(ISERROR(SEARCH("Fail",L96)))</formula>
    </cfRule>
    <cfRule type="containsText" dxfId="158" priority="17" stopIfTrue="1" operator="containsText" text="Pass">
      <formula>NOT(ISERROR(SEARCH("Pass",L96)))</formula>
    </cfRule>
  </conditionalFormatting>
  <conditionalFormatting sqref="J87">
    <cfRule type="containsText" dxfId="157" priority="14" stopIfTrue="1" operator="containsText" text="Fail">
      <formula>NOT(ISERROR(SEARCH("Fail",J87)))</formula>
    </cfRule>
    <cfRule type="containsText" dxfId="156" priority="15" stopIfTrue="1" operator="containsText" text="Pass">
      <formula>NOT(ISERROR(SEARCH("Pass",J87)))</formula>
    </cfRule>
  </conditionalFormatting>
  <conditionalFormatting sqref="L89:M89">
    <cfRule type="containsText" dxfId="155" priority="10" stopIfTrue="1" operator="containsText" text="Fail">
      <formula>NOT(ISERROR(SEARCH("Fail",L89)))</formula>
    </cfRule>
    <cfRule type="containsText" dxfId="154" priority="11" stopIfTrue="1" operator="containsText" text="Pass">
      <formula>NOT(ISERROR(SEARCH("Pass",L89)))</formula>
    </cfRule>
  </conditionalFormatting>
  <conditionalFormatting sqref="I87">
    <cfRule type="containsText" dxfId="153" priority="8" stopIfTrue="1" operator="containsText" text="Fail">
      <formula>NOT(ISERROR(SEARCH("Fail",I87)))</formula>
    </cfRule>
    <cfRule type="containsText" dxfId="152" priority="9" stopIfTrue="1" operator="containsText" text="Pass">
      <formula>NOT(ISERROR(SEARCH("Pass",I87)))</formula>
    </cfRule>
  </conditionalFormatting>
  <conditionalFormatting sqref="M101">
    <cfRule type="containsText" dxfId="151" priority="4" stopIfTrue="1" operator="containsText" text="Fail">
      <formula>NOT(ISERROR(SEARCH("Fail",M101)))</formula>
    </cfRule>
    <cfRule type="containsText" dxfId="150" priority="5" stopIfTrue="1" operator="containsText" text="Pass">
      <formula>NOT(ISERROR(SEARCH("Pass",M101)))</formula>
    </cfRule>
  </conditionalFormatting>
  <conditionalFormatting sqref="L101">
    <cfRule type="containsText" dxfId="149" priority="6" stopIfTrue="1" operator="containsText" text="Fail">
      <formula>NOT(ISERROR(SEARCH("Fail",L101)))</formula>
    </cfRule>
    <cfRule type="containsText" dxfId="148" priority="7" stopIfTrue="1" operator="containsText" text="Pass">
      <formula>NOT(ISERROR(SEARCH("Pass",L101)))</formula>
    </cfRule>
  </conditionalFormatting>
  <conditionalFormatting sqref="M100">
    <cfRule type="containsText" dxfId="147" priority="2" stopIfTrue="1" operator="containsText" text="Fail">
      <formula>NOT(ISERROR(SEARCH("Fail",M100)))</formula>
    </cfRule>
    <cfRule type="containsText" dxfId="146" priority="3" stopIfTrue="1" operator="containsText" text="Pass">
      <formula>NOT(ISERROR(SEARCH("Pass",M100)))</formula>
    </cfRule>
  </conditionalFormatting>
  <conditionalFormatting sqref="K57:K67 K69:K77 K79:K84 K36:K55 K15:K20 K28:K31">
    <cfRule type="expression" dxfId="145" priority="54">
      <formula>K15&lt;#REF!</formula>
    </cfRule>
  </conditionalFormatting>
  <conditionalFormatting sqref="K33:K34">
    <cfRule type="expression" dxfId="144" priority="1">
      <formula>K33&lt;#REF!</formula>
    </cfRule>
  </conditionalFormatting>
  <dataValidations count="1">
    <dataValidation type="list" allowBlank="1" showInputMessage="1" showErrorMessage="1" sqref="H11:H12" xr:uid="{CFF50A34-7E42-4062-B43A-918C95100AD4}">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0"/>
  <sheetViews>
    <sheetView topLeftCell="A86" zoomScale="85" zoomScaleNormal="85" workbookViewId="0">
      <selection activeCell="H93" sqref="H93"/>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4.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169</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142"/>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92</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71</v>
      </c>
      <c r="E34" s="183"/>
      <c r="F34" s="183"/>
      <c r="G34" s="184"/>
      <c r="H34" s="143">
        <v>0.85</v>
      </c>
      <c r="I34" s="23"/>
      <c r="J34" s="10">
        <v>100</v>
      </c>
      <c r="K34" s="85">
        <v>85</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0.76249999999999996</v>
      </c>
      <c r="J87" s="140">
        <v>420</v>
      </c>
      <c r="K87" s="141">
        <v>320.25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2405880</v>
      </c>
      <c r="I91" s="232">
        <v>2405880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7250844.5300000003</v>
      </c>
      <c r="I92" s="232">
        <v>7250844.5300000003</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948124.13</v>
      </c>
      <c r="I94" s="232">
        <v>948124.13</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4930794.05</v>
      </c>
      <c r="I95" s="232">
        <v>4930794.05</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882064.13</v>
      </c>
      <c r="I97" s="232">
        <v>882064.13</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v>3533611.9</v>
      </c>
      <c r="I98" s="232">
        <v>3533611.9</v>
      </c>
      <c r="J98" s="233">
        <v>0.06</v>
      </c>
      <c r="K98" s="234">
        <v>15.12</v>
      </c>
      <c r="L98" s="235">
        <v>15.12</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252</v>
      </c>
    </row>
    <row r="104" spans="2:20" s="37" customFormat="1" ht="15.75">
      <c r="B104" s="211"/>
      <c r="C104" s="75"/>
      <c r="D104" s="52"/>
      <c r="E104" s="52"/>
      <c r="F104" s="52"/>
      <c r="G104" s="52"/>
      <c r="H104" s="53"/>
      <c r="I104" s="52"/>
      <c r="J104" s="52"/>
      <c r="L104" s="159"/>
      <c r="M104" s="39"/>
      <c r="N104" s="39"/>
      <c r="O104" s="39"/>
      <c r="P104" s="39"/>
      <c r="Q104" s="39"/>
      <c r="R104" s="39"/>
      <c r="S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0.76249999999999996</v>
      </c>
      <c r="J107" s="146">
        <v>420</v>
      </c>
      <c r="K107" s="158">
        <v>320.25</v>
      </c>
      <c r="L107" s="135"/>
      <c r="M107" s="39"/>
    </row>
    <row r="108" spans="2:20" s="46" customFormat="1" ht="16.5">
      <c r="B108" s="211"/>
      <c r="C108" s="225" t="s">
        <v>155</v>
      </c>
      <c r="D108" s="226"/>
      <c r="E108" s="226"/>
      <c r="F108" s="226"/>
      <c r="G108" s="227"/>
      <c r="H108" s="79" t="s">
        <v>24</v>
      </c>
      <c r="I108" s="79" t="s">
        <v>24</v>
      </c>
      <c r="J108" s="148">
        <v>252</v>
      </c>
      <c r="K108" s="148">
        <v>252</v>
      </c>
      <c r="L108" s="136"/>
      <c r="M108" s="80"/>
      <c r="N108" s="80"/>
      <c r="O108" s="80"/>
      <c r="P108" s="80"/>
      <c r="Q108" s="80"/>
    </row>
    <row r="109" spans="2:20" s="37" customFormat="1" ht="15.75">
      <c r="B109" s="212"/>
      <c r="C109" s="81"/>
      <c r="D109" s="82"/>
      <c r="E109" s="82"/>
      <c r="F109" s="82"/>
      <c r="G109" s="82"/>
      <c r="H109" s="83">
        <v>0.6</v>
      </c>
      <c r="I109" s="150">
        <v>0.86125000000000007</v>
      </c>
      <c r="J109" s="151">
        <v>840</v>
      </c>
      <c r="K109" s="152">
        <v>723.45</v>
      </c>
      <c r="L109" s="137"/>
      <c r="M109" s="39"/>
      <c r="N109" s="39"/>
      <c r="O109" s="39"/>
      <c r="P109" s="39"/>
      <c r="Q109" s="39"/>
    </row>
    <row r="110" spans="2:20" ht="14.45" customHeight="1">
      <c r="M110" s="30"/>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43" priority="52" stopIfTrue="1" operator="containsText" text="Fail">
      <formula>NOT(ISERROR(SEARCH("Fail",J23)))</formula>
    </cfRule>
    <cfRule type="containsText" dxfId="142" priority="53" stopIfTrue="1" operator="containsText" text="Pass">
      <formula>NOT(ISERROR(SEARCH("Pass",J23)))</formula>
    </cfRule>
  </conditionalFormatting>
  <conditionalFormatting sqref="M92">
    <cfRule type="containsText" dxfId="141" priority="42" stopIfTrue="1" operator="containsText" text="Fail">
      <formula>NOT(ISERROR(SEARCH("Fail",M92)))</formula>
    </cfRule>
    <cfRule type="containsText" dxfId="140" priority="43" stopIfTrue="1" operator="containsText" text="Pass">
      <formula>NOT(ISERROR(SEARCH("Pass",M92)))</formula>
    </cfRule>
  </conditionalFormatting>
  <conditionalFormatting sqref="L91">
    <cfRule type="containsText" dxfId="139" priority="48" stopIfTrue="1" operator="containsText" text="Fail">
      <formula>NOT(ISERROR(SEARCH("Fail",L91)))</formula>
    </cfRule>
    <cfRule type="containsText" dxfId="138" priority="49" stopIfTrue="1" operator="containsText" text="Pass">
      <formula>NOT(ISERROR(SEARCH("Pass",L91)))</formula>
    </cfRule>
  </conditionalFormatting>
  <conditionalFormatting sqref="L92">
    <cfRule type="containsText" dxfId="137" priority="46" stopIfTrue="1" operator="containsText" text="Fail">
      <formula>NOT(ISERROR(SEARCH("Fail",L92)))</formula>
    </cfRule>
    <cfRule type="containsText" dxfId="136" priority="47" stopIfTrue="1" operator="containsText" text="Pass">
      <formula>NOT(ISERROR(SEARCH("Pass",L92)))</formula>
    </cfRule>
  </conditionalFormatting>
  <conditionalFormatting sqref="M91">
    <cfRule type="containsText" dxfId="135" priority="44" stopIfTrue="1" operator="containsText" text="Fail">
      <formula>NOT(ISERROR(SEARCH("Fail",M91)))</formula>
    </cfRule>
    <cfRule type="containsText" dxfId="134" priority="45" stopIfTrue="1" operator="containsText" text="Pass">
      <formula>NOT(ISERROR(SEARCH("Pass",M91)))</formula>
    </cfRule>
  </conditionalFormatting>
  <conditionalFormatting sqref="I23">
    <cfRule type="containsText" dxfId="133" priority="40" stopIfTrue="1" operator="containsText" text="Fail">
      <formula>NOT(ISERROR(SEARCH("Fail",I23)))</formula>
    </cfRule>
    <cfRule type="containsText" dxfId="132" priority="41" stopIfTrue="1" operator="containsText" text="Pass">
      <formula>NOT(ISERROR(SEARCH("Pass",I23)))</formula>
    </cfRule>
  </conditionalFormatting>
  <conditionalFormatting sqref="M98:M99">
    <cfRule type="containsText" dxfId="131" priority="30" stopIfTrue="1" operator="containsText" text="Fail">
      <formula>NOT(ISERROR(SEARCH("Fail",M98)))</formula>
    </cfRule>
    <cfRule type="containsText" dxfId="130" priority="31" stopIfTrue="1" operator="containsText" text="Pass">
      <formula>NOT(ISERROR(SEARCH("Pass",M98)))</formula>
    </cfRule>
  </conditionalFormatting>
  <conditionalFormatting sqref="L94">
    <cfRule type="containsText" dxfId="129" priority="38" stopIfTrue="1" operator="containsText" text="Fail">
      <formula>NOT(ISERROR(SEARCH("Fail",L94)))</formula>
    </cfRule>
    <cfRule type="containsText" dxfId="128" priority="39" stopIfTrue="1" operator="containsText" text="Pass">
      <formula>NOT(ISERROR(SEARCH("Pass",L94)))</formula>
    </cfRule>
  </conditionalFormatting>
  <conditionalFormatting sqref="L97">
    <cfRule type="containsText" dxfId="127" priority="20" stopIfTrue="1" operator="containsText" text="Fail">
      <formula>NOT(ISERROR(SEARCH("Fail",L97)))</formula>
    </cfRule>
    <cfRule type="containsText" dxfId="126" priority="21" stopIfTrue="1" operator="containsText" text="Pass">
      <formula>NOT(ISERROR(SEARCH("Pass",L97)))</formula>
    </cfRule>
  </conditionalFormatting>
  <conditionalFormatting sqref="L98:L100">
    <cfRule type="containsText" dxfId="125" priority="36" stopIfTrue="1" operator="containsText" text="Fail">
      <formula>NOT(ISERROR(SEARCH("Fail",L98)))</formula>
    </cfRule>
    <cfRule type="containsText" dxfId="124" priority="37" stopIfTrue="1" operator="containsText" text="Pass">
      <formula>NOT(ISERROR(SEARCH("Pass",L98)))</formula>
    </cfRule>
  </conditionalFormatting>
  <conditionalFormatting sqref="M94">
    <cfRule type="containsText" dxfId="123" priority="34" stopIfTrue="1" operator="containsText" text="Fail">
      <formula>NOT(ISERROR(SEARCH("Fail",M94)))</formula>
    </cfRule>
    <cfRule type="containsText" dxfId="122" priority="35" stopIfTrue="1" operator="containsText" text="Pass">
      <formula>NOT(ISERROR(SEARCH("Pass",M94)))</formula>
    </cfRule>
  </conditionalFormatting>
  <conditionalFormatting sqref="L102">
    <cfRule type="containsText" dxfId="121" priority="32" stopIfTrue="1" operator="containsText" text="Fail">
      <formula>NOT(ISERROR(SEARCH("Fail",L102)))</formula>
    </cfRule>
    <cfRule type="containsText" dxfId="120" priority="33" stopIfTrue="1" operator="containsText" text="Pass">
      <formula>NOT(ISERROR(SEARCH("Pass",L102)))</formula>
    </cfRule>
  </conditionalFormatting>
  <conditionalFormatting sqref="L93">
    <cfRule type="containsText" dxfId="119" priority="26" stopIfTrue="1" operator="containsText" text="Fail">
      <formula>NOT(ISERROR(SEARCH("Fail",L93)))</formula>
    </cfRule>
    <cfRule type="containsText" dxfId="118" priority="27" stopIfTrue="1" operator="containsText" text="Pass">
      <formula>NOT(ISERROR(SEARCH("Pass",L93)))</formula>
    </cfRule>
  </conditionalFormatting>
  <conditionalFormatting sqref="M95">
    <cfRule type="containsText" dxfId="117" priority="22" stopIfTrue="1" operator="containsText" text="Fail">
      <formula>NOT(ISERROR(SEARCH("Fail",M95)))</formula>
    </cfRule>
    <cfRule type="containsText" dxfId="116" priority="23" stopIfTrue="1" operator="containsText" text="Pass">
      <formula>NOT(ISERROR(SEARCH("Pass",M95)))</formula>
    </cfRule>
  </conditionalFormatting>
  <conditionalFormatting sqref="L95">
    <cfRule type="containsText" dxfId="115" priority="24" stopIfTrue="1" operator="containsText" text="Fail">
      <formula>NOT(ISERROR(SEARCH("Fail",L95)))</formula>
    </cfRule>
    <cfRule type="containsText" dxfId="114" priority="25" stopIfTrue="1" operator="containsText" text="Pass">
      <formula>NOT(ISERROR(SEARCH("Pass",L95)))</formula>
    </cfRule>
  </conditionalFormatting>
  <conditionalFormatting sqref="M97">
    <cfRule type="containsText" dxfId="113" priority="18" stopIfTrue="1" operator="containsText" text="Fail">
      <formula>NOT(ISERROR(SEARCH("Fail",M97)))</formula>
    </cfRule>
    <cfRule type="containsText" dxfId="112" priority="19" stopIfTrue="1" operator="containsText" text="Pass">
      <formula>NOT(ISERROR(SEARCH("Pass",M97)))</formula>
    </cfRule>
  </conditionalFormatting>
  <conditionalFormatting sqref="L96">
    <cfRule type="containsText" dxfId="111" priority="16" stopIfTrue="1" operator="containsText" text="Fail">
      <formula>NOT(ISERROR(SEARCH("Fail",L96)))</formula>
    </cfRule>
    <cfRule type="containsText" dxfId="110" priority="17" stopIfTrue="1" operator="containsText" text="Pass">
      <formula>NOT(ISERROR(SEARCH("Pass",L96)))</formula>
    </cfRule>
  </conditionalFormatting>
  <conditionalFormatting sqref="J87">
    <cfRule type="containsText" dxfId="109" priority="14" stopIfTrue="1" operator="containsText" text="Fail">
      <formula>NOT(ISERROR(SEARCH("Fail",J87)))</formula>
    </cfRule>
    <cfRule type="containsText" dxfId="108" priority="15" stopIfTrue="1" operator="containsText" text="Pass">
      <formula>NOT(ISERROR(SEARCH("Pass",J87)))</formula>
    </cfRule>
  </conditionalFormatting>
  <conditionalFormatting sqref="L89:M89">
    <cfRule type="containsText" dxfId="107" priority="10" stopIfTrue="1" operator="containsText" text="Fail">
      <formula>NOT(ISERROR(SEARCH("Fail",L89)))</formula>
    </cfRule>
    <cfRule type="containsText" dxfId="106" priority="11" stopIfTrue="1" operator="containsText" text="Pass">
      <formula>NOT(ISERROR(SEARCH("Pass",L89)))</formula>
    </cfRule>
  </conditionalFormatting>
  <conditionalFormatting sqref="I87">
    <cfRule type="containsText" dxfId="105" priority="8" stopIfTrue="1" operator="containsText" text="Fail">
      <formula>NOT(ISERROR(SEARCH("Fail",I87)))</formula>
    </cfRule>
    <cfRule type="containsText" dxfId="104" priority="9" stopIfTrue="1" operator="containsText" text="Pass">
      <formula>NOT(ISERROR(SEARCH("Pass",I87)))</formula>
    </cfRule>
  </conditionalFormatting>
  <conditionalFormatting sqref="M101">
    <cfRule type="containsText" dxfId="103" priority="4" stopIfTrue="1" operator="containsText" text="Fail">
      <formula>NOT(ISERROR(SEARCH("Fail",M101)))</formula>
    </cfRule>
    <cfRule type="containsText" dxfId="102" priority="5" stopIfTrue="1" operator="containsText" text="Pass">
      <formula>NOT(ISERROR(SEARCH("Pass",M101)))</formula>
    </cfRule>
  </conditionalFormatting>
  <conditionalFormatting sqref="L101">
    <cfRule type="containsText" dxfId="101" priority="6" stopIfTrue="1" operator="containsText" text="Fail">
      <formula>NOT(ISERROR(SEARCH("Fail",L101)))</formula>
    </cfRule>
    <cfRule type="containsText" dxfId="100" priority="7" stopIfTrue="1" operator="containsText" text="Pass">
      <formula>NOT(ISERROR(SEARCH("Pass",L101)))</formula>
    </cfRule>
  </conditionalFormatting>
  <conditionalFormatting sqref="M100">
    <cfRule type="containsText" dxfId="99" priority="2" stopIfTrue="1" operator="containsText" text="Fail">
      <formula>NOT(ISERROR(SEARCH("Fail",M100)))</formula>
    </cfRule>
    <cfRule type="containsText" dxfId="98" priority="3" stopIfTrue="1" operator="containsText" text="Pass">
      <formula>NOT(ISERROR(SEARCH("Pass",M100)))</formula>
    </cfRule>
  </conditionalFormatting>
  <conditionalFormatting sqref="K57:K67 K69:K77 K79:K84 K36:K55 K15:K20 K28:K31">
    <cfRule type="expression" dxfId="97" priority="54">
      <formula>K15&lt;#REF!</formula>
    </cfRule>
  </conditionalFormatting>
  <conditionalFormatting sqref="K33:K34">
    <cfRule type="expression" dxfId="96" priority="1">
      <formula>K33&lt;#REF!</formula>
    </cfRule>
  </conditionalFormatting>
  <dataValidations count="1">
    <dataValidation type="list" allowBlank="1" showInputMessage="1" showErrorMessage="1" sqref="H11:H12" xr:uid="{F640FDCC-1411-410A-AC3C-2E3ED0437AA9}">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1"/>
  <sheetViews>
    <sheetView topLeftCell="A81"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3"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170</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67</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72</v>
      </c>
      <c r="E34" s="183"/>
      <c r="F34" s="183"/>
      <c r="G34" s="184"/>
      <c r="H34" s="143">
        <v>0.6</v>
      </c>
      <c r="I34" s="23"/>
      <c r="J34" s="10">
        <v>100</v>
      </c>
      <c r="K34" s="85">
        <v>60</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0.70297619047619042</v>
      </c>
      <c r="J87" s="131">
        <v>420</v>
      </c>
      <c r="K87" s="141">
        <v>295.25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400980</v>
      </c>
      <c r="I91" s="232">
        <v>400980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t="s">
        <v>164</v>
      </c>
      <c r="I92" s="232" t="s">
        <v>162</v>
      </c>
      <c r="J92" s="233">
        <v>0.06</v>
      </c>
      <c r="K92" s="234">
        <v>15.12</v>
      </c>
      <c r="L92" s="235">
        <v>0</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158020.69</v>
      </c>
      <c r="I94" s="232">
        <v>158020.69</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t="s">
        <v>164</v>
      </c>
      <c r="I95" s="232" t="s">
        <v>162</v>
      </c>
      <c r="J95" s="233">
        <v>0.06</v>
      </c>
      <c r="K95" s="234">
        <v>15.12</v>
      </c>
      <c r="L95" s="235">
        <v>0</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147010.69</v>
      </c>
      <c r="I97" s="232">
        <v>147010.69</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t="s">
        <v>164</v>
      </c>
      <c r="I98" s="232" t="s">
        <v>162</v>
      </c>
      <c r="J98" s="233">
        <v>0.06</v>
      </c>
      <c r="K98" s="234">
        <v>15.12</v>
      </c>
      <c r="L98" s="235">
        <v>0</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M102" s="55"/>
      <c r="N102" s="55"/>
      <c r="O102" s="55"/>
      <c r="P102" s="55"/>
      <c r="Q102" s="55"/>
      <c r="R102" s="55"/>
      <c r="S102" s="55"/>
    </row>
    <row r="103" spans="2:20" s="37" customFormat="1" ht="16.5">
      <c r="B103" s="211"/>
      <c r="C103" s="71"/>
      <c r="D103" s="72"/>
      <c r="E103" s="72"/>
      <c r="F103" s="72"/>
      <c r="G103" s="72"/>
      <c r="H103" s="73"/>
      <c r="I103" s="74"/>
      <c r="J103" s="74" t="s">
        <v>152</v>
      </c>
      <c r="K103" s="11">
        <v>252</v>
      </c>
      <c r="L103" s="11">
        <v>206.64</v>
      </c>
    </row>
    <row r="104" spans="2:20" s="37" customFormat="1" ht="15.75">
      <c r="B104" s="211"/>
      <c r="C104" s="75"/>
      <c r="D104" s="52"/>
      <c r="E104" s="52"/>
      <c r="F104" s="52"/>
      <c r="G104" s="52"/>
      <c r="H104" s="53"/>
      <c r="I104" s="52"/>
      <c r="J104" s="52"/>
      <c r="K104" s="52"/>
      <c r="L104" s="54"/>
      <c r="M104" s="39"/>
      <c r="N104" s="39"/>
      <c r="O104" s="39"/>
      <c r="P104" s="39"/>
      <c r="Q104" s="39"/>
      <c r="R104" s="39"/>
      <c r="S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0.70297619047619042</v>
      </c>
      <c r="J107" s="146">
        <v>420</v>
      </c>
      <c r="K107" s="158">
        <v>295.25</v>
      </c>
      <c r="L107" s="135"/>
      <c r="M107" s="39"/>
    </row>
    <row r="108" spans="2:20" s="46" customFormat="1" ht="16.5">
      <c r="B108" s="211"/>
      <c r="C108" s="225" t="s">
        <v>155</v>
      </c>
      <c r="D108" s="226"/>
      <c r="E108" s="226"/>
      <c r="F108" s="226"/>
      <c r="G108" s="227"/>
      <c r="H108" s="79" t="s">
        <v>24</v>
      </c>
      <c r="I108" s="79" t="s">
        <v>24</v>
      </c>
      <c r="J108" s="148">
        <v>252</v>
      </c>
      <c r="K108" s="148">
        <v>206.64</v>
      </c>
      <c r="L108" s="136"/>
      <c r="M108" s="80"/>
      <c r="N108" s="80"/>
      <c r="O108" s="80"/>
      <c r="P108" s="80"/>
      <c r="Q108" s="80"/>
    </row>
    <row r="109" spans="2:20" s="37" customFormat="1" ht="15.75">
      <c r="B109" s="212"/>
      <c r="C109" s="81"/>
      <c r="D109" s="82"/>
      <c r="E109" s="82"/>
      <c r="F109" s="82"/>
      <c r="G109" s="82"/>
      <c r="H109" s="83">
        <v>0.6</v>
      </c>
      <c r="I109" s="150">
        <v>0.77748809523809526</v>
      </c>
      <c r="J109" s="151">
        <v>840</v>
      </c>
      <c r="K109" s="152">
        <v>653.09</v>
      </c>
      <c r="L109" s="137"/>
      <c r="M109" s="39"/>
      <c r="N109" s="39"/>
      <c r="O109" s="39"/>
      <c r="P109" s="39"/>
      <c r="Q109" s="39"/>
    </row>
    <row r="110" spans="2:20" ht="15">
      <c r="M110" s="30"/>
      <c r="S110" s="28"/>
      <c r="T110" s="28"/>
    </row>
    <row r="111" spans="2:20" ht="15">
      <c r="M111" s="30"/>
      <c r="T111"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95" priority="52" stopIfTrue="1" operator="containsText" text="Fail">
      <formula>NOT(ISERROR(SEARCH("Fail",J23)))</formula>
    </cfRule>
    <cfRule type="containsText" dxfId="94" priority="53" stopIfTrue="1" operator="containsText" text="Pass">
      <formula>NOT(ISERROR(SEARCH("Pass",J23)))</formula>
    </cfRule>
  </conditionalFormatting>
  <conditionalFormatting sqref="M92">
    <cfRule type="containsText" dxfId="93" priority="42" stopIfTrue="1" operator="containsText" text="Fail">
      <formula>NOT(ISERROR(SEARCH("Fail",M92)))</formula>
    </cfRule>
    <cfRule type="containsText" dxfId="92" priority="43" stopIfTrue="1" operator="containsText" text="Pass">
      <formula>NOT(ISERROR(SEARCH("Pass",M92)))</formula>
    </cfRule>
  </conditionalFormatting>
  <conditionalFormatting sqref="L91">
    <cfRule type="containsText" dxfId="91" priority="48" stopIfTrue="1" operator="containsText" text="Fail">
      <formula>NOT(ISERROR(SEARCH("Fail",L91)))</formula>
    </cfRule>
    <cfRule type="containsText" dxfId="90" priority="49" stopIfTrue="1" operator="containsText" text="Pass">
      <formula>NOT(ISERROR(SEARCH("Pass",L91)))</formula>
    </cfRule>
  </conditionalFormatting>
  <conditionalFormatting sqref="L92">
    <cfRule type="containsText" dxfId="89" priority="46" stopIfTrue="1" operator="containsText" text="Fail">
      <formula>NOT(ISERROR(SEARCH("Fail",L92)))</formula>
    </cfRule>
    <cfRule type="containsText" dxfId="88" priority="47" stopIfTrue="1" operator="containsText" text="Pass">
      <formula>NOT(ISERROR(SEARCH("Pass",L92)))</formula>
    </cfRule>
  </conditionalFormatting>
  <conditionalFormatting sqref="M91">
    <cfRule type="containsText" dxfId="87" priority="44" stopIfTrue="1" operator="containsText" text="Fail">
      <formula>NOT(ISERROR(SEARCH("Fail",M91)))</formula>
    </cfRule>
    <cfRule type="containsText" dxfId="86" priority="45" stopIfTrue="1" operator="containsText" text="Pass">
      <formula>NOT(ISERROR(SEARCH("Pass",M91)))</formula>
    </cfRule>
  </conditionalFormatting>
  <conditionalFormatting sqref="I23">
    <cfRule type="containsText" dxfId="85" priority="40" stopIfTrue="1" operator="containsText" text="Fail">
      <formula>NOT(ISERROR(SEARCH("Fail",I23)))</formula>
    </cfRule>
    <cfRule type="containsText" dxfId="84" priority="41" stopIfTrue="1" operator="containsText" text="Pass">
      <formula>NOT(ISERROR(SEARCH("Pass",I23)))</formula>
    </cfRule>
  </conditionalFormatting>
  <conditionalFormatting sqref="M98:M99">
    <cfRule type="containsText" dxfId="83" priority="30" stopIfTrue="1" operator="containsText" text="Fail">
      <formula>NOT(ISERROR(SEARCH("Fail",M98)))</formula>
    </cfRule>
    <cfRule type="containsText" dxfId="82" priority="31" stopIfTrue="1" operator="containsText" text="Pass">
      <formula>NOT(ISERROR(SEARCH("Pass",M98)))</formula>
    </cfRule>
  </conditionalFormatting>
  <conditionalFormatting sqref="L94">
    <cfRule type="containsText" dxfId="81" priority="38" stopIfTrue="1" operator="containsText" text="Fail">
      <formula>NOT(ISERROR(SEARCH("Fail",L94)))</formula>
    </cfRule>
    <cfRule type="containsText" dxfId="80" priority="39" stopIfTrue="1" operator="containsText" text="Pass">
      <formula>NOT(ISERROR(SEARCH("Pass",L94)))</formula>
    </cfRule>
  </conditionalFormatting>
  <conditionalFormatting sqref="L97">
    <cfRule type="containsText" dxfId="79" priority="20" stopIfTrue="1" operator="containsText" text="Fail">
      <formula>NOT(ISERROR(SEARCH("Fail",L97)))</formula>
    </cfRule>
    <cfRule type="containsText" dxfId="78" priority="21" stopIfTrue="1" operator="containsText" text="Pass">
      <formula>NOT(ISERROR(SEARCH("Pass",L97)))</formula>
    </cfRule>
  </conditionalFormatting>
  <conditionalFormatting sqref="L98:L100">
    <cfRule type="containsText" dxfId="77" priority="36" stopIfTrue="1" operator="containsText" text="Fail">
      <formula>NOT(ISERROR(SEARCH("Fail",L98)))</formula>
    </cfRule>
    <cfRule type="containsText" dxfId="76" priority="37" stopIfTrue="1" operator="containsText" text="Pass">
      <formula>NOT(ISERROR(SEARCH("Pass",L98)))</formula>
    </cfRule>
  </conditionalFormatting>
  <conditionalFormatting sqref="M94">
    <cfRule type="containsText" dxfId="75" priority="34" stopIfTrue="1" operator="containsText" text="Fail">
      <formula>NOT(ISERROR(SEARCH("Fail",M94)))</formula>
    </cfRule>
    <cfRule type="containsText" dxfId="74" priority="35" stopIfTrue="1" operator="containsText" text="Pass">
      <formula>NOT(ISERROR(SEARCH("Pass",M94)))</formula>
    </cfRule>
  </conditionalFormatting>
  <conditionalFormatting sqref="L102">
    <cfRule type="containsText" dxfId="73" priority="32" stopIfTrue="1" operator="containsText" text="Fail">
      <formula>NOT(ISERROR(SEARCH("Fail",L102)))</formula>
    </cfRule>
    <cfRule type="containsText" dxfId="72" priority="33" stopIfTrue="1" operator="containsText" text="Pass">
      <formula>NOT(ISERROR(SEARCH("Pass",L102)))</formula>
    </cfRule>
  </conditionalFormatting>
  <conditionalFormatting sqref="L93">
    <cfRule type="containsText" dxfId="71" priority="26" stopIfTrue="1" operator="containsText" text="Fail">
      <formula>NOT(ISERROR(SEARCH("Fail",L93)))</formula>
    </cfRule>
    <cfRule type="containsText" dxfId="70" priority="27" stopIfTrue="1" operator="containsText" text="Pass">
      <formula>NOT(ISERROR(SEARCH("Pass",L93)))</formula>
    </cfRule>
  </conditionalFormatting>
  <conditionalFormatting sqref="M95">
    <cfRule type="containsText" dxfId="69" priority="22" stopIfTrue="1" operator="containsText" text="Fail">
      <formula>NOT(ISERROR(SEARCH("Fail",M95)))</formula>
    </cfRule>
    <cfRule type="containsText" dxfId="68" priority="23" stopIfTrue="1" operator="containsText" text="Pass">
      <formula>NOT(ISERROR(SEARCH("Pass",M95)))</formula>
    </cfRule>
  </conditionalFormatting>
  <conditionalFormatting sqref="L95">
    <cfRule type="containsText" dxfId="67" priority="24" stopIfTrue="1" operator="containsText" text="Fail">
      <formula>NOT(ISERROR(SEARCH("Fail",L95)))</formula>
    </cfRule>
    <cfRule type="containsText" dxfId="66" priority="25" stopIfTrue="1" operator="containsText" text="Pass">
      <formula>NOT(ISERROR(SEARCH("Pass",L95)))</formula>
    </cfRule>
  </conditionalFormatting>
  <conditionalFormatting sqref="M97">
    <cfRule type="containsText" dxfId="65" priority="18" stopIfTrue="1" operator="containsText" text="Fail">
      <formula>NOT(ISERROR(SEARCH("Fail",M97)))</formula>
    </cfRule>
    <cfRule type="containsText" dxfId="64" priority="19" stopIfTrue="1" operator="containsText" text="Pass">
      <formula>NOT(ISERROR(SEARCH("Pass",M97)))</formula>
    </cfRule>
  </conditionalFormatting>
  <conditionalFormatting sqref="L96">
    <cfRule type="containsText" dxfId="63" priority="16" stopIfTrue="1" operator="containsText" text="Fail">
      <formula>NOT(ISERROR(SEARCH("Fail",L96)))</formula>
    </cfRule>
    <cfRule type="containsText" dxfId="62" priority="17" stopIfTrue="1" operator="containsText" text="Pass">
      <formula>NOT(ISERROR(SEARCH("Pass",L96)))</formula>
    </cfRule>
  </conditionalFormatting>
  <conditionalFormatting sqref="J87">
    <cfRule type="containsText" dxfId="61" priority="14" stopIfTrue="1" operator="containsText" text="Fail">
      <formula>NOT(ISERROR(SEARCH("Fail",J87)))</formula>
    </cfRule>
    <cfRule type="containsText" dxfId="60" priority="15" stopIfTrue="1" operator="containsText" text="Pass">
      <formula>NOT(ISERROR(SEARCH("Pass",J87)))</formula>
    </cfRule>
  </conditionalFormatting>
  <conditionalFormatting sqref="L89:M89">
    <cfRule type="containsText" dxfId="59" priority="10" stopIfTrue="1" operator="containsText" text="Fail">
      <formula>NOT(ISERROR(SEARCH("Fail",L89)))</formula>
    </cfRule>
    <cfRule type="containsText" dxfId="58" priority="11" stopIfTrue="1" operator="containsText" text="Pass">
      <formula>NOT(ISERROR(SEARCH("Pass",L89)))</formula>
    </cfRule>
  </conditionalFormatting>
  <conditionalFormatting sqref="I87">
    <cfRule type="containsText" dxfId="57" priority="8" stopIfTrue="1" operator="containsText" text="Fail">
      <formula>NOT(ISERROR(SEARCH("Fail",I87)))</formula>
    </cfRule>
    <cfRule type="containsText" dxfId="56" priority="9" stopIfTrue="1" operator="containsText" text="Pass">
      <formula>NOT(ISERROR(SEARCH("Pass",I87)))</formula>
    </cfRule>
  </conditionalFormatting>
  <conditionalFormatting sqref="M101">
    <cfRule type="containsText" dxfId="55" priority="4" stopIfTrue="1" operator="containsText" text="Fail">
      <formula>NOT(ISERROR(SEARCH("Fail",M101)))</formula>
    </cfRule>
    <cfRule type="containsText" dxfId="54" priority="5" stopIfTrue="1" operator="containsText" text="Pass">
      <formula>NOT(ISERROR(SEARCH("Pass",M101)))</formula>
    </cfRule>
  </conditionalFormatting>
  <conditionalFormatting sqref="L101">
    <cfRule type="containsText" dxfId="53" priority="6" stopIfTrue="1" operator="containsText" text="Fail">
      <formula>NOT(ISERROR(SEARCH("Fail",L101)))</formula>
    </cfRule>
    <cfRule type="containsText" dxfId="52" priority="7" stopIfTrue="1" operator="containsText" text="Pass">
      <formula>NOT(ISERROR(SEARCH("Pass",L101)))</formula>
    </cfRule>
  </conditionalFormatting>
  <conditionalFormatting sqref="M100">
    <cfRule type="containsText" dxfId="51" priority="2" stopIfTrue="1" operator="containsText" text="Fail">
      <formula>NOT(ISERROR(SEARCH("Fail",M100)))</formula>
    </cfRule>
    <cfRule type="containsText" dxfId="50" priority="3" stopIfTrue="1" operator="containsText" text="Pass">
      <formula>NOT(ISERROR(SEARCH("Pass",M100)))</formula>
    </cfRule>
  </conditionalFormatting>
  <conditionalFormatting sqref="K57:K67 K69:K77 K79:K84 K36:K55 K15:K20 K28:K31">
    <cfRule type="expression" dxfId="49" priority="54">
      <formula>K15&lt;#REF!</formula>
    </cfRule>
  </conditionalFormatting>
  <conditionalFormatting sqref="K33:K34">
    <cfRule type="expression" dxfId="48" priority="1">
      <formula>K33&lt;#REF!</formula>
    </cfRule>
  </conditionalFormatting>
  <dataValidations count="1">
    <dataValidation type="list" allowBlank="1" showInputMessage="1" showErrorMessage="1" sqref="H11:H12" xr:uid="{F13797FC-C7CA-4B96-884E-324D681AD91A}">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0"/>
  <sheetViews>
    <sheetView tabSelected="1" topLeftCell="A81" zoomScale="90" zoomScaleNormal="90" workbookViewId="0">
      <selection activeCell="A91" sqref="A91:XFD102"/>
    </sheetView>
  </sheetViews>
  <sheetFormatPr defaultColWidth="15.42578125" defaultRowHeight="14.45" outlineLevelRow="2"/>
  <cols>
    <col min="1" max="1" width="3.85546875" style="28" customWidth="1"/>
    <col min="2" max="2" width="6.140625" style="28" customWidth="1"/>
    <col min="3" max="3" width="18.140625" style="29" customWidth="1"/>
    <col min="4" max="7" width="15.42578125" style="28" customWidth="1"/>
    <col min="8" max="8" width="22.5703125" style="30" customWidth="1"/>
    <col min="9" max="9" width="22.5703125" style="28" customWidth="1"/>
    <col min="10" max="12" width="16.5703125" style="28" customWidth="1"/>
    <col min="13" max="13" width="10.5703125" style="28" customWidth="1"/>
    <col min="14" max="20" width="10.5703125" style="30" customWidth="1"/>
    <col min="21" max="25" width="10.5703125" style="28" customWidth="1"/>
    <col min="26" max="16384" width="15.42578125" style="28"/>
  </cols>
  <sheetData>
    <row r="1" spans="2:20" ht="15.95" customHeight="1">
      <c r="C1" s="34"/>
      <c r="D1" s="31"/>
      <c r="E1" s="31"/>
      <c r="F1" s="31"/>
      <c r="G1" s="31"/>
      <c r="H1" s="33"/>
      <c r="I1" s="31"/>
      <c r="J1" s="31"/>
      <c r="K1" s="31"/>
      <c r="L1" s="31"/>
    </row>
    <row r="2" spans="2:20" ht="18.95" customHeight="1">
      <c r="C2" s="175" t="s">
        <v>10</v>
      </c>
      <c r="D2" s="176"/>
      <c r="E2" s="176"/>
      <c r="F2" s="176"/>
      <c r="G2" s="176"/>
      <c r="H2" s="176"/>
      <c r="I2" s="176"/>
      <c r="J2" s="176"/>
      <c r="K2" s="176"/>
      <c r="L2" s="177"/>
      <c r="M2" s="30"/>
      <c r="T2" s="28"/>
    </row>
    <row r="3" spans="2:20" s="31" customFormat="1" ht="31.5" customHeight="1">
      <c r="C3" s="178" t="s">
        <v>11</v>
      </c>
      <c r="D3" s="178"/>
      <c r="E3" s="178"/>
      <c r="F3" s="178"/>
      <c r="G3" s="178"/>
      <c r="H3" s="178"/>
      <c r="I3" s="178"/>
      <c r="J3" s="178"/>
      <c r="K3" s="178"/>
      <c r="L3" s="178"/>
      <c r="N3" s="32"/>
      <c r="O3" s="32"/>
      <c r="P3" s="33"/>
      <c r="Q3" s="33"/>
      <c r="R3" s="33"/>
      <c r="S3" s="33"/>
      <c r="T3" s="33"/>
    </row>
    <row r="4" spans="2:20" s="31" customFormat="1" ht="15.95" customHeight="1">
      <c r="C4" s="34"/>
      <c r="H4" s="33"/>
      <c r="I4" s="35"/>
      <c r="N4" s="185"/>
      <c r="O4" s="185"/>
      <c r="P4" s="185"/>
      <c r="Q4" s="185"/>
      <c r="R4" s="95"/>
      <c r="S4" s="95"/>
      <c r="T4" s="95"/>
    </row>
    <row r="5" spans="2:20" s="31" customFormat="1" ht="15.6" customHeight="1">
      <c r="C5" s="126" t="s">
        <v>12</v>
      </c>
      <c r="D5" s="187" t="s">
        <v>171</v>
      </c>
      <c r="E5" s="188"/>
      <c r="F5" s="188"/>
      <c r="G5" s="189"/>
      <c r="H5" s="33"/>
      <c r="J5" s="36"/>
      <c r="K5" s="36"/>
      <c r="L5" s="36"/>
      <c r="M5" s="36"/>
      <c r="N5" s="186"/>
      <c r="O5" s="186"/>
      <c r="P5" s="186"/>
      <c r="Q5" s="186"/>
      <c r="R5" s="96"/>
      <c r="S5" s="96"/>
      <c r="T5" s="96"/>
    </row>
    <row r="6" spans="2:20" s="31" customFormat="1" ht="15.95" customHeight="1">
      <c r="C6" s="127" t="s">
        <v>14</v>
      </c>
      <c r="D6" s="190"/>
      <c r="E6" s="191"/>
      <c r="F6" s="191"/>
      <c r="G6" s="192"/>
      <c r="H6" s="33"/>
      <c r="J6" s="36"/>
      <c r="K6" s="36"/>
      <c r="L6" s="36"/>
      <c r="M6" s="36"/>
      <c r="N6" s="186"/>
      <c r="O6" s="186"/>
      <c r="P6" s="186"/>
      <c r="Q6" s="186"/>
      <c r="R6" s="96"/>
      <c r="S6" s="96"/>
      <c r="T6" s="96"/>
    </row>
    <row r="7" spans="2:20" s="37" customFormat="1" ht="15.6" customHeight="1">
      <c r="C7" s="38"/>
      <c r="H7" s="39"/>
    </row>
    <row r="8" spans="2:20" s="37" customFormat="1" ht="15.95" customHeight="1">
      <c r="C8" s="38"/>
      <c r="H8" s="39"/>
    </row>
    <row r="9" spans="2:20" s="36" customFormat="1" ht="31.5" customHeight="1">
      <c r="B9" s="193" t="s">
        <v>15</v>
      </c>
      <c r="C9" s="40" t="s">
        <v>16</v>
      </c>
      <c r="D9" s="169" t="s">
        <v>17</v>
      </c>
      <c r="E9" s="170"/>
      <c r="F9" s="170"/>
      <c r="G9" s="171"/>
      <c r="H9" s="41" t="s">
        <v>18</v>
      </c>
      <c r="I9" s="97" t="s">
        <v>19</v>
      </c>
      <c r="J9" s="97" t="s">
        <v>20</v>
      </c>
      <c r="K9" s="97" t="s">
        <v>21</v>
      </c>
    </row>
    <row r="10" spans="2:20" s="43" customFormat="1" ht="30.95" customHeight="1">
      <c r="B10" s="194"/>
      <c r="C10" s="42" t="s">
        <v>22</v>
      </c>
      <c r="D10" s="172" t="s">
        <v>23</v>
      </c>
      <c r="E10" s="173"/>
      <c r="F10" s="173"/>
      <c r="G10" s="174"/>
      <c r="H10" s="66" t="s">
        <v>24</v>
      </c>
      <c r="I10" s="107" t="s">
        <v>24</v>
      </c>
      <c r="J10" s="8" t="s">
        <v>25</v>
      </c>
      <c r="K10" s="108" t="s">
        <v>24</v>
      </c>
    </row>
    <row r="11" spans="2:20" s="45" customFormat="1" ht="15.6" customHeight="1">
      <c r="B11" s="194"/>
      <c r="C11" s="44" t="s">
        <v>26</v>
      </c>
      <c r="D11" s="196" t="s">
        <v>27</v>
      </c>
      <c r="E11" s="197"/>
      <c r="F11" s="197"/>
      <c r="G11" s="198"/>
      <c r="H11" s="138" t="s">
        <v>28</v>
      </c>
      <c r="I11" s="4" t="s">
        <v>29</v>
      </c>
      <c r="J11" s="5" t="s">
        <v>30</v>
      </c>
      <c r="K11" s="6" t="s">
        <v>31</v>
      </c>
    </row>
    <row r="12" spans="2:20" s="45" customFormat="1" ht="15.6" customHeight="1">
      <c r="B12" s="194"/>
      <c r="C12" s="44" t="s">
        <v>32</v>
      </c>
      <c r="D12" s="196" t="s">
        <v>33</v>
      </c>
      <c r="E12" s="197"/>
      <c r="F12" s="197"/>
      <c r="G12" s="198"/>
      <c r="H12" s="138" t="s">
        <v>28</v>
      </c>
      <c r="I12" s="4" t="s">
        <v>29</v>
      </c>
      <c r="J12" s="5" t="s">
        <v>30</v>
      </c>
      <c r="K12" s="6" t="s">
        <v>31</v>
      </c>
    </row>
    <row r="13" spans="2:20" s="45" customFormat="1" ht="15.95" customHeight="1">
      <c r="B13" s="194"/>
      <c r="C13" s="44" t="s">
        <v>34</v>
      </c>
      <c r="D13" s="199" t="s">
        <v>35</v>
      </c>
      <c r="E13" s="200"/>
      <c r="F13" s="200"/>
      <c r="G13" s="201"/>
      <c r="H13" s="128" t="s">
        <v>36</v>
      </c>
      <c r="I13" s="4" t="s">
        <v>37</v>
      </c>
      <c r="J13" s="5" t="s">
        <v>37</v>
      </c>
      <c r="K13" s="6" t="s">
        <v>31</v>
      </c>
    </row>
    <row r="14" spans="2:20" s="47" customFormat="1" ht="30.95" customHeight="1">
      <c r="B14" s="194"/>
      <c r="C14" s="42" t="s">
        <v>38</v>
      </c>
      <c r="D14" s="172" t="s">
        <v>39</v>
      </c>
      <c r="E14" s="173"/>
      <c r="F14" s="173"/>
      <c r="G14" s="174"/>
      <c r="H14" s="153">
        <v>0.9</v>
      </c>
      <c r="I14" s="154">
        <v>1</v>
      </c>
      <c r="J14" s="155">
        <v>168</v>
      </c>
      <c r="K14" s="156">
        <v>151.20000000000002</v>
      </c>
    </row>
    <row r="15" spans="2:20" s="45" customFormat="1" ht="46.5" customHeight="1" outlineLevel="2">
      <c r="B15" s="194"/>
      <c r="C15" s="48" t="s">
        <v>39</v>
      </c>
      <c r="D15" s="163" t="s">
        <v>40</v>
      </c>
      <c r="E15" s="164"/>
      <c r="F15" s="164"/>
      <c r="G15" s="165"/>
      <c r="H15" s="49"/>
      <c r="I15" s="12"/>
      <c r="J15" s="13"/>
      <c r="K15" s="14"/>
    </row>
    <row r="16" spans="2:20" s="45" customFormat="1" ht="46.5" customHeight="1" outlineLevel="2">
      <c r="B16" s="194"/>
      <c r="C16" s="48" t="s">
        <v>39</v>
      </c>
      <c r="D16" s="163" t="s">
        <v>41</v>
      </c>
      <c r="E16" s="164"/>
      <c r="F16" s="164"/>
      <c r="G16" s="165"/>
      <c r="H16" s="50"/>
      <c r="I16" s="15"/>
      <c r="J16" s="16"/>
      <c r="K16" s="17"/>
    </row>
    <row r="17" spans="2:18" s="45" customFormat="1" ht="46.5" customHeight="1" outlineLevel="2">
      <c r="B17" s="194"/>
      <c r="C17" s="48" t="s">
        <v>39</v>
      </c>
      <c r="D17" s="163" t="s">
        <v>42</v>
      </c>
      <c r="E17" s="164"/>
      <c r="F17" s="164"/>
      <c r="G17" s="165"/>
      <c r="H17" s="50"/>
      <c r="I17" s="15"/>
      <c r="J17" s="16"/>
      <c r="K17" s="17"/>
    </row>
    <row r="18" spans="2:18" s="45" customFormat="1" ht="46.5" customHeight="1" outlineLevel="2">
      <c r="B18" s="194"/>
      <c r="C18" s="48" t="s">
        <v>39</v>
      </c>
      <c r="D18" s="163" t="s">
        <v>43</v>
      </c>
      <c r="E18" s="164"/>
      <c r="F18" s="164"/>
      <c r="G18" s="165"/>
      <c r="H18" s="50"/>
      <c r="I18" s="15"/>
      <c r="J18" s="16"/>
      <c r="K18" s="17"/>
    </row>
    <row r="19" spans="2:18" s="45" customFormat="1" ht="46.5" customHeight="1" outlineLevel="2">
      <c r="B19" s="194"/>
      <c r="C19" s="48" t="s">
        <v>39</v>
      </c>
      <c r="D19" s="163" t="s">
        <v>44</v>
      </c>
      <c r="E19" s="164"/>
      <c r="F19" s="164"/>
      <c r="G19" s="165"/>
      <c r="H19" s="50"/>
      <c r="I19" s="15"/>
      <c r="J19" s="16"/>
      <c r="K19" s="17"/>
    </row>
    <row r="20" spans="2:18" s="45" customFormat="1" ht="47.1" customHeight="1" outlineLevel="2">
      <c r="B20" s="194"/>
      <c r="C20" s="67" t="s">
        <v>39</v>
      </c>
      <c r="D20" s="204" t="s">
        <v>45</v>
      </c>
      <c r="E20" s="205"/>
      <c r="F20" s="205"/>
      <c r="G20" s="206"/>
      <c r="H20" s="51"/>
      <c r="I20" s="18"/>
      <c r="J20" s="19"/>
      <c r="K20" s="20"/>
    </row>
    <row r="21" spans="2:18" s="37" customFormat="1" ht="15.95" customHeight="1">
      <c r="B21" s="194"/>
      <c r="C21" s="84"/>
      <c r="D21" s="52"/>
      <c r="E21" s="52"/>
      <c r="F21" s="52"/>
      <c r="G21" s="52"/>
      <c r="H21" s="53"/>
      <c r="I21" s="52"/>
      <c r="J21" s="52"/>
      <c r="K21" s="54"/>
    </row>
    <row r="22" spans="2:18" s="36" customFormat="1" ht="15.95" customHeight="1">
      <c r="B22" s="194"/>
      <c r="C22" s="169" t="s">
        <v>46</v>
      </c>
      <c r="D22" s="170"/>
      <c r="E22" s="170"/>
      <c r="F22" s="170"/>
      <c r="G22" s="171"/>
      <c r="H22" s="27" t="s">
        <v>47</v>
      </c>
      <c r="I22" s="27" t="s">
        <v>48</v>
      </c>
      <c r="J22" s="27" t="s">
        <v>20</v>
      </c>
      <c r="K22" s="27" t="s">
        <v>49</v>
      </c>
      <c r="L22" s="55"/>
      <c r="M22" s="55"/>
      <c r="N22" s="55"/>
      <c r="O22" s="55"/>
      <c r="P22" s="55"/>
      <c r="Q22" s="55"/>
    </row>
    <row r="23" spans="2:18" s="36" customFormat="1" ht="15.95" customHeight="1">
      <c r="B23" s="195"/>
      <c r="C23" s="129"/>
      <c r="D23" s="202"/>
      <c r="E23" s="202"/>
      <c r="F23" s="202"/>
      <c r="G23" s="203"/>
      <c r="H23" s="130">
        <v>0.6</v>
      </c>
      <c r="I23" s="139">
        <v>0.90000000000000013</v>
      </c>
      <c r="J23" s="140">
        <v>168</v>
      </c>
      <c r="K23" s="141">
        <v>151.20000000000002</v>
      </c>
      <c r="L23" s="55"/>
      <c r="M23" s="55"/>
      <c r="N23" s="55"/>
      <c r="O23" s="55"/>
      <c r="P23" s="55"/>
      <c r="Q23" s="55"/>
    </row>
    <row r="24" spans="2:18" s="37" customFormat="1" ht="15.6" customHeight="1">
      <c r="C24" s="56"/>
      <c r="H24" s="57"/>
      <c r="I24" s="58"/>
      <c r="J24" s="59"/>
      <c r="K24" s="60"/>
      <c r="L24" s="39"/>
      <c r="M24" s="39"/>
      <c r="N24" s="39"/>
      <c r="O24" s="39"/>
      <c r="P24" s="39"/>
      <c r="Q24" s="39"/>
      <c r="R24" s="39"/>
    </row>
    <row r="25" spans="2:18" s="37" customFormat="1" ht="15.95" customHeight="1">
      <c r="B25" s="61"/>
      <c r="C25" s="62"/>
      <c r="D25" s="63"/>
      <c r="E25" s="63"/>
      <c r="F25" s="63"/>
      <c r="G25" s="63"/>
      <c r="H25" s="64"/>
      <c r="I25" s="65"/>
      <c r="J25" s="3"/>
      <c r="K25" s="3"/>
      <c r="L25" s="39"/>
      <c r="M25" s="39"/>
      <c r="N25" s="39"/>
      <c r="O25" s="39"/>
      <c r="P25" s="39"/>
      <c r="Q25" s="39"/>
    </row>
    <row r="26" spans="2:18" s="36" customFormat="1" ht="31.5" customHeight="1">
      <c r="B26" s="193" t="s">
        <v>50</v>
      </c>
      <c r="C26" s="40" t="s">
        <v>51</v>
      </c>
      <c r="D26" s="169" t="s">
        <v>52</v>
      </c>
      <c r="E26" s="170"/>
      <c r="F26" s="170"/>
      <c r="G26" s="171"/>
      <c r="H26" s="41" t="s">
        <v>18</v>
      </c>
      <c r="I26" s="97" t="s">
        <v>53</v>
      </c>
      <c r="J26" s="97" t="s">
        <v>20</v>
      </c>
      <c r="K26" s="97" t="s">
        <v>21</v>
      </c>
    </row>
    <row r="27" spans="2:18" s="47" customFormat="1" ht="15.6" customHeight="1">
      <c r="B27" s="194"/>
      <c r="C27" s="42"/>
      <c r="D27" s="172" t="s">
        <v>157</v>
      </c>
      <c r="E27" s="173"/>
      <c r="F27" s="173"/>
      <c r="G27" s="174"/>
      <c r="H27" s="153">
        <v>0.9</v>
      </c>
      <c r="I27" s="7">
        <v>0.14285714285714285</v>
      </c>
      <c r="J27" s="8">
        <v>60</v>
      </c>
      <c r="K27" s="9">
        <v>54</v>
      </c>
    </row>
    <row r="28" spans="2:18" s="45" customFormat="1" ht="15.6" customHeight="1" outlineLevel="1">
      <c r="B28" s="194"/>
      <c r="C28" s="48" t="s">
        <v>55</v>
      </c>
      <c r="D28" s="163" t="s">
        <v>158</v>
      </c>
      <c r="E28" s="164"/>
      <c r="F28" s="164"/>
      <c r="G28" s="165"/>
      <c r="H28" s="86"/>
      <c r="I28" s="12"/>
      <c r="J28" s="13"/>
      <c r="K28" s="14"/>
    </row>
    <row r="29" spans="2:18" s="45" customFormat="1" ht="15.6" customHeight="1" outlineLevel="1">
      <c r="B29" s="194"/>
      <c r="C29" s="48" t="s">
        <v>55</v>
      </c>
      <c r="D29" s="163" t="s">
        <v>57</v>
      </c>
      <c r="E29" s="164"/>
      <c r="F29" s="164"/>
      <c r="G29" s="165"/>
      <c r="H29" s="87"/>
      <c r="I29" s="15"/>
      <c r="J29" s="16"/>
      <c r="K29" s="17"/>
    </row>
    <row r="30" spans="2:18" s="45" customFormat="1" ht="15.6" customHeight="1" outlineLevel="1">
      <c r="B30" s="194"/>
      <c r="C30" s="48" t="s">
        <v>55</v>
      </c>
      <c r="D30" s="163" t="s">
        <v>159</v>
      </c>
      <c r="E30" s="164"/>
      <c r="F30" s="164"/>
      <c r="G30" s="165"/>
      <c r="H30" s="87"/>
      <c r="I30" s="15"/>
      <c r="J30" s="16"/>
      <c r="K30" s="17"/>
    </row>
    <row r="31" spans="2:18" s="45" customFormat="1" ht="15.95" customHeight="1" outlineLevel="1">
      <c r="B31" s="194"/>
      <c r="C31" s="48" t="s">
        <v>55</v>
      </c>
      <c r="D31" s="166" t="s">
        <v>59</v>
      </c>
      <c r="E31" s="167"/>
      <c r="F31" s="167"/>
      <c r="G31" s="168"/>
      <c r="H31" s="87"/>
      <c r="I31" s="15"/>
      <c r="J31" s="16"/>
      <c r="K31" s="17"/>
    </row>
    <row r="32" spans="2:18" s="47" customFormat="1" ht="15.6" customHeight="1">
      <c r="B32" s="194"/>
      <c r="C32" s="42"/>
      <c r="D32" s="172" t="s">
        <v>60</v>
      </c>
      <c r="E32" s="173"/>
      <c r="F32" s="173"/>
      <c r="G32" s="174"/>
      <c r="H32" s="89" t="s">
        <v>24</v>
      </c>
      <c r="I32" s="7">
        <v>0.26190476190476192</v>
      </c>
      <c r="J32" s="8">
        <v>110</v>
      </c>
      <c r="K32" s="9">
        <v>82</v>
      </c>
    </row>
    <row r="33" spans="2:11" s="47" customFormat="1" ht="15.6" customHeight="1">
      <c r="B33" s="194"/>
      <c r="C33" s="21" t="s">
        <v>62</v>
      </c>
      <c r="D33" s="179" t="s">
        <v>63</v>
      </c>
      <c r="E33" s="180"/>
      <c r="F33" s="180"/>
      <c r="G33" s="181"/>
      <c r="H33" s="143">
        <v>0.7</v>
      </c>
      <c r="I33" s="22"/>
      <c r="J33" s="10">
        <v>10</v>
      </c>
      <c r="K33" s="85">
        <v>7</v>
      </c>
    </row>
    <row r="34" spans="2:11" s="47" customFormat="1" ht="15.95" customHeight="1">
      <c r="B34" s="194"/>
      <c r="C34" s="21" t="s">
        <v>62</v>
      </c>
      <c r="D34" s="182" t="s">
        <v>73</v>
      </c>
      <c r="E34" s="183"/>
      <c r="F34" s="183"/>
      <c r="G34" s="184"/>
      <c r="H34" s="143">
        <v>0.75</v>
      </c>
      <c r="I34" s="23"/>
      <c r="J34" s="10">
        <v>100</v>
      </c>
      <c r="K34" s="85">
        <v>75</v>
      </c>
    </row>
    <row r="35" spans="2:11" s="47" customFormat="1" ht="15.6" customHeight="1">
      <c r="B35" s="194"/>
      <c r="C35" s="42"/>
      <c r="D35" s="172" t="s">
        <v>74</v>
      </c>
      <c r="E35" s="173"/>
      <c r="F35" s="173"/>
      <c r="G35" s="174"/>
      <c r="H35" s="153">
        <v>0.75</v>
      </c>
      <c r="I35" s="7">
        <v>0.20238095238095238</v>
      </c>
      <c r="J35" s="8">
        <v>85</v>
      </c>
      <c r="K35" s="9">
        <v>63.75</v>
      </c>
    </row>
    <row r="36" spans="2:11" s="45" customFormat="1" ht="15.6" customHeight="1" outlineLevel="1">
      <c r="B36" s="194"/>
      <c r="C36" s="48" t="s">
        <v>75</v>
      </c>
      <c r="D36" s="163" t="s">
        <v>76</v>
      </c>
      <c r="E36" s="164"/>
      <c r="F36" s="164"/>
      <c r="G36" s="165"/>
      <c r="H36" s="86"/>
      <c r="I36" s="12"/>
      <c r="J36" s="13"/>
      <c r="K36" s="14"/>
    </row>
    <row r="37" spans="2:11" s="45" customFormat="1" ht="15.6" customHeight="1" outlineLevel="1">
      <c r="B37" s="194"/>
      <c r="C37" s="48" t="s">
        <v>75</v>
      </c>
      <c r="D37" s="163" t="s">
        <v>77</v>
      </c>
      <c r="E37" s="164"/>
      <c r="F37" s="164"/>
      <c r="G37" s="165"/>
      <c r="H37" s="87"/>
      <c r="I37" s="15"/>
      <c r="J37" s="16"/>
      <c r="K37" s="17"/>
    </row>
    <row r="38" spans="2:11" s="45" customFormat="1" ht="15.6" customHeight="1" outlineLevel="1">
      <c r="B38" s="194"/>
      <c r="C38" s="48" t="s">
        <v>75</v>
      </c>
      <c r="D38" s="163" t="s">
        <v>78</v>
      </c>
      <c r="E38" s="164"/>
      <c r="F38" s="164"/>
      <c r="G38" s="165"/>
      <c r="H38" s="87"/>
      <c r="I38" s="15"/>
      <c r="J38" s="16"/>
      <c r="K38" s="17"/>
    </row>
    <row r="39" spans="2:11" s="45" customFormat="1" ht="15.6" customHeight="1" outlineLevel="1">
      <c r="B39" s="194"/>
      <c r="C39" s="48" t="s">
        <v>75</v>
      </c>
      <c r="D39" s="163" t="s">
        <v>79</v>
      </c>
      <c r="E39" s="164"/>
      <c r="F39" s="164"/>
      <c r="G39" s="165"/>
      <c r="H39" s="87"/>
      <c r="I39" s="15"/>
      <c r="J39" s="16"/>
      <c r="K39" s="17"/>
    </row>
    <row r="40" spans="2:11" s="45" customFormat="1" ht="15.6" customHeight="1" outlineLevel="1">
      <c r="B40" s="194"/>
      <c r="C40" s="48" t="s">
        <v>75</v>
      </c>
      <c r="D40" s="163" t="s">
        <v>80</v>
      </c>
      <c r="E40" s="164"/>
      <c r="F40" s="164"/>
      <c r="G40" s="165"/>
      <c r="H40" s="87"/>
      <c r="I40" s="15"/>
      <c r="J40" s="16"/>
      <c r="K40" s="17"/>
    </row>
    <row r="41" spans="2:11" s="45" customFormat="1" ht="15.6" customHeight="1" outlineLevel="1">
      <c r="B41" s="194"/>
      <c r="C41" s="48" t="s">
        <v>75</v>
      </c>
      <c r="D41" s="163" t="s">
        <v>81</v>
      </c>
      <c r="E41" s="164"/>
      <c r="F41" s="164"/>
      <c r="G41" s="165"/>
      <c r="H41" s="87"/>
      <c r="I41" s="15"/>
      <c r="J41" s="16"/>
      <c r="K41" s="17"/>
    </row>
    <row r="42" spans="2:11" s="45" customFormat="1" ht="15.6" customHeight="1" outlineLevel="1">
      <c r="B42" s="194"/>
      <c r="C42" s="48" t="s">
        <v>75</v>
      </c>
      <c r="D42" s="163" t="s">
        <v>82</v>
      </c>
      <c r="E42" s="164"/>
      <c r="F42" s="164"/>
      <c r="G42" s="165"/>
      <c r="H42" s="87"/>
      <c r="I42" s="15"/>
      <c r="J42" s="16"/>
      <c r="K42" s="17"/>
    </row>
    <row r="43" spans="2:11" s="45" customFormat="1" ht="15.6" customHeight="1" outlineLevel="1">
      <c r="B43" s="194"/>
      <c r="C43" s="48" t="s">
        <v>75</v>
      </c>
      <c r="D43" s="163" t="s">
        <v>83</v>
      </c>
      <c r="E43" s="164"/>
      <c r="F43" s="164"/>
      <c r="G43" s="165"/>
      <c r="H43" s="87"/>
      <c r="I43" s="15"/>
      <c r="J43" s="16"/>
      <c r="K43" s="17"/>
    </row>
    <row r="44" spans="2:11" s="45" customFormat="1" ht="15.6" customHeight="1" outlineLevel="1">
      <c r="B44" s="194"/>
      <c r="C44" s="48" t="s">
        <v>75</v>
      </c>
      <c r="D44" s="163" t="s">
        <v>84</v>
      </c>
      <c r="E44" s="164"/>
      <c r="F44" s="164"/>
      <c r="G44" s="165"/>
      <c r="H44" s="87"/>
      <c r="I44" s="15"/>
      <c r="J44" s="16"/>
      <c r="K44" s="17"/>
    </row>
    <row r="45" spans="2:11" s="45" customFormat="1" ht="15.6" customHeight="1" outlineLevel="1">
      <c r="B45" s="194"/>
      <c r="C45" s="48" t="s">
        <v>75</v>
      </c>
      <c r="D45" s="163" t="s">
        <v>85</v>
      </c>
      <c r="E45" s="164"/>
      <c r="F45" s="164"/>
      <c r="G45" s="165"/>
      <c r="H45" s="87"/>
      <c r="I45" s="15"/>
      <c r="J45" s="16"/>
      <c r="K45" s="17"/>
    </row>
    <row r="46" spans="2:11" s="45" customFormat="1" ht="15.6" customHeight="1" outlineLevel="1">
      <c r="B46" s="194"/>
      <c r="C46" s="48" t="s">
        <v>75</v>
      </c>
      <c r="D46" s="163" t="s">
        <v>86</v>
      </c>
      <c r="E46" s="164"/>
      <c r="F46" s="164"/>
      <c r="G46" s="165"/>
      <c r="H46" s="87"/>
      <c r="I46" s="15"/>
      <c r="J46" s="16"/>
      <c r="K46" s="17"/>
    </row>
    <row r="47" spans="2:11" s="45" customFormat="1" ht="15.6" customHeight="1" outlineLevel="1">
      <c r="B47" s="194"/>
      <c r="C47" s="48" t="s">
        <v>75</v>
      </c>
      <c r="D47" s="163" t="s">
        <v>87</v>
      </c>
      <c r="E47" s="164"/>
      <c r="F47" s="164"/>
      <c r="G47" s="165"/>
      <c r="H47" s="87"/>
      <c r="I47" s="15"/>
      <c r="J47" s="16"/>
      <c r="K47" s="17"/>
    </row>
    <row r="48" spans="2:11" s="45" customFormat="1" ht="15.6" customHeight="1" outlineLevel="1">
      <c r="B48" s="194"/>
      <c r="C48" s="48" t="s">
        <v>75</v>
      </c>
      <c r="D48" s="163" t="s">
        <v>88</v>
      </c>
      <c r="E48" s="164"/>
      <c r="F48" s="164"/>
      <c r="G48" s="165"/>
      <c r="H48" s="87"/>
      <c r="I48" s="15"/>
      <c r="J48" s="16"/>
      <c r="K48" s="17"/>
    </row>
    <row r="49" spans="2:11" s="45" customFormat="1" ht="15.6" customHeight="1" outlineLevel="1">
      <c r="B49" s="194"/>
      <c r="C49" s="48" t="s">
        <v>75</v>
      </c>
      <c r="D49" s="163" t="s">
        <v>89</v>
      </c>
      <c r="E49" s="164"/>
      <c r="F49" s="164"/>
      <c r="G49" s="165"/>
      <c r="H49" s="87"/>
      <c r="I49" s="15"/>
      <c r="J49" s="16"/>
      <c r="K49" s="17"/>
    </row>
    <row r="50" spans="2:11" s="45" customFormat="1" ht="15.6" customHeight="1" outlineLevel="1">
      <c r="B50" s="194"/>
      <c r="C50" s="48" t="s">
        <v>75</v>
      </c>
      <c r="D50" s="163" t="s">
        <v>90</v>
      </c>
      <c r="E50" s="164"/>
      <c r="F50" s="164"/>
      <c r="G50" s="165"/>
      <c r="H50" s="87"/>
      <c r="I50" s="15"/>
      <c r="J50" s="16"/>
      <c r="K50" s="17"/>
    </row>
    <row r="51" spans="2:11" s="45" customFormat="1" ht="15.6" customHeight="1" outlineLevel="1">
      <c r="B51" s="194"/>
      <c r="C51" s="48" t="s">
        <v>75</v>
      </c>
      <c r="D51" s="163" t="s">
        <v>91</v>
      </c>
      <c r="E51" s="164"/>
      <c r="F51" s="164"/>
      <c r="G51" s="165"/>
      <c r="H51" s="87"/>
      <c r="I51" s="15"/>
      <c r="J51" s="16"/>
      <c r="K51" s="17"/>
    </row>
    <row r="52" spans="2:11" s="45" customFormat="1" ht="15.6" customHeight="1" outlineLevel="1">
      <c r="B52" s="194"/>
      <c r="C52" s="48" t="s">
        <v>75</v>
      </c>
      <c r="D52" s="163" t="s">
        <v>92</v>
      </c>
      <c r="E52" s="164"/>
      <c r="F52" s="164"/>
      <c r="G52" s="165"/>
      <c r="H52" s="87"/>
      <c r="I52" s="15"/>
      <c r="J52" s="16"/>
      <c r="K52" s="17"/>
    </row>
    <row r="53" spans="2:11" s="45" customFormat="1" ht="15.6" customHeight="1" outlineLevel="1">
      <c r="B53" s="194"/>
      <c r="C53" s="48" t="s">
        <v>75</v>
      </c>
      <c r="D53" s="163" t="s">
        <v>93</v>
      </c>
      <c r="E53" s="164"/>
      <c r="F53" s="164"/>
      <c r="G53" s="165"/>
      <c r="H53" s="87"/>
      <c r="I53" s="15"/>
      <c r="J53" s="16"/>
      <c r="K53" s="17"/>
    </row>
    <row r="54" spans="2:11" s="45" customFormat="1" ht="15.6" customHeight="1" outlineLevel="1">
      <c r="B54" s="194"/>
      <c r="C54" s="48" t="s">
        <v>75</v>
      </c>
      <c r="D54" s="163" t="s">
        <v>94</v>
      </c>
      <c r="E54" s="164"/>
      <c r="F54" s="164"/>
      <c r="G54" s="165"/>
      <c r="H54" s="87"/>
      <c r="I54" s="15"/>
      <c r="J54" s="16"/>
      <c r="K54" s="17"/>
    </row>
    <row r="55" spans="2:11" s="45" customFormat="1" ht="15.95" customHeight="1" outlineLevel="1">
      <c r="B55" s="194"/>
      <c r="C55" s="48" t="s">
        <v>75</v>
      </c>
      <c r="D55" s="166" t="s">
        <v>95</v>
      </c>
      <c r="E55" s="167"/>
      <c r="F55" s="167"/>
      <c r="G55" s="168"/>
      <c r="H55" s="88"/>
      <c r="I55" s="18"/>
      <c r="J55" s="19"/>
      <c r="K55" s="20"/>
    </row>
    <row r="56" spans="2:11" s="47" customFormat="1" ht="15.6" customHeight="1">
      <c r="B56" s="194"/>
      <c r="C56" s="42"/>
      <c r="D56" s="172" t="s">
        <v>96</v>
      </c>
      <c r="E56" s="173"/>
      <c r="F56" s="173"/>
      <c r="G56" s="174"/>
      <c r="H56" s="153">
        <v>0.5</v>
      </c>
      <c r="I56" s="7">
        <v>0.20238095238095238</v>
      </c>
      <c r="J56" s="8">
        <v>85</v>
      </c>
      <c r="K56" s="9">
        <v>42.5</v>
      </c>
    </row>
    <row r="57" spans="2:11" s="45" customFormat="1" ht="15.6" customHeight="1" outlineLevel="1">
      <c r="B57" s="194"/>
      <c r="C57" s="48" t="s">
        <v>97</v>
      </c>
      <c r="D57" s="163" t="s">
        <v>98</v>
      </c>
      <c r="E57" s="164"/>
      <c r="F57" s="164"/>
      <c r="G57" s="165"/>
      <c r="H57" s="86"/>
      <c r="I57" s="12"/>
      <c r="J57" s="13"/>
      <c r="K57" s="14"/>
    </row>
    <row r="58" spans="2:11" s="45" customFormat="1" ht="15.6" customHeight="1" outlineLevel="1">
      <c r="B58" s="194"/>
      <c r="C58" s="48" t="s">
        <v>97</v>
      </c>
      <c r="D58" s="163" t="s">
        <v>99</v>
      </c>
      <c r="E58" s="164"/>
      <c r="F58" s="164"/>
      <c r="G58" s="165"/>
      <c r="H58" s="87"/>
      <c r="I58" s="15"/>
      <c r="J58" s="16"/>
      <c r="K58" s="17"/>
    </row>
    <row r="59" spans="2:11" s="45" customFormat="1" ht="15.6" customHeight="1" outlineLevel="1">
      <c r="B59" s="194"/>
      <c r="C59" s="48" t="s">
        <v>97</v>
      </c>
      <c r="D59" s="163" t="s">
        <v>100</v>
      </c>
      <c r="E59" s="164"/>
      <c r="F59" s="164"/>
      <c r="G59" s="165"/>
      <c r="H59" s="87"/>
      <c r="I59" s="15"/>
      <c r="J59" s="16"/>
      <c r="K59" s="17"/>
    </row>
    <row r="60" spans="2:11" s="45" customFormat="1" ht="15.6" customHeight="1" outlineLevel="1">
      <c r="B60" s="194"/>
      <c r="C60" s="48" t="s">
        <v>97</v>
      </c>
      <c r="D60" s="163" t="s">
        <v>101</v>
      </c>
      <c r="E60" s="164"/>
      <c r="F60" s="164"/>
      <c r="G60" s="165"/>
      <c r="H60" s="87"/>
      <c r="I60" s="15"/>
      <c r="J60" s="16"/>
      <c r="K60" s="17"/>
    </row>
    <row r="61" spans="2:11" s="45" customFormat="1" ht="15.6" customHeight="1" outlineLevel="1">
      <c r="B61" s="194"/>
      <c r="C61" s="48" t="s">
        <v>97</v>
      </c>
      <c r="D61" s="163" t="s">
        <v>102</v>
      </c>
      <c r="E61" s="164"/>
      <c r="F61" s="164"/>
      <c r="G61" s="165"/>
      <c r="H61" s="87"/>
      <c r="I61" s="15"/>
      <c r="J61" s="16"/>
      <c r="K61" s="17"/>
    </row>
    <row r="62" spans="2:11" s="45" customFormat="1" ht="15.6" customHeight="1" outlineLevel="1">
      <c r="B62" s="194"/>
      <c r="C62" s="48" t="s">
        <v>97</v>
      </c>
      <c r="D62" s="163" t="s">
        <v>103</v>
      </c>
      <c r="E62" s="164"/>
      <c r="F62" s="164"/>
      <c r="G62" s="165"/>
      <c r="H62" s="87"/>
      <c r="I62" s="15"/>
      <c r="J62" s="16"/>
      <c r="K62" s="17"/>
    </row>
    <row r="63" spans="2:11" s="45" customFormat="1" ht="15.6" customHeight="1" outlineLevel="1">
      <c r="B63" s="194"/>
      <c r="C63" s="48" t="s">
        <v>97</v>
      </c>
      <c r="D63" s="163" t="s">
        <v>104</v>
      </c>
      <c r="E63" s="164"/>
      <c r="F63" s="164"/>
      <c r="G63" s="165"/>
      <c r="H63" s="87"/>
      <c r="I63" s="15"/>
      <c r="J63" s="16"/>
      <c r="K63" s="17"/>
    </row>
    <row r="64" spans="2:11" s="45" customFormat="1" ht="15.6" customHeight="1" outlineLevel="1">
      <c r="B64" s="194"/>
      <c r="C64" s="48" t="s">
        <v>97</v>
      </c>
      <c r="D64" s="163" t="s">
        <v>105</v>
      </c>
      <c r="E64" s="164"/>
      <c r="F64" s="164"/>
      <c r="G64" s="165"/>
      <c r="H64" s="87"/>
      <c r="I64" s="15"/>
      <c r="J64" s="16"/>
      <c r="K64" s="17"/>
    </row>
    <row r="65" spans="2:11" s="45" customFormat="1" ht="15.6" customHeight="1" outlineLevel="1">
      <c r="B65" s="194"/>
      <c r="C65" s="48" t="s">
        <v>97</v>
      </c>
      <c r="D65" s="163" t="s">
        <v>106</v>
      </c>
      <c r="E65" s="164"/>
      <c r="F65" s="164"/>
      <c r="G65" s="165"/>
      <c r="H65" s="87"/>
      <c r="I65" s="15"/>
      <c r="J65" s="16"/>
      <c r="K65" s="17"/>
    </row>
    <row r="66" spans="2:11" s="45" customFormat="1" ht="15.6" customHeight="1" outlineLevel="1">
      <c r="B66" s="194"/>
      <c r="C66" s="48" t="s">
        <v>97</v>
      </c>
      <c r="D66" s="163" t="s">
        <v>107</v>
      </c>
      <c r="E66" s="164"/>
      <c r="F66" s="164"/>
      <c r="G66" s="165"/>
      <c r="H66" s="87"/>
      <c r="I66" s="15"/>
      <c r="J66" s="16"/>
      <c r="K66" s="17"/>
    </row>
    <row r="67" spans="2:11" s="45" customFormat="1" ht="15.95" customHeight="1" outlineLevel="1">
      <c r="B67" s="194"/>
      <c r="C67" s="48" t="s">
        <v>97</v>
      </c>
      <c r="D67" s="166" t="s">
        <v>108</v>
      </c>
      <c r="E67" s="167"/>
      <c r="F67" s="167"/>
      <c r="G67" s="168"/>
      <c r="H67" s="88"/>
      <c r="I67" s="18"/>
      <c r="J67" s="19"/>
      <c r="K67" s="20"/>
    </row>
    <row r="68" spans="2:11" s="47" customFormat="1" ht="15.6" customHeight="1">
      <c r="B68" s="194"/>
      <c r="C68" s="42"/>
      <c r="D68" s="172" t="s">
        <v>109</v>
      </c>
      <c r="E68" s="173"/>
      <c r="F68" s="173"/>
      <c r="G68" s="174"/>
      <c r="H68" s="153">
        <v>0.85</v>
      </c>
      <c r="I68" s="7">
        <v>0.19047619047619047</v>
      </c>
      <c r="J68" s="8">
        <v>80</v>
      </c>
      <c r="K68" s="9">
        <v>68</v>
      </c>
    </row>
    <row r="69" spans="2:11" s="45" customFormat="1" ht="15.6" customHeight="1" outlineLevel="1">
      <c r="B69" s="194"/>
      <c r="C69" s="48" t="s">
        <v>110</v>
      </c>
      <c r="D69" s="163" t="s">
        <v>111</v>
      </c>
      <c r="E69" s="164"/>
      <c r="F69" s="164"/>
      <c r="G69" s="165"/>
      <c r="H69" s="86"/>
      <c r="I69" s="12"/>
      <c r="J69" s="13"/>
      <c r="K69" s="14"/>
    </row>
    <row r="70" spans="2:11" s="45" customFormat="1" ht="15.6" customHeight="1" outlineLevel="1">
      <c r="B70" s="194"/>
      <c r="C70" s="48" t="s">
        <v>110</v>
      </c>
      <c r="D70" s="163" t="s">
        <v>112</v>
      </c>
      <c r="E70" s="164"/>
      <c r="F70" s="164"/>
      <c r="G70" s="165"/>
      <c r="H70" s="87"/>
      <c r="I70" s="15"/>
      <c r="J70" s="16"/>
      <c r="K70" s="17"/>
    </row>
    <row r="71" spans="2:11" s="45" customFormat="1" ht="15.6" customHeight="1" outlineLevel="1">
      <c r="B71" s="194"/>
      <c r="C71" s="48" t="s">
        <v>110</v>
      </c>
      <c r="D71" s="163" t="s">
        <v>113</v>
      </c>
      <c r="E71" s="164"/>
      <c r="F71" s="164"/>
      <c r="G71" s="165"/>
      <c r="H71" s="87"/>
      <c r="I71" s="15"/>
      <c r="J71" s="16"/>
      <c r="K71" s="17"/>
    </row>
    <row r="72" spans="2:11" s="45" customFormat="1" ht="15.6" customHeight="1" outlineLevel="1">
      <c r="B72" s="194"/>
      <c r="C72" s="48" t="s">
        <v>110</v>
      </c>
      <c r="D72" s="163" t="s">
        <v>114</v>
      </c>
      <c r="E72" s="164"/>
      <c r="F72" s="164"/>
      <c r="G72" s="165"/>
      <c r="H72" s="87"/>
      <c r="I72" s="15"/>
      <c r="J72" s="16"/>
      <c r="K72" s="17"/>
    </row>
    <row r="73" spans="2:11" s="45" customFormat="1" ht="15.6" customHeight="1" outlineLevel="1">
      <c r="B73" s="194"/>
      <c r="C73" s="48" t="s">
        <v>110</v>
      </c>
      <c r="D73" s="163" t="s">
        <v>115</v>
      </c>
      <c r="E73" s="164"/>
      <c r="F73" s="164"/>
      <c r="G73" s="165"/>
      <c r="H73" s="87"/>
      <c r="I73" s="15"/>
      <c r="J73" s="16"/>
      <c r="K73" s="17"/>
    </row>
    <row r="74" spans="2:11" s="45" customFormat="1" ht="15.6" customHeight="1" outlineLevel="1">
      <c r="B74" s="194"/>
      <c r="C74" s="48" t="s">
        <v>110</v>
      </c>
      <c r="D74" s="163" t="s">
        <v>116</v>
      </c>
      <c r="E74" s="164"/>
      <c r="F74" s="164"/>
      <c r="G74" s="165"/>
      <c r="H74" s="87"/>
      <c r="I74" s="15"/>
      <c r="J74" s="16"/>
      <c r="K74" s="17"/>
    </row>
    <row r="75" spans="2:11" s="45" customFormat="1" ht="15.6" customHeight="1" outlineLevel="1">
      <c r="B75" s="194"/>
      <c r="C75" s="48" t="s">
        <v>110</v>
      </c>
      <c r="D75" s="163" t="s">
        <v>117</v>
      </c>
      <c r="E75" s="164"/>
      <c r="F75" s="164"/>
      <c r="G75" s="165"/>
      <c r="H75" s="87"/>
      <c r="I75" s="15"/>
      <c r="J75" s="16"/>
      <c r="K75" s="17"/>
    </row>
    <row r="76" spans="2:11" s="45" customFormat="1" ht="15.6" customHeight="1" outlineLevel="1">
      <c r="B76" s="194"/>
      <c r="C76" s="48" t="s">
        <v>110</v>
      </c>
      <c r="D76" s="163" t="s">
        <v>118</v>
      </c>
      <c r="E76" s="164"/>
      <c r="F76" s="164"/>
      <c r="G76" s="165"/>
      <c r="H76" s="87"/>
      <c r="I76" s="15"/>
      <c r="J76" s="16"/>
      <c r="K76" s="17"/>
    </row>
    <row r="77" spans="2:11" s="45" customFormat="1" ht="15.95" customHeight="1" outlineLevel="1">
      <c r="B77" s="194"/>
      <c r="C77" s="48" t="s">
        <v>110</v>
      </c>
      <c r="D77" s="166" t="s">
        <v>160</v>
      </c>
      <c r="E77" s="167"/>
      <c r="F77" s="167"/>
      <c r="G77" s="168"/>
      <c r="H77" s="88"/>
      <c r="I77" s="18"/>
      <c r="J77" s="19"/>
      <c r="K77" s="20"/>
    </row>
    <row r="78" spans="2:11" s="47" customFormat="1" ht="15.6" customHeight="1">
      <c r="B78" s="194"/>
      <c r="C78" s="42"/>
      <c r="D78" s="172" t="s">
        <v>120</v>
      </c>
      <c r="E78" s="173"/>
      <c r="F78" s="173"/>
      <c r="G78" s="174"/>
      <c r="H78" s="153">
        <v>0</v>
      </c>
      <c r="I78" s="7">
        <v>0</v>
      </c>
      <c r="J78" s="8">
        <v>0</v>
      </c>
      <c r="K78" s="9">
        <v>0</v>
      </c>
    </row>
    <row r="79" spans="2:11" s="45" customFormat="1" ht="15.6" customHeight="1" outlineLevel="1">
      <c r="B79" s="194"/>
      <c r="C79" s="48" t="s">
        <v>121</v>
      </c>
      <c r="D79" s="163" t="s">
        <v>122</v>
      </c>
      <c r="E79" s="164"/>
      <c r="F79" s="164"/>
      <c r="G79" s="165"/>
      <c r="H79" s="49"/>
      <c r="I79" s="12"/>
      <c r="J79" s="13"/>
      <c r="K79" s="14"/>
    </row>
    <row r="80" spans="2:11" s="45" customFormat="1" ht="15.6" customHeight="1" outlineLevel="1">
      <c r="B80" s="194"/>
      <c r="C80" s="48" t="s">
        <v>121</v>
      </c>
      <c r="D80" s="163" t="s">
        <v>116</v>
      </c>
      <c r="E80" s="164"/>
      <c r="F80" s="164"/>
      <c r="G80" s="165"/>
      <c r="H80" s="50"/>
      <c r="I80" s="15"/>
      <c r="J80" s="16"/>
      <c r="K80" s="17"/>
    </row>
    <row r="81" spans="2:20" s="45" customFormat="1" ht="15.6" customHeight="1" outlineLevel="1">
      <c r="B81" s="194"/>
      <c r="C81" s="48" t="s">
        <v>121</v>
      </c>
      <c r="D81" s="163" t="s">
        <v>117</v>
      </c>
      <c r="E81" s="164"/>
      <c r="F81" s="164"/>
      <c r="G81" s="165"/>
      <c r="H81" s="50"/>
      <c r="I81" s="15"/>
      <c r="J81" s="16"/>
      <c r="K81" s="17"/>
    </row>
    <row r="82" spans="2:20" s="45" customFormat="1" ht="15.6" customHeight="1" outlineLevel="1">
      <c r="B82" s="194"/>
      <c r="C82" s="48" t="s">
        <v>121</v>
      </c>
      <c r="D82" s="163" t="s">
        <v>113</v>
      </c>
      <c r="E82" s="164"/>
      <c r="F82" s="164"/>
      <c r="G82" s="165"/>
      <c r="H82" s="50"/>
      <c r="I82" s="15"/>
      <c r="J82" s="16"/>
      <c r="K82" s="17"/>
    </row>
    <row r="83" spans="2:20" s="45" customFormat="1" ht="15.6" customHeight="1" outlineLevel="1">
      <c r="B83" s="194"/>
      <c r="C83" s="48" t="s">
        <v>121</v>
      </c>
      <c r="D83" s="163" t="s">
        <v>118</v>
      </c>
      <c r="E83" s="164"/>
      <c r="F83" s="164"/>
      <c r="G83" s="165"/>
      <c r="H83" s="50"/>
      <c r="I83" s="15"/>
      <c r="J83" s="16"/>
      <c r="K83" s="17"/>
    </row>
    <row r="84" spans="2:20" s="45" customFormat="1" ht="15.95" customHeight="1" outlineLevel="1">
      <c r="B84" s="194"/>
      <c r="C84" s="67" t="s">
        <v>121</v>
      </c>
      <c r="D84" s="166" t="s">
        <v>123</v>
      </c>
      <c r="E84" s="167"/>
      <c r="F84" s="167"/>
      <c r="G84" s="168"/>
      <c r="H84" s="51"/>
      <c r="I84" s="18"/>
      <c r="J84" s="19"/>
      <c r="K84" s="20"/>
    </row>
    <row r="85" spans="2:20" s="37" customFormat="1" ht="15.95" customHeight="1">
      <c r="B85" s="194"/>
      <c r="C85" s="84"/>
      <c r="D85" s="52"/>
      <c r="E85" s="52"/>
      <c r="F85" s="52"/>
      <c r="G85" s="52"/>
      <c r="H85" s="53"/>
      <c r="I85" s="52"/>
      <c r="J85" s="52"/>
      <c r="K85" s="54"/>
    </row>
    <row r="86" spans="2:20" s="36" customFormat="1" ht="15.95" customHeight="1">
      <c r="B86" s="194"/>
      <c r="C86" s="169" t="s">
        <v>124</v>
      </c>
      <c r="D86" s="170"/>
      <c r="E86" s="170"/>
      <c r="F86" s="170"/>
      <c r="G86" s="171"/>
      <c r="H86" s="27" t="s">
        <v>47</v>
      </c>
      <c r="I86" s="27" t="s">
        <v>48</v>
      </c>
      <c r="J86" s="27" t="s">
        <v>20</v>
      </c>
      <c r="K86" s="27" t="s">
        <v>49</v>
      </c>
      <c r="L86" s="55"/>
      <c r="M86" s="55"/>
      <c r="N86" s="55"/>
      <c r="O86" s="55"/>
      <c r="P86" s="55"/>
      <c r="Q86" s="55"/>
    </row>
    <row r="87" spans="2:20" s="36" customFormat="1" ht="15.95" customHeight="1">
      <c r="B87" s="195"/>
      <c r="C87" s="129"/>
      <c r="D87" s="202"/>
      <c r="E87" s="202"/>
      <c r="F87" s="202"/>
      <c r="G87" s="203"/>
      <c r="H87" s="130">
        <v>0.6</v>
      </c>
      <c r="I87" s="139">
        <v>0.73869047619047623</v>
      </c>
      <c r="J87" s="140">
        <v>420</v>
      </c>
      <c r="K87" s="141">
        <v>310.25</v>
      </c>
      <c r="L87" s="55"/>
      <c r="M87" s="55"/>
      <c r="N87" s="55"/>
      <c r="O87" s="55"/>
      <c r="P87" s="55"/>
      <c r="Q87" s="55"/>
    </row>
    <row r="88" spans="2:20" s="37" customFormat="1" ht="15.6" customHeight="1">
      <c r="C88" s="56"/>
      <c r="H88" s="57"/>
      <c r="I88" s="58"/>
      <c r="J88" s="59"/>
      <c r="K88" s="60"/>
      <c r="M88" s="39"/>
      <c r="N88" s="39"/>
      <c r="O88" s="39"/>
      <c r="P88" s="39"/>
      <c r="Q88" s="39"/>
      <c r="R88" s="39"/>
      <c r="S88" s="39"/>
    </row>
    <row r="89" spans="2:20" s="37" customFormat="1" ht="15.95" customHeight="1">
      <c r="B89" s="61"/>
      <c r="C89" s="62"/>
      <c r="D89" s="63"/>
      <c r="E89" s="63"/>
      <c r="F89" s="63"/>
      <c r="G89" s="63"/>
      <c r="H89" s="64"/>
      <c r="I89" s="65"/>
      <c r="J89" s="3"/>
      <c r="K89" s="3"/>
      <c r="L89" s="2"/>
      <c r="M89" s="1"/>
      <c r="N89" s="39"/>
      <c r="O89" s="39"/>
      <c r="P89" s="39"/>
      <c r="Q89" s="39"/>
      <c r="R89" s="39"/>
      <c r="S89" s="39"/>
      <c r="T89" s="39"/>
    </row>
    <row r="90" spans="2:20" s="36" customFormat="1" ht="31.5" customHeight="1">
      <c r="B90" s="210" t="s">
        <v>125</v>
      </c>
      <c r="C90" s="98" t="s">
        <v>126</v>
      </c>
      <c r="D90" s="213" t="s">
        <v>127</v>
      </c>
      <c r="E90" s="214"/>
      <c r="F90" s="214"/>
      <c r="G90" s="215"/>
      <c r="H90" s="68" t="s">
        <v>128</v>
      </c>
      <c r="I90" s="69" t="s">
        <v>129</v>
      </c>
      <c r="J90" s="69" t="s">
        <v>19</v>
      </c>
      <c r="K90" s="69" t="s">
        <v>20</v>
      </c>
      <c r="L90" s="69" t="s">
        <v>21</v>
      </c>
      <c r="M90" s="70"/>
      <c r="N90" s="55"/>
      <c r="O90" s="55"/>
      <c r="P90" s="55"/>
      <c r="Q90" s="55"/>
      <c r="R90" s="55"/>
      <c r="S90" s="55"/>
      <c r="T90" s="55"/>
    </row>
    <row r="91" spans="2:20" s="36" customFormat="1" ht="32.25">
      <c r="B91" s="211"/>
      <c r="C91" s="228" t="s">
        <v>130</v>
      </c>
      <c r="D91" s="229" t="s">
        <v>131</v>
      </c>
      <c r="E91" s="230"/>
      <c r="F91" s="230"/>
      <c r="G91" s="231"/>
      <c r="H91" s="232">
        <v>1603920</v>
      </c>
      <c r="I91" s="232">
        <v>1603920</v>
      </c>
      <c r="J91" s="233">
        <v>0.06</v>
      </c>
      <c r="K91" s="234">
        <v>15.12</v>
      </c>
      <c r="L91" s="235">
        <v>15.12</v>
      </c>
      <c r="M91" s="237"/>
      <c r="N91" s="55"/>
      <c r="O91" s="55"/>
      <c r="P91" s="55"/>
      <c r="Q91" s="55"/>
      <c r="R91" s="55"/>
      <c r="S91" s="55"/>
      <c r="T91" s="55"/>
    </row>
    <row r="92" spans="2:20" s="36" customFormat="1" ht="32.25">
      <c r="B92" s="211"/>
      <c r="C92" s="228" t="s">
        <v>132</v>
      </c>
      <c r="D92" s="196" t="s">
        <v>133</v>
      </c>
      <c r="E92" s="197"/>
      <c r="F92" s="197"/>
      <c r="G92" s="198"/>
      <c r="H92" s="232">
        <v>1845720.1</v>
      </c>
      <c r="I92" s="232">
        <v>1845720.1</v>
      </c>
      <c r="J92" s="233">
        <v>0.06</v>
      </c>
      <c r="K92" s="234">
        <v>15.12</v>
      </c>
      <c r="L92" s="235">
        <v>15.12</v>
      </c>
      <c r="M92" s="237"/>
      <c r="N92" s="55"/>
      <c r="O92" s="55"/>
      <c r="P92" s="55"/>
      <c r="Q92" s="55"/>
      <c r="R92" s="55"/>
      <c r="S92" s="55"/>
      <c r="T92" s="55"/>
    </row>
    <row r="93" spans="2:20" s="36" customFormat="1" ht="32.25">
      <c r="B93" s="211"/>
      <c r="C93" s="228" t="s">
        <v>134</v>
      </c>
      <c r="D93" s="196" t="s">
        <v>135</v>
      </c>
      <c r="E93" s="197"/>
      <c r="F93" s="197"/>
      <c r="G93" s="198"/>
      <c r="H93" s="232" t="s">
        <v>24</v>
      </c>
      <c r="I93" s="232" t="s">
        <v>24</v>
      </c>
      <c r="J93" s="233">
        <v>0</v>
      </c>
      <c r="K93" s="234">
        <v>0</v>
      </c>
      <c r="L93" s="235">
        <v>0</v>
      </c>
      <c r="N93" s="55"/>
      <c r="O93" s="55"/>
      <c r="P93" s="55"/>
      <c r="Q93" s="55"/>
      <c r="R93" s="55"/>
      <c r="S93" s="55"/>
      <c r="T93" s="55"/>
    </row>
    <row r="94" spans="2:20" s="36" customFormat="1" ht="32.25">
      <c r="B94" s="211"/>
      <c r="C94" s="228" t="s">
        <v>136</v>
      </c>
      <c r="D94" s="196" t="s">
        <v>137</v>
      </c>
      <c r="E94" s="197"/>
      <c r="F94" s="197"/>
      <c r="G94" s="198"/>
      <c r="H94" s="232">
        <v>632082.75</v>
      </c>
      <c r="I94" s="232">
        <v>632082.75</v>
      </c>
      <c r="J94" s="233">
        <v>0.06</v>
      </c>
      <c r="K94" s="234">
        <v>15.12</v>
      </c>
      <c r="L94" s="235">
        <v>15.12</v>
      </c>
      <c r="M94" s="237"/>
      <c r="N94" s="55"/>
      <c r="O94" s="55"/>
      <c r="P94" s="55"/>
      <c r="Q94" s="55"/>
      <c r="R94" s="55"/>
      <c r="S94" s="55"/>
      <c r="T94" s="55"/>
    </row>
    <row r="95" spans="2:20" s="36" customFormat="1" ht="32.25">
      <c r="B95" s="211"/>
      <c r="C95" s="228" t="s">
        <v>138</v>
      </c>
      <c r="D95" s="196" t="s">
        <v>139</v>
      </c>
      <c r="E95" s="197"/>
      <c r="F95" s="197"/>
      <c r="G95" s="198"/>
      <c r="H95" s="232">
        <v>1529089.45</v>
      </c>
      <c r="I95" s="232">
        <v>1529089.45</v>
      </c>
      <c r="J95" s="233">
        <v>0.06</v>
      </c>
      <c r="K95" s="234">
        <v>15.12</v>
      </c>
      <c r="L95" s="235">
        <v>15.12</v>
      </c>
      <c r="M95" s="237"/>
      <c r="N95" s="55"/>
      <c r="O95" s="55"/>
      <c r="P95" s="55"/>
      <c r="Q95" s="55"/>
      <c r="R95" s="55"/>
      <c r="S95" s="55"/>
      <c r="T95" s="55"/>
    </row>
    <row r="96" spans="2:20" s="36" customFormat="1" ht="32.25">
      <c r="B96" s="211"/>
      <c r="C96" s="228" t="s">
        <v>140</v>
      </c>
      <c r="D96" s="196" t="s">
        <v>141</v>
      </c>
      <c r="E96" s="197"/>
      <c r="F96" s="197"/>
      <c r="G96" s="198"/>
      <c r="H96" s="232" t="s">
        <v>24</v>
      </c>
      <c r="I96" s="232" t="s">
        <v>24</v>
      </c>
      <c r="J96" s="233">
        <v>0</v>
      </c>
      <c r="K96" s="234">
        <v>0</v>
      </c>
      <c r="L96" s="235">
        <v>0</v>
      </c>
      <c r="N96" s="55"/>
      <c r="O96" s="55"/>
      <c r="P96" s="55"/>
      <c r="Q96" s="55"/>
      <c r="R96" s="55"/>
      <c r="S96" s="55"/>
      <c r="T96" s="55"/>
    </row>
    <row r="97" spans="2:20" s="36" customFormat="1" ht="32.25">
      <c r="B97" s="211"/>
      <c r="C97" s="228" t="s">
        <v>142</v>
      </c>
      <c r="D97" s="196" t="s">
        <v>143</v>
      </c>
      <c r="E97" s="197"/>
      <c r="F97" s="197"/>
      <c r="G97" s="198"/>
      <c r="H97" s="232">
        <v>588042.75</v>
      </c>
      <c r="I97" s="232">
        <v>588042.75</v>
      </c>
      <c r="J97" s="233">
        <v>0.06</v>
      </c>
      <c r="K97" s="234">
        <v>15.12</v>
      </c>
      <c r="L97" s="235">
        <v>15.12</v>
      </c>
      <c r="M97" s="237"/>
      <c r="N97" s="55"/>
      <c r="O97" s="55"/>
      <c r="P97" s="55"/>
      <c r="Q97" s="55"/>
      <c r="R97" s="55"/>
      <c r="S97" s="55"/>
      <c r="T97" s="55"/>
    </row>
    <row r="98" spans="2:20" s="36" customFormat="1" ht="32.25">
      <c r="B98" s="211"/>
      <c r="C98" s="228" t="s">
        <v>144</v>
      </c>
      <c r="D98" s="196" t="s">
        <v>145</v>
      </c>
      <c r="E98" s="197"/>
      <c r="F98" s="197"/>
      <c r="G98" s="198"/>
      <c r="H98" s="232">
        <v>514040.8</v>
      </c>
      <c r="I98" s="232">
        <v>514040.8</v>
      </c>
      <c r="J98" s="233">
        <v>0.06</v>
      </c>
      <c r="K98" s="234">
        <v>15.12</v>
      </c>
      <c r="L98" s="235">
        <v>15.12</v>
      </c>
      <c r="M98" s="237"/>
      <c r="N98" s="55"/>
      <c r="O98" s="55"/>
      <c r="P98" s="55"/>
      <c r="Q98" s="55"/>
      <c r="R98" s="55"/>
      <c r="S98" s="55"/>
      <c r="T98" s="55"/>
    </row>
    <row r="99" spans="2:20" s="36" customFormat="1" ht="32.25">
      <c r="B99" s="211"/>
      <c r="C99" s="228" t="s">
        <v>146</v>
      </c>
      <c r="D99" s="196" t="s">
        <v>147</v>
      </c>
      <c r="E99" s="197"/>
      <c r="F99" s="197"/>
      <c r="G99" s="198"/>
      <c r="H99" s="238" t="s">
        <v>24</v>
      </c>
      <c r="I99" s="238" t="s">
        <v>24</v>
      </c>
      <c r="J99" s="239">
        <v>0</v>
      </c>
      <c r="K99" s="234">
        <v>0</v>
      </c>
      <c r="L99" s="240">
        <v>0</v>
      </c>
      <c r="M99" s="237"/>
      <c r="N99" s="55"/>
      <c r="O99" s="55"/>
      <c r="P99" s="55"/>
      <c r="Q99" s="55"/>
      <c r="R99" s="55"/>
      <c r="S99" s="55"/>
      <c r="T99" s="55"/>
    </row>
    <row r="100" spans="2:20" s="36" customFormat="1" ht="48.75">
      <c r="B100" s="211"/>
      <c r="C100" s="228" t="s">
        <v>148</v>
      </c>
      <c r="D100" s="196" t="s">
        <v>149</v>
      </c>
      <c r="E100" s="197"/>
      <c r="F100" s="197"/>
      <c r="G100" s="198"/>
      <c r="H100" s="241">
        <v>0.25</v>
      </c>
      <c r="I100" s="241">
        <v>0.25</v>
      </c>
      <c r="J100" s="239">
        <v>0.32</v>
      </c>
      <c r="K100" s="242">
        <v>80.64</v>
      </c>
      <c r="L100" s="240">
        <v>80.64</v>
      </c>
      <c r="M100" s="237"/>
      <c r="N100" s="55"/>
      <c r="O100" s="55"/>
      <c r="P100" s="55"/>
      <c r="Q100" s="55"/>
      <c r="R100" s="55"/>
      <c r="S100" s="55"/>
      <c r="T100" s="55"/>
    </row>
    <row r="101" spans="2:20" s="36" customFormat="1" ht="48.75">
      <c r="B101" s="211"/>
      <c r="C101" s="228" t="s">
        <v>148</v>
      </c>
      <c r="D101" s="196" t="s">
        <v>150</v>
      </c>
      <c r="E101" s="197"/>
      <c r="F101" s="197"/>
      <c r="G101" s="198"/>
      <c r="H101" s="241">
        <v>0.3</v>
      </c>
      <c r="I101" s="241">
        <v>0.3</v>
      </c>
      <c r="J101" s="239">
        <v>0.32</v>
      </c>
      <c r="K101" s="242">
        <v>80.64</v>
      </c>
      <c r="L101" s="240">
        <v>80.64</v>
      </c>
      <c r="M101" s="237"/>
      <c r="N101" s="55"/>
      <c r="O101" s="55"/>
      <c r="P101" s="55"/>
      <c r="Q101" s="55"/>
      <c r="R101" s="55"/>
      <c r="S101" s="55"/>
      <c r="T101" s="55"/>
    </row>
    <row r="102" spans="2:20" s="36" customFormat="1" ht="48.75">
      <c r="B102" s="211"/>
      <c r="C102" s="243" t="s">
        <v>148</v>
      </c>
      <c r="D102" s="199" t="s">
        <v>151</v>
      </c>
      <c r="E102" s="200"/>
      <c r="F102" s="200"/>
      <c r="G102" s="201"/>
      <c r="H102" s="244" t="s">
        <v>24</v>
      </c>
      <c r="I102" s="244" t="s">
        <v>24</v>
      </c>
      <c r="J102" s="245">
        <v>0</v>
      </c>
      <c r="K102" s="246">
        <v>0</v>
      </c>
      <c r="L102" s="247">
        <v>0</v>
      </c>
      <c r="N102" s="55"/>
      <c r="O102" s="55"/>
      <c r="P102" s="55"/>
      <c r="Q102" s="55"/>
      <c r="R102" s="55"/>
      <c r="S102" s="55"/>
      <c r="T102" s="55"/>
    </row>
    <row r="103" spans="2:20" s="37" customFormat="1" ht="15.95" customHeight="1">
      <c r="B103" s="211"/>
      <c r="C103" s="71"/>
      <c r="D103" s="72"/>
      <c r="E103" s="72"/>
      <c r="F103" s="72"/>
      <c r="G103" s="72"/>
      <c r="H103" s="73"/>
      <c r="I103" s="74"/>
      <c r="J103" s="74" t="s">
        <v>152</v>
      </c>
      <c r="K103" s="11">
        <v>252</v>
      </c>
      <c r="L103" s="11">
        <v>252</v>
      </c>
    </row>
    <row r="104" spans="2:20" s="37" customFormat="1" ht="15.75">
      <c r="B104" s="211"/>
      <c r="C104" s="75"/>
      <c r="D104" s="52"/>
      <c r="E104" s="52"/>
      <c r="F104" s="52"/>
      <c r="G104" s="52"/>
      <c r="H104" s="53"/>
      <c r="I104" s="52"/>
      <c r="J104" s="52"/>
      <c r="K104" s="52"/>
      <c r="L104" s="54"/>
      <c r="M104" s="39"/>
      <c r="N104" s="39"/>
      <c r="O104" s="39"/>
      <c r="P104" s="39"/>
      <c r="Q104" s="39"/>
      <c r="R104" s="39"/>
      <c r="S104" s="39"/>
    </row>
    <row r="105" spans="2:20" s="37" customFormat="1" ht="16.5">
      <c r="B105" s="211"/>
      <c r="C105" s="219" t="s">
        <v>18</v>
      </c>
      <c r="D105" s="220"/>
      <c r="E105" s="220"/>
      <c r="F105" s="220"/>
      <c r="G105" s="221"/>
      <c r="H105" s="27" t="s">
        <v>47</v>
      </c>
      <c r="I105" s="27" t="s">
        <v>48</v>
      </c>
      <c r="J105" s="76" t="s">
        <v>20</v>
      </c>
      <c r="K105" s="27" t="s">
        <v>49</v>
      </c>
      <c r="L105" s="135"/>
      <c r="M105" s="39"/>
    </row>
    <row r="106" spans="2:20" s="37" customFormat="1" ht="15.6" customHeight="1">
      <c r="B106" s="211"/>
      <c r="C106" s="222" t="s">
        <v>153</v>
      </c>
      <c r="D106" s="223"/>
      <c r="E106" s="223"/>
      <c r="F106" s="223"/>
      <c r="G106" s="224"/>
      <c r="H106" s="77">
        <v>0.6</v>
      </c>
      <c r="I106" s="25">
        <v>0.90000000000000013</v>
      </c>
      <c r="J106" s="144">
        <v>168</v>
      </c>
      <c r="K106" s="157">
        <v>151.20000000000002</v>
      </c>
      <c r="L106" s="135"/>
      <c r="M106" s="39"/>
    </row>
    <row r="107" spans="2:20" s="37" customFormat="1" ht="15.75" customHeight="1">
      <c r="B107" s="211"/>
      <c r="C107" s="216" t="s">
        <v>154</v>
      </c>
      <c r="D107" s="217"/>
      <c r="E107" s="217"/>
      <c r="F107" s="217"/>
      <c r="G107" s="218"/>
      <c r="H107" s="78">
        <v>0.6</v>
      </c>
      <c r="I107" s="26">
        <v>0.73869047619047623</v>
      </c>
      <c r="J107" s="146">
        <v>420</v>
      </c>
      <c r="K107" s="158">
        <v>310.25</v>
      </c>
      <c r="L107" s="135"/>
      <c r="M107" s="39"/>
    </row>
    <row r="108" spans="2:20" s="46" customFormat="1" ht="16.5">
      <c r="B108" s="211"/>
      <c r="C108" s="225" t="s">
        <v>155</v>
      </c>
      <c r="D108" s="226"/>
      <c r="E108" s="226"/>
      <c r="F108" s="226"/>
      <c r="G108" s="227"/>
      <c r="H108" s="79" t="s">
        <v>24</v>
      </c>
      <c r="I108" s="79" t="s">
        <v>24</v>
      </c>
      <c r="J108" s="148">
        <v>252</v>
      </c>
      <c r="K108" s="148">
        <v>252</v>
      </c>
      <c r="L108" s="136"/>
      <c r="M108" s="80"/>
      <c r="N108" s="80"/>
      <c r="O108" s="80"/>
      <c r="P108" s="80"/>
      <c r="Q108" s="80"/>
    </row>
    <row r="109" spans="2:20" s="37" customFormat="1" ht="15.75">
      <c r="B109" s="212"/>
      <c r="C109" s="81"/>
      <c r="D109" s="82"/>
      <c r="E109" s="82"/>
      <c r="F109" s="82"/>
      <c r="G109" s="82"/>
      <c r="H109" s="83">
        <v>0.6</v>
      </c>
      <c r="I109" s="150">
        <v>0.8493452380952381</v>
      </c>
      <c r="J109" s="151">
        <v>840</v>
      </c>
      <c r="K109" s="152">
        <v>713.45</v>
      </c>
      <c r="L109" s="137"/>
      <c r="M109" s="39"/>
      <c r="N109" s="39"/>
      <c r="O109" s="39"/>
      <c r="P109" s="39"/>
      <c r="Q109" s="39"/>
    </row>
    <row r="110" spans="2:20" ht="15">
      <c r="M110" s="30"/>
      <c r="S110" s="28"/>
      <c r="T110" s="28"/>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2">
    <cfRule type="containsText" dxfId="45" priority="42" stopIfTrue="1" operator="containsText" text="Fail">
      <formula>NOT(ISERROR(SEARCH("Fail",M92)))</formula>
    </cfRule>
    <cfRule type="containsText" dxfId="44" priority="43" stopIfTrue="1" operator="containsText" text="Pass">
      <formula>NOT(ISERROR(SEARCH("Pass",M92)))</formula>
    </cfRule>
  </conditionalFormatting>
  <conditionalFormatting sqref="L91">
    <cfRule type="containsText" dxfId="43" priority="48" stopIfTrue="1" operator="containsText" text="Fail">
      <formula>NOT(ISERROR(SEARCH("Fail",L91)))</formula>
    </cfRule>
    <cfRule type="containsText" dxfId="42" priority="49" stopIfTrue="1" operator="containsText" text="Pass">
      <formula>NOT(ISERROR(SEARCH("Pass",L91)))</formula>
    </cfRule>
  </conditionalFormatting>
  <conditionalFormatting sqref="L92">
    <cfRule type="containsText" dxfId="41" priority="46" stopIfTrue="1" operator="containsText" text="Fail">
      <formula>NOT(ISERROR(SEARCH("Fail",L92)))</formula>
    </cfRule>
    <cfRule type="containsText" dxfId="40" priority="47" stopIfTrue="1" operator="containsText" text="Pass">
      <formula>NOT(ISERROR(SEARCH("Pass",L92)))</formula>
    </cfRule>
  </conditionalFormatting>
  <conditionalFormatting sqref="M91">
    <cfRule type="containsText" dxfId="39" priority="44" stopIfTrue="1" operator="containsText" text="Fail">
      <formula>NOT(ISERROR(SEARCH("Fail",M91)))</formula>
    </cfRule>
    <cfRule type="containsText" dxfId="38" priority="45" stopIfTrue="1" operator="containsText" text="Pass">
      <formula>NOT(ISERROR(SEARCH("Pass",M91)))</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98:M99">
    <cfRule type="containsText" dxfId="35" priority="30" stopIfTrue="1" operator="containsText" text="Fail">
      <formula>NOT(ISERROR(SEARCH("Fail",M98)))</formula>
    </cfRule>
    <cfRule type="containsText" dxfId="34" priority="31" stopIfTrue="1" operator="containsText" text="Pass">
      <formula>NOT(ISERROR(SEARCH("Pass",M98)))</formula>
    </cfRule>
  </conditionalFormatting>
  <conditionalFormatting sqref="L94">
    <cfRule type="containsText" dxfId="33" priority="38" stopIfTrue="1" operator="containsText" text="Fail">
      <formula>NOT(ISERROR(SEARCH("Fail",L94)))</formula>
    </cfRule>
    <cfRule type="containsText" dxfId="32" priority="39" stopIfTrue="1" operator="containsText" text="Pass">
      <formula>NOT(ISERROR(SEARCH("Pass",L94)))</formula>
    </cfRule>
  </conditionalFormatting>
  <conditionalFormatting sqref="L97">
    <cfRule type="containsText" dxfId="31" priority="20" stopIfTrue="1" operator="containsText" text="Fail">
      <formula>NOT(ISERROR(SEARCH("Fail",L97)))</formula>
    </cfRule>
    <cfRule type="containsText" dxfId="30" priority="21" stopIfTrue="1" operator="containsText" text="Pass">
      <formula>NOT(ISERROR(SEARCH("Pass",L97)))</formula>
    </cfRule>
  </conditionalFormatting>
  <conditionalFormatting sqref="L98:L100">
    <cfRule type="containsText" dxfId="29" priority="36" stopIfTrue="1" operator="containsText" text="Fail">
      <formula>NOT(ISERROR(SEARCH("Fail",L98)))</formula>
    </cfRule>
    <cfRule type="containsText" dxfId="28" priority="37" stopIfTrue="1" operator="containsText" text="Pass">
      <formula>NOT(ISERROR(SEARCH("Pass",L98)))</formula>
    </cfRule>
  </conditionalFormatting>
  <conditionalFormatting sqref="M94">
    <cfRule type="containsText" dxfId="27" priority="34" stopIfTrue="1" operator="containsText" text="Fail">
      <formula>NOT(ISERROR(SEARCH("Fail",M94)))</formula>
    </cfRule>
    <cfRule type="containsText" dxfId="26" priority="35" stopIfTrue="1" operator="containsText" text="Pass">
      <formula>NOT(ISERROR(SEARCH("Pass",M94)))</formula>
    </cfRule>
  </conditionalFormatting>
  <conditionalFormatting sqref="L102">
    <cfRule type="containsText" dxfId="25" priority="32" stopIfTrue="1" operator="containsText" text="Fail">
      <formula>NOT(ISERROR(SEARCH("Fail",L102)))</formula>
    </cfRule>
    <cfRule type="containsText" dxfId="24" priority="33" stopIfTrue="1" operator="containsText" text="Pass">
      <formula>NOT(ISERROR(SEARCH("Pass",L102)))</formula>
    </cfRule>
  </conditionalFormatting>
  <conditionalFormatting sqref="L93">
    <cfRule type="containsText" dxfId="23" priority="26" stopIfTrue="1" operator="containsText" text="Fail">
      <formula>NOT(ISERROR(SEARCH("Fail",L93)))</formula>
    </cfRule>
    <cfRule type="containsText" dxfId="22" priority="27" stopIfTrue="1" operator="containsText" text="Pass">
      <formula>NOT(ISERROR(SEARCH("Pass",L93)))</formula>
    </cfRule>
  </conditionalFormatting>
  <conditionalFormatting sqref="M95">
    <cfRule type="containsText" dxfId="21" priority="22" stopIfTrue="1" operator="containsText" text="Fail">
      <formula>NOT(ISERROR(SEARCH("Fail",M95)))</formula>
    </cfRule>
    <cfRule type="containsText" dxfId="20" priority="23" stopIfTrue="1" operator="containsText" text="Pass">
      <formula>NOT(ISERROR(SEARCH("Pass",M95)))</formula>
    </cfRule>
  </conditionalFormatting>
  <conditionalFormatting sqref="L95">
    <cfRule type="containsText" dxfId="19" priority="24" stopIfTrue="1" operator="containsText" text="Fail">
      <formula>NOT(ISERROR(SEARCH("Fail",L95)))</formula>
    </cfRule>
    <cfRule type="containsText" dxfId="18" priority="25" stopIfTrue="1" operator="containsText" text="Pass">
      <formula>NOT(ISERROR(SEARCH("Pass",L95)))</formula>
    </cfRule>
  </conditionalFormatting>
  <conditionalFormatting sqref="M97">
    <cfRule type="containsText" dxfId="17" priority="18" stopIfTrue="1" operator="containsText" text="Fail">
      <formula>NOT(ISERROR(SEARCH("Fail",M97)))</formula>
    </cfRule>
    <cfRule type="containsText" dxfId="16" priority="19" stopIfTrue="1" operator="containsText" text="Pass">
      <formula>NOT(ISERROR(SEARCH("Pass",M97)))</formula>
    </cfRule>
  </conditionalFormatting>
  <conditionalFormatting sqref="L96">
    <cfRule type="containsText" dxfId="15" priority="16" stopIfTrue="1" operator="containsText" text="Fail">
      <formula>NOT(ISERROR(SEARCH("Fail",L96)))</formula>
    </cfRule>
    <cfRule type="containsText" dxfId="14" priority="17" stopIfTrue="1" operator="containsText" text="Pass">
      <formula>NOT(ISERROR(SEARCH("Pass",L96)))</formula>
    </cfRule>
  </conditionalFormatting>
  <conditionalFormatting sqref="J87">
    <cfRule type="containsText" dxfId="13" priority="14" stopIfTrue="1" operator="containsText" text="Fail">
      <formula>NOT(ISERROR(SEARCH("Fail",J87)))</formula>
    </cfRule>
    <cfRule type="containsText" dxfId="12" priority="15" stopIfTrue="1" operator="containsText" text="Pass">
      <formula>NOT(ISERROR(SEARCH("Pass",J87)))</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6A427209-392B-441B-A95C-253B852DD07C}">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C4BCA1DF-7E4F-4C1B-BF1E-DC071F60E62C}"/>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2022-04-08T06:46:17Z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