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G:\Purchases Staff\Bill\Other\Sourcewell\MA 201006-040 United Equipment Rental\"/>
    </mc:Choice>
  </mc:AlternateContent>
  <xr:revisionPtr revIDLastSave="0" documentId="8_{4F20DE6A-1D97-4225-9659-C15120BAA1CB}" xr6:coauthVersionLast="47" xr6:coauthVersionMax="47" xr10:uidLastSave="{00000000-0000-0000-0000-000000000000}"/>
  <bookViews>
    <workbookView xWindow="-110" yWindow="-110" windowWidth="19420" windowHeight="10420" xr2:uid="{00000000-000D-0000-FFFF-FFFF00000000}"/>
  </bookViews>
  <sheets>
    <sheet name="062320 Rental US 2022-23" sheetId="1" r:id="rId1"/>
    <sheet name="Installation &amp; Setup" sheetId="22" r:id="rId2"/>
    <sheet name="Owned Equip Repair &amp; Service US" sheetId="21" r:id="rId3"/>
    <sheet name="Equipment Sales" sheetId="23" r:id="rId4"/>
    <sheet name="Operator_Safety Training" sheetId="6" r:id="rId5"/>
    <sheet name="3rd Party Invoice" sheetId="26" r:id="rId6"/>
    <sheet name="062320 Rental CAN 2022-23" sheetId="24" r:id="rId7"/>
    <sheet name="Owned Equip Repair&amp;Service CAN" sheetId="25" r:id="rId8"/>
    <sheet name="Sheet2" sheetId="2" state="hidden" r:id="rId9"/>
    <sheet name="Sheet5" sheetId="5" state="hidden" r:id="rId10"/>
  </sheets>
  <definedNames>
    <definedName name="_xlnm._FilterDatabase" localSheetId="6" hidden="1">'062320 Rental CAN 2022-23'!$A$2:$E$1172</definedName>
    <definedName name="_xlnm._FilterDatabase" localSheetId="0" hidden="1">'062320 Rental US 2022-23'!$A$2:$F$2304</definedName>
    <definedName name="_xlnm._FilterDatabase" localSheetId="4" hidden="1">'Operator_Safety Training'!$C$4:$L$4</definedName>
    <definedName name="_xlnm._FilterDatabase" localSheetId="8" hidden="1">Sheet2!$D$1:$F$977</definedName>
    <definedName name="_xlnm.Print_Area" localSheetId="6">'062320 Rental CAN 2022-23'!$A$1:$F$1190</definedName>
    <definedName name="_xlnm.Print_Area" localSheetId="0">'062320 Rental US 2022-23'!$A$1:$F$2330</definedName>
    <definedName name="_xlnm.Print_Area" localSheetId="4">'Operator_Safety Training'!$A$1:$L$270</definedName>
    <definedName name="_xlnm.Print_Area" localSheetId="2">'Owned Equip Repair &amp; Service US'!$A$2:$B$15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70" i="6" l="1"/>
  <c r="K269" i="6"/>
  <c r="K268" i="6"/>
  <c r="K267" i="6"/>
  <c r="K266" i="6"/>
  <c r="K265" i="6"/>
  <c r="K264" i="6"/>
  <c r="K263" i="6"/>
  <c r="K262" i="6"/>
  <c r="K261" i="6"/>
  <c r="K260" i="6"/>
  <c r="K259" i="6"/>
  <c r="K258" i="6"/>
  <c r="K257" i="6"/>
  <c r="K256" i="6"/>
  <c r="K255" i="6"/>
  <c r="K254" i="6"/>
  <c r="K253" i="6"/>
  <c r="K252" i="6"/>
  <c r="K251" i="6"/>
  <c r="K250" i="6"/>
  <c r="K249" i="6"/>
  <c r="K248" i="6"/>
  <c r="K247" i="6"/>
  <c r="K246" i="6"/>
  <c r="K245" i="6"/>
  <c r="K244" i="6"/>
  <c r="K243" i="6"/>
  <c r="K242" i="6"/>
  <c r="K241" i="6"/>
  <c r="K240" i="6"/>
  <c r="K239" i="6"/>
  <c r="K238" i="6"/>
  <c r="K237" i="6"/>
  <c r="K236" i="6"/>
  <c r="K235" i="6"/>
  <c r="K234" i="6"/>
  <c r="K233" i="6"/>
  <c r="K232" i="6"/>
  <c r="K231" i="6"/>
  <c r="K230" i="6"/>
  <c r="K229" i="6"/>
  <c r="K228" i="6"/>
  <c r="K227" i="6"/>
  <c r="K226" i="6"/>
  <c r="K225" i="6"/>
  <c r="K224" i="6"/>
  <c r="K223" i="6"/>
  <c r="K222" i="6"/>
  <c r="K221" i="6"/>
  <c r="K220" i="6"/>
  <c r="K219" i="6"/>
  <c r="K218" i="6"/>
  <c r="K217" i="6"/>
  <c r="K216" i="6"/>
  <c r="K215" i="6"/>
  <c r="K214" i="6"/>
  <c r="K213" i="6"/>
  <c r="K212" i="6"/>
  <c r="K211" i="6"/>
  <c r="K210" i="6"/>
  <c r="K209" i="6"/>
  <c r="K208" i="6"/>
  <c r="K207" i="6"/>
  <c r="K206" i="6"/>
  <c r="K205" i="6"/>
  <c r="K204" i="6"/>
  <c r="K203" i="6"/>
  <c r="K202" i="6"/>
  <c r="K201" i="6"/>
  <c r="K200" i="6"/>
  <c r="K199" i="6"/>
  <c r="K198" i="6"/>
  <c r="K197" i="6"/>
  <c r="K196" i="6"/>
  <c r="K195" i="6"/>
  <c r="K194" i="6"/>
  <c r="K193" i="6"/>
  <c r="K192" i="6"/>
  <c r="K191" i="6"/>
  <c r="K190" i="6"/>
  <c r="K189" i="6"/>
  <c r="K188" i="6"/>
  <c r="K187" i="6"/>
  <c r="K186" i="6"/>
  <c r="K185" i="6"/>
  <c r="K184" i="6"/>
  <c r="K183" i="6"/>
  <c r="K182" i="6"/>
  <c r="K181" i="6"/>
  <c r="K180" i="6"/>
  <c r="K179" i="6"/>
  <c r="K178" i="6"/>
  <c r="K177" i="6"/>
  <c r="K176" i="6"/>
  <c r="K175" i="6"/>
  <c r="K174" i="6"/>
  <c r="K173" i="6"/>
  <c r="K172" i="6"/>
  <c r="K171" i="6"/>
  <c r="K170" i="6"/>
  <c r="K169" i="6"/>
  <c r="K168" i="6"/>
  <c r="K167" i="6"/>
  <c r="K166" i="6"/>
  <c r="K165" i="6"/>
  <c r="K164" i="6"/>
  <c r="K163" i="6"/>
  <c r="K162" i="6"/>
  <c r="K161" i="6"/>
  <c r="K160" i="6"/>
  <c r="K159" i="6"/>
  <c r="K158" i="6"/>
  <c r="K157" i="6"/>
  <c r="K156" i="6"/>
  <c r="K155" i="6"/>
  <c r="K154" i="6"/>
  <c r="K153" i="6"/>
  <c r="K152" i="6"/>
  <c r="K151" i="6"/>
  <c r="K150" i="6"/>
  <c r="K149" i="6"/>
  <c r="K148" i="6"/>
  <c r="K147" i="6"/>
  <c r="K146" i="6"/>
  <c r="K145" i="6"/>
  <c r="K144" i="6"/>
  <c r="K143" i="6"/>
  <c r="K142" i="6"/>
  <c r="K141" i="6"/>
  <c r="K140" i="6"/>
  <c r="K139" i="6"/>
  <c r="K138" i="6"/>
  <c r="K137" i="6"/>
  <c r="K136" i="6"/>
  <c r="K135" i="6"/>
  <c r="K134" i="6"/>
  <c r="K133" i="6"/>
  <c r="K132" i="6"/>
  <c r="K131" i="6"/>
  <c r="K130" i="6"/>
  <c r="K129" i="6"/>
  <c r="K128" i="6"/>
  <c r="K127" i="6"/>
  <c r="K126" i="6"/>
  <c r="K125" i="6"/>
  <c r="K124" i="6"/>
  <c r="K123" i="6"/>
  <c r="K122" i="6"/>
  <c r="K121" i="6"/>
  <c r="K120" i="6"/>
  <c r="K119" i="6"/>
  <c r="K118" i="6"/>
  <c r="K117" i="6"/>
  <c r="K116" i="6"/>
  <c r="K115" i="6"/>
  <c r="K114" i="6"/>
  <c r="K113" i="6"/>
  <c r="K112" i="6"/>
  <c r="K111" i="6"/>
  <c r="K110" i="6"/>
  <c r="K109" i="6"/>
  <c r="K108" i="6"/>
  <c r="K107" i="6"/>
  <c r="K106" i="6"/>
  <c r="K105" i="6"/>
  <c r="K104" i="6"/>
  <c r="K103" i="6"/>
  <c r="K102" i="6"/>
  <c r="K101" i="6"/>
  <c r="K100" i="6"/>
  <c r="K99" i="6"/>
  <c r="K98" i="6"/>
  <c r="K97" i="6"/>
  <c r="K96" i="6"/>
  <c r="K95" i="6"/>
  <c r="K94" i="6"/>
  <c r="K93" i="6"/>
  <c r="K92" i="6"/>
  <c r="K91" i="6"/>
  <c r="K90" i="6"/>
  <c r="K89" i="6"/>
  <c r="K88" i="6"/>
  <c r="K87" i="6"/>
  <c r="K86" i="6"/>
  <c r="K85" i="6"/>
  <c r="K84" i="6"/>
  <c r="K83" i="6"/>
  <c r="K82" i="6"/>
  <c r="K81" i="6"/>
  <c r="K80" i="6"/>
  <c r="K79" i="6"/>
  <c r="K78" i="6"/>
  <c r="K77" i="6"/>
  <c r="K76" i="6"/>
  <c r="K75" i="6"/>
  <c r="K74" i="6"/>
  <c r="K73" i="6"/>
  <c r="K72" i="6"/>
  <c r="K71" i="6"/>
  <c r="K70" i="6"/>
  <c r="K69" i="6"/>
  <c r="K68" i="6"/>
  <c r="K67" i="6"/>
  <c r="K66" i="6"/>
  <c r="K65" i="6"/>
  <c r="K64" i="6"/>
  <c r="K63" i="6"/>
  <c r="K62" i="6"/>
  <c r="K61" i="6"/>
  <c r="K60" i="6"/>
  <c r="K59" i="6"/>
  <c r="K58" i="6"/>
  <c r="K57" i="6"/>
  <c r="K56" i="6"/>
  <c r="K55" i="6"/>
  <c r="K54" i="6"/>
  <c r="K53" i="6"/>
  <c r="K52" i="6"/>
  <c r="K51" i="6"/>
  <c r="K50" i="6"/>
  <c r="K49" i="6"/>
  <c r="K48" i="6"/>
  <c r="K47" i="6"/>
  <c r="K46" i="6"/>
  <c r="K45" i="6"/>
  <c r="K44" i="6"/>
  <c r="K43" i="6"/>
  <c r="K42" i="6"/>
  <c r="K41" i="6"/>
  <c r="K40" i="6"/>
  <c r="K39"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K8" i="6"/>
  <c r="K7" i="6"/>
  <c r="K6" i="6"/>
  <c r="K5" i="6"/>
  <c r="F3" i="2" l="1"/>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42" authorId="0" shapeId="0" xr:uid="{00000000-0006-0000-0400-000001000000}">
      <text>
        <r>
          <rPr>
            <b/>
            <sz val="9"/>
            <color indexed="81"/>
            <rFont val="Tahoma"/>
            <family val="2"/>
          </rPr>
          <t>Administrator:</t>
        </r>
        <r>
          <rPr>
            <sz val="9"/>
            <color indexed="81"/>
            <rFont val="Tahoma"/>
            <family val="2"/>
          </rPr>
          <t xml:space="preserve">
$85 per person - for private classes of up to 10 students UA will charge $800</t>
        </r>
      </text>
    </comment>
    <comment ref="J142" authorId="0" shapeId="0" xr:uid="{00000000-0006-0000-0400-000002000000}">
      <text>
        <r>
          <rPr>
            <sz val="9"/>
            <color indexed="81"/>
            <rFont val="Tahoma"/>
            <family val="2"/>
          </rPr>
          <t>For private classes of up to 10 students, UA will charge a flat fee of  $800</t>
        </r>
      </text>
    </comment>
  </commentList>
</comments>
</file>

<file path=xl/sharedStrings.xml><?xml version="1.0" encoding="utf-8"?>
<sst xmlns="http://schemas.openxmlformats.org/spreadsheetml/2006/main" count="11145" uniqueCount="5964">
  <si>
    <t>Cat</t>
  </si>
  <si>
    <t>Class</t>
  </si>
  <si>
    <t>Description</t>
  </si>
  <si>
    <t>Day</t>
  </si>
  <si>
    <t>Week</t>
  </si>
  <si>
    <t>Month</t>
  </si>
  <si>
    <t>DELIVERY TRAILER - UP TO 9,999 LBS</t>
  </si>
  <si>
    <t>DELIVERY TRAILERS - 20,000 TO 39,999 LBS</t>
  </si>
  <si>
    <t>COMPRESSOR 155-175 CFM DIESEL</t>
  </si>
  <si>
    <t>COMPRESSOR 175-195 CFM</t>
  </si>
  <si>
    <t>COMPRESSOR 175-195 CFM TIER 4</t>
  </si>
  <si>
    <t>COMPRESSOR 200-245 CFM DIESEL</t>
  </si>
  <si>
    <t>COMPRESSOR 250-345 CFM</t>
  </si>
  <si>
    <t>COMPRESSOR 350-450 CFM 150 PSI</t>
  </si>
  <si>
    <t>COMPRESSOR 350-395 CFM DIESEL</t>
  </si>
  <si>
    <t>COMPRESSOR 400-445 CFM DIESEL</t>
  </si>
  <si>
    <t>COMPRESSOR 350-450 CFM TIER 4</t>
  </si>
  <si>
    <t>COMPRESSOR 750-795 CFM DIESEL</t>
  </si>
  <si>
    <t>COMPRESSOR 750-795 CFM DIESEL TIER 4</t>
  </si>
  <si>
    <t>COMPRESSOR 750-795 CFM HIGH PRESSURE</t>
  </si>
  <si>
    <t>COMPRESSOR 800-845 CFM DIESEL</t>
  </si>
  <si>
    <t>COMPRESSOR 800-845 CFM DIESEL TIER 4</t>
  </si>
  <si>
    <t>COMPRESSOR 850-1000 CFM 350 PSI</t>
  </si>
  <si>
    <t>COMPRESSOR 850-1000 CFM 350 PSI TIER 4</t>
  </si>
  <si>
    <t>COMPRESSOR 850-900 CFM GAS/DIESEL</t>
  </si>
  <si>
    <t>COMPRESSOR 850-900 CFM GAS/DIESEL TIER 4</t>
  </si>
  <si>
    <t>COMPRESSOR 1300-1500 CFM DIESEL</t>
  </si>
  <si>
    <t>COMPRESSOR 1300-1500 CFM DIESEL TIER 4</t>
  </si>
  <si>
    <t>COMPRESSOR 1600-1800 CFM TIER 4</t>
  </si>
  <si>
    <t>COMPRESSOR 1600-1800 CFM IQ</t>
  </si>
  <si>
    <t>COMPRESSOR 1600-1800 CFM IQ TIER 4</t>
  </si>
  <si>
    <t>RIVET BUSTER AIR JUMBO</t>
  </si>
  <si>
    <t>DUCT RODDER</t>
  </si>
  <si>
    <t>CHIPPING GUN AIR 15#</t>
  </si>
  <si>
    <t>CHIPPING GUN AIR 25#</t>
  </si>
  <si>
    <t>CONCRETE SCABBLER AIR 5 HEAD</t>
  </si>
  <si>
    <t>SCARIFIER ROTO PEEN AIR HANDHELD HEPA</t>
  </si>
  <si>
    <t>AIR FLUX SCALER</t>
  </si>
  <si>
    <t>IMPACT WRENCH AIR 1/2"</t>
  </si>
  <si>
    <t>BREAKER PAVEMENT AIR 30#</t>
  </si>
  <si>
    <t>BREAKER PAVEMENT AIR 60#</t>
  </si>
  <si>
    <t>BREAKER PAVEMENT AIR 90#</t>
  </si>
  <si>
    <t>RIVET BUSTER AIR</t>
  </si>
  <si>
    <t>ROCK DRILL AIR 30-39 LB</t>
  </si>
  <si>
    <t>ROCK DRILL AIR 50-59#</t>
  </si>
  <si>
    <t>ROCK DRILL AIR 60-69 LB</t>
  </si>
  <si>
    <t>ROCK SPLITTER AIR 12#</t>
  </si>
  <si>
    <t>PUMP HYDRAULIC AIR ROCK SPLITTER</t>
  </si>
  <si>
    <t>TAMPER BACKFILL AIR</t>
  </si>
  <si>
    <t>AIR HOSE 3/4" X 50'</t>
  </si>
  <si>
    <t>MANIFOLD 4 WAY HOSE BRIDLE</t>
  </si>
  <si>
    <t>RAMMER SMALL 1200-2399 LBS/BLOW</t>
  </si>
  <si>
    <t>RAMMER MEDIUM 2400-2800 LBS/BLOW</t>
  </si>
  <si>
    <t>RAMMER LARGE 2900-3600 LBS/BLOW</t>
  </si>
  <si>
    <t>RAMMER LARGE DIESEL</t>
  </si>
  <si>
    <t>VIB PLATE MEDIUM 3400# IMPACT</t>
  </si>
  <si>
    <t>VIB PLATE REVERSIBLE SMALL 5400# IMPACT</t>
  </si>
  <si>
    <t>VIB PLATE REVERSIBLE SMALL 6500# IMPACT</t>
  </si>
  <si>
    <t>VIB PLATE REVERSIBLE MEDIUM 7500# IMPACT</t>
  </si>
  <si>
    <t>VIB PLATE REVERSIBLE LARGE 9000# IMPACT</t>
  </si>
  <si>
    <t>VIB PLATE REVERSIBLE XL 11000# IMPACT</t>
  </si>
  <si>
    <t>VIB PLATE REVERSIBLE XL 13000# IMPACT</t>
  </si>
  <si>
    <t>ROLLER 18-29" WALKBEHIND DBL DRUM SMOOTH</t>
  </si>
  <si>
    <t>ROLLER 24-33" WALKBEHIND PAD</t>
  </si>
  <si>
    <t>ROLLER 40-49" VIB SINGLE DRUM SMOOTH</t>
  </si>
  <si>
    <t>ROLLER 41-49" VIB SINGLE DRUM PAD</t>
  </si>
  <si>
    <t>ROLLER 50-56" VIB SINGLE DRUM PAD</t>
  </si>
  <si>
    <t>ROLLER 50-56" VIB SINGLE DRUM SMOOTH</t>
  </si>
  <si>
    <t>ROLLER 61-70" VIB SINGLE DRUM PAD</t>
  </si>
  <si>
    <t>ROLLER 61-70" VIB SINGLE DRUM SMOOTH</t>
  </si>
  <si>
    <t>ROLLER 80-89" VIB SINGLE DRUM PAD</t>
  </si>
  <si>
    <t>ROLLER 80-89" VIB SINGLE DRUM SMOOTH</t>
  </si>
  <si>
    <t>Roller 50 - 59" VIB ART Doouble Drum Smooth</t>
  </si>
  <si>
    <t>Roller 60 - 69" VIB ART Doouble Drum Smooth</t>
  </si>
  <si>
    <t>Roller 70 - 79" Vib Art Double Drum Smooth</t>
  </si>
  <si>
    <t>Roller 80 - 99" Vib Art Double Drum Smooth</t>
  </si>
  <si>
    <t>ROLLER 1.5 TON DOUBLE DRUM SMOOTH</t>
  </si>
  <si>
    <t xml:space="preserve">ROLLER 1.5 TON DOUBLE DRUM SMOOTH GAS </t>
  </si>
  <si>
    <t>ROLLER 2.0 TON DOUBLE DRUM SMOOTH</t>
  </si>
  <si>
    <t>ROLLER 3-5 TON DOUBLE DRUM SMOOTH</t>
  </si>
  <si>
    <t>Roller 11 - 15 Ton Pneumatic</t>
  </si>
  <si>
    <t>CRANE 2.5 TON INDUSTRIAL</t>
  </si>
  <si>
    <t>CRANE 4 TON INDUSTRIAL</t>
  </si>
  <si>
    <t>CRANE 8.5-9 TON INDUSTRIAL</t>
  </si>
  <si>
    <t>CRANE 14 TON TRUCK MOUNTED</t>
  </si>
  <si>
    <t>CRANE 15 TON TRUCK MOUNTED</t>
  </si>
  <si>
    <t>CRANE 17 TON TRUCK MOUNTED</t>
  </si>
  <si>
    <t xml:space="preserve">Crane 18 Ton Truck Mounted </t>
  </si>
  <si>
    <t>CRANE 23.5 TON TRUCK MOUNTED</t>
  </si>
  <si>
    <t>CRANE 15 TON INDUSTRIAL</t>
  </si>
  <si>
    <t xml:space="preserve">Crane 18 Ton Industrial </t>
  </si>
  <si>
    <t>MIXER MORTAR 7 CUBIC FEET</t>
  </si>
  <si>
    <t>MIXER MORTAR 9 CUBIC FEET</t>
  </si>
  <si>
    <t>MIXER CONCRETE 9 CUBIC FEET</t>
  </si>
  <si>
    <t>BUGGY 15-19 CUBIC FEET POWERED</t>
  </si>
  <si>
    <t>BUCKET CONCRETE 1 YARD</t>
  </si>
  <si>
    <t>CORE DRILL ELECTRIC 13-15 AMP</t>
  </si>
  <si>
    <t>DRILL CORE RIG ELECTRIC 10" WITH VACUUM</t>
  </si>
  <si>
    <t>VIBRATOR CONCRETE MOTOR ELECTRIC</t>
  </si>
  <si>
    <t>VIBRATOR CONCRETE LARGE</t>
  </si>
  <si>
    <t>VIBRATOR AIR CONCRETE SMALL</t>
  </si>
  <si>
    <t>FINISHER CONCRETE 46"-48"</t>
  </si>
  <si>
    <t>CORE DRILL HAND HELD</t>
  </si>
  <si>
    <t>ELECTRIC REBAR BENDER 1" MAX</t>
  </si>
  <si>
    <t>REBAR CUTTER 1" ELECTRIC HYDRAULIC</t>
  </si>
  <si>
    <t>REBAR CUTTER 3/4" ELECTRIC HYDRAULIC</t>
  </si>
  <si>
    <t>REBAR CUTTER BENDER 5/8"</t>
  </si>
  <si>
    <t>CAULKING GUN CORDLESS</t>
  </si>
  <si>
    <t>DEMO HAMMER 20-25# ELECTRIC</t>
  </si>
  <si>
    <t>DEMO HAMMER 30-34# ELECTRIC</t>
  </si>
  <si>
    <t>DEMO HAMMER 60# ELECTRIC</t>
  </si>
  <si>
    <t>IMPACT WRENCH 1/2" CORDLESS</t>
  </si>
  <si>
    <t>IMPACT WRENCH 3/4" CORDLESS</t>
  </si>
  <si>
    <t>DRILL PRESS 1/2" MAGNETIC</t>
  </si>
  <si>
    <t>DRILL PRESS 1 1/2" MAGNETIC</t>
  </si>
  <si>
    <t>SHEAR WRENCH 5/8"-7/8" ELECTRIC</t>
  </si>
  <si>
    <t>SHEAR WRENCH 3/4"-1" ELECTRIC</t>
  </si>
  <si>
    <t>SHEAR WRENCH 3/4"-1 1/8" ELECTRIC</t>
  </si>
  <si>
    <t>RADIO 2 WAY SITE</t>
  </si>
  <si>
    <t>CHARGER GANG RADIO</t>
  </si>
  <si>
    <t>ROTARY HAMMER CORDLESS SDS</t>
  </si>
  <si>
    <t>ROTARY HAMMER SMALL SDS ELECTRIC</t>
  </si>
  <si>
    <t>ROTARY HAMMER MEDIUM SDS ELECTRIC</t>
  </si>
  <si>
    <t>ROTARY HAMMER LARGE SDS MAX ELECTRIC</t>
  </si>
  <si>
    <t>ROTARY HAMMER ELECTRIC FOR LG SPLINE</t>
  </si>
  <si>
    <t>ROTARY HAMMER XL SDS MAX ELECTRIC</t>
  </si>
  <si>
    <t>VIBRATOR 2HP ELECTRIC</t>
  </si>
  <si>
    <t>VIBRATOR 3HP ELECTRIC</t>
  </si>
  <si>
    <t>PUNCH SET HYDRAULIC 25-35 TON</t>
  </si>
  <si>
    <t>CABLE PULLER TUGGER 5000# ELECTRIC</t>
  </si>
  <si>
    <t>CABLE PULLER TUGGER 6500# ELECTRIC</t>
  </si>
  <si>
    <t>CABLE PULLER TUGGER 4000# ELECTRIC</t>
  </si>
  <si>
    <t>CABLE PULLER TUGGER 2000# ELECTRIC</t>
  </si>
  <si>
    <t>PUNCH SET HYDRAULIC 50 TON</t>
  </si>
  <si>
    <t>PIPE BENDER HYDRAULIC 2 1/2"-4"</t>
  </si>
  <si>
    <t>PIPE BENDER HYD 1/2"-2" WITH HAND PUMP</t>
  </si>
  <si>
    <t>PIPE BENDER HYD W/ELECTRIC PUMP 1/2"-2"</t>
  </si>
  <si>
    <t>PIPE BENDER TABLE 881</t>
  </si>
  <si>
    <t>PIPE BENDER MECHANICAL 1/2"-1"</t>
  </si>
  <si>
    <t>CRIMPER DIELESS MANUAL</t>
  </si>
  <si>
    <t>TAPE FISH</t>
  </si>
  <si>
    <t>TAPE FISH STEEL 100' WITH CASE</t>
  </si>
  <si>
    <t>CABLE PULLER TUGGER FLOOR MOUNT</t>
  </si>
  <si>
    <t>CABLE PULLER TUGGER 10000# ELECTRIC</t>
  </si>
  <si>
    <t>TUGGER REEL STAND 13"-28"</t>
  </si>
  <si>
    <t>TUGGER REEL STAND 22"-54"</t>
  </si>
  <si>
    <t>PIPE BENDER PVC HEATER 1/2"-2"</t>
  </si>
  <si>
    <t>PIPE BENDER PVC HEATER 1/2"-4"</t>
  </si>
  <si>
    <t>PIPE BENDER PVC HEATER 1"-6"</t>
  </si>
  <si>
    <t>PUNCH KNOCKOUT SET 1/2"-2" RATCHET</t>
  </si>
  <si>
    <t>PUNCH KNOCKOUT SET CORDLESS</t>
  </si>
  <si>
    <t>PIPE BENDER ELECTRIC 1/2" TO 1-1/8" TUBE</t>
  </si>
  <si>
    <t>RAM HYDRAULIC 5 TON 1" STROKE</t>
  </si>
  <si>
    <t>RAM HYDRAULIC 5 TON 5" STROKE</t>
  </si>
  <si>
    <t>RAM HYDRAULIC 10 TON 1" STROKE</t>
  </si>
  <si>
    <t>RAM HYDRAULIC 10 TON 6.13" STROKE</t>
  </si>
  <si>
    <t>RAM HYDRAULIC 15 TON 2" STROKE</t>
  </si>
  <si>
    <t>RAM HYDRAULIC 15 TON 4" STROKE</t>
  </si>
  <si>
    <t>RAM HYDRAULIC 50 TON 0.63" STROKE</t>
  </si>
  <si>
    <t>RAM HYDRAULIC 55 TON 4.25" STROKE</t>
  </si>
  <si>
    <t>RAM HYDRAULIC 60 TON 3" STROKE HOLLOW</t>
  </si>
  <si>
    <t>PULLER HYDRAULIC 60TON 6" STROKE</t>
  </si>
  <si>
    <t>RAM HYDRAULIC 100 TON 2" STROKE</t>
  </si>
  <si>
    <t>RAM HYDRAULIC 100 TON 6.63" STROKE</t>
  </si>
  <si>
    <t>MAINTENANCE SET HYDRAULIC 10-25 TON</t>
  </si>
  <si>
    <t>PORTA POWER PUMP 50-100 TON</t>
  </si>
  <si>
    <t>RAM HYDRAULIC 150 TON 2" STROKE</t>
  </si>
  <si>
    <t>PUMP HYD HAND 10K PSI 100-300 CUBIC INCH</t>
  </si>
  <si>
    <t>PUMP HYD HAND 10K PSI DOUBLE ACTION</t>
  </si>
  <si>
    <t>SANDBLAST POT 200#</t>
  </si>
  <si>
    <t>SANDBLAST POT 300#</t>
  </si>
  <si>
    <t>SHOTBLASTER 9" 110 VOLT</t>
  </si>
  <si>
    <t>CONCRETE GRINDER 2 HEAD 1 PHASE 1.5HP</t>
  </si>
  <si>
    <t>PLANER CONCRETE 8" 9HP GAS</t>
  </si>
  <si>
    <t>TILE STRIPPER 100-199# 110 VOLT</t>
  </si>
  <si>
    <t>FLOOR POLISHER/STRIPPER 17"</t>
  </si>
  <si>
    <t>FLOOR SCRUBBER 28" WALKBEHIND</t>
  </si>
  <si>
    <t>SCRUBBER FLOOR RIDE ON</t>
  </si>
  <si>
    <t>INDUSTRIAL VACUUM ELECTRIC 10-15 GALLON</t>
  </si>
  <si>
    <t>VACUUM INDUSTRIAL PNEUMATIC 55 GALLON</t>
  </si>
  <si>
    <t>VACUUM WET/DRY 10-14 GALLON</t>
  </si>
  <si>
    <t>VACUUM WET/DRY 30 GALLON</t>
  </si>
  <si>
    <t>FORKLIFT JIB</t>
  </si>
  <si>
    <t>TRUSS BOOM 1500# CAPACITY 10' LONG</t>
  </si>
  <si>
    <t>FORKLIFT MATERIAL BUCKET</t>
  </si>
  <si>
    <t>FORKLIFT WHSE 1000-4000# ELEC WALKBEHIND</t>
  </si>
  <si>
    <t>FORKLIFT WHSE 3500# ELECTRIC</t>
  </si>
  <si>
    <t>FORKLIFT WHSE 4500# ELECTRIC</t>
  </si>
  <si>
    <t>FORKLIFT WHSE 5000# GAS/LP</t>
  </si>
  <si>
    <t>FORKLIFT WHSE 5000# ELECTRIC</t>
  </si>
  <si>
    <t>FORKLIFT WHSE 5000# DIESEL</t>
  </si>
  <si>
    <t>FORKLIFT WHSE 5000# CUSHION</t>
  </si>
  <si>
    <t>FORKLIFT WHSE 5000# LOW PROFILE GAS/LP</t>
  </si>
  <si>
    <t>FORKLIFT WHSE 5000# PNEU DF QUADMAST</t>
  </si>
  <si>
    <t>FORKLIFT WHSE 6000# PNEU NMT DF QUADMAST</t>
  </si>
  <si>
    <t>FORKLIFT WHSE 6000# GAS/LP</t>
  </si>
  <si>
    <t>FORKLIFT WHSE 6000# DIESEL</t>
  </si>
  <si>
    <t>FORKLIFT WHSE 6000# PNEUMATIC</t>
  </si>
  <si>
    <t>FORKLIFT WHSE 6000# CUSHION</t>
  </si>
  <si>
    <t>FORKLIFT WHSE 8000# GAS/LP</t>
  </si>
  <si>
    <t>FORKLIFT WHSE 8000# DIESEL</t>
  </si>
  <si>
    <t>FORKLIFT WHSE 8000# PNEUMATIC</t>
  </si>
  <si>
    <t>FORKLIFT WHSE 10000-12500# PNEUMATIC</t>
  </si>
  <si>
    <t>FORKLIFT WHSE 15000#</t>
  </si>
  <si>
    <t>FORKLIFT WHSE 20000-22499# PNEUMATIC</t>
  </si>
  <si>
    <t>FORKLIFT WHSE 30000-35000# PNEUMATIC</t>
  </si>
  <si>
    <t>FORKLIFT WHSE 35000-49999# PNEUMATIC</t>
  </si>
  <si>
    <t>FORKLIFT WHSE 10000-12000# CONST PNEU</t>
  </si>
  <si>
    <t>FORKLIFT ROUGH TERRAIN 6000# 11-20' 2WD</t>
  </si>
  <si>
    <t>FORKLIFT ROUGH TERRAIN 6000# 21-29'</t>
  </si>
  <si>
    <t>FORKLIFT ROUGH TERRAIN 8000# 15-22' 2WD</t>
  </si>
  <si>
    <t>FORKLIFT VARIABLE REACH 4500# 15' &amp; UP</t>
  </si>
  <si>
    <t>FORKLIFT VARIABLE REACH 5000# 16-20'</t>
  </si>
  <si>
    <t>FORKLIFT VARIABLE REACH 6000# 35-39'</t>
  </si>
  <si>
    <t>FORKLIFT VARIABLE REACH 6000# 40-49'</t>
  </si>
  <si>
    <t>FORKLIFT VARIABLE REACH 8000# 50-55'</t>
  </si>
  <si>
    <t>FORKLIFT VARIABLE REACH 8000# 40-49'</t>
  </si>
  <si>
    <t>FORKLIFT VARIABLE REACH 9000# 30-45'</t>
  </si>
  <si>
    <t>FORKLIFT VARIABLE REACH 10000# 40-49'</t>
  </si>
  <si>
    <t>FORKLIFT VARIABLE REACH 10000# 50' &amp; UP</t>
  </si>
  <si>
    <t>FORKLIFT VARIABLE REACH 12000# 55' &amp; UP</t>
  </si>
  <si>
    <t>GENERATOR 2.0-2.4 KW</t>
  </si>
  <si>
    <t>GENERATOR 2.5-2.9 KW</t>
  </si>
  <si>
    <t>GENERATOR 3.5-3.9 KW</t>
  </si>
  <si>
    <t>GENERATOR 4.0-4.4 KW</t>
  </si>
  <si>
    <t>GENERATOR 5.0-5.4 KW</t>
  </si>
  <si>
    <t>GENERATOR 5.5-5.9 KW</t>
  </si>
  <si>
    <t>GENERATOR 6.0-6.4 KW</t>
  </si>
  <si>
    <t>GENERATOR 6.5-6.9 KW</t>
  </si>
  <si>
    <t>GENERATOR 7.0-7.4 KW</t>
  </si>
  <si>
    <t>GENERATOR 9.6-9.9 KW</t>
  </si>
  <si>
    <t>GENERATOR 15.0-17.9 KW</t>
  </si>
  <si>
    <t>GENERATOR 15.0-17.9 KW TIER 4</t>
  </si>
  <si>
    <t>GENERATOR 19-29 KVA</t>
  </si>
  <si>
    <t>GENERATOR 19-29 KVA TIER 4</t>
  </si>
  <si>
    <t>GENERATOR 30-39 KVA</t>
  </si>
  <si>
    <t>GENERATOR 30-39 KVA TIER 4</t>
  </si>
  <si>
    <t>GENERATOR 40-44 KVA</t>
  </si>
  <si>
    <t>GENERATOR 40-44 KVA TIER 4</t>
  </si>
  <si>
    <t>GENERATOR 45-49 KVA</t>
  </si>
  <si>
    <t>GENERATOR 45-49 KVA TIER 4</t>
  </si>
  <si>
    <t>GENERATOR 50-59 KVA</t>
  </si>
  <si>
    <t>GENERATOR 50-59 KVA TIER 4</t>
  </si>
  <si>
    <t>GENERATOR 60-69 KVA TIER 4</t>
  </si>
  <si>
    <t>GENERATOR 70-84 KVA</t>
  </si>
  <si>
    <t>GENERATOR 70-84 KVA TIER 4</t>
  </si>
  <si>
    <t>GENERATOR 85-89 KVA</t>
  </si>
  <si>
    <t>GENERATOR 85-89 KVA TIER 4</t>
  </si>
  <si>
    <t>GENERATOR 90-99 KVA TIER 4</t>
  </si>
  <si>
    <t>GENERATOR 100-109 KVA</t>
  </si>
  <si>
    <t>GENERATOR 100-109 KVA TIER 4</t>
  </si>
  <si>
    <t>GENERATOR 110-124 KVA</t>
  </si>
  <si>
    <t>GENERATOR 110-124 KVA TIER 4</t>
  </si>
  <si>
    <t>GENERATOR 125-149 KVA</t>
  </si>
  <si>
    <t>GENERATOR 125-149 KVA TIER 4</t>
  </si>
  <si>
    <t>GENERATOR 150-179 KVA</t>
  </si>
  <si>
    <t>GENERATOR 150-179 KVA TIER 4</t>
  </si>
  <si>
    <t>GENERATOR 180-199 KVA</t>
  </si>
  <si>
    <t>GENERATOR 180-199 KVA TIER 4</t>
  </si>
  <si>
    <t>GENERATOR 220-249 KVA</t>
  </si>
  <si>
    <t>GENERATOR 220-249 KVA TIER 4</t>
  </si>
  <si>
    <t>GENERATOR 250-299 KVA TIER 4</t>
  </si>
  <si>
    <t>GENERATOR 300-349 KVA</t>
  </si>
  <si>
    <t>GENERATOR 300-349 KVA TIER 4</t>
  </si>
  <si>
    <t>GENERATOR 350-399 KVA</t>
  </si>
  <si>
    <t>GENERATOR 350-399 KVA TIER 4</t>
  </si>
  <si>
    <t>GENERATOR 400-499 KVA</t>
  </si>
  <si>
    <t>GENERATOR 400-499 KVA TIER 4</t>
  </si>
  <si>
    <t>GENERATOR 500-599 KVA TIER 4</t>
  </si>
  <si>
    <t>GENERATOR 600-699 KVA</t>
  </si>
  <si>
    <t>GENERATOR 600-699 KVA TIER 4</t>
  </si>
  <si>
    <t>GENERATOR 800-999 KVA TIER 4</t>
  </si>
  <si>
    <t>GENERATOR 1200-1399 KVA TIER 4</t>
  </si>
  <si>
    <t>GENERATOR 1200-1399 KVA</t>
  </si>
  <si>
    <t>GENERATOR 1800-1999 KVA</t>
  </si>
  <si>
    <t>GENERATOR 1800-1999 KVA TIER 4</t>
  </si>
  <si>
    <t>GENERATOR 2000-2199 KVA TIER 4</t>
  </si>
  <si>
    <t>GENERATOR 2200-2499 KVA TIER 4</t>
  </si>
  <si>
    <t>TRANSFORMER 15KVA MILL PANEL 480/575V</t>
  </si>
  <si>
    <t>TRANSFORMER 2500KVA MULTI TAP</t>
  </si>
  <si>
    <t>TRANSFORMER 45KVA 208/480V 120V AC</t>
  </si>
  <si>
    <t>TRANSFORMER 75KVA 3 PHASE</t>
  </si>
  <si>
    <t>TRANSFORMER 150KVA 3 PHASE</t>
  </si>
  <si>
    <t>TRANSFORMER 225KVA 3 PHASE DRY</t>
  </si>
  <si>
    <t>TRANSFORMER 300KVA 3 PHASE</t>
  </si>
  <si>
    <t>TRANSFORMER 500KVA 3 PHASE</t>
  </si>
  <si>
    <t>TRANSFORMER 1000KVA 3 PHASE DRY</t>
  </si>
  <si>
    <t>TRANSFORMER 112KVA ISOLATION</t>
  </si>
  <si>
    <t>QUAD BOX 12/5 EXTENSION CORD 50'</t>
  </si>
  <si>
    <t>QUAD BOX 12/5 EXTENSION CORD 100'</t>
  </si>
  <si>
    <t>QUAD BOX STRING GFCI 50' W/20' SPACING</t>
  </si>
  <si>
    <t>QUAD BOX FEEDER PANEL 100 AMP UL CAM</t>
  </si>
  <si>
    <t>QUAD BOX FEEDER PANEL 200 AMP</t>
  </si>
  <si>
    <t>EDISON PANEL 100 AMP UL CAM GFCI</t>
  </si>
  <si>
    <t>400A CAM/100A 208V SPLITTER PANEL UL</t>
  </si>
  <si>
    <t>400A CAM/100A 480V SPLITTER PANEL</t>
  </si>
  <si>
    <t>600 AMP MULTI PANEL</t>
  </si>
  <si>
    <t>1200 AMP MULTI PANEL</t>
  </si>
  <si>
    <t>DISTRIBUTION BOX 50 X 30 AMP RV</t>
  </si>
  <si>
    <t>DISTRIBUTION BOX 200 AMP RV</t>
  </si>
  <si>
    <t>HARDWIRE PANEL 200 AMP</t>
  </si>
  <si>
    <t>HARDWIRE PANEL 400 AMP</t>
  </si>
  <si>
    <t>SPIDER BOX PANEL GFCI</t>
  </si>
  <si>
    <t>200 AMP TRANSFER SWITCH 480V</t>
  </si>
  <si>
    <t>200 AMP TRANSFER SWITCH DUAL</t>
  </si>
  <si>
    <t>600 AMP NEMA 1 480V TRANSFER SWITCH</t>
  </si>
  <si>
    <t>800 AMP TRANSFER SWITCH DUAL</t>
  </si>
  <si>
    <t>1200 AMP TRANSFER SWITCH DUAL</t>
  </si>
  <si>
    <t>200 AMP DISCONNECT</t>
  </si>
  <si>
    <t>400 AMP DISCONNECT</t>
  </si>
  <si>
    <t>50 AMP CALIFORNIA TO 50 AMP RV ADAPTOR</t>
  </si>
  <si>
    <t>CABLE TAIL #2 MALE</t>
  </si>
  <si>
    <t>CABLE TAIL #2 FEMALE</t>
  </si>
  <si>
    <t>CABLE TAIL 4/0 MALE</t>
  </si>
  <si>
    <t>CABLE TAIL 4/0 FEMALE</t>
  </si>
  <si>
    <t>CABLE TAIL 6/4 FEMALE</t>
  </si>
  <si>
    <t>CABLE TAIL 6/4 MALE</t>
  </si>
  <si>
    <t>CABLE RAMPS</t>
  </si>
  <si>
    <t>GROUND ROD</t>
  </si>
  <si>
    <t>TEES 400 AMP F/F/M</t>
  </si>
  <si>
    <t>TURNAROUND 400A MALE-MALE 16 SERIES</t>
  </si>
  <si>
    <t>TURNAROUND 400A FEMALE-FEMALE 16 SERIES</t>
  </si>
  <si>
    <t>TEES 400 AMP M/M/F REV</t>
  </si>
  <si>
    <t>TEES 400 AMP F/F/M Y CORD WITH TAIL</t>
  </si>
  <si>
    <t>CABLE 2/5 X 50'</t>
  </si>
  <si>
    <t>CABLE 2/5 X 100'</t>
  </si>
  <si>
    <t>CABLE 6/4 50 AMP 50'</t>
  </si>
  <si>
    <t>CABLE 6/4 - 100' LENGTH</t>
  </si>
  <si>
    <t>CABLE 4/0 AWG 400 AMP 50'</t>
  </si>
  <si>
    <t>SPIDER BOX CABLE</t>
  </si>
  <si>
    <t>CABLE BANDED 5 WIRE 50'</t>
  </si>
  <si>
    <t>HOSE TPU CHILLER 4" X 50'</t>
  </si>
  <si>
    <t>HOSE TPU CHILLER 6" X 50'</t>
  </si>
  <si>
    <t>CHILLER 10 - 19 TON</t>
  </si>
  <si>
    <t>CHILLER 20 TON</t>
  </si>
  <si>
    <t>CHILLER 30 TON</t>
  </si>
  <si>
    <t>CHILLER 60 TON</t>
  </si>
  <si>
    <t>CHILLER 125 TON</t>
  </si>
  <si>
    <t>CHILLER 100 - 124 TON</t>
  </si>
  <si>
    <t>CHILLER 400 TON</t>
  </si>
  <si>
    <t>CHILLER 200 TON MOBILE</t>
  </si>
  <si>
    <t>DEHUMIDIFIER DESICCANT 2000 CFM</t>
  </si>
  <si>
    <t>DEHUMIDIFIER DESICCANT 5000 CFM</t>
  </si>
  <si>
    <t>CHILLER PUMP 550 GPM</t>
  </si>
  <si>
    <t>CHILLER PUMP 1200-1500 GPM</t>
  </si>
  <si>
    <t>AIR CONDITION 5 TON DX 208V</t>
  </si>
  <si>
    <t>AIR CONDITION 10 TON DX 480V</t>
  </si>
  <si>
    <t>AIR CONDITION 10 TON DX 208V</t>
  </si>
  <si>
    <t>AIR CONDITION 25-30 TON WITH HEAT 480V</t>
  </si>
  <si>
    <t>AIR CONDITION 40 TON</t>
  </si>
  <si>
    <t>AIR CONDITION 50 - 60 TON</t>
  </si>
  <si>
    <t>AIR CONDITION 50 TON</t>
  </si>
  <si>
    <t>AIR HANDLER 50-70 TON</t>
  </si>
  <si>
    <t>AIR HANDLER 100 TON</t>
  </si>
  <si>
    <t>AIR HANDLER 120 TON</t>
  </si>
  <si>
    <t>3" X 25' CHILLER SUCTION HOSE</t>
  </si>
  <si>
    <t>HOSE TPU CHILLER 3" X 50'</t>
  </si>
  <si>
    <t>CHILLER VALVES LESS THAN 6"</t>
  </si>
  <si>
    <t>CHILLER VALVES 6" AND GREATER</t>
  </si>
  <si>
    <t>CHILLER TEES 6" AND GREATER</t>
  </si>
  <si>
    <t>VICTAULIC FITTING 3"</t>
  </si>
  <si>
    <t>VICTAULIC FITTING 4"</t>
  </si>
  <si>
    <t>VICTAULIC FITTING 6"</t>
  </si>
  <si>
    <t>A/C DUCTING 12" X 25'</t>
  </si>
  <si>
    <t>A/C DUCTING 14" X 25'</t>
  </si>
  <si>
    <t>A/C DUCTING 20" X 25'</t>
  </si>
  <si>
    <t>A/C DUCTING 20" X 25' RETURN 3" PITCH</t>
  </si>
  <si>
    <t>A/C DUCTING Y 20" SPLITTER</t>
  </si>
  <si>
    <t>BLOWER AXIAL 8" ELECTRIC</t>
  </si>
  <si>
    <t>BLOWER AXIAL 12" ELECTRIC</t>
  </si>
  <si>
    <t>BLOWER VANEAXIAL 12" ELECTRIC EXP PROOF</t>
  </si>
  <si>
    <t>BLOWER VENTILATION 12,000 CFM DIESEL</t>
  </si>
  <si>
    <t>DUCT HOSE 8" X 25'</t>
  </si>
  <si>
    <t>HEAT DUCT 12" X 25' HIGH TEMP</t>
  </si>
  <si>
    <t>HEAT DUCT 20" X 25' HIGH TEMP</t>
  </si>
  <si>
    <t>DUCT HOSE 12" X 25'</t>
  </si>
  <si>
    <t>AIR CIRCULATING FAN 28"-36"</t>
  </si>
  <si>
    <t>DRUM FAN 36"</t>
  </si>
  <si>
    <t>DRUM FAN 42"</t>
  </si>
  <si>
    <t>DRUM FAN 48"</t>
  </si>
  <si>
    <t>FAN 30"</t>
  </si>
  <si>
    <t>FAN PEDESTAL 30"</t>
  </si>
  <si>
    <t>FAN HIGH VOLUME 20"</t>
  </si>
  <si>
    <t>FAN FLOOR 36"</t>
  </si>
  <si>
    <t>FAN PORTABLE 48" SWIVEL</t>
  </si>
  <si>
    <t>AIR CIRCULATING FAN 48"</t>
  </si>
  <si>
    <t>EVAPORATIVE COOLING FAN 48"</t>
  </si>
  <si>
    <t>EVAPORATIVE COOLING FAN 24"-36"</t>
  </si>
  <si>
    <t>DEHUMIDIFIER SMALL</t>
  </si>
  <si>
    <t>DEHUMIDIFIER MEDIUM</t>
  </si>
  <si>
    <t>DEHUMIDIFIER LARGE</t>
  </si>
  <si>
    <t>CARPET BLOWER DRYER</t>
  </si>
  <si>
    <t>HEATER 700K BTU INDIRECT SELF CONTAINED</t>
  </si>
  <si>
    <t>HEATER INDIRECT 750K BTU DIESEL</t>
  </si>
  <si>
    <t>HEATER 1MM BTU DSL HIGH VOLUME TOWABLE</t>
  </si>
  <si>
    <t>HEATER INFRARED 110K BTU KEROSENE</t>
  </si>
  <si>
    <t>HEATER 208V ELECTRIC</t>
  </si>
  <si>
    <t>HEATER 240V ELECTRIC</t>
  </si>
  <si>
    <t>HEATER 15 KW 480V ELECTRIC</t>
  </si>
  <si>
    <t>HEATER 30 KW 480V ELECTRIC</t>
  </si>
  <si>
    <t>HEATER 400K BTU NATURAL GAS</t>
  </si>
  <si>
    <t>HEATER 350K BTU DUCTED LPG/NATURAL GAS</t>
  </si>
  <si>
    <t>HEATER 400K BTU DUCTED</t>
  </si>
  <si>
    <t>HEATER 350K BTU DUCTED DIESEL</t>
  </si>
  <si>
    <t>HEATER 600K BTU DUCTED</t>
  </si>
  <si>
    <t>AIR SCRUBBER 2400 CFM</t>
  </si>
  <si>
    <t>SPOT COOLER 10K-14K BTU 110V</t>
  </si>
  <si>
    <t>SPOT COOLER 65K BTU 5 TON</t>
  </si>
  <si>
    <t>HEATER DRY 60 KW ELECTRIC 300 DEGREE</t>
  </si>
  <si>
    <t>HEATER DRY 150 KW ELECTRIC 300 DEGREE</t>
  </si>
  <si>
    <t>DRYHEAT CENTRAL HEATING UNIT</t>
  </si>
  <si>
    <t>CHAIN HOIST 1,000# STANDARD</t>
  </si>
  <si>
    <t>CHAIN HOIST ELECTRIC 1000LB</t>
  </si>
  <si>
    <t>CHAIN HOIST ELECTRIC 4000LB TROL. MT</t>
  </si>
  <si>
    <t>CHAIN HOIST ELECTRIC 10,000LB 230/460</t>
  </si>
  <si>
    <t>COME-A-LONG 5500LB</t>
  </si>
  <si>
    <t>COME-A-LONG 4000LB</t>
  </si>
  <si>
    <t>COME-A-LONG 18000LB</t>
  </si>
  <si>
    <t>COME-A-LONG 1500LB</t>
  </si>
  <si>
    <t>COME-A-LONG 3000LB</t>
  </si>
  <si>
    <t>AUGER GAS 2 MAN</t>
  </si>
  <si>
    <t>CHIPPER 6" SELF FEED</t>
  </si>
  <si>
    <t>CHIPPER 12"-13"</t>
  </si>
  <si>
    <t>CHIPPER 14"-15"</t>
  </si>
  <si>
    <t>STRAW BLOWER</t>
  </si>
  <si>
    <t>SCISSOR LIFT 10-13' ELECTRIC</t>
  </si>
  <si>
    <t>SCISSOR LIFT 14-18' ELECTRIC</t>
  </si>
  <si>
    <t>VERTICAL LIFT 12' ELEC SELF PROPELLED</t>
  </si>
  <si>
    <t>VERTICAL LIFT 15' ELEC SELF PROPELLED</t>
  </si>
  <si>
    <t>VERTICAL LIFT 20' ELEC SELF PROPELLED</t>
  </si>
  <si>
    <t>SCISSOR LIFT 19' ELECTRIC</t>
  </si>
  <si>
    <t>SCISSOR LIFT 20-21' ELECTRIC</t>
  </si>
  <si>
    <t>SCISSOR LIFT 20-22' ELECTRIC WIDE</t>
  </si>
  <si>
    <t>SCISSOR LIFT 24-26' ELECTRIC 30-36" WIDE</t>
  </si>
  <si>
    <t>SCISSOR LIFT 24-26' ELECTRIC 46-68" WIDE</t>
  </si>
  <si>
    <t>SCISSOR LIFT 25-27' IC 4WD</t>
  </si>
  <si>
    <t>PUSHAROUND 20-25' DC</t>
  </si>
  <si>
    <t>SCISSOR LIFT 30-33' ELECTRIC 32" WIDE</t>
  </si>
  <si>
    <t>SCISSOR LIFT 30-35' ELECTRIC 46-48" WIDE</t>
  </si>
  <si>
    <t>SCISSOR LIFT 30-33' ELECTRIC 68" WIDE</t>
  </si>
  <si>
    <t>SCISSOR LIFT 30-35' IC 4WD</t>
  </si>
  <si>
    <t>PUSHAROUND 26-35' DC</t>
  </si>
  <si>
    <t>SCISSOR LIFT 39-40' ELECTRIC</t>
  </si>
  <si>
    <t>SCISSOR LIFT 36-49' IC 4WD</t>
  </si>
  <si>
    <t>PUSHAROUND 36-48' DC</t>
  </si>
  <si>
    <t>SCISSOR LIFT 50-59' IC 4WD</t>
  </si>
  <si>
    <t>BOOM 30-39' ARTICULATING IC 4WD</t>
  </si>
  <si>
    <t>BOOM 30-33' ARTICULATING DC</t>
  </si>
  <si>
    <t>BOOM 30-36' TOWABLE</t>
  </si>
  <si>
    <t>BOOM 34-39' ARTICULATING DC</t>
  </si>
  <si>
    <t>BOOM 40-50' ARTICULATING</t>
  </si>
  <si>
    <t>BOOM 45-50' TELESCOPIC 4WD</t>
  </si>
  <si>
    <t>BOOM 37-44' TELESCOPIC</t>
  </si>
  <si>
    <t>BOOM 40-46' ARTICULATING ELEC NARROW</t>
  </si>
  <si>
    <t>BOOM 43-46' ARTICULATING ELECTRIC</t>
  </si>
  <si>
    <t>BOOM 46-50' TOWABLE</t>
  </si>
  <si>
    <t>BOOM 60-64' ARTICULATING</t>
  </si>
  <si>
    <t>BOOM 60-64' ARTICULATING ELECTRIC</t>
  </si>
  <si>
    <t>BOOM 60-64' TELESCOPIC</t>
  </si>
  <si>
    <t>BOOM 60-64' TELESCOPIC TRACKS</t>
  </si>
  <si>
    <t>BOOM 65-70' TELESCOPIC</t>
  </si>
  <si>
    <t>BOOM 65-70' TELESCOPIC TRACKS</t>
  </si>
  <si>
    <t>BOOM 76-80' ARTICULATING</t>
  </si>
  <si>
    <t>BOOM 76-80' TELESCOPIC</t>
  </si>
  <si>
    <t>BOOM 84-86' TELESCOPIC 4WD</t>
  </si>
  <si>
    <t>BOOM 85-95' ATRIUM</t>
  </si>
  <si>
    <t>BOOM 96-105' TELESCOPIC 4WD</t>
  </si>
  <si>
    <t>BOOM 125' TELESCOPIC WITH JIB 4WD</t>
  </si>
  <si>
    <t>BOOM 125' ARTICULATING IC 4WD</t>
  </si>
  <si>
    <t>BOOM 120' TELESCOPIC 4WD</t>
  </si>
  <si>
    <t>BOOM 135' TELESCOPIC WITH JIB 4WD</t>
  </si>
  <si>
    <t>BOOM 135' ARTICULATING IC 4WD</t>
  </si>
  <si>
    <t>BOOM 150' ARTICULATING IC 4WD</t>
  </si>
  <si>
    <t>LIGHT STAND 1 X 1000W METAL HALIDE</t>
  </si>
  <si>
    <t>LIGHT WOBBLE 1 X 400W 110V METAL HALIDE</t>
  </si>
  <si>
    <t>HAND LAMP 12V FLUORESCENT EXP PROOF</t>
  </si>
  <si>
    <t>LIGHT STRING 100'</t>
  </si>
  <si>
    <t>LIGHT TOWER TOWABLE SMALL</t>
  </si>
  <si>
    <t>LIGHT TOWER WITH 16-20KW GENERATOR</t>
  </si>
  <si>
    <t>JACK PALLET HYDRAULIC</t>
  </si>
  <si>
    <t>JACK PALLET 4,000# ELECTRIC</t>
  </si>
  <si>
    <t>LIFTING BRIDLE 4 LEG X 6'</t>
  </si>
  <si>
    <t>LIFTING BRIDLE 4 LEG X 8'</t>
  </si>
  <si>
    <t>LIFTING BRIDLE 4 LEG X 10'</t>
  </si>
  <si>
    <t>LIFTING BRIDLE 4 LEG X 12'</t>
  </si>
  <si>
    <t>LIFTING BRIDLE 4 LEG X 14'</t>
  </si>
  <si>
    <t>LIFTING BRIDLE 4 LEG X 16'</t>
  </si>
  <si>
    <t>GANTRY CRANE ALUMINUM 5 TON</t>
  </si>
  <si>
    <t>GANTRY CRANE ALUMINUM 3 TON</t>
  </si>
  <si>
    <t>GANTRY CRANE STEEL 10 TON</t>
  </si>
  <si>
    <t>GANTRY CRANE ALUMINUM 2 TON 10'</t>
  </si>
  <si>
    <t>GANTRY CRANE ALUMINUM 2 TON 15'</t>
  </si>
  <si>
    <t>LIFT MATERIAL 16-18' 400-650# MANUAL</t>
  </si>
  <si>
    <t>LIFT MATERIAL 24-25' 400-650# MANUAL</t>
  </si>
  <si>
    <t>PALLET JACK (BULK)</t>
  </si>
  <si>
    <t>PRESSURE WASHER 4000 PSI</t>
  </si>
  <si>
    <t>PRESSURE WASHER HOT GAS</t>
  </si>
  <si>
    <t>PRESSURE WASHER GAS 2500 PSI</t>
  </si>
  <si>
    <t>PRESSURE WASHER GAS 2700 PSI</t>
  </si>
  <si>
    <t>PRESSURE WASHER GAS 3000 PSI</t>
  </si>
  <si>
    <t>PRESSURE WASHER GAS 3000 PSI ON TRAILER</t>
  </si>
  <si>
    <t>PRESSURE WASHER GAS 3500 PSI</t>
  </si>
  <si>
    <t>PIPE FUSION MACHINE 1/2"-2"</t>
  </si>
  <si>
    <t>PIPE FUSION MACHINE 2" - 8"</t>
  </si>
  <si>
    <t>PIPE FUSION MACHINE 1"-4"</t>
  </si>
  <si>
    <t>PIPE FUSION MACHINE 2" - 6"</t>
  </si>
  <si>
    <t>PIPE FUSION MACHINE 6" - 18" TRACK</t>
  </si>
  <si>
    <t>PIPE FUSION MACHINE 6" - 18" ROLLING</t>
  </si>
  <si>
    <t>PIPE FUSION MACHINE 4" - 12" ROLLING</t>
  </si>
  <si>
    <t>PIPE FUSION MACHINE 4" - 12" TRACK</t>
  </si>
  <si>
    <t>PIPE FUSION MACHINE 8" - 24"</t>
  </si>
  <si>
    <t>PIPE FUSION MACHINE 6" - 20" TRACK</t>
  </si>
  <si>
    <t>PIPE FUSION MACHINE 12" - 36"</t>
  </si>
  <si>
    <t>PIPE CUTTER HINGED 2"-4"</t>
  </si>
  <si>
    <t>PIPE CUTTER HINGED 4"-6"</t>
  </si>
  <si>
    <t>PIPE CUTTER HINGED 8"-12"</t>
  </si>
  <si>
    <t>PIPE CUTTER ROTARY 10"-14"</t>
  </si>
  <si>
    <t>PIPE CUTTER CAST IRON 6"</t>
  </si>
  <si>
    <t>PIPE WRENCH 48"</t>
  </si>
  <si>
    <t>PIPE WRENCH 48" BULK</t>
  </si>
  <si>
    <t>PIPE WRENCH 60"</t>
  </si>
  <si>
    <t>PIPE THREADER 700 HANDHELD ELECTRIC</t>
  </si>
  <si>
    <t>PIPE THREADER 1/2"-2" 535 POWERED</t>
  </si>
  <si>
    <t>PIPE THREADER 1/2"-2" 300 POWERED</t>
  </si>
  <si>
    <t>PIPE THREADER 1/2"-4" 1224 POWERED</t>
  </si>
  <si>
    <t>PLUG HOSE ROPE 20' WITH GAUGE</t>
  </si>
  <si>
    <t>LIFT LINE 30'</t>
  </si>
  <si>
    <t>PLUG TEST DOME HEAD 24"-48"</t>
  </si>
  <si>
    <t>PLUG FLOW THRU 15"-30"/4"</t>
  </si>
  <si>
    <t>PLUG FLOW THRU 24"-48"/4"</t>
  </si>
  <si>
    <t>PLUG FLOW THRU 60"-96"/4"</t>
  </si>
  <si>
    <t>PLUG TEST 6"-10"</t>
  </si>
  <si>
    <t>PLUG TEST 8"-12"</t>
  </si>
  <si>
    <t>PLUG TEST 12"-18"</t>
  </si>
  <si>
    <t>PLUG TEST 15"-30"</t>
  </si>
  <si>
    <t>PLUG TEST 24"-48"</t>
  </si>
  <si>
    <t>PLUG TEST 40"-60"</t>
  </si>
  <si>
    <t>ROPE 30' INFLATION HOSE WITH GAUGE</t>
  </si>
  <si>
    <t>PROTECTIVE SLEEVE 15"-30" FOR PLUG</t>
  </si>
  <si>
    <t>PROTECTIVE SLEEVE 24"-48" FOR PLUG</t>
  </si>
  <si>
    <t>PUMP 3" SELF PRIME - ELECTRIC</t>
  </si>
  <si>
    <t>PUMP 4" SELF PRIME - DIESEL</t>
  </si>
  <si>
    <t>PUMP 4" VAC ASSIST - DIESEL</t>
  </si>
  <si>
    <t>PUMP 4" DBA-SILENCER VAC ASSIST - DIESEL</t>
  </si>
  <si>
    <t>PUMP 4" SELF PRIME - ELECTRIC</t>
  </si>
  <si>
    <t>PUMP 4" VAC ASSIST - ELECTRIC</t>
  </si>
  <si>
    <t>PUMP 6" SELF PRIME - DIESEL</t>
  </si>
  <si>
    <t>PUMP 6" VAC ASSIST - DIESEL</t>
  </si>
  <si>
    <t>PUMP 6" DBA-SILENCER VAC ASSIST - DIESEL</t>
  </si>
  <si>
    <t>PUMP 6" SUPER VAC ASSIST - DIESEL</t>
  </si>
  <si>
    <t>PUMP 6" SELF PRIME - ELECTRIC</t>
  </si>
  <si>
    <t>PUMP 6" VAC ASSIST - ELECTRIC</t>
  </si>
  <si>
    <t>PUMP 6" SUPER VAC ASSIST - ELECTRIC</t>
  </si>
  <si>
    <t>PUMP 8" VAC ASSIST - DIESEL</t>
  </si>
  <si>
    <t>PUMP 8" SUPER VAC ASSIST - DIESEL</t>
  </si>
  <si>
    <t>PUMP 8" DBA-SILENCER SUPER VACASSIST-DSL</t>
  </si>
  <si>
    <t>PUMP 8" SUPER VAC ASSIST - ELECTRIC</t>
  </si>
  <si>
    <t>PUMP 12" VAC ASSIST - DIESEL</t>
  </si>
  <si>
    <t>PUMP 12" SUPERVAC ASSIST - DIESEL</t>
  </si>
  <si>
    <t>PUMP 12"DBA-SILNCER SUPER VAC ASSIST-DSL</t>
  </si>
  <si>
    <t>PUMP 12" VAC ASSIST - ELECTRIC</t>
  </si>
  <si>
    <t>PUMP 14" VAC ASSIST - DIESEL</t>
  </si>
  <si>
    <t>PUMP 18" VAC ASSIST - DIESEL</t>
  </si>
  <si>
    <t>PUMP 18" DBA-SILENCER VAC ASSIST - DSL</t>
  </si>
  <si>
    <t>PUMP 18" SUPER VAC ASSIST - DIESEL</t>
  </si>
  <si>
    <t>PUMP 5X3 VAC ASSIST - DIESEL</t>
  </si>
  <si>
    <t>PUMP 6X3 VAC ASSIST - DIESEL</t>
  </si>
  <si>
    <t>PUMP 6X4 VAC ASSIST - DIESEL</t>
  </si>
  <si>
    <t>PUMP 6X4 DBA-SILNCER SUPER VACASSIST-DSL</t>
  </si>
  <si>
    <t>PUMP 8X6 SUPER VAC ASSIST - DIESEL</t>
  </si>
  <si>
    <t>PUMP 8X6 DBA-SILNCER SUPER VACASSIST-DSL</t>
  </si>
  <si>
    <t>PUMP 10X8 VAC ASSIST - DIESEL</t>
  </si>
  <si>
    <t>PUMP 10X8 DBA-SILENCER VAC ASSIST-DIESEL</t>
  </si>
  <si>
    <t>PUMP 10X8 SUPER VAC ASSIST - DIESEL</t>
  </si>
  <si>
    <t>PUMP 1" TO 1.5" AOD - ALUMINUM</t>
  </si>
  <si>
    <t>PUMP 1" TO 1.5" AOD - STAINLESS</t>
  </si>
  <si>
    <t>PUMP 1" TO 1.5" AOD - POLY</t>
  </si>
  <si>
    <t>PUMP 2" AOD - ALUMINUM</t>
  </si>
  <si>
    <t>PUMP 2" AOD - STAINLESS</t>
  </si>
  <si>
    <t>PUMP 2" AOD - POLY</t>
  </si>
  <si>
    <t>PUMP 3" AOD - ALUMINUM</t>
  </si>
  <si>
    <t>PUMP 3" AOD - STAINLESS</t>
  </si>
  <si>
    <t>PUMP 3" AOD - POLY</t>
  </si>
  <si>
    <t>PUMP 2" DEWATERING</t>
  </si>
  <si>
    <t>PUMP 3" DEWATERING</t>
  </si>
  <si>
    <t>PUMP 3" DIAPHRAGM</t>
  </si>
  <si>
    <t>PUMP 3" DIAPHRAGM ELECTRIC</t>
  </si>
  <si>
    <t>PUMP 4" DEWATERING</t>
  </si>
  <si>
    <t>PUMP 2" TRASH</t>
  </si>
  <si>
    <t>PUMP 3" TRASH</t>
  </si>
  <si>
    <t>PUMP 4" TRASH</t>
  </si>
  <si>
    <t>PUMP 4" SLUDGEMASTER  (TRAILER MOUNTED)</t>
  </si>
  <si>
    <t>4" HYDRAULIC PUMP HEAD - CAST IRON</t>
  </si>
  <si>
    <t>4" HYDRAULIC PUMP HEAD - STAINLESS</t>
  </si>
  <si>
    <t>4" HYDRAULIC PUMP HEAD - DIGESTER</t>
  </si>
  <si>
    <t>4" HYDRAULIC PUMP HEAD - SLURRYGATE</t>
  </si>
  <si>
    <t>6" HYDRAULIC PUMP HEAD - CAST IRON</t>
  </si>
  <si>
    <t>6" HYDRAULIC PUMP HEAD - STAINLESS</t>
  </si>
  <si>
    <t>6" HYDRAULIC PUMP HEAD - SLURRYGATE</t>
  </si>
  <si>
    <t>8" HYDRAULIC PUMP HEAD - CAST IRON</t>
  </si>
  <si>
    <t>12" HYDRAULIC PUMP HEAD - CAST IRON</t>
  </si>
  <si>
    <t>12" HYDRAULIC PUMP HEAD - STAINLESS</t>
  </si>
  <si>
    <t>30" AXIAL-FLOW PUMP HEAD</t>
  </si>
  <si>
    <t>10HP HYDRAULIC POWER UNIT</t>
  </si>
  <si>
    <t>65HP HYDRAULIC POWER UNIT</t>
  </si>
  <si>
    <t>150HP HYDRAULIC POWER UNIT</t>
  </si>
  <si>
    <t>PUMP 2" ELECTRIC SUBMERSIBLE</t>
  </si>
  <si>
    <t>PUMP 3" ELECTRIC SUBMERSIBLE</t>
  </si>
  <si>
    <t>4" Electric Submersible</t>
  </si>
  <si>
    <t>6" Electric Submersible 15-30 HP</t>
  </si>
  <si>
    <t>8" Electric Submersible</t>
  </si>
  <si>
    <t>10" Electric Submersible</t>
  </si>
  <si>
    <t>HOSE 2X20 PVC SUCTION - CAMLOCK</t>
  </si>
  <si>
    <t>HOSE 2X20 STAINLESS - FLANGED</t>
  </si>
  <si>
    <t>HOSE 2X20 CHEMICAL - FLANGED (SS)</t>
  </si>
  <si>
    <t>HOSE 2X20 CHEMICAL - CAMLOCK (SS)</t>
  </si>
  <si>
    <t>HOSE 2X20 OSD - FLANGED</t>
  </si>
  <si>
    <t>HOSE 2X20 RUBBER SUCTION - CAMLOCK</t>
  </si>
  <si>
    <t>HOSE 2X50 LAYFLAT DISCHARGE - CAMLOCK</t>
  </si>
  <si>
    <t>HOSE 3X20 PVC SUCTION - CAMLOCK</t>
  </si>
  <si>
    <t>HOSE 3X20 STAINLESS - FLANGED</t>
  </si>
  <si>
    <t>HOSE 3X20 CHEMICAL - FLANGED (SS)</t>
  </si>
  <si>
    <t>HOSE 3X20 CHEMICAL - CAMLOCK (SS)</t>
  </si>
  <si>
    <t>HOSE 3X20 OSD - FLANGED</t>
  </si>
  <si>
    <t>HOSE 3X20 RUBBER SUCTION - CAMLOCK</t>
  </si>
  <si>
    <t>HOSE 3X50 LAYFLAT DISCHARGE - CAMLOCK</t>
  </si>
  <si>
    <t>HOSE 4X20 PVC SUCTION - CAMLOCK</t>
  </si>
  <si>
    <t>HOSE 4X20 STAINLESS - FLANGED</t>
  </si>
  <si>
    <t>HOSE 4X20 CHEMICAL - FLANGED (SS)</t>
  </si>
  <si>
    <t>HOSE 4X20 CHEMICAL - CAMLOCK (SS)</t>
  </si>
  <si>
    <t>HOSE 4X20 OSD - FLANGED</t>
  </si>
  <si>
    <t>HOSE 4X20 RUBBER SUCTION - CAMLOCK</t>
  </si>
  <si>
    <t>HOSE 4X50 LAYFLAT DISCHARGE - CAMLOCK</t>
  </si>
  <si>
    <t>HOSE 6X20 PVC SUCTION - CAMLOCK</t>
  </si>
  <si>
    <t>HOSE 6X20 STAINLESS - FLANGED</t>
  </si>
  <si>
    <t>HOSE 6X20 CHEMICAL - FLANGED (SS)</t>
  </si>
  <si>
    <t>HOSE 6X20 OSD - FLANGED</t>
  </si>
  <si>
    <t>HOSE 6X20 RUBBER SUCTION - CAMLOCK</t>
  </si>
  <si>
    <t>HOSE 6X50 LAYFLAT DISCHARGE - CAMLOCK</t>
  </si>
  <si>
    <t>HOSE 8X20 STAINLESS - FLANGED</t>
  </si>
  <si>
    <t>HOSE 8X20 KANAFLEX SUCTION - CAMLOCK</t>
  </si>
  <si>
    <t>HOSE 8X20 OSD - FLANGED</t>
  </si>
  <si>
    <t>HOSE 8X50 RUBBER DISCHARGE - CAMLOCK</t>
  </si>
  <si>
    <t>HOSE 10X20 OSD - FLANGED</t>
  </si>
  <si>
    <t>HOSE 12X20 OSD - FLANGED</t>
  </si>
  <si>
    <t>HOSE 14X20 OSD - FLANGED</t>
  </si>
  <si>
    <t>15" - 30" PIPE PLUG</t>
  </si>
  <si>
    <t>PUMP HYDROSTATIC TEST 550 PSI GAS</t>
  </si>
  <si>
    <t>TRIPOD RESCUE KIT</t>
  </si>
  <si>
    <t>RESCUE KIT WINCHES TRIPOD</t>
  </si>
  <si>
    <t>GAS DETECTOR 4 GAS</t>
  </si>
  <si>
    <t>ARROW BOARD SOLAR</t>
  </si>
  <si>
    <t>MESSAGE BOARD SOLAR</t>
  </si>
  <si>
    <t>TRUCK WITH ARROW BOARD &amp; ATTENUATOR</t>
  </si>
  <si>
    <t>BALLOON LIGHT 1000WATT WITH STAND</t>
  </si>
  <si>
    <t>BALLOON LIGHT DIFFUSER</t>
  </si>
  <si>
    <t>SAW CONCRETE 13HP</t>
  </si>
  <si>
    <t>SAW CONCRETE 20-29HP SELF PROPELLED</t>
  </si>
  <si>
    <t>SAW CONCRETE 60-69HP SELF PROPELLED</t>
  </si>
  <si>
    <t>SAW CUT-OFF 12" GAS</t>
  </si>
  <si>
    <t>SAW CUT-OFF 14" GAS</t>
  </si>
  <si>
    <t>SAW TILE 10"</t>
  </si>
  <si>
    <t>DIAMOND BLADE 14"</t>
  </si>
  <si>
    <t>SCAFFOLD FRAME 5' X 5' SINGLE LADDER</t>
  </si>
  <si>
    <t>SCAFFOLD PLANK 19" X 10'</t>
  </si>
  <si>
    <t>SCAFFOLD ROLLING 6' X 30"</t>
  </si>
  <si>
    <t>TRENCH BRIDGE STEEL 8'</t>
  </si>
  <si>
    <t>LASER SELF LEVELING CONSTRUCTION</t>
  </si>
  <si>
    <t>LASER PIPE</t>
  </si>
  <si>
    <t>SWEEPER RIDE ON 6' WINDROW</t>
  </si>
  <si>
    <t>SWEEPER RIDE ON 8' WINDROW THREE WHEEL</t>
  </si>
  <si>
    <t>SWEEPER RIDE ON PICK UP</t>
  </si>
  <si>
    <t>SWEEPER/SCRUBBER RIDE ON</t>
  </si>
  <si>
    <t>BOX TEMPOWER GFI DISTRIBUTION</t>
  </si>
  <si>
    <t>CORD TEMPOWER 6/4 100'</t>
  </si>
  <si>
    <t>ASPHALT KETTLES 170 GALLONS</t>
  </si>
  <si>
    <t>MOTORGRADER 150HP 14' BLADE</t>
  </si>
  <si>
    <t>SCREENALL ( SIFTER)</t>
  </si>
  <si>
    <t>BACKHOE/LOADER COMPACT 20-29HP 2WD</t>
  </si>
  <si>
    <t>BACKHOE/LOADER 60-90HP 2WD</t>
  </si>
  <si>
    <t>BACKHOE/LOADER 60-90HP 2WD EXT-A-HOE</t>
  </si>
  <si>
    <t>BACKHOE/LOADER 60-90HP 4WD EXT-A-HOE</t>
  </si>
  <si>
    <t>BACKHOE/LOADER 91-104HP 4WD EXT-A-HOE</t>
  </si>
  <si>
    <t>BACKHOE BUCKET 24"</t>
  </si>
  <si>
    <t>BACKHOE BREAKER</t>
  </si>
  <si>
    <t>BACKHOE VIBRATORY PLATE COMPACTOR</t>
  </si>
  <si>
    <t>SKID STEER LOADER UNDER 851#</t>
  </si>
  <si>
    <t>SKID STEER LOADER 1351-1699#</t>
  </si>
  <si>
    <t>SKID STEER LOADER 1700-1899#</t>
  </si>
  <si>
    <t>SKID STEER LOADER 1900-2000#</t>
  </si>
  <si>
    <t>SKID STEER LOADER 2001-2599#</t>
  </si>
  <si>
    <t>SKID STEER LOADER 2600# AND OVER</t>
  </si>
  <si>
    <t>SKID STEER TRACK LOADER WALKBEHIND</t>
  </si>
  <si>
    <t>SKID STEER TRACK LOADER 1300-1699#</t>
  </si>
  <si>
    <t>SKID STEER TRACK LOADER 1700-1999#</t>
  </si>
  <si>
    <t>SKID STEER TRACK LOADER 2000-2399#</t>
  </si>
  <si>
    <t>SKID STEER TRACK LOADER 2400-2999#</t>
  </si>
  <si>
    <t>SKID STEER GRAPPLE BUCKET</t>
  </si>
  <si>
    <t>SKID STEER TRENCHER ATTACHMENT</t>
  </si>
  <si>
    <t>SKID STEER/MINI EXCAVATOR BREAKER</t>
  </si>
  <si>
    <t>SKID STEER FORK ATTACHMENT</t>
  </si>
  <si>
    <t>SKID STEER PICKUP BROOM WITH DUMP BUCKET</t>
  </si>
  <si>
    <t>SKID STEER AUGER POWER UNIT</t>
  </si>
  <si>
    <t>LOADER WHEEL 1.0-1.4 CUBIC YARD</t>
  </si>
  <si>
    <t>LOADER WHEEL 2.5-2.9 CUBIC YARD</t>
  </si>
  <si>
    <t>LOADER WHEEL 3.0-3.4 CUBIC YARD</t>
  </si>
  <si>
    <t>LOADER WHEEL 3.5-3.9 CUBIC YARD</t>
  </si>
  <si>
    <t>LOADER WHEEL 4.0 CUBIC YARD</t>
  </si>
  <si>
    <t>LOADER WHEEL 5.0-5.9 CUBIC YARD</t>
  </si>
  <si>
    <t>LOADER LANDSCAPER 4WD</t>
  </si>
  <si>
    <t>LOADER TRACK 2.0 CUBIC YARD</t>
  </si>
  <si>
    <t>EXCAVATOR 25000-29999#</t>
  </si>
  <si>
    <t>EXCAVATOR 30000-34999#</t>
  </si>
  <si>
    <t>EXCAVATOR 35000-39999#</t>
  </si>
  <si>
    <t>EXCAVATOR 40000-42999#</t>
  </si>
  <si>
    <t>EXCAVATOR 43000-49999#</t>
  </si>
  <si>
    <t>EXCAVATOR 50000-55999#</t>
  </si>
  <si>
    <t>EXCAVATOR 60000-62999#</t>
  </si>
  <si>
    <t>EXCAVATOR 63000-66999#</t>
  </si>
  <si>
    <t>EXCAVATOR 70000-79000#</t>
  </si>
  <si>
    <t>EXCAVATOR 100000-109999#</t>
  </si>
  <si>
    <t>EXCAVATOR BREAKER 1500-2000#</t>
  </si>
  <si>
    <t>EXCAVATOR BREAKER 3000# AND OVER</t>
  </si>
  <si>
    <t>EXCAVATOR VIB PILE HAMMER ATTACHMENT</t>
  </si>
  <si>
    <t>DOZER STANDARD TRACK 70HP</t>
  </si>
  <si>
    <t>DOZER STANDARD TRACK 75-80HP</t>
  </si>
  <si>
    <t>DOZER STANDARD TRACK 90-95HP</t>
  </si>
  <si>
    <t>DOZER STANDARD TRACK 140-150HP</t>
  </si>
  <si>
    <t>DOZER LOW GROUND PRESSURE 70HP</t>
  </si>
  <si>
    <t>DOZER LOW GROUND PRESSURE 75-80HP</t>
  </si>
  <si>
    <t>DOZER LOW GROUND PRESSURE 90-95HP</t>
  </si>
  <si>
    <t>DOZER LOW GROUND PRESSURE 100-115HP</t>
  </si>
  <si>
    <t>DOZER LOW GROUND PRESSURE 140-150HP</t>
  </si>
  <si>
    <t>DOZER LOW GROUND PRESSURE 185HP</t>
  </si>
  <si>
    <t>MINI EXCAVATOR 2000-2999#</t>
  </si>
  <si>
    <t>MINI EXCAVATOR 3000-3999#</t>
  </si>
  <si>
    <t>MINI EXCAVATOR 6000-6799#</t>
  </si>
  <si>
    <t>MINI EXCAVATOR 6800-7399#</t>
  </si>
  <si>
    <t>MINI EXCAVATOR 7400-9199#</t>
  </si>
  <si>
    <t>MINI EXCAVATOR 9200-9999#</t>
  </si>
  <si>
    <t>MINI EXCAVATOR 10000-14000#</t>
  </si>
  <si>
    <t>MINI EXCAVATOR 10000-13999# REDUCED TAIL</t>
  </si>
  <si>
    <t>MINI EXCAVATOR 15000-19999#</t>
  </si>
  <si>
    <t>MINI EXCAVATOR BREAKER</t>
  </si>
  <si>
    <t>FARM TRACTOR 30HP</t>
  </si>
  <si>
    <t>FARM TRACTOR 40HP</t>
  </si>
  <si>
    <t>Farm Tractor 50 HP</t>
  </si>
  <si>
    <t>Farm Tractor 60HP</t>
  </si>
  <si>
    <t>Farm Tractor 90 HP</t>
  </si>
  <si>
    <t>Farm Tractor Mower Attachment</t>
  </si>
  <si>
    <t>CONTAINER SHIPPING 8' X 8' X 20'</t>
  </si>
  <si>
    <t>CONTAINER SHIPPING 8' X 8' X 40'</t>
  </si>
  <si>
    <t>TRAILER EQUIPMENT SMALL</t>
  </si>
  <si>
    <t>TRAILER TILT SINGLE AXLE</t>
  </si>
  <si>
    <t>TRAILER EQUIPMENT TANDEM AXLE</t>
  </si>
  <si>
    <t>TRAILER EVAPORATIVE COOLING</t>
  </si>
  <si>
    <t>12' X 25' PORTABLE SPILL CONTAINMENT</t>
  </si>
  <si>
    <t>CONTAINER STORAGE 20'</t>
  </si>
  <si>
    <t>TRAILER WATER TANK 500 GALLON</t>
  </si>
  <si>
    <t>TRAILER TILT 6' X 14' DOUBLE AXLE</t>
  </si>
  <si>
    <t>CUBE FUEL DBL WALL 500-550 GALLON W/PUMP</t>
  </si>
  <si>
    <t>TANK FUEL ENVIRONMENTAL 1000 GALLON</t>
  </si>
  <si>
    <t>TANK FUEL ENVIRONMENTAL 2300 GALLON</t>
  </si>
  <si>
    <t>TRAILER DUMP</t>
  </si>
  <si>
    <t>TRENCHER 11-15HP WALKBEHIND TIRE</t>
  </si>
  <si>
    <t>TRENCHER 16-23HP WALKBEHIND TIRE</t>
  </si>
  <si>
    <t>TRENCHER 16-27HP WALKBEHIND TRACK</t>
  </si>
  <si>
    <t>TRENCHER 32-50HP</t>
  </si>
  <si>
    <t>TRENCHER 51-69HP</t>
  </si>
  <si>
    <t>TRENCHER RIDE ON WITH BACKHOE</t>
  </si>
  <si>
    <t>RELEASE TOOL 30"</t>
  </si>
  <si>
    <t>RELEASE TOOL 48"</t>
  </si>
  <si>
    <t>RELEASE TOOL 96"</t>
  </si>
  <si>
    <t>REMOVAL HOOK 48"</t>
  </si>
  <si>
    <t>SHORING PUMP HAND</t>
  </si>
  <si>
    <t>FIN BOARD 4' X 8'</t>
  </si>
  <si>
    <t>FIN BOARD 4' X 4'</t>
  </si>
  <si>
    <t>CYLINDER EXTENSION 24" VERTICAL SHORE</t>
  </si>
  <si>
    <t>CYLINDER EXTENSION 42" VERTICAL SHORE</t>
  </si>
  <si>
    <t>CYLINDER EXTENSION 56" VERTICAL SHORE</t>
  </si>
  <si>
    <t>MANHOLE BRACE 3" CYLINDER ASSEMBLY</t>
  </si>
  <si>
    <t>MODULAR SHIELD PANEL 24" X 4'</t>
  </si>
  <si>
    <t>ADJUSTABLE SPREADERS</t>
  </si>
  <si>
    <t>LADDER HANGER FOR TRENCH SHIELD</t>
  </si>
  <si>
    <t>2' LEGS FOR MANGUARD (4/SET)</t>
  </si>
  <si>
    <t>STACKING PINS</t>
  </si>
  <si>
    <t>STACKING PIN FOR ALUMINUM BOX</t>
  </si>
  <si>
    <t>ARCH SPREADER</t>
  </si>
  <si>
    <t>2' EXTENSION FOR ARCH SPREADER</t>
  </si>
  <si>
    <t>4' EXTENSION FOR ARCH SPREADER</t>
  </si>
  <si>
    <t>MODULAR SHIELD STRUT 36"</t>
  </si>
  <si>
    <t>MODULAR SHIELD STRUT 48"</t>
  </si>
  <si>
    <t>MODULAR SHIELD STRUT 60"</t>
  </si>
  <si>
    <t>MODULAR SHIELD STRUT 96"</t>
  </si>
  <si>
    <t>MODULAR SHIELD PANEL 24" X 14'</t>
  </si>
  <si>
    <t>MODULAR SHIELD PANEL 24" X 6'</t>
  </si>
  <si>
    <t>MODULAR SHIELD PANEL 24" X 8'</t>
  </si>
  <si>
    <t>MODULAR SHIELD PANEL 24" X 10'</t>
  </si>
  <si>
    <t>MODULAR SHIELD PANEL 24" X 12'</t>
  </si>
  <si>
    <t>2' EXTENSION LEGS PACKAGE FOR BOXES</t>
  </si>
  <si>
    <t>MANHOLE BOX 8' X 10' OCTAGON</t>
  </si>
  <si>
    <t>MANHOLE SHIELD ROUND 8' X 8'</t>
  </si>
  <si>
    <t>MANHOLE BOX 4' X 8'</t>
  </si>
  <si>
    <t>MANHOLE BOX 8' X 10'</t>
  </si>
  <si>
    <t>MANHOLE BOX 8' X 12'</t>
  </si>
  <si>
    <t>TRENCH BOX 8' X 6' WITH KNIFE-EDGE</t>
  </si>
  <si>
    <t>TRENCH BOX 8' X 8'</t>
  </si>
  <si>
    <t>TRENCH BOX 8' X 10'</t>
  </si>
  <si>
    <t>TRENCH BOX 8' X 10' WITH 4" WALL</t>
  </si>
  <si>
    <t>TRENCH BOX 8' X 16'</t>
  </si>
  <si>
    <t>TRENCH BOX 8' X 16' WITH KNIFE-EDGE</t>
  </si>
  <si>
    <t>TRENCH BOX 8' X 12'</t>
  </si>
  <si>
    <t>TRENCH BOX 8' X 12' WITH KNIFE-EDGE</t>
  </si>
  <si>
    <t>TRENCH BOX 8' X 12' WITH 4" WALL</t>
  </si>
  <si>
    <t>TRENCH BOX 8' X 20'</t>
  </si>
  <si>
    <t>TRENCH BOX 8' X 20' WITH KNIFE-EDGE</t>
  </si>
  <si>
    <t>TRENCH BOX 8' X 20' WITH 6" WALL</t>
  </si>
  <si>
    <t>TRENCH BOX 8' X 20' WITH 4" WALL</t>
  </si>
  <si>
    <t>TRENCH BOX 8' X 24' WITH 6" WALL</t>
  </si>
  <si>
    <t>TRENCH BOX 8' X 24' WITH 8" WALL</t>
  </si>
  <si>
    <t>TRENCH BOX 8' X 24' WITH 4" WALL</t>
  </si>
  <si>
    <t>TRENCH BOX 4' X 10'</t>
  </si>
  <si>
    <t>TRENCH BOX 4' X 12'</t>
  </si>
  <si>
    <t>TRENCH BOX 4' X 12' WITH 4" WALL</t>
  </si>
  <si>
    <t>TRENCH BOX 4' X 16'</t>
  </si>
  <si>
    <t>TRENCH BOX 4' X 20'</t>
  </si>
  <si>
    <t>TRENCH BOX 4' X 20' WITH 6" WALL</t>
  </si>
  <si>
    <t>TRENCH BOX 4' X 24'</t>
  </si>
  <si>
    <t>TRENCH BOX 6' X 12'</t>
  </si>
  <si>
    <t>TRENCH BOX 6' X 16'</t>
  </si>
  <si>
    <t>TRENCH BOX 6' X 20' WITH KNIFE-EDGE</t>
  </si>
  <si>
    <t>TRENCH BOX 6' X 24' WITH KNIFE-EDGE</t>
  </si>
  <si>
    <t>TRENCH BOX 10' X 10'</t>
  </si>
  <si>
    <t>TRENCH BOX 10' X 12'</t>
  </si>
  <si>
    <t>TRENCH BOX 10' X 12' WITH 4" WALL</t>
  </si>
  <si>
    <t>TRENCH BOX 10' X 16'</t>
  </si>
  <si>
    <t>TRENCH BOX 10' X 16' WITH 4" WALL</t>
  </si>
  <si>
    <t>TRENCH BOX 10' X 20'</t>
  </si>
  <si>
    <t>TRENCH BOX 10' X 20' WITH 6" WALL</t>
  </si>
  <si>
    <t>TRENCH BOX 10' X 24' WITH 6" WALL</t>
  </si>
  <si>
    <t>TRENCH BOX 10' X 24'</t>
  </si>
  <si>
    <t>TRENCH BOX 10' X 24' WITH 8" WALL</t>
  </si>
  <si>
    <t>BEDDING BOX 9 YARD</t>
  </si>
  <si>
    <t>BEDDING BOX 12 YARD</t>
  </si>
  <si>
    <t>KIT:1.5' SHORE 17-27" CYL</t>
  </si>
  <si>
    <t>KIT:1.5' SHORE 22-36" CYL</t>
  </si>
  <si>
    <t>KIT:1.5' SHORE 28-46" CYL</t>
  </si>
  <si>
    <t>KIT:1.5' SHORE 34-55" CYL</t>
  </si>
  <si>
    <t>KIT:1.5' SHORE 40-64" CYL</t>
  </si>
  <si>
    <t>KIT:1.5' SHORE 42-69" CYL</t>
  </si>
  <si>
    <t>KIT:1.5' SHORE 52-88" CYL</t>
  </si>
  <si>
    <t>KIT:2' SHORE 52-88" CYL</t>
  </si>
  <si>
    <t>KIT:3.5' SHORE 22-36" CYL</t>
  </si>
  <si>
    <t>KIT:3.5' SHORE 34-55" CYL</t>
  </si>
  <si>
    <t>KIT:3.5' SHORE 40-64" CYL</t>
  </si>
  <si>
    <t>KIT:3.5' SHORE 28-46" CYL</t>
  </si>
  <si>
    <t>KIT:3.5' SHORE 52-88" CYL</t>
  </si>
  <si>
    <t>KIT:3.5' PLYWOOD SHORE 52-88" CYL</t>
  </si>
  <si>
    <t>KIT:5' SHORE 17-27" CYL</t>
  </si>
  <si>
    <t>KIT:5' SHORE 22-36" CYL</t>
  </si>
  <si>
    <t>KIT:5' SHORE 34-55" CYL</t>
  </si>
  <si>
    <t>KIT:5' PLYWOOD SHORE 40-64" CYL</t>
  </si>
  <si>
    <t>KIT:5' SHORE 52-88" CYL</t>
  </si>
  <si>
    <t>KIT:5' PLYWOOD SHORE 52-88" CYL</t>
  </si>
  <si>
    <t>KIT:5' SHORE 28-46" CYL</t>
  </si>
  <si>
    <t>KIT:5' PLYWOOD SHORE 28-46" CYL</t>
  </si>
  <si>
    <t>KIT:7' SHORE 28-46" CYL</t>
  </si>
  <si>
    <t>KIT:7' PLYWOOD SHORE 28-46" CYL</t>
  </si>
  <si>
    <t>KIT:7' SHORE 22-36" CYL</t>
  </si>
  <si>
    <t>KIT:7' SHORE 17-27" CYL</t>
  </si>
  <si>
    <t>KIT:7' SHORE 34-55" CYL</t>
  </si>
  <si>
    <t>KIT:7' SHORE 52-88" CYL 24" EXT</t>
  </si>
  <si>
    <t>KIT:7' SHORE 52-88" CYL</t>
  </si>
  <si>
    <t>KIT:7' PLY SHORE 52-88" CYL 24" EXT</t>
  </si>
  <si>
    <t>KIT:9' PLYWOOD SHORE 34-56" CYL</t>
  </si>
  <si>
    <t>KIT:9' PLY SHORE 52-88" CYL 24" EXT</t>
  </si>
  <si>
    <t>SHIELD HYDRAULIC 6' X 8'</t>
  </si>
  <si>
    <t>SHIELD HYDRAULIC 6' X 6'</t>
  </si>
  <si>
    <t>SHIELD HYDRAULIC 8' X 8'</t>
  </si>
  <si>
    <t>SHIELD HYDRAULIC 8' X 10'</t>
  </si>
  <si>
    <t>SHIELD HYDRAULIC 8' X 12'</t>
  </si>
  <si>
    <t>TRENCH BOX ALUM 4' X 14'8" W/STEEL FRAME</t>
  </si>
  <si>
    <t>TRENCH BOX ALUM 8' X 10' W/STEEL FRAME</t>
  </si>
  <si>
    <t>TRENCH BOX ALUM 8' X 12' W/STEEL FRAME</t>
  </si>
  <si>
    <t>TRENCH BOX ALUM 8' X 14' W/STEEL FRAME</t>
  </si>
  <si>
    <t>TRENCH BOX ALUM 8' X 16' W/STEEL FRAME</t>
  </si>
  <si>
    <t>CHAIN SLING SHOREBRACE 2M</t>
  </si>
  <si>
    <t>END MEMBER 4'</t>
  </si>
  <si>
    <t>END MEMBER 6'</t>
  </si>
  <si>
    <t>END MEMBER 8'</t>
  </si>
  <si>
    <t>END MEMBER 10'</t>
  </si>
  <si>
    <t>SPEED STRUT MOD 40 (26"-40")</t>
  </si>
  <si>
    <t>SPEED STRUT MOD 59 (38"-59")</t>
  </si>
  <si>
    <t>SPEED STRUT MOD 68 (44"-68") HYDRAULIC</t>
  </si>
  <si>
    <t>SPEED STRUT MOD 92 (56"-92")</t>
  </si>
  <si>
    <t>ADJUSTABLE SPREADER 26"-36"</t>
  </si>
  <si>
    <t>ADJUSTABLE SPREADER 40"-60"</t>
  </si>
  <si>
    <t>ADJUSTABLE SPREADER 48"-72"</t>
  </si>
  <si>
    <t>TRENCH BOX ALUMINUM 8' X 12'</t>
  </si>
  <si>
    <t>TRENCH BOX ALUMINUM 8' X 14'</t>
  </si>
  <si>
    <t>TIE BACK STRUT CONNECTOR</t>
  </si>
  <si>
    <t>ROAD PLATE 8' X 15'</t>
  </si>
  <si>
    <t>ROAD PLATE 8' X 12' X 1 1/4"</t>
  </si>
  <si>
    <t>LIFTING TOOL CROSSING PLATE</t>
  </si>
  <si>
    <t>LIFTING RING SWIVEL 1.25"</t>
  </si>
  <si>
    <t>PLATE LIFTING RING STANDARD</t>
  </si>
  <si>
    <t>ROAD PLATE 4' X 8'</t>
  </si>
  <si>
    <t>ROAD PLATE 5' X 8'</t>
  </si>
  <si>
    <t>ROAD PLATE 5' X 10'</t>
  </si>
  <si>
    <t>ROAD PLATE 5' X 12'</t>
  </si>
  <si>
    <t>ROAD PLATE 6' X 10'</t>
  </si>
  <si>
    <t>ROAD PLATE 6' X 12'</t>
  </si>
  <si>
    <t>ROAD PLATE 8' X 16' X 1 1/2"</t>
  </si>
  <si>
    <t>ROAD PLATE 8' X 10'</t>
  </si>
  <si>
    <t>ROAD PLATE 8' X 12'</t>
  </si>
  <si>
    <t>ROAD PLATE 8' X 16'</t>
  </si>
  <si>
    <t>ROAD PLATE 8' X 20'</t>
  </si>
  <si>
    <t>TREAD CLEANING PLATE 8' X 10'</t>
  </si>
  <si>
    <t>TRUCK PICKUP 1 TON 4X4 CREW CAB</t>
  </si>
  <si>
    <t>TRUCK PICKUP 1/2 TON 4X4 CREW CAB</t>
  </si>
  <si>
    <t>TRUCK PICKUP 1/2 TON 4X2</t>
  </si>
  <si>
    <t>TRUCK PICKUP 1/2 TON 4X2 EXT CAB</t>
  </si>
  <si>
    <t>TRUCK PICKUP 1/2 TON 4X4 EXT CAB</t>
  </si>
  <si>
    <t>TRUCK PICKUP 3/4 TON 4X4</t>
  </si>
  <si>
    <t>TRUCK PICKUP 3/4 TON 4X2</t>
  </si>
  <si>
    <t>TRUCK PICKUP 3/4 TON 4X4 CREW CAB</t>
  </si>
  <si>
    <t>SEMI TRUCK</t>
  </si>
  <si>
    <t>TRUCK 27 TON ARTICULATED END DUMP</t>
  </si>
  <si>
    <t>TRUCK STAKE 12'</t>
  </si>
  <si>
    <t>TRUCK STAKE 12' WITH LIFT GATE</t>
  </si>
  <si>
    <t>TRUCK STAKE 22'</t>
  </si>
  <si>
    <t>TRUCK STAKE 22' WITH LIFT GATE</t>
  </si>
  <si>
    <t>TRUCK DUMP 3 YARD</t>
  </si>
  <si>
    <t>TRUCK DUMP 5 YARD CLASS C</t>
  </si>
  <si>
    <t>TRUCK DUMP 5 YARD CLASS B</t>
  </si>
  <si>
    <t>TRUCK DUMP 5 YD NON CDL SNOW PLOW SE</t>
  </si>
  <si>
    <t>TRUCK DUMP 10-14 YARD CLASS A</t>
  </si>
  <si>
    <t>TRUCK 16' FLATBED DUMP</t>
  </si>
  <si>
    <t>TRUCK WATER 2000-2999 GALLON</t>
  </si>
  <si>
    <t>TRUCK WATER 3000-3999 GALLON</t>
  </si>
  <si>
    <t>TRUCK WATER 4000-4999 GALLON</t>
  </si>
  <si>
    <t>VACUUM TRAILER 400-750 GALLON</t>
  </si>
  <si>
    <t>VAN ECONOLINE</t>
  </si>
  <si>
    <t>GOLF CART ELECTRIC</t>
  </si>
  <si>
    <t>GOLF CART GAS</t>
  </si>
  <si>
    <t>ELECTRIC CART 3 WHEELED</t>
  </si>
  <si>
    <t>ELECTRIC CART 4 WHEELED</t>
  </si>
  <si>
    <t>UTILITY VEHICLE 4X2 GAS INDUSTRIAL</t>
  </si>
  <si>
    <t>UTILITY VEHICLE 4X2</t>
  </si>
  <si>
    <t>UTILITY VEHICLE 4X2 4 SEAT</t>
  </si>
  <si>
    <t>UTILITY VEHICLE 4X2 6 SEAT</t>
  </si>
  <si>
    <t>UTILITY VEHICLE 4X4 GAS 4 SEAT CAB</t>
  </si>
  <si>
    <t>UTILITY VEHICLE 4X4 DIESEL</t>
  </si>
  <si>
    <t>UTILITY VEHICLE 4X4 GAS 2 SEAT</t>
  </si>
  <si>
    <t>UTILITY VEHICLE 4X4 GAS 4 SEAT</t>
  </si>
  <si>
    <t xml:space="preserve">UTILITY VEHICLE 4X4 WITH CAB         </t>
  </si>
  <si>
    <t xml:space="preserve">UTILITY VEHICLE 4X4 DIESEL 4 SEAT CA </t>
  </si>
  <si>
    <t xml:space="preserve">UTILITY VEHICLE 4X4 DIESEL 4 SEAT    </t>
  </si>
  <si>
    <t xml:space="preserve">UTILITY VEHICLE 4X4 DSL INT ELLITACH </t>
  </si>
  <si>
    <t xml:space="preserve">UTILITY VEHICLE 4X4 DIESEL 2 SEAT CA </t>
  </si>
  <si>
    <t xml:space="preserve">UTILITY VEHICLE 4X4 DIESEL 6 SEAT    </t>
  </si>
  <si>
    <t xml:space="preserve">UTILITY VEHICLE 4X4 GAS 6 SEAT       </t>
  </si>
  <si>
    <t>UTILITY VEHICLE 4X6</t>
  </si>
  <si>
    <t xml:space="preserve">UTILITY VEHICLE TRACKED              </t>
  </si>
  <si>
    <t xml:space="preserve">UTILITY VEHICLE WITH CAB             </t>
  </si>
  <si>
    <t xml:space="preserve">UTILITY VEHICLE ELECTRIC             </t>
  </si>
  <si>
    <t>WELDER 4 BANK</t>
  </si>
  <si>
    <t>WELDER ARC 180-189 AMP</t>
  </si>
  <si>
    <t>WELDER ARC 225 AMP</t>
  </si>
  <si>
    <t>WELDER ARC 250 AMP GAS</t>
  </si>
  <si>
    <t>WELDER ARC 250 AMP LP GAS</t>
  </si>
  <si>
    <t>WELDER ARC 280 AMP INVERTER</t>
  </si>
  <si>
    <t>WELDER ARC 300 AMP GAS/DSL SKID MOUNTED</t>
  </si>
  <si>
    <t>WELDER ARC 300 AMP GAS/DIESEL TOWABLE</t>
  </si>
  <si>
    <t>WELDER ARC 350 AMP CC/CV INVERTER</t>
  </si>
  <si>
    <t>WELDER ARC 400 AMP</t>
  </si>
  <si>
    <t>WELDER ARC 450 AMP INVERTER</t>
  </si>
  <si>
    <t>WELDER ARC 500 AMP GAS/DIESEL</t>
  </si>
  <si>
    <t>KIT: 300AMP WIRE FEEDER</t>
  </si>
  <si>
    <t>CUTTER PLASMA 1" CAPACITY</t>
  </si>
  <si>
    <t xml:space="preserve">Backhoe / Loader 60 - 90 HP 4WD </t>
  </si>
  <si>
    <t>Backhoe / Loader 60 - 90 HP 4WD Cab</t>
  </si>
  <si>
    <t>241 - 4915</t>
  </si>
  <si>
    <t>241 - 5460</t>
  </si>
  <si>
    <t>241 - 4900</t>
  </si>
  <si>
    <t>200 AMP CAM/50 AMP SPLITTER PANEL UL</t>
  </si>
  <si>
    <t>241 - 5500</t>
  </si>
  <si>
    <t>241 - 4917</t>
  </si>
  <si>
    <t>200 AMP MULTI PANEL</t>
  </si>
  <si>
    <t>241 - 5425</t>
  </si>
  <si>
    <t>241 - 5510</t>
  </si>
  <si>
    <t>2000 AMP 480V DISCONNECT</t>
  </si>
  <si>
    <t>241 - 5994</t>
  </si>
  <si>
    <t>2000 AMP TRANSFER SWITCH 480V</t>
  </si>
  <si>
    <t>241 - 5515</t>
  </si>
  <si>
    <t>3000 AMP DISCONNECT</t>
  </si>
  <si>
    <t>241 - 5517</t>
  </si>
  <si>
    <t>3000 AMP TRANSFER SWITCH DUAL</t>
  </si>
  <si>
    <t>241 - 5204</t>
  </si>
  <si>
    <t>30KVA POWER DISTRIBUTION 480/600V INPUT</t>
  </si>
  <si>
    <t>241 - 4920</t>
  </si>
  <si>
    <t>400 AMP 480V MULTI PANEL</t>
  </si>
  <si>
    <t>241 - 5505</t>
  </si>
  <si>
    <t>241 - 5430</t>
  </si>
  <si>
    <t>400 AMP TRANSFER SWITCH 208V</t>
  </si>
  <si>
    <t>241 - 5440</t>
  </si>
  <si>
    <t>400 AMP TRANSFER SWITCH DUAL</t>
  </si>
  <si>
    <t>241 - 5484</t>
  </si>
  <si>
    <t>400 AMP TRANSFER SWITCH MANUAL 208-600V</t>
  </si>
  <si>
    <t>241 - 4905</t>
  </si>
  <si>
    <t>241 - 4910</t>
  </si>
  <si>
    <t>241 - 4912</t>
  </si>
  <si>
    <t>241 - 5445</t>
  </si>
  <si>
    <t>241 - 5450</t>
  </si>
  <si>
    <t>600 AMP NEMA 1 DUAL VOLT TRANSFER SWITCH</t>
  </si>
  <si>
    <t>241 - 5446</t>
  </si>
  <si>
    <t>600 AMP TRANSFER SWITCH DUAL</t>
  </si>
  <si>
    <t>241 - 5486</t>
  </si>
  <si>
    <t>600 AMP TRANSFER SWITCH MANUAL 208-600V</t>
  </si>
  <si>
    <t>241 - 4947</t>
  </si>
  <si>
    <t>6000AMP COMMON BUSS</t>
  </si>
  <si>
    <t>241 - 5620</t>
  </si>
  <si>
    <t>800 AMP DISCONNECT</t>
  </si>
  <si>
    <t>241 - 5455</t>
  </si>
  <si>
    <t>241 - 5488</t>
  </si>
  <si>
    <t>800 AMP TRANSFER SWITCH MANUAL 208-600V</t>
  </si>
  <si>
    <t>250 - 1710</t>
  </si>
  <si>
    <t>250 - 2200</t>
  </si>
  <si>
    <t>AIR CIRCULATING FAN 42"</t>
  </si>
  <si>
    <t>244 - 2510</t>
  </si>
  <si>
    <t>244 - 2509</t>
  </si>
  <si>
    <t>244 - 2512</t>
  </si>
  <si>
    <t>AIR CONDITION 10 TON VERTICAL</t>
  </si>
  <si>
    <t>244 - 2513</t>
  </si>
  <si>
    <t>AIR CONDITION 12 TON PAC SLIM</t>
  </si>
  <si>
    <t>244 - 2515</t>
  </si>
  <si>
    <t>AIR CONDITION 15 TON DX 208V</t>
  </si>
  <si>
    <t>244 - 2820</t>
  </si>
  <si>
    <t>AIR CONDITION 20 TON</t>
  </si>
  <si>
    <t>244 - 2521</t>
  </si>
  <si>
    <t>AIR CONDITION 20 TON HIGH STATIC</t>
  </si>
  <si>
    <t>244 - 2523</t>
  </si>
  <si>
    <t>AIR CONDITION 20-25 TON VERTICAL</t>
  </si>
  <si>
    <t>244 - 2524</t>
  </si>
  <si>
    <t>244 - 2525</t>
  </si>
  <si>
    <t>AIR CONDITION 25-30 TON WITH HEAT 600V</t>
  </si>
  <si>
    <t>244 - 3150</t>
  </si>
  <si>
    <t>AIR CONDITION 26000 BTU</t>
  </si>
  <si>
    <t>244 - 2503</t>
  </si>
  <si>
    <t>AIR CONDITION 3.5 TON WITH HEAT</t>
  </si>
  <si>
    <t>244 - 2830</t>
  </si>
  <si>
    <t>AIR CONDITION 30 TON 76KW</t>
  </si>
  <si>
    <t>244 - 2540</t>
  </si>
  <si>
    <t>244 - 2541</t>
  </si>
  <si>
    <t>AIR CONDITION 40 TON XP HIGH STATIC</t>
  </si>
  <si>
    <t>244 - 2505</t>
  </si>
  <si>
    <t>244 - 2506</t>
  </si>
  <si>
    <t>AIR CONDITION 5 TON DX 480V</t>
  </si>
  <si>
    <t>244 - 2560</t>
  </si>
  <si>
    <t>244 - 2565</t>
  </si>
  <si>
    <t>AIR CONDITION 60 TON HIGH STATIC</t>
  </si>
  <si>
    <t>244 - 2880</t>
  </si>
  <si>
    <t>AIR CONDITION 80 TON</t>
  </si>
  <si>
    <t>244 - 2881</t>
  </si>
  <si>
    <t>AIR CONDITION 80 TON HIGH STATIC (XP)</t>
  </si>
  <si>
    <t>244 - 3400</t>
  </si>
  <si>
    <t>244 - 3410</t>
  </si>
  <si>
    <t>244 - 3411</t>
  </si>
  <si>
    <t>AIR HANDLER 120 TON W/240KW HEAT</t>
  </si>
  <si>
    <t>244 - 3350</t>
  </si>
  <si>
    <t>250 - 2300</t>
  </si>
  <si>
    <t>AIR PURIFIER</t>
  </si>
  <si>
    <t>250 - 5919</t>
  </si>
  <si>
    <t>AIR SCRUBBER 1900 CFM</t>
  </si>
  <si>
    <t>250 - 5920</t>
  </si>
  <si>
    <t>250 - 5905</t>
  </si>
  <si>
    <t>AIR SCRUBBER 500 CFM</t>
  </si>
  <si>
    <t>250 - 5930</t>
  </si>
  <si>
    <t>AIR SCRUBBER 5000 CFM</t>
  </si>
  <si>
    <t>550 - 7875</t>
  </si>
  <si>
    <t>AIR SPACE MONITOR</t>
  </si>
  <si>
    <t>555 - 1062</t>
  </si>
  <si>
    <t>BALLOON LIGHT 1000-1600 WATT/CART</t>
  </si>
  <si>
    <t>555 - 1059</t>
  </si>
  <si>
    <t>250 - 1000</t>
  </si>
  <si>
    <t>250 - 1013</t>
  </si>
  <si>
    <t>BLOWER AXIAL 20" ELECTRIC</t>
  </si>
  <si>
    <t>250 - 1080</t>
  </si>
  <si>
    <t>310 - 4003</t>
  </si>
  <si>
    <t>920 - 1320</t>
  </si>
  <si>
    <t>BOX JOB 60" 47 CU FT</t>
  </si>
  <si>
    <t>241 - 4605</t>
  </si>
  <si>
    <t>BREAKER BOX 0-100 AMP DUAL MOUNT</t>
  </si>
  <si>
    <t>250 - 2325</t>
  </si>
  <si>
    <t>250 - 2350</t>
  </si>
  <si>
    <t>CARPET BLOWER DRYER 3 SPEED</t>
  </si>
  <si>
    <t>800 - 7000</t>
  </si>
  <si>
    <t>CENTER DISTRIBUTION POWER PANEL</t>
  </si>
  <si>
    <t>244 - 110</t>
  </si>
  <si>
    <t>244 - 240</t>
  </si>
  <si>
    <t>244 - 225</t>
  </si>
  <si>
    <t>CHILLER 125 - 149 TON</t>
  </si>
  <si>
    <t>244 - 245</t>
  </si>
  <si>
    <t>CHILLER 150 - 169 TON</t>
  </si>
  <si>
    <t>244 - 285</t>
  </si>
  <si>
    <t>CHILLER 170 - 199 TON</t>
  </si>
  <si>
    <t>244 - 2470</t>
  </si>
  <si>
    <t>CHILLER 170 TON</t>
  </si>
  <si>
    <t>244 - 120</t>
  </si>
  <si>
    <t>CHILLER 20 - 29 TON</t>
  </si>
  <si>
    <t>244 - 2200</t>
  </si>
  <si>
    <t>CHILLER 200 - 249 TON MOBILE</t>
  </si>
  <si>
    <t>244 - 287</t>
  </si>
  <si>
    <t>CHILLER 200 TON CLASS 1 DIV 2 EXP-PROOF</t>
  </si>
  <si>
    <t>244 - 350</t>
  </si>
  <si>
    <t>CHILLER 250 - 299 TON</t>
  </si>
  <si>
    <t>244 - 130</t>
  </si>
  <si>
    <t>CHILLER 30 - 39 TON</t>
  </si>
  <si>
    <t>244 - 1340</t>
  </si>
  <si>
    <t>CHILLER 300 - 399 TON</t>
  </si>
  <si>
    <t>244 - 155</t>
  </si>
  <si>
    <t>CHILLER 40 - 59 TON</t>
  </si>
  <si>
    <t>244 - 1400</t>
  </si>
  <si>
    <t>CHILLER 400 - 499 TON</t>
  </si>
  <si>
    <t>244 - 2226</t>
  </si>
  <si>
    <t>CHILLER 500 TON AIR COOLED</t>
  </si>
  <si>
    <t>244 - 2225</t>
  </si>
  <si>
    <t>CHILLER 500 TON WATER-COOLED</t>
  </si>
  <si>
    <t>244 - 160</t>
  </si>
  <si>
    <t>CHILLER 60 - 79 TON</t>
  </si>
  <si>
    <t>244 - 2370</t>
  </si>
  <si>
    <t>CHILLER 70 TON</t>
  </si>
  <si>
    <t>244 - 180</t>
  </si>
  <si>
    <t>CHILLER 80 - 99 TON</t>
  </si>
  <si>
    <t>244 - 3425</t>
  </si>
  <si>
    <t>CHILLER BUFFER TANK</t>
  </si>
  <si>
    <t>244 - 3420</t>
  </si>
  <si>
    <t>CHILLER COIL BOX</t>
  </si>
  <si>
    <t>244 - 2460</t>
  </si>
  <si>
    <t>CHILLER PUMP 12000 GPM</t>
  </si>
  <si>
    <t>244 - 2431</t>
  </si>
  <si>
    <t>244 - 2445</t>
  </si>
  <si>
    <t>CHILLER PUMP 1800 GPM</t>
  </si>
  <si>
    <t>244 - 2440</t>
  </si>
  <si>
    <t>CHILLER PUMP 2000 GPM</t>
  </si>
  <si>
    <t>244 - 2420</t>
  </si>
  <si>
    <t>CHILLER PUMP 250 GPM</t>
  </si>
  <si>
    <t>244 - 2435</t>
  </si>
  <si>
    <t>CHILLER PUMP 3000 GPM</t>
  </si>
  <si>
    <t>244 - 2430</t>
  </si>
  <si>
    <t>244 - 2455</t>
  </si>
  <si>
    <t>CHILLER PUMP 6000 GPM</t>
  </si>
  <si>
    <t>244 - 2432</t>
  </si>
  <si>
    <t>CHILLER PUMP 700 GPM</t>
  </si>
  <si>
    <t>100 - 3755</t>
  </si>
  <si>
    <t>COMPRESSOR 750-795 CFM ELECTRIC</t>
  </si>
  <si>
    <t>920 - 1920</t>
  </si>
  <si>
    <t>920 - 1940</t>
  </si>
  <si>
    <t>244 - 4105</t>
  </si>
  <si>
    <t>COOLING TOWER 1000 TON</t>
  </si>
  <si>
    <t>244 - 4110</t>
  </si>
  <si>
    <t>COOLING TOWER 2000 TON</t>
  </si>
  <si>
    <t>244 - 4050</t>
  </si>
  <si>
    <t>COOLING TOWER 300 TON</t>
  </si>
  <si>
    <t>244 - 4115</t>
  </si>
  <si>
    <t>COOLING TOWER 3000 TON</t>
  </si>
  <si>
    <t>244 - 4100</t>
  </si>
  <si>
    <t>COOLING TOWER 500 TON</t>
  </si>
  <si>
    <t>920 - 7364</t>
  </si>
  <si>
    <t>244 - 2273</t>
  </si>
  <si>
    <t>DEHUMIDIFIER DESICCANT 10000 CFM</t>
  </si>
  <si>
    <t>244 - 2275</t>
  </si>
  <si>
    <t>DEHUMIDIFIER DESICCANT 15000 CFM</t>
  </si>
  <si>
    <t>244 - 2261</t>
  </si>
  <si>
    <t>244 - 2262</t>
  </si>
  <si>
    <t>DEHUMIDIFIER DESICCANT 3000 CFM</t>
  </si>
  <si>
    <t>244 - 2257</t>
  </si>
  <si>
    <t>DEHUMIDIFIER DESICCANT 500 CFM</t>
  </si>
  <si>
    <t>244 - 2264</t>
  </si>
  <si>
    <t>244 - 2265</t>
  </si>
  <si>
    <t>DEHUMIDIFIER DESICCANT 5000 CFM E/G</t>
  </si>
  <si>
    <t>250 - 2280</t>
  </si>
  <si>
    <t>250 - 2275</t>
  </si>
  <si>
    <t>241 - 5207</t>
  </si>
  <si>
    <t>DIST PANEL WITH 50A TWIST LOCK 400A RV</t>
  </si>
  <si>
    <t>241 - 5245</t>
  </si>
  <si>
    <t>DISTRIBUTION BOX 100 AMP RV</t>
  </si>
  <si>
    <t>241 - 5246</t>
  </si>
  <si>
    <t>241 - 5231</t>
  </si>
  <si>
    <t>DISTRIBUTION BOX 50 AMP RV</t>
  </si>
  <si>
    <t>241 - 5215</t>
  </si>
  <si>
    <t>DISTRIBUTION PANEL 10 OUTLET</t>
  </si>
  <si>
    <t>241 - 5233</t>
  </si>
  <si>
    <t>DISTRIBUTION PANEL 200 AMP</t>
  </si>
  <si>
    <t>241 - 4885</t>
  </si>
  <si>
    <t>250 - 2208</t>
  </si>
  <si>
    <t>EVAPORATIVE COOLING FAN 16"-18"</t>
  </si>
  <si>
    <t>250 - 2213</t>
  </si>
  <si>
    <t>250 - 2160</t>
  </si>
  <si>
    <t>FAN WATER COOLED 36"</t>
  </si>
  <si>
    <t>220 - 7055</t>
  </si>
  <si>
    <t>220 - 7062</t>
  </si>
  <si>
    <t>233 - 1025</t>
  </si>
  <si>
    <t>FORKLIFT 5000# 16-20' VARIABLE REACH</t>
  </si>
  <si>
    <t>233 - 1650</t>
  </si>
  <si>
    <t>233 - 1170</t>
  </si>
  <si>
    <t>241 - 8500</t>
  </si>
  <si>
    <t>FUEL GAS CONDITIONER 100 MCFD</t>
  </si>
  <si>
    <t>550 - 8030</t>
  </si>
  <si>
    <t>240 - 3101</t>
  </si>
  <si>
    <t>GENERATOR 10.0-11.9 KW</t>
  </si>
  <si>
    <t>240 - 3490</t>
  </si>
  <si>
    <t>GENERATOR 1000-1199 KVA</t>
  </si>
  <si>
    <t>240 - 3211</t>
  </si>
  <si>
    <t>240 - 3225</t>
  </si>
  <si>
    <t>240 - 3111</t>
  </si>
  <si>
    <t>GENERATOR 12.0-14.9 KW</t>
  </si>
  <si>
    <t>240 - 4051</t>
  </si>
  <si>
    <t>240 - 4052</t>
  </si>
  <si>
    <t>GENERATOR 1200-1399 KVA 600 VOLT</t>
  </si>
  <si>
    <t>240 - 3231</t>
  </si>
  <si>
    <t>240 - 3234</t>
  </si>
  <si>
    <t>GENERATOR 125-149 KVA OFF SHORE</t>
  </si>
  <si>
    <t>240 - 4055</t>
  </si>
  <si>
    <t>GENERATOR 1400-1799 KVA</t>
  </si>
  <si>
    <t>240 - 3251</t>
  </si>
  <si>
    <t>240 - 3255</t>
  </si>
  <si>
    <t>GENERATOR 150-179 KVA OFF SHORE</t>
  </si>
  <si>
    <t>240 - 3252</t>
  </si>
  <si>
    <t>240 - 3711</t>
  </si>
  <si>
    <t>GENERATOR 1600 AMP</t>
  </si>
  <si>
    <t>240 - 4060</t>
  </si>
  <si>
    <t>240 - 3256</t>
  </si>
  <si>
    <t>240 - 3258</t>
  </si>
  <si>
    <t>GENERATOR 180-199 KVA 600 VOLT</t>
  </si>
  <si>
    <t>240 - 3257</t>
  </si>
  <si>
    <t>240 - 3131</t>
  </si>
  <si>
    <t>240 - 3132</t>
  </si>
  <si>
    <t>240 - 2981</t>
  </si>
  <si>
    <t>240 - 4063</t>
  </si>
  <si>
    <t>GENERATOR 2000-2199 KVA</t>
  </si>
  <si>
    <t>240 - 3261</t>
  </si>
  <si>
    <t>GENERATOR 200-219 KVA</t>
  </si>
  <si>
    <t>240 - 4065</t>
  </si>
  <si>
    <t>GENERATOR 2200-2499 KVA</t>
  </si>
  <si>
    <t>240 - 3286</t>
  </si>
  <si>
    <t>240 - 3289</t>
  </si>
  <si>
    <t>GENERATOR 220-249 KVA NATURAL GAS</t>
  </si>
  <si>
    <t>240 - 3290</t>
  </si>
  <si>
    <t>GENERATOR 220-249 KVA OFF SHORE</t>
  </si>
  <si>
    <t>240 - 3301</t>
  </si>
  <si>
    <t>GENERATOR 250-299 KVA</t>
  </si>
  <si>
    <t>240 - 3302</t>
  </si>
  <si>
    <t>GENERATOR 250-299 KVA 600 VOLT</t>
  </si>
  <si>
    <t>240 - 3304</t>
  </si>
  <si>
    <t>GENERATOR 250-299 KVA NATURAL GAS</t>
  </si>
  <si>
    <t>240 - 3303</t>
  </si>
  <si>
    <t>240 - 3001</t>
  </si>
  <si>
    <t>GENERATOR 3.0-3.4 KW</t>
  </si>
  <si>
    <t>240 - 3006</t>
  </si>
  <si>
    <t>240 - 3311</t>
  </si>
  <si>
    <t>240 - 3312</t>
  </si>
  <si>
    <t>GENERATOR 300-349 KVA 600 VOLT</t>
  </si>
  <si>
    <t>240 - 3313</t>
  </si>
  <si>
    <t>240 - 3136</t>
  </si>
  <si>
    <t>240 - 3321</t>
  </si>
  <si>
    <t>240 - 3322</t>
  </si>
  <si>
    <t>GENERATOR 350-399 KVA 600 VOLT</t>
  </si>
  <si>
    <t>240 - 3324</t>
  </si>
  <si>
    <t>GENERATOR 350-399 KVA NATURAL GAS</t>
  </si>
  <si>
    <t>240 - 3325</t>
  </si>
  <si>
    <t>GENERATOR 350-399 KVA OFF SHORE</t>
  </si>
  <si>
    <t>240 - 3351</t>
  </si>
  <si>
    <t>240 - 3352</t>
  </si>
  <si>
    <t>GENERATOR 400-499 KVA 600 VOLT</t>
  </si>
  <si>
    <t>240 - 3146</t>
  </si>
  <si>
    <t>240 - 3147</t>
  </si>
  <si>
    <t>240 - 3156</t>
  </si>
  <si>
    <t>240 - 3157</t>
  </si>
  <si>
    <t>240 - 3401</t>
  </si>
  <si>
    <t>GENERATOR 500-599 KVA</t>
  </si>
  <si>
    <t>240 - 3402</t>
  </si>
  <si>
    <t>GENERATOR 500-599 KVA 600 VOLT</t>
  </si>
  <si>
    <t>240 - 3166</t>
  </si>
  <si>
    <t>240 - 3168</t>
  </si>
  <si>
    <t>GENERATOR 50-59 KVA OFF SHORE</t>
  </si>
  <si>
    <t>240 - 3167</t>
  </si>
  <si>
    <t>240 - 3061</t>
  </si>
  <si>
    <t>240 - 3410</t>
  </si>
  <si>
    <t>240 - 3411</t>
  </si>
  <si>
    <t>GENERATOR 600-699 KVA 600 VOLT</t>
  </si>
  <si>
    <t>240 - 3413</t>
  </si>
  <si>
    <t>GENERATOR 600-699 KVA OFF SHORE</t>
  </si>
  <si>
    <t>240 - 3066</t>
  </si>
  <si>
    <t>240 - 3186</t>
  </si>
  <si>
    <t>240 - 3189</t>
  </si>
  <si>
    <t>GENERATOR 70-84 KVA OFF SHORE</t>
  </si>
  <si>
    <t>240 - 3187</t>
  </si>
  <si>
    <t>240 - 3481</t>
  </si>
  <si>
    <t>GENERATOR 800-999 KVA</t>
  </si>
  <si>
    <t>240 - 3482</t>
  </si>
  <si>
    <t>GENERATOR 800-999 KVA 600 VOLT</t>
  </si>
  <si>
    <t>240 - 3196</t>
  </si>
  <si>
    <t>240 - 3198</t>
  </si>
  <si>
    <t>GENERATOR 90-99 KVA</t>
  </si>
  <si>
    <t>250 - 6815</t>
  </si>
  <si>
    <t>GROUND HEATER 5000-6000 SQ FT</t>
  </si>
  <si>
    <t>250 - 6812</t>
  </si>
  <si>
    <t>GROUND HEATER UP TO 2500 SQ FT</t>
  </si>
  <si>
    <t>241 - 5350</t>
  </si>
  <si>
    <t>241 - 5355</t>
  </si>
  <si>
    <t>241 - 5357</t>
  </si>
  <si>
    <t>HARDWIRE PANEL 800 AMP</t>
  </si>
  <si>
    <t>250 - 3437</t>
  </si>
  <si>
    <t>HEATER 136K BTU 480V ELECTRIC</t>
  </si>
  <si>
    <t>250 - 3443</t>
  </si>
  <si>
    <t>250 - 3122</t>
  </si>
  <si>
    <t>250 - 3438</t>
  </si>
  <si>
    <t>HEATER 20 KW ELECTRIC</t>
  </si>
  <si>
    <t>250 - 3433</t>
  </si>
  <si>
    <t>250 - 3436</t>
  </si>
  <si>
    <t>250 - 3444</t>
  </si>
  <si>
    <t>250 - 3484</t>
  </si>
  <si>
    <t>250 - 3530</t>
  </si>
  <si>
    <t>HEATER 400K BTU KEROSENE</t>
  </si>
  <si>
    <t>250 - 3477</t>
  </si>
  <si>
    <t>250 - 3485</t>
  </si>
  <si>
    <t>HEATER 500K BTU DUCTED DIESEL</t>
  </si>
  <si>
    <t>250 - 3445</t>
  </si>
  <si>
    <t>HEATER 575V ELECTRIC</t>
  </si>
  <si>
    <t>250 - 3125</t>
  </si>
  <si>
    <t>HEATER DIRECT 1.5MM BTU</t>
  </si>
  <si>
    <t>250 - 3124</t>
  </si>
  <si>
    <t>HEATER DIRECT 1MM BTU</t>
  </si>
  <si>
    <t>250 - 3100</t>
  </si>
  <si>
    <t>HEATER DIRECT 400K BTU</t>
  </si>
  <si>
    <t>250 - 3120</t>
  </si>
  <si>
    <t>HEATER DIRECT 750K BTU LPG/NATURAL GAS</t>
  </si>
  <si>
    <t>250 - 6490</t>
  </si>
  <si>
    <t>250 - 6447</t>
  </si>
  <si>
    <t>HEATER DRY 20-30 KW 600V ELECTRIC</t>
  </si>
  <si>
    <t>250 - 6485</t>
  </si>
  <si>
    <t>250 - 6455</t>
  </si>
  <si>
    <t>HEATER DRY 75 KW ELECTRIC</t>
  </si>
  <si>
    <t>250 - 2446</t>
  </si>
  <si>
    <t>HEATER ELECTRIC 15KW-30KW 480V 3 PHASE</t>
  </si>
  <si>
    <t>250 - 2445</t>
  </si>
  <si>
    <t>HEATER ELECTRIC 9KW-15KW 240V 1 PHASE</t>
  </si>
  <si>
    <t>250 - 6520</t>
  </si>
  <si>
    <t>HEATER FORCED AIR 350K-375K BTU LPG</t>
  </si>
  <si>
    <t>250 - 3123</t>
  </si>
  <si>
    <t>HEATER INDIRECT 1MM BTU SKID MOUNTED</t>
  </si>
  <si>
    <t>250 - 3040</t>
  </si>
  <si>
    <t>HEATER INDIRECT 200K-250K BTU KEROSENE</t>
  </si>
  <si>
    <t>250 - 3065</t>
  </si>
  <si>
    <t>HEATER INDIRECT 300K BTU KEROSENE</t>
  </si>
  <si>
    <t>250 - 2475</t>
  </si>
  <si>
    <t>HEATER INDIRECT 400K BTU</t>
  </si>
  <si>
    <t>250 - 3115</t>
  </si>
  <si>
    <t>HEATER INDIRECT 500K BTU DUAL FUEL</t>
  </si>
  <si>
    <t>250 - 3117</t>
  </si>
  <si>
    <t>HEATER INDIRECT 700K BTU LPG/NATURAL GAS</t>
  </si>
  <si>
    <t>250 - 3118</t>
  </si>
  <si>
    <t>HEATER INDIRECT 700K BTU SELF CONTAINED</t>
  </si>
  <si>
    <t>250 - 3121</t>
  </si>
  <si>
    <t>250 - 3170</t>
  </si>
  <si>
    <t>250 - 3447</t>
  </si>
  <si>
    <t>HEATER INLINE 50 - 75 KW</t>
  </si>
  <si>
    <t>250 - 3275</t>
  </si>
  <si>
    <t>HEATER LARGE PATIO</t>
  </si>
  <si>
    <t>250 - 3180</t>
  </si>
  <si>
    <t>HEATER RADIANT 35K BTU PROPANE</t>
  </si>
  <si>
    <t>250 - 3025</t>
  </si>
  <si>
    <t>HEATER SPACE 150K BTU PROPANE</t>
  </si>
  <si>
    <t>250 - 3005</t>
  </si>
  <si>
    <t>HEATER SPACE INDIRECT 90K-100K BTU KERO</t>
  </si>
  <si>
    <t>220 - 9810</t>
  </si>
  <si>
    <t>HEPA VACUUM</t>
  </si>
  <si>
    <t>330 - 6560</t>
  </si>
  <si>
    <t>320 - 4200</t>
  </si>
  <si>
    <t>LIGHT TOWER OFFSHORE RATED</t>
  </si>
  <si>
    <t>320 - 4000</t>
  </si>
  <si>
    <t>320 - 4050</t>
  </si>
  <si>
    <t>LIGHT TOWER TOWABLE SOLAR POWER</t>
  </si>
  <si>
    <t>320 - 4025</t>
  </si>
  <si>
    <t>LIGHT TOWER WATER TANK TRAILER COMBO</t>
  </si>
  <si>
    <t>241 - 850</t>
  </si>
  <si>
    <t>LOAD BANK 1000KW RESISTIVE</t>
  </si>
  <si>
    <t>241 - 100</t>
  </si>
  <si>
    <t>LOAD BANK 100KW SUITCASE</t>
  </si>
  <si>
    <t>241 - 150</t>
  </si>
  <si>
    <t>LOAD BANK 150KW AUTO</t>
  </si>
  <si>
    <t>241 - 50</t>
  </si>
  <si>
    <t>LOAD BANK 17.5KW RACK MOUNT</t>
  </si>
  <si>
    <t>241 - 80</t>
  </si>
  <si>
    <t>LOAD BANK 1-99KW</t>
  </si>
  <si>
    <t>241 - 1425</t>
  </si>
  <si>
    <t>LOAD BANK 2000KVARC CAPACITIVE</t>
  </si>
  <si>
    <t>241 - 925</t>
  </si>
  <si>
    <t>LOAD BANK 2000KW RESISTIVE</t>
  </si>
  <si>
    <t>241 - 1000</t>
  </si>
  <si>
    <t>LOAD BANK 2500KW RESISTIVE</t>
  </si>
  <si>
    <t>241 - 1150</t>
  </si>
  <si>
    <t>LOAD BANK 3000KW RESISTIVE</t>
  </si>
  <si>
    <t>241 - 400</t>
  </si>
  <si>
    <t>LOAD BANK 400-499KW RESISTIVE</t>
  </si>
  <si>
    <t>241 - 401</t>
  </si>
  <si>
    <t>LOAD BANK 400KW RESISTIVE 600 VOLT</t>
  </si>
  <si>
    <t>241 - 500</t>
  </si>
  <si>
    <t>LOAD BANK 500-599KW RESISTIVE</t>
  </si>
  <si>
    <t>241 - 600</t>
  </si>
  <si>
    <t>LOAD BANK 600-699KW RESISTIVE</t>
  </si>
  <si>
    <t>241 - 725</t>
  </si>
  <si>
    <t>LOAD BANK 700-799KW RESISTIVE</t>
  </si>
  <si>
    <t>545 - 9900</t>
  </si>
  <si>
    <t>MONITOR REMOTE PUMP</t>
  </si>
  <si>
    <t>241 - 8700</t>
  </si>
  <si>
    <t>MOTOR STARTER 100 AMP</t>
  </si>
  <si>
    <t>241 - 5180</t>
  </si>
  <si>
    <t>NEUTRAL GROUND RESISTOR 480V</t>
  </si>
  <si>
    <t>241 - 5190</t>
  </si>
  <si>
    <t>NEUTRAL GROUND RESISTOR 600V</t>
  </si>
  <si>
    <t>350 - 2350</t>
  </si>
  <si>
    <t>PAINT SPRAYER .5-.75 GPM AIRLESS</t>
  </si>
  <si>
    <t>500 - 1515</t>
  </si>
  <si>
    <t>244 - 3900</t>
  </si>
  <si>
    <t>PLATE HEAT EXCHANGER</t>
  </si>
  <si>
    <t>244 - 3905</t>
  </si>
  <si>
    <t>PLATE HEAT EXCHANGER 300-399 SQ FT</t>
  </si>
  <si>
    <t>244 - 3930</t>
  </si>
  <si>
    <t>PLATE HEAT EXCHANGER 4MM BTU</t>
  </si>
  <si>
    <t>244 - 3910</t>
  </si>
  <si>
    <t>PLATE HEAT EXCHANGER 600-699 SQ FT</t>
  </si>
  <si>
    <t>244 - 3915</t>
  </si>
  <si>
    <t>PLATE HEAT EXCHANGER 900-999 SQ FT</t>
  </si>
  <si>
    <t>600 - 9270</t>
  </si>
  <si>
    <t>POLY TANK HD 1000-1999 GALLON CAPACITY</t>
  </si>
  <si>
    <t>920 - 5250</t>
  </si>
  <si>
    <t>PORT-A-BERM 6100 GALLON</t>
  </si>
  <si>
    <t>241 - 5250</t>
  </si>
  <si>
    <t>POWER DISTRIBUTION BREAKER BOX</t>
  </si>
  <si>
    <t>241 - 5205</t>
  </si>
  <si>
    <t>POWER DISTRIBUTION PANEL</t>
  </si>
  <si>
    <t>350 - 3210</t>
  </si>
  <si>
    <t>PRESSURE WASHER 3000 PSI ON TRAILER</t>
  </si>
  <si>
    <t>350 - 3175</t>
  </si>
  <si>
    <t>350 - 3025</t>
  </si>
  <si>
    <t>PRESSURE WASHER HOT ELECTRIC</t>
  </si>
  <si>
    <t>241 - 8510</t>
  </si>
  <si>
    <t>PROD GAS SCRUBBER 100 MCFD</t>
  </si>
  <si>
    <t>520 - 9230</t>
  </si>
  <si>
    <t>241 - 4865</t>
  </si>
  <si>
    <t>241 - 4870</t>
  </si>
  <si>
    <t>QUAD BOX FEEDER PANEL 100 AMP X 30 AMP</t>
  </si>
  <si>
    <t>241 - 4875</t>
  </si>
  <si>
    <t>241 - 4876</t>
  </si>
  <si>
    <t>QUAD BOX FEEDER PANEL 200 AMP X 30 AMP</t>
  </si>
  <si>
    <t>190 - 5780</t>
  </si>
  <si>
    <t>RADIO HAND HELD EXPLOSION PROOF WITH MIC</t>
  </si>
  <si>
    <t>300 - 2515</t>
  </si>
  <si>
    <t>600 - 9460</t>
  </si>
  <si>
    <t>SECONDARY CONTAIN UNIT 12' X 50'</t>
  </si>
  <si>
    <t>250 - 5900</t>
  </si>
  <si>
    <t>SENTRY NEGATIVE AIR FILTER</t>
  </si>
  <si>
    <t>241 - 5005</t>
  </si>
  <si>
    <t>SPECIALTY DISTRIBUTION PANEL</t>
  </si>
  <si>
    <t>241 - 5362</t>
  </si>
  <si>
    <t>250 - 6110</t>
  </si>
  <si>
    <t>250 - 6120</t>
  </si>
  <si>
    <t>SPOT COOLER 18K BTU</t>
  </si>
  <si>
    <t>250 - 6130</t>
  </si>
  <si>
    <t>SPOT COOLER 22K BTU 208V</t>
  </si>
  <si>
    <t>250 - 6135</t>
  </si>
  <si>
    <t>SPOT COOLER 36K BTU 3 TON</t>
  </si>
  <si>
    <t>250 - 6140</t>
  </si>
  <si>
    <t>SPOT COOLER 39K BTU</t>
  </si>
  <si>
    <t>250 - 6145</t>
  </si>
  <si>
    <t>SPOT COOLER 60K BTU 5 TON 480V</t>
  </si>
  <si>
    <t>250 - 6150</t>
  </si>
  <si>
    <t>SPOT COOLER 65K BTU 5 TON 240V</t>
  </si>
  <si>
    <t>241 - 5105</t>
  </si>
  <si>
    <t>STARLINE TERMINAL BLOCK 225A</t>
  </si>
  <si>
    <t>241 - 5110</t>
  </si>
  <si>
    <t>STARLINE TERMINAL BLOCK 250A</t>
  </si>
  <si>
    <t>920 - 5266</t>
  </si>
  <si>
    <t>TANK FUEL 105-150 GALLON</t>
  </si>
  <si>
    <t>920 - 5260</t>
  </si>
  <si>
    <t>TANK FUEL 251-300 GALLON</t>
  </si>
  <si>
    <t>920 - 7365</t>
  </si>
  <si>
    <t>TANK FUEL DOUBLE WALL 1000-1250 GALLON</t>
  </si>
  <si>
    <t>920 - 7362</t>
  </si>
  <si>
    <t>TANK FUEL DOUBLE WALL 500-550 GALLON</t>
  </si>
  <si>
    <t>920 - 7750</t>
  </si>
  <si>
    <t>920 - 7754</t>
  </si>
  <si>
    <t>TANK FUEL ENVIRONMENTAL 2000 GALLON</t>
  </si>
  <si>
    <t>920 - 7755</t>
  </si>
  <si>
    <t>920 - 7758</t>
  </si>
  <si>
    <t>TANK FUEL ENVIRONMENTAL 4000 GALLON</t>
  </si>
  <si>
    <t>920 - 7763</t>
  </si>
  <si>
    <t>TANK FUEL ENVIRONMENTAL 7000 GALLON</t>
  </si>
  <si>
    <t>920 - 7370</t>
  </si>
  <si>
    <t>TANK FUEL OFFSHORE 350 GALLON</t>
  </si>
  <si>
    <t>920 - 7375</t>
  </si>
  <si>
    <t>TANK FUEL OFFSHORE 500 GALLON</t>
  </si>
  <si>
    <t>920 - 7361</t>
  </si>
  <si>
    <t>TANK FUEL SINGLE WALL 500-550 GALLON</t>
  </si>
  <si>
    <t>244 - 4201</t>
  </si>
  <si>
    <t>TOWER PUMP 1500 GPM 50HP</t>
  </si>
  <si>
    <t>550 - 4500</t>
  </si>
  <si>
    <t>TRACKING DEVICE CELLULAR (BATTERY)</t>
  </si>
  <si>
    <t>550 - 4450</t>
  </si>
  <si>
    <t>TRACKING DEVICE SATELLITE (BATTERY)</t>
  </si>
  <si>
    <t>920 - 5890</t>
  </si>
  <si>
    <t>TRAILER EQUIP 14-16'12K-15K DCK OVR TNDM</t>
  </si>
  <si>
    <t>920 - 2000</t>
  </si>
  <si>
    <t>TRAILER EQUIPMENT 14-16' TANDEM AXLE</t>
  </si>
  <si>
    <t>920 - 3030</t>
  </si>
  <si>
    <t>TRAILER EQUIPMENT DOUBLE AXLE SPECIAL</t>
  </si>
  <si>
    <t>920 - 3000</t>
  </si>
  <si>
    <t>920 - 3020</t>
  </si>
  <si>
    <t>920 - 2030</t>
  </si>
  <si>
    <t>TRAILER FLATBED 26-45' TANDEM</t>
  </si>
  <si>
    <t>920 - 2035</t>
  </si>
  <si>
    <t>TRAILER FLATBED 46-48' TANDEM</t>
  </si>
  <si>
    <t>920 - 3097</t>
  </si>
  <si>
    <t>TRAILER FLATBED 8' X 20'</t>
  </si>
  <si>
    <t>920 - 9060</t>
  </si>
  <si>
    <t>TRAILER FUEL TANK</t>
  </si>
  <si>
    <t>920 - 5100</t>
  </si>
  <si>
    <t>TRAILER FURNITURE 5' X 10'</t>
  </si>
  <si>
    <t>920 - 10</t>
  </si>
  <si>
    <t>TRAILER RESTROOM</t>
  </si>
  <si>
    <t>920 - 7005</t>
  </si>
  <si>
    <t>241 - 3690</t>
  </si>
  <si>
    <t>241 - 3620</t>
  </si>
  <si>
    <t>TRANSFORMER 100-149KVA 3 PHASE</t>
  </si>
  <si>
    <t>241 - 3535</t>
  </si>
  <si>
    <t>TRANSFORMER 10KVA 480/208V 1 PHASE</t>
  </si>
  <si>
    <t>241 - 3730</t>
  </si>
  <si>
    <t>TRANSFORMER 110-150KVA ISOLATION</t>
  </si>
  <si>
    <t>241 - 3930</t>
  </si>
  <si>
    <t>TRANSFORMER 112.5KVA 480-208/120V 3 PHAS</t>
  </si>
  <si>
    <t>241 - 3937</t>
  </si>
  <si>
    <t>TRANSFORMER 118KVA 575-480/266V 3 PHASE</t>
  </si>
  <si>
    <t>241 - 3640</t>
  </si>
  <si>
    <t>241 - 3642</t>
  </si>
  <si>
    <t>TRANSFORMER 150KVA 400 AMP DIST PANEL</t>
  </si>
  <si>
    <t>241 - 3700</t>
  </si>
  <si>
    <t>TRANSFORMER 1560KVA 3 PHASE DRY</t>
  </si>
  <si>
    <t>241 - 3815</t>
  </si>
  <si>
    <t>TRANSFORMER 15KVA 480-240/120V 1 PHASE</t>
  </si>
  <si>
    <t>241 - 3820</t>
  </si>
  <si>
    <t>TRANSFORMER 15KVA 575-240/120V 1 PHASE</t>
  </si>
  <si>
    <t>241 - 3458</t>
  </si>
  <si>
    <t>TRANSFORMER 15KVA MILL CLASS1 DIV2</t>
  </si>
  <si>
    <t>241 - 3459</t>
  </si>
  <si>
    <t>241 - 3945</t>
  </si>
  <si>
    <t>TRANSFORMER 167KVA 480-240/120V 1 PHASE</t>
  </si>
  <si>
    <t>241 - 3650</t>
  </si>
  <si>
    <t>241 - 3975</t>
  </si>
  <si>
    <t>TRANSFORMER 225KVA 575-460V 3 PHASE</t>
  </si>
  <si>
    <t>241 - 3531</t>
  </si>
  <si>
    <t>TRANSFORMER 2500KVA 600 - 480V</t>
  </si>
  <si>
    <t>241 - 3465</t>
  </si>
  <si>
    <t>241 - 3550</t>
  </si>
  <si>
    <t>TRANSFORMER 25KVA</t>
  </si>
  <si>
    <t>241 - 3462</t>
  </si>
  <si>
    <t>TRANSFORMER 25KVA MILL CLASS1 DIV2</t>
  </si>
  <si>
    <t>241 - 3845</t>
  </si>
  <si>
    <t>TRANSFORMER 27KVA 575-480V 3 PHASE</t>
  </si>
  <si>
    <t>241 - 3661</t>
  </si>
  <si>
    <t>TRANSFORMER 300KVA 1200AMP PANEL</t>
  </si>
  <si>
    <t>241 - 3660</t>
  </si>
  <si>
    <t>241 - 3460</t>
  </si>
  <si>
    <t>TRANSFORMER 30KVA MILL PANEL 480/575V</t>
  </si>
  <si>
    <t>241 - 3580</t>
  </si>
  <si>
    <t>241 - 3885</t>
  </si>
  <si>
    <t>TRANSFORMER 45KVA 575-208/120V 3 PHASE</t>
  </si>
  <si>
    <t>241 - 3463</t>
  </si>
  <si>
    <t>TRANSFORMER 45KVA MILL CLASS1 DIV2</t>
  </si>
  <si>
    <t>241 - 3715</t>
  </si>
  <si>
    <t>TRANSFORMER 5000KVA MULTI TAP</t>
  </si>
  <si>
    <t>241 - 3670</t>
  </si>
  <si>
    <t>241 - 3895</t>
  </si>
  <si>
    <t>TRANSFORMER 50KVA 480-240/120V 1 PHASE</t>
  </si>
  <si>
    <t>241 - 3905</t>
  </si>
  <si>
    <t>TRANSFORMER 51KVA 575-480/266V 3 PHASE</t>
  </si>
  <si>
    <t>241 - 3680</t>
  </si>
  <si>
    <t>TRANSFORMER 750KVA 3 PHASE DRY</t>
  </si>
  <si>
    <t>241 - 3925</t>
  </si>
  <si>
    <t>TRANSFORMER 75KVA 200 AMP DIST PANEL</t>
  </si>
  <si>
    <t>241 - 3600</t>
  </si>
  <si>
    <t>241 - 3920</t>
  </si>
  <si>
    <t>TRANSFORMER 75KVA 480-240/120V 3 PHASE</t>
  </si>
  <si>
    <t>241 - 3611</t>
  </si>
  <si>
    <t>TRANSFORMER 75KVA ISOLATION</t>
  </si>
  <si>
    <t>241 - 3450</t>
  </si>
  <si>
    <t>TRANSFORMER ISOLATION 208V/208V</t>
  </si>
  <si>
    <t>950 - 2245</t>
  </si>
  <si>
    <t>950 - 2295</t>
  </si>
  <si>
    <t>954 - 4300</t>
  </si>
  <si>
    <t>TRUCK WITH SERVICE BODY</t>
  </si>
  <si>
    <t>244 - 3950</t>
  </si>
  <si>
    <t>TUBE HEAT EXCHANGER 0-99 SQ FT</t>
  </si>
  <si>
    <t>244 - 3970</t>
  </si>
  <si>
    <t>TUBE HEAT EXCHANGER 1000-1999 SQ FT</t>
  </si>
  <si>
    <t>244 - 3955</t>
  </si>
  <si>
    <t>TUBE HEAT EXCHANGER 100-249 SQ FT</t>
  </si>
  <si>
    <t>244 - 3975</t>
  </si>
  <si>
    <t>TUBE HEAT EXCHANGER 2000-2999 SQ FT</t>
  </si>
  <si>
    <t>244 - 3985</t>
  </si>
  <si>
    <t>TUBE HEAT EXCHANGER 4000-4999 SQ FT</t>
  </si>
  <si>
    <t>244 - 3965</t>
  </si>
  <si>
    <t>TUBE HEAT EXCHANGER 500-999 SQ FT</t>
  </si>
  <si>
    <t>955 - 1119</t>
  </si>
  <si>
    <t>UTV 4WD DSL 2SEAT ROPS</t>
  </si>
  <si>
    <t>955 - 1123</t>
  </si>
  <si>
    <t>UTV 4WD DSL 4SEAT CAB</t>
  </si>
  <si>
    <t>955 - 1120</t>
  </si>
  <si>
    <t>UTV 4WD GAS 2SEAT ROPS</t>
  </si>
  <si>
    <t>220 - 9100</t>
  </si>
  <si>
    <t>On NJPA</t>
  </si>
  <si>
    <t>Added To GSA</t>
  </si>
  <si>
    <t>Cat Class</t>
  </si>
  <si>
    <t>63 - 2010</t>
  </si>
  <si>
    <t>63 - 3010</t>
  </si>
  <si>
    <t>100 - 3175</t>
  </si>
  <si>
    <t>100 - 3185</t>
  </si>
  <si>
    <t>100 - 3186</t>
  </si>
  <si>
    <t>100 - 3200</t>
  </si>
  <si>
    <t>100 - 3250</t>
  </si>
  <si>
    <t>100 - 3275</t>
  </si>
  <si>
    <t>100 - 3350</t>
  </si>
  <si>
    <t>100 - 3380</t>
  </si>
  <si>
    <t>100 - 3386</t>
  </si>
  <si>
    <t>100 - 3750</t>
  </si>
  <si>
    <t>100 - 3751</t>
  </si>
  <si>
    <t>100 - 3760</t>
  </si>
  <si>
    <t>100 - 3800</t>
  </si>
  <si>
    <t>100 - 3801</t>
  </si>
  <si>
    <t>100 - 3900</t>
  </si>
  <si>
    <t>100 - 3901</t>
  </si>
  <si>
    <t>100 - 3910</t>
  </si>
  <si>
    <t>100 - 3911</t>
  </si>
  <si>
    <t>100 - 4300</t>
  </si>
  <si>
    <t>100 - 4301</t>
  </si>
  <si>
    <t>100 - 4397</t>
  </si>
  <si>
    <t>100 - 4400</t>
  </si>
  <si>
    <t>100 - 4401</t>
  </si>
  <si>
    <t>110 - 13</t>
  </si>
  <si>
    <t>110 - 125</t>
  </si>
  <si>
    <t>110 - 1100</t>
  </si>
  <si>
    <t>110 - 1110</t>
  </si>
  <si>
    <t>110 - 1170</t>
  </si>
  <si>
    <t>110 - 1286</t>
  </si>
  <si>
    <t>110 - 1340</t>
  </si>
  <si>
    <t>110 - 1360</t>
  </si>
  <si>
    <t>110 - 1550</t>
  </si>
  <si>
    <t>110 - 1570</t>
  </si>
  <si>
    <t>110 - 1580</t>
  </si>
  <si>
    <t>110 - 1640</t>
  </si>
  <si>
    <t>110 - 1670</t>
  </si>
  <si>
    <t>110 - 1680</t>
  </si>
  <si>
    <t>110 - 1690</t>
  </si>
  <si>
    <t>110 - 1715</t>
  </si>
  <si>
    <t>110 - 1720</t>
  </si>
  <si>
    <t>110 - 1830</t>
  </si>
  <si>
    <t>110 - 2400</t>
  </si>
  <si>
    <t>110 - 3363</t>
  </si>
  <si>
    <t>150 - 2000</t>
  </si>
  <si>
    <t>150 - 2400</t>
  </si>
  <si>
    <t>150 - 2600</t>
  </si>
  <si>
    <t>150 - 2610</t>
  </si>
  <si>
    <t>150 - 3100</t>
  </si>
  <si>
    <t>150 - 3400</t>
  </si>
  <si>
    <t>150 - 3500</t>
  </si>
  <si>
    <t>150 - 3600</t>
  </si>
  <si>
    <t>150 - 3700</t>
  </si>
  <si>
    <t>150 - 3810</t>
  </si>
  <si>
    <t>150 - 3820</t>
  </si>
  <si>
    <t>160 - 1245</t>
  </si>
  <si>
    <t>160 - 1265</t>
  </si>
  <si>
    <t>160 - 2405</t>
  </si>
  <si>
    <t>160 - 2410</t>
  </si>
  <si>
    <t>160 - 2420</t>
  </si>
  <si>
    <t>160 - 2425</t>
  </si>
  <si>
    <t>160 - 2440</t>
  </si>
  <si>
    <t>160 - 2445</t>
  </si>
  <si>
    <t>160 - 2450</t>
  </si>
  <si>
    <t>160 - 2455</t>
  </si>
  <si>
    <t>160 - 2515</t>
  </si>
  <si>
    <t>160 - 2520</t>
  </si>
  <si>
    <t>160 - 2525</t>
  </si>
  <si>
    <t>160 - 2530</t>
  </si>
  <si>
    <t>160 - 2620</t>
  </si>
  <si>
    <t>160 - 2621</t>
  </si>
  <si>
    <t>160 - 2630</t>
  </si>
  <si>
    <t>160 - 2660</t>
  </si>
  <si>
    <t>160 - 4600</t>
  </si>
  <si>
    <t>170 - 3220</t>
  </si>
  <si>
    <t>170 - 3235</t>
  </si>
  <si>
    <t>170 - 3280</t>
  </si>
  <si>
    <t>170 - 4140</t>
  </si>
  <si>
    <t>170 - 4150</t>
  </si>
  <si>
    <t>170 - 4170</t>
  </si>
  <si>
    <t>170 - 4175</t>
  </si>
  <si>
    <t>170 - 4235</t>
  </si>
  <si>
    <t>170 - 4400</t>
  </si>
  <si>
    <t>170 - 4410</t>
  </si>
  <si>
    <t>180 - 2207</t>
  </si>
  <si>
    <t>180 - 2219</t>
  </si>
  <si>
    <t>180 - 2860</t>
  </si>
  <si>
    <t>180 - 5016</t>
  </si>
  <si>
    <t>180 - 5580</t>
  </si>
  <si>
    <t>180 - 7000</t>
  </si>
  <si>
    <t>180 - 7006</t>
  </si>
  <si>
    <t>180 - 7801</t>
  </si>
  <si>
    <t>180 - 7810</t>
  </si>
  <si>
    <t>180 - 7820</t>
  </si>
  <si>
    <t>180 - 9548</t>
  </si>
  <si>
    <t>181 - 7320</t>
  </si>
  <si>
    <t>181 - 8550</t>
  </si>
  <si>
    <t>181 - 8611</t>
  </si>
  <si>
    <t>181 - 8612</t>
  </si>
  <si>
    <t>181 - 8615</t>
  </si>
  <si>
    <t>190 - 1000</t>
  </si>
  <si>
    <t>190 - 2000</t>
  </si>
  <si>
    <t>190 - 2030</t>
  </si>
  <si>
    <t>190 - 2200</t>
  </si>
  <si>
    <t>190 - 2342</t>
  </si>
  <si>
    <t>190 - 2344</t>
  </si>
  <si>
    <t>190 - 3500</t>
  </si>
  <si>
    <t>190 - 3610</t>
  </si>
  <si>
    <t>190 - 5010</t>
  </si>
  <si>
    <t>190 - 5015</t>
  </si>
  <si>
    <t>190 - 5020</t>
  </si>
  <si>
    <t>190 - 5750</t>
  </si>
  <si>
    <t>190 - 5786</t>
  </si>
  <si>
    <t>190 - 6075</t>
  </si>
  <si>
    <t>190 - 6225</t>
  </si>
  <si>
    <t>190 - 6300</t>
  </si>
  <si>
    <t>190 - 6375</t>
  </si>
  <si>
    <t>190 - 6450</t>
  </si>
  <si>
    <t>190 - 6525</t>
  </si>
  <si>
    <t>190 - 8820</t>
  </si>
  <si>
    <t>190 - 8830</t>
  </si>
  <si>
    <t>200 - 6</t>
  </si>
  <si>
    <t>200 - 10</t>
  </si>
  <si>
    <t>200 - 12</t>
  </si>
  <si>
    <t>200 - 16</t>
  </si>
  <si>
    <t>200 - 18</t>
  </si>
  <si>
    <t>200 - 106</t>
  </si>
  <si>
    <t>200 - 1050</t>
  </si>
  <si>
    <t>200 - 1055</t>
  </si>
  <si>
    <t>200 - 1075</t>
  </si>
  <si>
    <t>200 - 1150</t>
  </si>
  <si>
    <t>200 - 1802</t>
  </si>
  <si>
    <t>200 - 2010</t>
  </si>
  <si>
    <t>200 - 2100</t>
  </si>
  <si>
    <t>200 - 2115</t>
  </si>
  <si>
    <t>200 - 5070</t>
  </si>
  <si>
    <t>200 - 5100</t>
  </si>
  <si>
    <t>200 - 5106</t>
  </si>
  <si>
    <t>200 - 5107</t>
  </si>
  <si>
    <t>200 - 6000</t>
  </si>
  <si>
    <t>200 - 6100</t>
  </si>
  <si>
    <t>200 - 6200</t>
  </si>
  <si>
    <t>200 - 7452</t>
  </si>
  <si>
    <t>200 - 7654</t>
  </si>
  <si>
    <t>200 - 7870</t>
  </si>
  <si>
    <t>210 - 4604</t>
  </si>
  <si>
    <t>210 - 4607</t>
  </si>
  <si>
    <t>210 - 4620</t>
  </si>
  <si>
    <t>210 - 4630</t>
  </si>
  <si>
    <t>210 - 4645</t>
  </si>
  <si>
    <t>210 - 4650</t>
  </si>
  <si>
    <t>210 - 4705</t>
  </si>
  <si>
    <t>210 - 4715</t>
  </si>
  <si>
    <t>210 - 4720</t>
  </si>
  <si>
    <t>210 - 4732</t>
  </si>
  <si>
    <t>210 - 4740</t>
  </si>
  <si>
    <t>210 - 4750</t>
  </si>
  <si>
    <t>210 - 5190</t>
  </si>
  <si>
    <t>210 - 5210</t>
  </si>
  <si>
    <t>210 - 5315</t>
  </si>
  <si>
    <t>210 - 5335</t>
  </si>
  <si>
    <t>210 - 5345</t>
  </si>
  <si>
    <t>210 - 9858</t>
  </si>
  <si>
    <t>210 - 9859</t>
  </si>
  <si>
    <t>210 - 9898</t>
  </si>
  <si>
    <t>220 - 2000</t>
  </si>
  <si>
    <t>220 - 5425</t>
  </si>
  <si>
    <t>220 - 6100</t>
  </si>
  <si>
    <t>220 - 7850</t>
  </si>
  <si>
    <t>220 - 9027</t>
  </si>
  <si>
    <t>220 - 9030</t>
  </si>
  <si>
    <t>220 - 9170</t>
  </si>
  <si>
    <t>230 - 5250</t>
  </si>
  <si>
    <t>230 - 5265</t>
  </si>
  <si>
    <t>230 - 5310</t>
  </si>
  <si>
    <t>231 - 500</t>
  </si>
  <si>
    <t>231 - 1060</t>
  </si>
  <si>
    <t>231 - 1150</t>
  </si>
  <si>
    <t>231 - 1200</t>
  </si>
  <si>
    <t>231 - 1201</t>
  </si>
  <si>
    <t>231 - 1202</t>
  </si>
  <si>
    <t>231 - 1204</t>
  </si>
  <si>
    <t>231 - 1205</t>
  </si>
  <si>
    <t>231 - 1209</t>
  </si>
  <si>
    <t>231 - 1220</t>
  </si>
  <si>
    <t>231 - 1250</t>
  </si>
  <si>
    <t>231 - 1252</t>
  </si>
  <si>
    <t>231 - 1253</t>
  </si>
  <si>
    <t>231 - 1254</t>
  </si>
  <si>
    <t>231 - 1350</t>
  </si>
  <si>
    <t>231 - 1351</t>
  </si>
  <si>
    <t>231 - 1353</t>
  </si>
  <si>
    <t>231 - 1450</t>
  </si>
  <si>
    <t>231 - 1801</t>
  </si>
  <si>
    <t>231 - 1850</t>
  </si>
  <si>
    <t>231 - 1975</t>
  </si>
  <si>
    <t>231 - 2000</t>
  </si>
  <si>
    <t>231 - 2210</t>
  </si>
  <si>
    <t>232 - 2210</t>
  </si>
  <si>
    <t>232 - 2215</t>
  </si>
  <si>
    <t>232 - 2305</t>
  </si>
  <si>
    <t>233 - 1000</t>
  </si>
  <si>
    <t>233 - 1160</t>
  </si>
  <si>
    <t>233 - 1325</t>
  </si>
  <si>
    <t>233 - 1370</t>
  </si>
  <si>
    <t>233 - 1470</t>
  </si>
  <si>
    <t>233 - 1600</t>
  </si>
  <si>
    <t>233 - 1675</t>
  </si>
  <si>
    <t>240 - 2991</t>
  </si>
  <si>
    <t>240 - 3021</t>
  </si>
  <si>
    <t>240 - 3041</t>
  </si>
  <si>
    <t>240 - 3051</t>
  </si>
  <si>
    <t>240 - 3056</t>
  </si>
  <si>
    <t>240 - 3091</t>
  </si>
  <si>
    <t>240 - 3126</t>
  </si>
  <si>
    <t>240 - 3127</t>
  </si>
  <si>
    <t>240 - 3137</t>
  </si>
  <si>
    <t>240 - 3177</t>
  </si>
  <si>
    <t>240 - 3197</t>
  </si>
  <si>
    <t>240 - 3199</t>
  </si>
  <si>
    <t>240 - 3212</t>
  </si>
  <si>
    <t>240 - 3226</t>
  </si>
  <si>
    <t>240 - 3232</t>
  </si>
  <si>
    <t>240 - 3288</t>
  </si>
  <si>
    <t>240 - 3323</t>
  </si>
  <si>
    <t>240 - 3354</t>
  </si>
  <si>
    <t>240 - 3403</t>
  </si>
  <si>
    <t>240 - 3412</t>
  </si>
  <si>
    <t>240 - 3483</t>
  </si>
  <si>
    <t>240 - 4050</t>
  </si>
  <si>
    <t>240 - 4061</t>
  </si>
  <si>
    <t>240 - 4066</t>
  </si>
  <si>
    <t>240 - 4067</t>
  </si>
  <si>
    <t>241 - 4812</t>
  </si>
  <si>
    <t>241 - 4813</t>
  </si>
  <si>
    <t>241 - 4827</t>
  </si>
  <si>
    <t>241 - 5230</t>
  </si>
  <si>
    <t>241 - 5420</t>
  </si>
  <si>
    <t>241 - 5725</t>
  </si>
  <si>
    <t>241 - 5950</t>
  </si>
  <si>
    <t>241 - 5955</t>
  </si>
  <si>
    <t>241 - 5970</t>
  </si>
  <si>
    <t>241 - 5980</t>
  </si>
  <si>
    <t>241 - 5988</t>
  </si>
  <si>
    <t>241 - 5989</t>
  </si>
  <si>
    <t>241 - 7080</t>
  </si>
  <si>
    <t>241 - 7105</t>
  </si>
  <si>
    <t>241 - 7140</t>
  </si>
  <si>
    <t>241 - 7143</t>
  </si>
  <si>
    <t>241 - 7144</t>
  </si>
  <si>
    <t>241 - 7145</t>
  </si>
  <si>
    <t>241 - 7150</t>
  </si>
  <si>
    <t>241 - 7190</t>
  </si>
  <si>
    <t>241 - 7192</t>
  </si>
  <si>
    <t>241 - 7275</t>
  </si>
  <si>
    <t>241 - 7285</t>
  </si>
  <si>
    <t>241 - 7662</t>
  </si>
  <si>
    <t>241 - 7940</t>
  </si>
  <si>
    <t>241 - 8010</t>
  </si>
  <si>
    <t>244 - 50</t>
  </si>
  <si>
    <t>244 - 55</t>
  </si>
  <si>
    <t>244 - 2850</t>
  </si>
  <si>
    <t>244 - 4159</t>
  </si>
  <si>
    <t>244 - 4166</t>
  </si>
  <si>
    <t>244 - 4190</t>
  </si>
  <si>
    <t>244 - 4191</t>
  </si>
  <si>
    <t>244 - 4196</t>
  </si>
  <si>
    <t>244 - 4405</t>
  </si>
  <si>
    <t>244 - 4410</t>
  </si>
  <si>
    <t>244 - 4415</t>
  </si>
  <si>
    <t>244 - 5050</t>
  </si>
  <si>
    <t>244 - 5054</t>
  </si>
  <si>
    <t>244 - 5200</t>
  </si>
  <si>
    <t>244 - 5203</t>
  </si>
  <si>
    <t>244 - 5210</t>
  </si>
  <si>
    <t>250 - 995</t>
  </si>
  <si>
    <t>250 - 1015</t>
  </si>
  <si>
    <t>250 - 1150</t>
  </si>
  <si>
    <t>250 - 1161</t>
  </si>
  <si>
    <t>250 - 1168</t>
  </si>
  <si>
    <t>250 - 1175</t>
  </si>
  <si>
    <t>250 - 1836</t>
  </si>
  <si>
    <t>250 - 1842</t>
  </si>
  <si>
    <t>250 - 1848</t>
  </si>
  <si>
    <t>250 - 2100</t>
  </si>
  <si>
    <t>250 - 2130</t>
  </si>
  <si>
    <t>250 - 2166</t>
  </si>
  <si>
    <t>250 - 2170</t>
  </si>
  <si>
    <t>250 - 2205</t>
  </si>
  <si>
    <t>250 - 2210</t>
  </si>
  <si>
    <t>250 - 2250</t>
  </si>
  <si>
    <t>250 - 3483</t>
  </si>
  <si>
    <t>250 - 3486</t>
  </si>
  <si>
    <t>250 - 3495</t>
  </si>
  <si>
    <t>250 - 6905</t>
  </si>
  <si>
    <t>260 - 1050</t>
  </si>
  <si>
    <t>260 - 1800</t>
  </si>
  <si>
    <t>260 - 1815</t>
  </si>
  <si>
    <t>260 - 1818</t>
  </si>
  <si>
    <t>260 - 2960</t>
  </si>
  <si>
    <t>260 - 2967</t>
  </si>
  <si>
    <t>260 - 2975</t>
  </si>
  <si>
    <t>260 - 3005</t>
  </si>
  <si>
    <t>260 - 3015</t>
  </si>
  <si>
    <t>290 - 3020</t>
  </si>
  <si>
    <t>290 - 4325</t>
  </si>
  <si>
    <t>290 - 4450</t>
  </si>
  <si>
    <t>290 - 4452</t>
  </si>
  <si>
    <t>290 - 8550</t>
  </si>
  <si>
    <t>300 - 1000</t>
  </si>
  <si>
    <t>300 - 1500</t>
  </si>
  <si>
    <t>300 - 1512</t>
  </si>
  <si>
    <t>300 - 1515</t>
  </si>
  <si>
    <t>300 - 1520</t>
  </si>
  <si>
    <t>300 - 2000</t>
  </si>
  <si>
    <t>300 - 2001</t>
  </si>
  <si>
    <t>300 - 2002</t>
  </si>
  <si>
    <t>300 - 2525</t>
  </si>
  <si>
    <t>300 - 2551</t>
  </si>
  <si>
    <t>300 - 2580</t>
  </si>
  <si>
    <t>300 - 2995</t>
  </si>
  <si>
    <t>300 - 2999</t>
  </si>
  <si>
    <t>300 - 3000</t>
  </si>
  <si>
    <t>300 - 3051</t>
  </si>
  <si>
    <t>300 - 3080</t>
  </si>
  <si>
    <t>300 - 4000</t>
  </si>
  <si>
    <t>300 - 4051</t>
  </si>
  <si>
    <t>300 - 4080</t>
  </si>
  <si>
    <t>300 - 5050</t>
  </si>
  <si>
    <t>310 - 3001</t>
  </si>
  <si>
    <t>310 - 3050</t>
  </si>
  <si>
    <t>310 - 3080</t>
  </si>
  <si>
    <t>310 - 3450</t>
  </si>
  <si>
    <t>310 - 4001</t>
  </si>
  <si>
    <t>310 - 4026</t>
  </si>
  <si>
    <t>310 - 4050</t>
  </si>
  <si>
    <t>310 - 4051</t>
  </si>
  <si>
    <t>310 - 5023</t>
  </si>
  <si>
    <t>310 - 6001</t>
  </si>
  <si>
    <t>310 - 6005</t>
  </si>
  <si>
    <t>310 - 6026</t>
  </si>
  <si>
    <t>310 - 6027</t>
  </si>
  <si>
    <t>310 - 6526</t>
  </si>
  <si>
    <t>310 - 6527</t>
  </si>
  <si>
    <t>310 - 8001</t>
  </si>
  <si>
    <t>310 - 8026</t>
  </si>
  <si>
    <t>310 - 8526</t>
  </si>
  <si>
    <t>310 - 8530</t>
  </si>
  <si>
    <t>310 - 9626</t>
  </si>
  <si>
    <t>310 - 9800</t>
  </si>
  <si>
    <t>310 - 9801</t>
  </si>
  <si>
    <t>310 - 9826</t>
  </si>
  <si>
    <t>310 - 9830</t>
  </si>
  <si>
    <t>310 - 9835</t>
  </si>
  <si>
    <t>310 - 9901</t>
  </si>
  <si>
    <t>320 - 2100</t>
  </si>
  <si>
    <t>320 - 2147</t>
  </si>
  <si>
    <t>320 - 2185</t>
  </si>
  <si>
    <t>320 - 2400</t>
  </si>
  <si>
    <t>320 - 4010</t>
  </si>
  <si>
    <t>330 - 6565</t>
  </si>
  <si>
    <t>330 - 7113</t>
  </si>
  <si>
    <t>330 - 7114</t>
  </si>
  <si>
    <t>330 - 7115</t>
  </si>
  <si>
    <t>330 - 7116</t>
  </si>
  <si>
    <t>330 - 7117</t>
  </si>
  <si>
    <t>330 - 7118</t>
  </si>
  <si>
    <t>330 - 9635</t>
  </si>
  <si>
    <t>330 - 9650</t>
  </si>
  <si>
    <t>330 - 9670</t>
  </si>
  <si>
    <t>330 - 9680</t>
  </si>
  <si>
    <t>330 - 9685</t>
  </si>
  <si>
    <t>330 - 9719</t>
  </si>
  <si>
    <t>330 - 9727</t>
  </si>
  <si>
    <t>330 - 9800</t>
  </si>
  <si>
    <t>350 - 1</t>
  </si>
  <si>
    <t>350 - 3050</t>
  </si>
  <si>
    <t>350 - 3177</t>
  </si>
  <si>
    <t>350 - 3200</t>
  </si>
  <si>
    <t>350 - 3220</t>
  </si>
  <si>
    <t>500 - 880</t>
  </si>
  <si>
    <t>500 - 882</t>
  </si>
  <si>
    <t>500 - 883</t>
  </si>
  <si>
    <t>500 - 884</t>
  </si>
  <si>
    <t>500 - 885</t>
  </si>
  <si>
    <t>500 - 886</t>
  </si>
  <si>
    <t>500 - 887</t>
  </si>
  <si>
    <t>500 - 888</t>
  </si>
  <si>
    <t>500 - 890</t>
  </si>
  <si>
    <t>500 - 893</t>
  </si>
  <si>
    <t>500 - 895</t>
  </si>
  <si>
    <t>500 - 1170</t>
  </si>
  <si>
    <t>500 - 1175</t>
  </si>
  <si>
    <t>500 - 1186</t>
  </si>
  <si>
    <t>500 - 1196</t>
  </si>
  <si>
    <t>500 - 1200</t>
  </si>
  <si>
    <t>500 - 1350</t>
  </si>
  <si>
    <t>500 - 1351</t>
  </si>
  <si>
    <t>500 - 1355</t>
  </si>
  <si>
    <t>500 - 1510</t>
  </si>
  <si>
    <t>500 - 1512</t>
  </si>
  <si>
    <t>500 - 1527</t>
  </si>
  <si>
    <t>500 - 1685</t>
  </si>
  <si>
    <t>500 - 8154</t>
  </si>
  <si>
    <t>500 - 8300</t>
  </si>
  <si>
    <t>500 - 8370</t>
  </si>
  <si>
    <t>500 - 8380</t>
  </si>
  <si>
    <t>500 - 8410</t>
  </si>
  <si>
    <t>500 - 8808</t>
  </si>
  <si>
    <t>500 - 8809</t>
  </si>
  <si>
    <t>500 - 8812</t>
  </si>
  <si>
    <t>500 - 8815</t>
  </si>
  <si>
    <t>500 - 8824</t>
  </si>
  <si>
    <t>500 - 8832</t>
  </si>
  <si>
    <t>500 - 9027</t>
  </si>
  <si>
    <t>500 - 9575</t>
  </si>
  <si>
    <t>500 - 9583</t>
  </si>
  <si>
    <t>520 - 20</t>
  </si>
  <si>
    <t>520 - 1001</t>
  </si>
  <si>
    <t>520 - 1003</t>
  </si>
  <si>
    <t>520 - 1005</t>
  </si>
  <si>
    <t>520 - 1020</t>
  </si>
  <si>
    <t>520 - 1022</t>
  </si>
  <si>
    <t>520 - 2001</t>
  </si>
  <si>
    <t>520 - 2003</t>
  </si>
  <si>
    <t>520 - 2005</t>
  </si>
  <si>
    <t>520 - 2008</t>
  </si>
  <si>
    <t>520 - 2020</t>
  </si>
  <si>
    <t>520 - 2022</t>
  </si>
  <si>
    <t>520 - 2028</t>
  </si>
  <si>
    <t>520 - 3003</t>
  </si>
  <si>
    <t>520 - 3008</t>
  </si>
  <si>
    <t>520 - 3009</t>
  </si>
  <si>
    <t>520 - 3028</t>
  </si>
  <si>
    <t>520 - 4003</t>
  </si>
  <si>
    <t>520 - 4008</t>
  </si>
  <si>
    <t>520 - 4009</t>
  </si>
  <si>
    <t>520 - 4022</t>
  </si>
  <si>
    <t>520 - 5003</t>
  </si>
  <si>
    <t>520 - 6003</t>
  </si>
  <si>
    <t>520 - 6005</t>
  </si>
  <si>
    <t>520 - 6008</t>
  </si>
  <si>
    <t>520 - 8303</t>
  </si>
  <si>
    <t>520 - 8403</t>
  </si>
  <si>
    <t>520 - 8503</t>
  </si>
  <si>
    <t>520 - 8509</t>
  </si>
  <si>
    <t>520 - 8608</t>
  </si>
  <si>
    <t>520 - 8609</t>
  </si>
  <si>
    <t>520 - 8703</t>
  </si>
  <si>
    <t>520 - 8705</t>
  </si>
  <si>
    <t>520 - 8708</t>
  </si>
  <si>
    <t>520 - 9020</t>
  </si>
  <si>
    <t>520 - 9022</t>
  </si>
  <si>
    <t>520 - 9023</t>
  </si>
  <si>
    <t>520 - 9030</t>
  </si>
  <si>
    <t>520 - 9032</t>
  </si>
  <si>
    <t>520 - 9033</t>
  </si>
  <si>
    <t>520 - 9040</t>
  </si>
  <si>
    <t>520 - 9042</t>
  </si>
  <si>
    <t>520 - 9043</t>
  </si>
  <si>
    <t>520 - 9130</t>
  </si>
  <si>
    <t>520 - 9140</t>
  </si>
  <si>
    <t>520 - 9145</t>
  </si>
  <si>
    <t>520 - 9146</t>
  </si>
  <si>
    <t>520 - 9150</t>
  </si>
  <si>
    <t>520 - 9240</t>
  </si>
  <si>
    <t>520 - 9250</t>
  </si>
  <si>
    <t>520 - 9400</t>
  </si>
  <si>
    <t>520 - 9551</t>
  </si>
  <si>
    <t>520 - 9552</t>
  </si>
  <si>
    <t>520 - 9553</t>
  </si>
  <si>
    <t>520 - 9554</t>
  </si>
  <si>
    <t>520 - 9561</t>
  </si>
  <si>
    <t>520 - 9562</t>
  </si>
  <si>
    <t>520 - 9564</t>
  </si>
  <si>
    <t>520 - 9571</t>
  </si>
  <si>
    <t>520 - 9581</t>
  </si>
  <si>
    <t>520 - 9582</t>
  </si>
  <si>
    <t>520 - 9695</t>
  </si>
  <si>
    <t>520 - 9707</t>
  </si>
  <si>
    <t>520 - 9708</t>
  </si>
  <si>
    <t>520 - 9709</t>
  </si>
  <si>
    <t>520 - 9830</t>
  </si>
  <si>
    <t>520 - 9840</t>
  </si>
  <si>
    <t>520 - 9850</t>
  </si>
  <si>
    <t>520 - 9860</t>
  </si>
  <si>
    <t>520 - 9870</t>
  </si>
  <si>
    <t>520 - 9880</t>
  </si>
  <si>
    <t>534 - 2020</t>
  </si>
  <si>
    <t>534 - 2110</t>
  </si>
  <si>
    <t>534 - 2311</t>
  </si>
  <si>
    <t>534 - 2321</t>
  </si>
  <si>
    <t>534 - 2410</t>
  </si>
  <si>
    <t>534 - 2920</t>
  </si>
  <si>
    <t>534 - 6620</t>
  </si>
  <si>
    <t>535 - 2020</t>
  </si>
  <si>
    <t>535 - 2110</t>
  </si>
  <si>
    <t>535 - 2311</t>
  </si>
  <si>
    <t>535 - 2321</t>
  </si>
  <si>
    <t>535 - 2410</t>
  </si>
  <si>
    <t>535 - 2920</t>
  </si>
  <si>
    <t>535 - 6620</t>
  </si>
  <si>
    <t>536 - 2020</t>
  </si>
  <si>
    <t>536 - 2110</t>
  </si>
  <si>
    <t>536 - 2311</t>
  </si>
  <si>
    <t>536 - 2321</t>
  </si>
  <si>
    <t>536 - 2410</t>
  </si>
  <si>
    <t>536 - 2920</t>
  </si>
  <si>
    <t>536 - 6620</t>
  </si>
  <si>
    <t>537 - 2020</t>
  </si>
  <si>
    <t>537 - 2110</t>
  </si>
  <si>
    <t>537 - 2311</t>
  </si>
  <si>
    <t>537 - 2410</t>
  </si>
  <si>
    <t>537 - 2920</t>
  </si>
  <si>
    <t>537 - 6620</t>
  </si>
  <si>
    <t>538 - 2110</t>
  </si>
  <si>
    <t>538 - 2220</t>
  </si>
  <si>
    <t>538 - 2410</t>
  </si>
  <si>
    <t>538 - 6820</t>
  </si>
  <si>
    <t>539 - 2410</t>
  </si>
  <si>
    <t>540 - 2410</t>
  </si>
  <si>
    <t>541 - 2410</t>
  </si>
  <si>
    <t>545 - 1530</t>
  </si>
  <si>
    <t>545 - 9820</t>
  </si>
  <si>
    <t>550 - 7065</t>
  </si>
  <si>
    <t>550 - 7120</t>
  </si>
  <si>
    <t>551 - 1007</t>
  </si>
  <si>
    <t>551 - 2055</t>
  </si>
  <si>
    <t>551 - 8060</t>
  </si>
  <si>
    <t>555 - 1063</t>
  </si>
  <si>
    <t>625 - 7250</t>
  </si>
  <si>
    <t>625 - 7350</t>
  </si>
  <si>
    <t>625 - 7600</t>
  </si>
  <si>
    <t>625 - 7750</t>
  </si>
  <si>
    <t>625 - 7805</t>
  </si>
  <si>
    <t>625 - 8300</t>
  </si>
  <si>
    <t>625 - 9480</t>
  </si>
  <si>
    <t>675 - 5265</t>
  </si>
  <si>
    <t>675 - 6220</t>
  </si>
  <si>
    <t>675 - 7520</t>
  </si>
  <si>
    <t>675 - 9415</t>
  </si>
  <si>
    <t>700 - 2000</t>
  </si>
  <si>
    <t>700 - 2100</t>
  </si>
  <si>
    <t>750 - 1100</t>
  </si>
  <si>
    <t>750 - 1105</t>
  </si>
  <si>
    <t>750 - 1110</t>
  </si>
  <si>
    <t>750 - 1115</t>
  </si>
  <si>
    <t>800 - 3325</t>
  </si>
  <si>
    <t>800 - 3775</t>
  </si>
  <si>
    <t>850 - 1700</t>
  </si>
  <si>
    <t>900 - 8150</t>
  </si>
  <si>
    <t>900 - 9900</t>
  </si>
  <si>
    <t>902 - 10</t>
  </si>
  <si>
    <t>902 - 1000</t>
  </si>
  <si>
    <t>902 - 1010</t>
  </si>
  <si>
    <t>902 - 1020</t>
  </si>
  <si>
    <t>902 - 1101</t>
  </si>
  <si>
    <t>902 - 1100</t>
  </si>
  <si>
    <t>902 - 1210</t>
  </si>
  <si>
    <t>902 - 5024</t>
  </si>
  <si>
    <t>902 - 5215</t>
  </si>
  <si>
    <t>902 - 5225</t>
  </si>
  <si>
    <t>903 - 15</t>
  </si>
  <si>
    <t>903 - 45</t>
  </si>
  <si>
    <t>903 - 71</t>
  </si>
  <si>
    <t>903 - 80</t>
  </si>
  <si>
    <t>903 - 90</t>
  </si>
  <si>
    <t>903 - 105</t>
  </si>
  <si>
    <t>903 - 522</t>
  </si>
  <si>
    <t>903 - 561</t>
  </si>
  <si>
    <t>903 - 570</t>
  </si>
  <si>
    <t>903 - 580</t>
  </si>
  <si>
    <t>903 - 585</t>
  </si>
  <si>
    <t>903 - 5200</t>
  </si>
  <si>
    <t>903 - 5310</t>
  </si>
  <si>
    <t>903 - 5355</t>
  </si>
  <si>
    <t>903 - 5410</t>
  </si>
  <si>
    <t>903 - 5435</t>
  </si>
  <si>
    <t>903 - 5500</t>
  </si>
  <si>
    <t>904 - 2010</t>
  </si>
  <si>
    <t>904 - 2025</t>
  </si>
  <si>
    <t>904 - 2030</t>
  </si>
  <si>
    <t>904 - 2035</t>
  </si>
  <si>
    <t>904 - 2040</t>
  </si>
  <si>
    <t>904 - 2045</t>
  </si>
  <si>
    <t>904 - 3020</t>
  </si>
  <si>
    <t>904 - 4530</t>
  </si>
  <si>
    <t>905 - 1015</t>
  </si>
  <si>
    <t>905 - 1030</t>
  </si>
  <si>
    <t>905 - 1045</t>
  </si>
  <si>
    <t>905 - 1050</t>
  </si>
  <si>
    <t>905 - 1060</t>
  </si>
  <si>
    <t>905 - 1085</t>
  </si>
  <si>
    <t>905 - 1115</t>
  </si>
  <si>
    <t>905 - 1135</t>
  </si>
  <si>
    <t>905 - 1150</t>
  </si>
  <si>
    <t>905 - 1205</t>
  </si>
  <si>
    <t>905 - 7025</t>
  </si>
  <si>
    <t>905 - 7040</t>
  </si>
  <si>
    <t>905 - 7155</t>
  </si>
  <si>
    <t>906 - 2070</t>
  </si>
  <si>
    <t>906 - 2080</t>
  </si>
  <si>
    <t>906 - 2090</t>
  </si>
  <si>
    <t>906 - 2150</t>
  </si>
  <si>
    <t>906 - 2270</t>
  </si>
  <si>
    <t>906 - 2280</t>
  </si>
  <si>
    <t>906 - 2290</t>
  </si>
  <si>
    <t>906 - 2305</t>
  </si>
  <si>
    <t>906 - 2350</t>
  </si>
  <si>
    <t>906 - 2385</t>
  </si>
  <si>
    <t>907 - 29</t>
  </si>
  <si>
    <t>907 - 35</t>
  </si>
  <si>
    <t>907 - 62</t>
  </si>
  <si>
    <t>907 - 68</t>
  </si>
  <si>
    <t>907 - 75</t>
  </si>
  <si>
    <t>907 - 92</t>
  </si>
  <si>
    <t>907 - 100</t>
  </si>
  <si>
    <t>907 - 111</t>
  </si>
  <si>
    <t>907 - 114</t>
  </si>
  <si>
    <t>907 - 570</t>
  </si>
  <si>
    <t>908 - 30</t>
  </si>
  <si>
    <t>908 - 40</t>
  </si>
  <si>
    <t>908 - 50</t>
  </si>
  <si>
    <t>908 - 60</t>
  </si>
  <si>
    <t>908 - 90</t>
  </si>
  <si>
    <t>908 - 5410</t>
  </si>
  <si>
    <t>920 - 3015</t>
  </si>
  <si>
    <t>920 - 5230</t>
  </si>
  <si>
    <t>920 - 5252</t>
  </si>
  <si>
    <t>920 - 5290</t>
  </si>
  <si>
    <t>920 - 7300</t>
  </si>
  <si>
    <t>920 - 9100</t>
  </si>
  <si>
    <t>930 - 1101</t>
  </si>
  <si>
    <t>930 - 1200</t>
  </si>
  <si>
    <t>930 - 1230</t>
  </si>
  <si>
    <t>930 - 1350</t>
  </si>
  <si>
    <t>930 - 1440</t>
  </si>
  <si>
    <t>930 - 1520</t>
  </si>
  <si>
    <t>940 - 6847</t>
  </si>
  <si>
    <t>940 - 6850</t>
  </si>
  <si>
    <t>940 - 6902</t>
  </si>
  <si>
    <t>940 - 6910</t>
  </si>
  <si>
    <t>940 - 6950</t>
  </si>
  <si>
    <t>940 - 6960</t>
  </si>
  <si>
    <t>940 - 6961</t>
  </si>
  <si>
    <t>940 - 6974</t>
  </si>
  <si>
    <t>940 - 6976</t>
  </si>
  <si>
    <t>940 - 6978</t>
  </si>
  <si>
    <t>940 - 7060</t>
  </si>
  <si>
    <t>940 - 8005</t>
  </si>
  <si>
    <t>940 - 9550</t>
  </si>
  <si>
    <t>940 - 9560</t>
  </si>
  <si>
    <t>940 - 9579</t>
  </si>
  <si>
    <t>940 - 9615</t>
  </si>
  <si>
    <t>940 - 9619</t>
  </si>
  <si>
    <t>940 - 9630</t>
  </si>
  <si>
    <t>940 - 9632</t>
  </si>
  <si>
    <t>940 - 9634</t>
  </si>
  <si>
    <t>940 - 9785</t>
  </si>
  <si>
    <t>940 - 9786</t>
  </si>
  <si>
    <t>940 - 9788</t>
  </si>
  <si>
    <t>940 - 9790</t>
  </si>
  <si>
    <t>940 - 9814</t>
  </si>
  <si>
    <t>940 - 9816</t>
  </si>
  <si>
    <t>940 - 9818</t>
  </si>
  <si>
    <t>940 - 9820</t>
  </si>
  <si>
    <t>940 - 9821</t>
  </si>
  <si>
    <t>940 - 9828</t>
  </si>
  <si>
    <t>941 - 8655</t>
  </si>
  <si>
    <t>941 - 8910</t>
  </si>
  <si>
    <t>941 - 9010</t>
  </si>
  <si>
    <t>941 - 9070</t>
  </si>
  <si>
    <t>941 - 9072</t>
  </si>
  <si>
    <t>941 - 9084</t>
  </si>
  <si>
    <t>941 - 9085</t>
  </si>
  <si>
    <t>941 - 9090</t>
  </si>
  <si>
    <t>941 - 9093</t>
  </si>
  <si>
    <t>941 - 9100</t>
  </si>
  <si>
    <t>941 - 9101</t>
  </si>
  <si>
    <t>941 - 9110</t>
  </si>
  <si>
    <t>941 - 9111</t>
  </si>
  <si>
    <t>941 - 9113</t>
  </si>
  <si>
    <t>941 - 9150</t>
  </si>
  <si>
    <t>941 - 9151</t>
  </si>
  <si>
    <t>941 - 9152</t>
  </si>
  <si>
    <t>941 - 9153</t>
  </si>
  <si>
    <t>941 - 9156</t>
  </si>
  <si>
    <t>941 - 9157</t>
  </si>
  <si>
    <t>941 - 9158</t>
  </si>
  <si>
    <t>941 - 9210</t>
  </si>
  <si>
    <t>941 - 9215</t>
  </si>
  <si>
    <t>941 - 9216</t>
  </si>
  <si>
    <t>941 - 9220</t>
  </si>
  <si>
    <t>941 - 9225</t>
  </si>
  <si>
    <t>941 - 9227</t>
  </si>
  <si>
    <t>941 - 9230</t>
  </si>
  <si>
    <t>941 - 9265</t>
  </si>
  <si>
    <t>941 - 9270</t>
  </si>
  <si>
    <t>941 - 9276</t>
  </si>
  <si>
    <t>941 - 9281</t>
  </si>
  <si>
    <t>941 - 9310</t>
  </si>
  <si>
    <t>941 - 9315</t>
  </si>
  <si>
    <t>941 - 9316</t>
  </si>
  <si>
    <t>941 - 9320</t>
  </si>
  <si>
    <t>941 - 9321</t>
  </si>
  <si>
    <t>941 - 9325</t>
  </si>
  <si>
    <t>941 - 9326</t>
  </si>
  <si>
    <t>941 - 9328</t>
  </si>
  <si>
    <t>941 - 9330</t>
  </si>
  <si>
    <t>941 - 9333</t>
  </si>
  <si>
    <t>941 - 9709</t>
  </si>
  <si>
    <t>941 - 9712</t>
  </si>
  <si>
    <t>942 - 1000</t>
  </si>
  <si>
    <t>942 - 1010</t>
  </si>
  <si>
    <t>942 - 1020</t>
  </si>
  <si>
    <t>942 - 1030</t>
  </si>
  <si>
    <t>942 - 1040</t>
  </si>
  <si>
    <t>942 - 1050</t>
  </si>
  <si>
    <t>942 - 1060</t>
  </si>
  <si>
    <t>942 - 1140</t>
  </si>
  <si>
    <t>942 - 1160</t>
  </si>
  <si>
    <t>942 - 1190</t>
  </si>
  <si>
    <t>942 - 1200</t>
  </si>
  <si>
    <t>942 - 1220</t>
  </si>
  <si>
    <t>942 - 1230</t>
  </si>
  <si>
    <t>942 - 1235</t>
  </si>
  <si>
    <t>942 - 1240</t>
  </si>
  <si>
    <t>942 - 1250</t>
  </si>
  <si>
    <t>942 - 1270</t>
  </si>
  <si>
    <t>942 - 1285</t>
  </si>
  <si>
    <t>942 - 1300</t>
  </si>
  <si>
    <t>942 - 1305</t>
  </si>
  <si>
    <t>942 - 1310</t>
  </si>
  <si>
    <t>942 - 1315</t>
  </si>
  <si>
    <t>942 - 1320</t>
  </si>
  <si>
    <t>942 - 1325</t>
  </si>
  <si>
    <t>942 - 1330</t>
  </si>
  <si>
    <t>942 - 1340</t>
  </si>
  <si>
    <t>942 - 1360</t>
  </si>
  <si>
    <t>942 - 1384</t>
  </si>
  <si>
    <t>942 - 1390</t>
  </si>
  <si>
    <t>942 - 1391</t>
  </si>
  <si>
    <t>942 - 1445</t>
  </si>
  <si>
    <t>942 - 1457</t>
  </si>
  <si>
    <t>942 - 6779</t>
  </si>
  <si>
    <t>942 - 6780</t>
  </si>
  <si>
    <t>942 - 6781</t>
  </si>
  <si>
    <t>942 - 6783</t>
  </si>
  <si>
    <t>942 - 6785</t>
  </si>
  <si>
    <t>942 - 6822</t>
  </si>
  <si>
    <t>942 - 6838</t>
  </si>
  <si>
    <t>942 - 6840</t>
  </si>
  <si>
    <t>942 - 6842</t>
  </si>
  <si>
    <t>942 - 6844</t>
  </si>
  <si>
    <t>942 - 8234</t>
  </si>
  <si>
    <t>942 - 8270</t>
  </si>
  <si>
    <t>942 - 8272</t>
  </si>
  <si>
    <t>942 - 8276</t>
  </si>
  <si>
    <t>942 - 8277</t>
  </si>
  <si>
    <t>942 - 8330</t>
  </si>
  <si>
    <t>942 - 8336</t>
  </si>
  <si>
    <t>942 - 8340</t>
  </si>
  <si>
    <t>942 - 8344</t>
  </si>
  <si>
    <t>942 - 8348</t>
  </si>
  <si>
    <t>942 - 8356</t>
  </si>
  <si>
    <t>942 - 8360</t>
  </si>
  <si>
    <t>942 - 9111</t>
  </si>
  <si>
    <t>942 - 9116</t>
  </si>
  <si>
    <t>943 - 5675</t>
  </si>
  <si>
    <t>944 - 9840</t>
  </si>
  <si>
    <t>944 - 9842</t>
  </si>
  <si>
    <t>944 - 9892</t>
  </si>
  <si>
    <t>944 - 9894</t>
  </si>
  <si>
    <t>944 - 9897</t>
  </si>
  <si>
    <t>944 - 9914</t>
  </si>
  <si>
    <t>944 - 9920</t>
  </si>
  <si>
    <t>944 - 9924</t>
  </si>
  <si>
    <t>944 - 9926</t>
  </si>
  <si>
    <t>944 - 9930</t>
  </si>
  <si>
    <t>944 - 9932</t>
  </si>
  <si>
    <t>944 - 9937</t>
  </si>
  <si>
    <t>944 - 9942</t>
  </si>
  <si>
    <t>944 - 9943</t>
  </si>
  <si>
    <t>944 - 9944</t>
  </si>
  <si>
    <t>944 - 9946</t>
  </si>
  <si>
    <t>944 - 9956</t>
  </si>
  <si>
    <t>950 - 2086</t>
  </si>
  <si>
    <t>950 - 2250</t>
  </si>
  <si>
    <t>950 - 2255</t>
  </si>
  <si>
    <t>950 - 2265</t>
  </si>
  <si>
    <t>950 - 2275</t>
  </si>
  <si>
    <t>950 - 2276</t>
  </si>
  <si>
    <t>950 - 9280</t>
  </si>
  <si>
    <t>951 - 6000</t>
  </si>
  <si>
    <t>952 - 2120</t>
  </si>
  <si>
    <t>952 - 2125</t>
  </si>
  <si>
    <t>952 - 2220</t>
  </si>
  <si>
    <t>952 - 2225</t>
  </si>
  <si>
    <t>952 - 7045</t>
  </si>
  <si>
    <t>952 - 7050</t>
  </si>
  <si>
    <t>952 - 7055</t>
  </si>
  <si>
    <t>952 - 7057</t>
  </si>
  <si>
    <t>952 - 7075</t>
  </si>
  <si>
    <t>952 - 7220</t>
  </si>
  <si>
    <t>953 - 2225</t>
  </si>
  <si>
    <t>953 - 2226</t>
  </si>
  <si>
    <t>953 - 2227</t>
  </si>
  <si>
    <t>953 - 2370</t>
  </si>
  <si>
    <t>954 - 4100</t>
  </si>
  <si>
    <t>955 - 1000</t>
  </si>
  <si>
    <t>955 - 1001</t>
  </si>
  <si>
    <t>955 - 1005</t>
  </si>
  <si>
    <t>955 - 1110</t>
  </si>
  <si>
    <t>955 - 1112</t>
  </si>
  <si>
    <t>955 - 1115</t>
  </si>
  <si>
    <t>955 - 1116</t>
  </si>
  <si>
    <t>955 - 1117</t>
  </si>
  <si>
    <t>955 - 1118</t>
  </si>
  <si>
    <t>955 - 1121</t>
  </si>
  <si>
    <t>955 - 1122</t>
  </si>
  <si>
    <t>955 - 1124</t>
  </si>
  <si>
    <t>955 - 1125</t>
  </si>
  <si>
    <t>955 - 1126</t>
  </si>
  <si>
    <t>955 - 1127</t>
  </si>
  <si>
    <t>955 - 1128</t>
  </si>
  <si>
    <t>955 - 1130</t>
  </si>
  <si>
    <t>955 - 1135</t>
  </si>
  <si>
    <t>955 - 1140</t>
  </si>
  <si>
    <t>955 - 1150</t>
  </si>
  <si>
    <t>975 - 1010</t>
  </si>
  <si>
    <t>975 - 1180</t>
  </si>
  <si>
    <t>975 - 1225</t>
  </si>
  <si>
    <t>975 - 1250</t>
  </si>
  <si>
    <t>975 - 1255</t>
  </si>
  <si>
    <t>975 - 1271</t>
  </si>
  <si>
    <t>975 - 1300</t>
  </si>
  <si>
    <t>975 - 1350</t>
  </si>
  <si>
    <t>975 - 1358</t>
  </si>
  <si>
    <t>975 - 1400</t>
  </si>
  <si>
    <t>975 - 1450</t>
  </si>
  <si>
    <t>975 - 1500</t>
  </si>
  <si>
    <t>975 - 4505</t>
  </si>
  <si>
    <t>975 - 7530</t>
  </si>
  <si>
    <t>100-3755</t>
  </si>
  <si>
    <t>190-5780</t>
  </si>
  <si>
    <t>220-7055</t>
  </si>
  <si>
    <t>220-7062</t>
  </si>
  <si>
    <t>220-9100</t>
  </si>
  <si>
    <t>220-9810</t>
  </si>
  <si>
    <t>233-1025</t>
  </si>
  <si>
    <t>233-1170</t>
  </si>
  <si>
    <t>233-1650</t>
  </si>
  <si>
    <t>240-2981</t>
  </si>
  <si>
    <t>240-3001</t>
  </si>
  <si>
    <t>240-3006</t>
  </si>
  <si>
    <t>240-3061</t>
  </si>
  <si>
    <t>240-3066</t>
  </si>
  <si>
    <t>240-3101</t>
  </si>
  <si>
    <t>240-3111</t>
  </si>
  <si>
    <t>240-3131</t>
  </si>
  <si>
    <t>240-3132</t>
  </si>
  <si>
    <t>240-3136</t>
  </si>
  <si>
    <t>240-3146</t>
  </si>
  <si>
    <t>240-3147</t>
  </si>
  <si>
    <t>240-3156</t>
  </si>
  <si>
    <t>240-3157</t>
  </si>
  <si>
    <t>240-3166</t>
  </si>
  <si>
    <t>240-3167</t>
  </si>
  <si>
    <t>240-3168</t>
  </si>
  <si>
    <t>240-3186</t>
  </si>
  <si>
    <t>240-3187</t>
  </si>
  <si>
    <t>240-3189</t>
  </si>
  <si>
    <t>240-3196</t>
  </si>
  <si>
    <t>240-3198</t>
  </si>
  <si>
    <t>240-3211</t>
  </si>
  <si>
    <t>240-3225</t>
  </si>
  <si>
    <t>240-3231</t>
  </si>
  <si>
    <t>240-3234</t>
  </si>
  <si>
    <t>240-3251</t>
  </si>
  <si>
    <t>240-3252</t>
  </si>
  <si>
    <t>240-3255</t>
  </si>
  <si>
    <t>240-3256</t>
  </si>
  <si>
    <t>240-3257</t>
  </si>
  <si>
    <t>240-3258</t>
  </si>
  <si>
    <t>240-3261</t>
  </si>
  <si>
    <t>240-3286</t>
  </si>
  <si>
    <t>240-3289</t>
  </si>
  <si>
    <t>240-3290</t>
  </si>
  <si>
    <t>240-3301</t>
  </si>
  <si>
    <t>240-3302</t>
  </si>
  <si>
    <t>240-3303</t>
  </si>
  <si>
    <t>240-3304</t>
  </si>
  <si>
    <t>240-3311</t>
  </si>
  <si>
    <t>240-3312</t>
  </si>
  <si>
    <t>240-3313</t>
  </si>
  <si>
    <t>240-3321</t>
  </si>
  <si>
    <t>240-3322</t>
  </si>
  <si>
    <t>240-3324</t>
  </si>
  <si>
    <t>240-3325</t>
  </si>
  <si>
    <t>240-3351</t>
  </si>
  <si>
    <t>240-3352</t>
  </si>
  <si>
    <t>240-3401</t>
  </si>
  <si>
    <t>240-3402</t>
  </si>
  <si>
    <t>240-3410</t>
  </si>
  <si>
    <t>240-3411</t>
  </si>
  <si>
    <t>240-3413</t>
  </si>
  <si>
    <t>240-3481</t>
  </si>
  <si>
    <t>240-3482</t>
  </si>
  <si>
    <t>240-3490</t>
  </si>
  <si>
    <t>240-3711</t>
  </si>
  <si>
    <t>240-4051</t>
  </si>
  <si>
    <t>240-4052</t>
  </si>
  <si>
    <t>240-4055</t>
  </si>
  <si>
    <t>240-4060</t>
  </si>
  <si>
    <t>240-4063</t>
  </si>
  <si>
    <t>240-4065</t>
  </si>
  <si>
    <t>241-50</t>
  </si>
  <si>
    <t>241-80</t>
  </si>
  <si>
    <t>241-100</t>
  </si>
  <si>
    <t>241-150</t>
  </si>
  <si>
    <t>241-400</t>
  </si>
  <si>
    <t>241-401</t>
  </si>
  <si>
    <t>241-500</t>
  </si>
  <si>
    <t>241-600</t>
  </si>
  <si>
    <t>241-725</t>
  </si>
  <si>
    <t>241-850</t>
  </si>
  <si>
    <t>241-925</t>
  </si>
  <si>
    <t>241-1000</t>
  </si>
  <si>
    <t>241-1150</t>
  </si>
  <si>
    <t>241-1425</t>
  </si>
  <si>
    <t>241-3450</t>
  </si>
  <si>
    <t>241-3458</t>
  </si>
  <si>
    <t>241-3459</t>
  </si>
  <si>
    <t>241-3460</t>
  </si>
  <si>
    <t>241-3462</t>
  </si>
  <si>
    <t>241-3463</t>
  </si>
  <si>
    <t>241-3465</t>
  </si>
  <si>
    <t>241-3531</t>
  </si>
  <si>
    <t>241-3535</t>
  </si>
  <si>
    <t>241-3550</t>
  </si>
  <si>
    <t>241-3580</t>
  </si>
  <si>
    <t>241-3600</t>
  </si>
  <si>
    <t>241-3611</t>
  </si>
  <si>
    <t>241-3620</t>
  </si>
  <si>
    <t>241-3640</t>
  </si>
  <si>
    <t>241-3642</t>
  </si>
  <si>
    <t>241-3650</t>
  </si>
  <si>
    <t>241-3660</t>
  </si>
  <si>
    <t>241-3661</t>
  </si>
  <si>
    <t>241-3670</t>
  </si>
  <si>
    <t>241-3680</t>
  </si>
  <si>
    <t>241-3690</t>
  </si>
  <si>
    <t>241-3700</t>
  </si>
  <si>
    <t>241-3715</t>
  </si>
  <si>
    <t>241-3730</t>
  </si>
  <si>
    <t>241-3815</t>
  </si>
  <si>
    <t>241-3820</t>
  </si>
  <si>
    <t>241-3845</t>
  </si>
  <si>
    <t>241-3885</t>
  </si>
  <si>
    <t>241-3895</t>
  </si>
  <si>
    <t>241-3905</t>
  </si>
  <si>
    <t>241-3920</t>
  </si>
  <si>
    <t>241-3925</t>
  </si>
  <si>
    <t>241-3930</t>
  </si>
  <si>
    <t>241-3937</t>
  </si>
  <si>
    <t>241-3945</t>
  </si>
  <si>
    <t>241-3975</t>
  </si>
  <si>
    <t>241-4605</t>
  </si>
  <si>
    <t>241-4865</t>
  </si>
  <si>
    <t>241-4870</t>
  </si>
  <si>
    <t>241-4875</t>
  </si>
  <si>
    <t>241-4876</t>
  </si>
  <si>
    <t>241-4885</t>
  </si>
  <si>
    <t>241-4900</t>
  </si>
  <si>
    <t>241-4905</t>
  </si>
  <si>
    <t>241-4910</t>
  </si>
  <si>
    <t>241-4912</t>
  </si>
  <si>
    <t>241-4915</t>
  </si>
  <si>
    <t>241-4917</t>
  </si>
  <si>
    <t>241-4920</t>
  </si>
  <si>
    <t>241-4947</t>
  </si>
  <si>
    <t>241-5005</t>
  </si>
  <si>
    <t>241-5105</t>
  </si>
  <si>
    <t>241-5110</t>
  </si>
  <si>
    <t>241-5180</t>
  </si>
  <si>
    <t>241-5190</t>
  </si>
  <si>
    <t>241-5204</t>
  </si>
  <si>
    <t>241-5205</t>
  </si>
  <si>
    <t>241-5207</t>
  </si>
  <si>
    <t>241-5215</t>
  </si>
  <si>
    <t>241-5231</t>
  </si>
  <si>
    <t>241-5233</t>
  </si>
  <si>
    <t>241-5245</t>
  </si>
  <si>
    <t>241-5246</t>
  </si>
  <si>
    <t>241-5250</t>
  </si>
  <si>
    <t>241-5350</t>
  </si>
  <si>
    <t>241-5355</t>
  </si>
  <si>
    <t>241-5357</t>
  </si>
  <si>
    <t>241-5362</t>
  </si>
  <si>
    <t>241-5425</t>
  </si>
  <si>
    <t>241-5430</t>
  </si>
  <si>
    <t>241-5440</t>
  </si>
  <si>
    <t>241-5445</t>
  </si>
  <si>
    <t>241-5446</t>
  </si>
  <si>
    <t>241-5450</t>
  </si>
  <si>
    <t>241-5455</t>
  </si>
  <si>
    <t>241-5460</t>
  </si>
  <si>
    <t>241-5484</t>
  </si>
  <si>
    <t>241-5486</t>
  </si>
  <si>
    <t>241-5488</t>
  </si>
  <si>
    <t>241-5500</t>
  </si>
  <si>
    <t>241-5505</t>
  </si>
  <si>
    <t>241-5510</t>
  </si>
  <si>
    <t>241-5515</t>
  </si>
  <si>
    <t>241-5517</t>
  </si>
  <si>
    <t>241-5620</t>
  </si>
  <si>
    <t>241-5994</t>
  </si>
  <si>
    <t>241-8500</t>
  </si>
  <si>
    <t>241-8510</t>
  </si>
  <si>
    <t>241-8700</t>
  </si>
  <si>
    <t>244-110</t>
  </si>
  <si>
    <t>244-120</t>
  </si>
  <si>
    <t>244-130</t>
  </si>
  <si>
    <t>244-155</t>
  </si>
  <si>
    <t>244-160</t>
  </si>
  <si>
    <t>244-180</t>
  </si>
  <si>
    <t>244-225</t>
  </si>
  <si>
    <t>244-240</t>
  </si>
  <si>
    <t>244-245</t>
  </si>
  <si>
    <t>244-285</t>
  </si>
  <si>
    <t>244-287</t>
  </si>
  <si>
    <t>244-350</t>
  </si>
  <si>
    <t>244-1340</t>
  </si>
  <si>
    <t>244-1400</t>
  </si>
  <si>
    <t>244-2200</t>
  </si>
  <si>
    <t>244-2225</t>
  </si>
  <si>
    <t>244-2226</t>
  </si>
  <si>
    <t>244-2257</t>
  </si>
  <si>
    <t>244-2261</t>
  </si>
  <si>
    <t>244-2262</t>
  </si>
  <si>
    <t>244-2264</t>
  </si>
  <si>
    <t>244-2265</t>
  </si>
  <si>
    <t>244-2273</t>
  </si>
  <si>
    <t>244-2275</t>
  </si>
  <si>
    <t>244-2370</t>
  </si>
  <si>
    <t>244-2420</t>
  </si>
  <si>
    <t>244-2430</t>
  </si>
  <si>
    <t>244-2431</t>
  </si>
  <si>
    <t>244-2432</t>
  </si>
  <si>
    <t>244-2435</t>
  </si>
  <si>
    <t>244-2440</t>
  </si>
  <si>
    <t>244-2445</t>
  </si>
  <si>
    <t>244-2455</t>
  </si>
  <si>
    <t>244-2460</t>
  </si>
  <si>
    <t>244-2470</t>
  </si>
  <si>
    <t>244-2503</t>
  </si>
  <si>
    <t>244-2505</t>
  </si>
  <si>
    <t>244-2506</t>
  </si>
  <si>
    <t>244-2509</t>
  </si>
  <si>
    <t>244-2510</t>
  </si>
  <si>
    <t>244-2512</t>
  </si>
  <si>
    <t>244-2513</t>
  </si>
  <si>
    <t>244-2515</t>
  </si>
  <si>
    <t>244-2521</t>
  </si>
  <si>
    <t>244-2523</t>
  </si>
  <si>
    <t>244-2524</t>
  </si>
  <si>
    <t>244-2525</t>
  </si>
  <si>
    <t>244-2540</t>
  </si>
  <si>
    <t>244-2541</t>
  </si>
  <si>
    <t>244-2560</t>
  </si>
  <si>
    <t>244-2565</t>
  </si>
  <si>
    <t>244-2820</t>
  </si>
  <si>
    <t>244-2830</t>
  </si>
  <si>
    <t>244-2880</t>
  </si>
  <si>
    <t>244-2881</t>
  </si>
  <si>
    <t>244-3150</t>
  </si>
  <si>
    <t>244-3350</t>
  </si>
  <si>
    <t>244-3400</t>
  </si>
  <si>
    <t>244-3410</t>
  </si>
  <si>
    <t>244-3411</t>
  </si>
  <si>
    <t>244-3420</t>
  </si>
  <si>
    <t>244-3425</t>
  </si>
  <si>
    <t>244-3900</t>
  </si>
  <si>
    <t>244-3905</t>
  </si>
  <si>
    <t>244-3910</t>
  </si>
  <si>
    <t>244-3915</t>
  </si>
  <si>
    <t>244-3930</t>
  </si>
  <si>
    <t>244-3950</t>
  </si>
  <si>
    <t>244-3955</t>
  </si>
  <si>
    <t>244-3965</t>
  </si>
  <si>
    <t>244-3970</t>
  </si>
  <si>
    <t>244-3975</t>
  </si>
  <si>
    <t>244-3985</t>
  </si>
  <si>
    <t>244-4050</t>
  </si>
  <si>
    <t>244-4100</t>
  </si>
  <si>
    <t>244-4105</t>
  </si>
  <si>
    <t>244-4110</t>
  </si>
  <si>
    <t>244-4115</t>
  </si>
  <si>
    <t>244-4201</t>
  </si>
  <si>
    <t>250-1000</t>
  </si>
  <si>
    <t>250-1013</t>
  </si>
  <si>
    <t>250-1080</t>
  </si>
  <si>
    <t>250-1710</t>
  </si>
  <si>
    <t>250-2160</t>
  </si>
  <si>
    <t>250-2200</t>
  </si>
  <si>
    <t>250-2208</t>
  </si>
  <si>
    <t>250-2213</t>
  </si>
  <si>
    <t>250-2275</t>
  </si>
  <si>
    <t>250-2280</t>
  </si>
  <si>
    <t>250-2300</t>
  </si>
  <si>
    <t>250-2325</t>
  </si>
  <si>
    <t>250-2350</t>
  </si>
  <si>
    <t>250-2445</t>
  </si>
  <si>
    <t>250-2446</t>
  </si>
  <si>
    <t>250-2475</t>
  </si>
  <si>
    <t>250-3005</t>
  </si>
  <si>
    <t>250-3025</t>
  </si>
  <si>
    <t>250-3040</t>
  </si>
  <si>
    <t>250-3065</t>
  </si>
  <si>
    <t>250-3100</t>
  </si>
  <si>
    <t>250-3115</t>
  </si>
  <si>
    <t>250-3117</t>
  </si>
  <si>
    <t>250-3118</t>
  </si>
  <si>
    <t>250-3120</t>
  </si>
  <si>
    <t>250-3121</t>
  </si>
  <si>
    <t>250-3122</t>
  </si>
  <si>
    <t>250-3123</t>
  </si>
  <si>
    <t>250-3124</t>
  </si>
  <si>
    <t>250-3125</t>
  </si>
  <si>
    <t>250-3170</t>
  </si>
  <si>
    <t>250-3180</t>
  </si>
  <si>
    <t>250-3275</t>
  </si>
  <si>
    <t>250-3433</t>
  </si>
  <si>
    <t>250-3436</t>
  </si>
  <si>
    <t>250-3437</t>
  </si>
  <si>
    <t>250-3438</t>
  </si>
  <si>
    <t>250-3443</t>
  </si>
  <si>
    <t>250-3444</t>
  </si>
  <si>
    <t>250-3445</t>
  </si>
  <si>
    <t>250-3447</t>
  </si>
  <si>
    <t>250-3477</t>
  </si>
  <si>
    <t>250-3484</t>
  </si>
  <si>
    <t>250-3485</t>
  </si>
  <si>
    <t>250-3530</t>
  </si>
  <si>
    <t>250-5900</t>
  </si>
  <si>
    <t>250-5905</t>
  </si>
  <si>
    <t>250-5919</t>
  </si>
  <si>
    <t>250-5920</t>
  </si>
  <si>
    <t>250-5930</t>
  </si>
  <si>
    <t>250-6110</t>
  </si>
  <si>
    <t>250-6120</t>
  </si>
  <si>
    <t>250-6130</t>
  </si>
  <si>
    <t>250-6135</t>
  </si>
  <si>
    <t>250-6140</t>
  </si>
  <si>
    <t>250-6145</t>
  </si>
  <si>
    <t>250-6150</t>
  </si>
  <si>
    <t>250-6447</t>
  </si>
  <si>
    <t>250-6455</t>
  </si>
  <si>
    <t>250-6485</t>
  </si>
  <si>
    <t>250-6490</t>
  </si>
  <si>
    <t>250-6520</t>
  </si>
  <si>
    <t>250-6812</t>
  </si>
  <si>
    <t>250-6815</t>
  </si>
  <si>
    <t>300-2515</t>
  </si>
  <si>
    <t>310-4003</t>
  </si>
  <si>
    <t>320-4000</t>
  </si>
  <si>
    <t>320-4025</t>
  </si>
  <si>
    <t>320-4050</t>
  </si>
  <si>
    <t>320-4200</t>
  </si>
  <si>
    <t>330-6560</t>
  </si>
  <si>
    <t>350-2350</t>
  </si>
  <si>
    <t>350-3025</t>
  </si>
  <si>
    <t>350-3175</t>
  </si>
  <si>
    <t>350-3210</t>
  </si>
  <si>
    <t>500-1515</t>
  </si>
  <si>
    <t>520-9230</t>
  </si>
  <si>
    <t>545-9900</t>
  </si>
  <si>
    <t>550-4450</t>
  </si>
  <si>
    <t>550-4500</t>
  </si>
  <si>
    <t>550-7875</t>
  </si>
  <si>
    <t>550-8030</t>
  </si>
  <si>
    <t>555-1059</t>
  </si>
  <si>
    <t>555-1062</t>
  </si>
  <si>
    <t>600-9270</t>
  </si>
  <si>
    <t>600-9460</t>
  </si>
  <si>
    <t>800-7000</t>
  </si>
  <si>
    <t>920-10</t>
  </si>
  <si>
    <t>920-1320</t>
  </si>
  <si>
    <t>920-1920</t>
  </si>
  <si>
    <t>920-1940</t>
  </si>
  <si>
    <t>920-2000</t>
  </si>
  <si>
    <t>920-2030</t>
  </si>
  <si>
    <t>920-2035</t>
  </si>
  <si>
    <t>920-3000</t>
  </si>
  <si>
    <t>920-3020</t>
  </si>
  <si>
    <t>920-3030</t>
  </si>
  <si>
    <t>920-3097</t>
  </si>
  <si>
    <t>920-5100</t>
  </si>
  <si>
    <t>920-5250</t>
  </si>
  <si>
    <t>920-5260</t>
  </si>
  <si>
    <t>920-5266</t>
  </si>
  <si>
    <t>920-5890</t>
  </si>
  <si>
    <t>920-7005</t>
  </si>
  <si>
    <t>920-7361</t>
  </si>
  <si>
    <t>920-7362</t>
  </si>
  <si>
    <t>920-7364</t>
  </si>
  <si>
    <t>920-7365</t>
  </si>
  <si>
    <t>920-7370</t>
  </si>
  <si>
    <t>920-7375</t>
  </si>
  <si>
    <t>920-7750</t>
  </si>
  <si>
    <t>920-7754</t>
  </si>
  <si>
    <t>920-7755</t>
  </si>
  <si>
    <t>920-7758</t>
  </si>
  <si>
    <t>920-7763</t>
  </si>
  <si>
    <t>QUAD BOX MINI 10/5 (30 AMP)</t>
  </si>
  <si>
    <t>MINI CAM 50'</t>
  </si>
  <si>
    <t>CORD RACK MOUNT C19/20</t>
  </si>
  <si>
    <t>CABLE 4/4 TYPE W SO (93 AMP) 50'</t>
  </si>
  <si>
    <t>CABLE 4/4 TYPE W SO (93 AMP) 100'</t>
  </si>
  <si>
    <t>HOSE TPU CHILLER 3" X 25'</t>
  </si>
  <si>
    <t>A/C DUCT Y SPLITTER</t>
  </si>
  <si>
    <t>CHILLER MANIFOLDS</t>
  </si>
  <si>
    <t>VICTAULIC ELBOW 3" 90 DEGREE</t>
  </si>
  <si>
    <t>VICTAULIC ELBOW 6" 45 DEGREE</t>
  </si>
  <si>
    <t>VICTAULIC ELBOW 6" 90 DEGREE</t>
  </si>
  <si>
    <t>VICTAULIC TO FLANGE 6"</t>
  </si>
  <si>
    <t>CABLE 4/5 BANDED CAMLCK MALE 140 AMP 10'</t>
  </si>
  <si>
    <t>HEATER 9 KW ELECTRIC 220V</t>
  </si>
  <si>
    <t>HEATER 65K BTU 240V/1PH ELECTRIC</t>
  </si>
  <si>
    <t>PUMP 4" VENTURI PRIME - DIESEL</t>
  </si>
  <si>
    <t>PUMP 6" VENTURI PRIME - DIESEL</t>
  </si>
  <si>
    <t>PUMP 6" SS VAC ASSIST - DIESEL</t>
  </si>
  <si>
    <t>PUMP 6" SS SUPER VAC ASSIST - DIESEL</t>
  </si>
  <si>
    <t>PUMP 6" VENTURI PRIME - ELECTRIC</t>
  </si>
  <si>
    <t>PUMP 8" VENTURI PRIME - DIESEL</t>
  </si>
  <si>
    <t>PUMP 8" SUPER VENTURI PRIME - DIESEL</t>
  </si>
  <si>
    <t>PUMP 12" DBA-SILENCER VAC ASSIST - DSL</t>
  </si>
  <si>
    <t>PUMP 12" DBA-VAC ASSIST CUTTER - DIESEL</t>
  </si>
  <si>
    <t>PUMP 18" SUPER VAC ASSIST - ELECTRIC</t>
  </si>
  <si>
    <t>PUMP 4X2 STANDARD CENTRIFUGAL - ELECTRIC</t>
  </si>
  <si>
    <t>PUMP 6X3 VENTURI PRIME-DSL/180G FUELSKID</t>
  </si>
  <si>
    <t>PUMP 10X8 DBA-SILENCER VENTURI PRIME-DSL</t>
  </si>
  <si>
    <t>6X5 DIESEL PUMP - MULTI STAGE HORIZONTAL</t>
  </si>
  <si>
    <t>HANGING ACOUSTIC NOISE BARRIER 6.5' X 4'</t>
  </si>
  <si>
    <t>PUMP 6" PISTON DBA-WELLPOINT - DIESEL</t>
  </si>
  <si>
    <t>PUMP 10X8 VAC ASSIST - ELECTRIC</t>
  </si>
  <si>
    <t>VFD PANEL - 350HP - 460V - NEMA 3R OR 4</t>
  </si>
  <si>
    <t>SPOT COOLER 18K BTU 1.5 TON 110V</t>
  </si>
  <si>
    <t>PUMP 8X6 VENTURI PRIME - DIESEL</t>
  </si>
  <si>
    <t>VFD PANEL - 400HP - 460V - NEMA 3R OR 4</t>
  </si>
  <si>
    <t>ROLLER 4-7 TON DOUBLE DRUM SMOOTH</t>
  </si>
  <si>
    <t>HOSE 6X20 RUBBER SUCTION - QC</t>
  </si>
  <si>
    <t>WIRELESS TELEMETRY MESSENGER SYSTEM</t>
  </si>
  <si>
    <t>HOSE 4X20 TANK TRUCK - CAMLOCK</t>
  </si>
  <si>
    <t>HOSE 8X20 COMPOSITE OSD - FLANGED</t>
  </si>
  <si>
    <t>PUMP 8" ROTARY WELLPOINT - DIESEL</t>
  </si>
  <si>
    <t>FLANGED REDUCERS (ALL SIZES)</t>
  </si>
  <si>
    <t>Y'S</t>
  </si>
  <si>
    <t>HOSE 8X20 KANAFLEX SUCTION - QC</t>
  </si>
  <si>
    <t>PUMP 6X4 SUPER VAC ASSIST - DIESEL</t>
  </si>
  <si>
    <t>T'S</t>
  </si>
  <si>
    <t>90'S</t>
  </si>
  <si>
    <t>PUMP 10X8 VENTURI PRIME - DIESEL</t>
  </si>
  <si>
    <t>HOSE 10X10 OSD - FLANGED</t>
  </si>
  <si>
    <t>8 X 6 CONTAINMENT BERM</t>
  </si>
  <si>
    <t>HANDICAP PORTABLE RESTROOM</t>
  </si>
  <si>
    <t>HOSE 4X50 RUBBER DISCHARGE - QC</t>
  </si>
  <si>
    <t>18 HDPE FLOATING TEE SUCTION</t>
  </si>
  <si>
    <t>8 X 6 FLANGED REDUCER</t>
  </si>
  <si>
    <t>HOSE 6X10 RUBBER SUCTION - CAMLOCK</t>
  </si>
  <si>
    <t>HOSE 4X10 RUBBER SUCTION - CAMLOCK</t>
  </si>
  <si>
    <t>6" QC FLG X SOCKET</t>
  </si>
  <si>
    <t>6 X 6 CONTAINMENT BERM</t>
  </si>
  <si>
    <t>18" HDPE FLG W/BACKUP RING</t>
  </si>
  <si>
    <t>6" X 20' CHILLER HOSE SUCTION</t>
  </si>
  <si>
    <t>STANDARD PORTABLE RESTROOM</t>
  </si>
  <si>
    <t>4"-150# CHILLER HOSE W/QUICK CONNECTS</t>
  </si>
  <si>
    <t>4" QC 90 BEND</t>
  </si>
  <si>
    <t>18" HDPE PIPE DR17</t>
  </si>
  <si>
    <t>8 X 6 QC REDUCER</t>
  </si>
  <si>
    <t>GATE VALVE 8"</t>
  </si>
  <si>
    <t>HEAT DUCT 16" X 25' HIGH TEMP</t>
  </si>
  <si>
    <t>CABLE 4/0 X 50' BARE TO BARE</t>
  </si>
  <si>
    <t>HOSE 6X10 OSD - FLANGED</t>
  </si>
  <si>
    <t>HOSE 3X20 TANK TRUCK - CAMLOCK</t>
  </si>
  <si>
    <t>HIGH RISE PORTABLE RESTROOM</t>
  </si>
  <si>
    <t>GARDEN HOSE 50'</t>
  </si>
  <si>
    <t>HOSE 8X20 RUBBER SUCTION - VIC</t>
  </si>
  <si>
    <t>FITTING ELBOW 4" 90 DEGREES</t>
  </si>
  <si>
    <t>WINTERIZATION/SALT BRINE</t>
  </si>
  <si>
    <t>CABLE 4/5 BANDED CAMLOCK (140 AMP) 50'</t>
  </si>
  <si>
    <t>QUAD BOX STRING 10/5 (30 AMP)</t>
  </si>
  <si>
    <t>QUAD BOX 10/5 EXTENSION CORD 100' 30AMP</t>
  </si>
  <si>
    <t>QUAD BOX 10/5 EXTENSION CORD 50' 30AMP</t>
  </si>
  <si>
    <t>VICTAULIC REDUCER 6" X 4"</t>
  </si>
  <si>
    <t>6" VICTAULIC CLAMP</t>
  </si>
  <si>
    <t>8" VICTAULIC CLAMP</t>
  </si>
  <si>
    <t>COMPRESSOR 350-450 CFM HIGH PRESSURE</t>
  </si>
  <si>
    <t>ROCK DRILL AIR 50-59 LB</t>
  </si>
  <si>
    <t>VIB PLATE MEDIUM 3000-5000# IMPACT</t>
  </si>
  <si>
    <t>VIB PLATE REVERSIBLE 5000-5999# IMPACT</t>
  </si>
  <si>
    <t>VIB PLATE REVERSIBLE 6000-6999# IMPACT</t>
  </si>
  <si>
    <t>VIB PLATE REVERSIBLE 7000-8599# IMPACT</t>
  </si>
  <si>
    <t>VIB PLATE REVERSIBLE 8600-10999# IMPACT</t>
  </si>
  <si>
    <t>VIB PLATE REVERSIBLE 11000-13999# IMPACT</t>
  </si>
  <si>
    <t>VIB PLATE REVERSIBLE 14000-15999# IMPACT</t>
  </si>
  <si>
    <t>ROLLER 50-59" VIB ART DOUBLE DRUM SMOOTH</t>
  </si>
  <si>
    <t>ROLLER 60-69" VIB ART DOUBLE DRUM SMOOTH</t>
  </si>
  <si>
    <t>ROLLER 70-79" VIB ART DOUBLE DRUM SMOOTH</t>
  </si>
  <si>
    <t>ROLLER 1.5 TON DOUBLE DRUM SMOOTH DSL</t>
  </si>
  <si>
    <t>ROLLER 1.5 TON DOUBLE DRUM SMOOTH GAS</t>
  </si>
  <si>
    <t>CRANE 18 TON TRUCK MOUNTED</t>
  </si>
  <si>
    <t>CRANE 18 TON INDUSTRIAL</t>
  </si>
  <si>
    <t>BUGGY 15-19 CUBIC FEET POWERED WHEEL</t>
  </si>
  <si>
    <t>BENDER REBAR 1" ELECTRIC</t>
  </si>
  <si>
    <t>DRILL PRESS MAGNETIC 1/2"</t>
  </si>
  <si>
    <t>DRILL PRESS MAGNETIC 1 1/2"</t>
  </si>
  <si>
    <t>VIBRATOR MOTOR 2HP ELECTRIC</t>
  </si>
  <si>
    <t>VIBRATOR MOTOR 3HP ELECTRIC</t>
  </si>
  <si>
    <t>FORKLIFT 4500# 15' &amp; UP VARIABLE REACH</t>
  </si>
  <si>
    <t>FORKLIFT VARIABLE REACH 8000# 50' &amp; UP</t>
  </si>
  <si>
    <t>TEES F/F/M Y CORD WITH TAIL</t>
  </si>
  <si>
    <t>CABLE 4/0 AWG 400 AMP 50' CAM</t>
  </si>
  <si>
    <t>SPOT COOLER 10-14K BTU 1.2 TON 110V</t>
  </si>
  <si>
    <t>BOOM 60-64' TELESCOPIC ELECT/MULTI PWR</t>
  </si>
  <si>
    <t>PUMP 4" ELECTRIC SUBMERSIBLE</t>
  </si>
  <si>
    <t>PUMP 6" ELECTRIC SUBMERSIBLE 15-30 HP</t>
  </si>
  <si>
    <t>PUMP 8" ELECTRIC SUBMERSIBLE</t>
  </si>
  <si>
    <t>PUMP 10" ELECTRIC SUBMERSIBLE</t>
  </si>
  <si>
    <t>LOW GLARE LIGHT DIFFUSER</t>
  </si>
  <si>
    <t>MOTORGRADER 195-205HP 14' BLADE</t>
  </si>
  <si>
    <t>BACKHOE/LOADER 60-90HP 4WD</t>
  </si>
  <si>
    <t>BACKHOE/LOADER 60-90HP 4WD CAB</t>
  </si>
  <si>
    <t>SKID STEER LOADER 601-850#</t>
  </si>
  <si>
    <t>SKID STEER BREAKER</t>
  </si>
  <si>
    <t>SKID STEER TRACK LOADER 2400-2799#</t>
  </si>
  <si>
    <t>FARM TRACTOR 50HP</t>
  </si>
  <si>
    <t>FARM TRACTOR MOWER ATTACHMENT</t>
  </si>
  <si>
    <t>TANK FUEL DOUBLE WALL 500-550 GAL W/PUMP</t>
  </si>
  <si>
    <t>TANK FUEL DOUBLE WALL 1000-1250 GAL</t>
  </si>
  <si>
    <t>TRENCHER 16-27HP WALKBEHIND TIRE</t>
  </si>
  <si>
    <t>TRUCK DUMP 5 YARD NON CDL</t>
  </si>
  <si>
    <t>TRUCK DUMP 5 YARD CDL</t>
  </si>
  <si>
    <t>TRUCK DUMP 10-14 YARD CDL</t>
  </si>
  <si>
    <t>TRUCK WATER 2000-2999 GAL CDL</t>
  </si>
  <si>
    <t>TRUCK WATER 4000-4999 GAL</t>
  </si>
  <si>
    <t>INDUSTRIAL ELECTRIC CART 3 WHEELED</t>
  </si>
  <si>
    <t>INDUSTRIAL ELECTRIC CART 4 WHEELED</t>
  </si>
  <si>
    <t>INDUSTRIAL GAS CART 4 WHEEL</t>
  </si>
  <si>
    <t>UTV 2WD GAS 2SEAT CANOPY</t>
  </si>
  <si>
    <t>UTV 2WD GAS 4SEAT CANOPY</t>
  </si>
  <si>
    <t>UTV 2WD GAS 6SEAT CANOPY</t>
  </si>
  <si>
    <t>UTV 4WD GAS 4SEAT CAB</t>
  </si>
  <si>
    <t>UTV 4WD GAS 4SEAT ROPS</t>
  </si>
  <si>
    <t>UTV 4WD GAS 2SEAT CAB</t>
  </si>
  <si>
    <t>UTV 4WD DSL 4SEAT ROPS</t>
  </si>
  <si>
    <t>UTV 4WD DSL W/TOOL ATTACH SYSTEM</t>
  </si>
  <si>
    <t>UTV 4WD DSL 2SEAT CAB</t>
  </si>
  <si>
    <t>UTV 2WD ELEC 4SEAT CANOPY</t>
  </si>
  <si>
    <t>UTV 2WD ELEC 2SEAT CANOPY</t>
  </si>
  <si>
    <t>WELDER ARC 180-189 AMP GAS</t>
  </si>
  <si>
    <t>WELDER ARC 250 AMP GAS/DIESEL</t>
  </si>
  <si>
    <t>WELDER ARC 400 AMP DIESEL</t>
  </si>
  <si>
    <t>CABLE 2/4 TYPE W SO (122 AMP) 50'</t>
  </si>
  <si>
    <t>CABLE 2-0/4 TYPE W SO (192 AMP) 50'</t>
  </si>
  <si>
    <t>CABLE 8/4 TYPE W SO (54 AMP) 35'</t>
  </si>
  <si>
    <t>CABLE 4/4 TYPE W SO (54 AMP) 25'</t>
  </si>
  <si>
    <t>CABLE 4/4 TYPE W SO (54 AMP) 75'</t>
  </si>
  <si>
    <t>CABLE 4/0 TYPE W EXT 10' W/BLK M&amp;F CAM</t>
  </si>
  <si>
    <t>CABLE 4/0 X 3' JUMPER</t>
  </si>
  <si>
    <t>CABLE 4/0 JUMPER DOUBLE FEMALE</t>
  </si>
  <si>
    <t>CABLE 4/0 X 25'</t>
  </si>
  <si>
    <t>CABLE 15KV 4/0 SHIELD W/DB 50'</t>
  </si>
  <si>
    <t>CABLE 15KV 4/0 SHIELD W/DB 100'</t>
  </si>
  <si>
    <t>CABLE 15KV 4/0 SHIELD W/SC 100'</t>
  </si>
  <si>
    <t>CABLE 1/0 AWG 25' CAM</t>
  </si>
  <si>
    <t>CABLE #2 X 50' CAMLOCK ENDS</t>
  </si>
  <si>
    <t>3" X 50' CHILLER HOSE SUCTION</t>
  </si>
  <si>
    <t>4" X 20' CHILLER HOSE SUCTION</t>
  </si>
  <si>
    <t>6" X 25' CHILLER HOSE SUCTION GROOVED</t>
  </si>
  <si>
    <t>2"-150# CHILLER HOSE W/QUICK CONNECTS</t>
  </si>
  <si>
    <t>3"-150# CHILLER HOSE W/QUICK CONNECTS</t>
  </si>
  <si>
    <t>VICTAULIC TO FLANGE FITTING 8"</t>
  </si>
  <si>
    <t>TEE 6", VICTAULIC</t>
  </si>
  <si>
    <t>6" FLANGE 25' HOSE</t>
  </si>
  <si>
    <t>4" STEEL BRAIDED HOSE 20'</t>
  </si>
  <si>
    <t>4" QUICK CONNECT 90'S</t>
  </si>
  <si>
    <t>4" FLANGE TO 4" QUICK CONNECT MALE</t>
  </si>
  <si>
    <t>DUCT 12"X8' W/CEILING TILE KIT</t>
  </si>
  <si>
    <t>SPOT COOLER 22K BTU 1.8 TON 208V</t>
  </si>
  <si>
    <t>SPOT COOLER 36K BTU 3 TON 220V</t>
  </si>
  <si>
    <t>PUMP 3X2 VAC ASSIST - ELECTRIC</t>
  </si>
  <si>
    <t>PUMP 4X3 SUPER VENTURI PRIME - DIESEL</t>
  </si>
  <si>
    <t>PUMP 4X3 SUPER VAC ASSIST - DIESEL</t>
  </si>
  <si>
    <t>PUMP 6X3 VENTURI PRIME - DIESEL</t>
  </si>
  <si>
    <t>PUMP 6X3 SS VAC ASSIST - DIESEL</t>
  </si>
  <si>
    <t>PUMP 6X4 SUPER VENTURI PRIME - DIESEL</t>
  </si>
  <si>
    <t>PUMP 8X6 VAC ASSIST - DIESEL</t>
  </si>
  <si>
    <t>PUMP 8X6 SUPER VENTURI PRIME - DIESEL</t>
  </si>
  <si>
    <t>PUMP 10X8 SS VAC ASSIST - DIESEL</t>
  </si>
  <si>
    <t>PUMP 12X8 VAC ASSIST - DIESEL</t>
  </si>
  <si>
    <t>PUMP 2" AOD - CAST IRON</t>
  </si>
  <si>
    <t>3" HYDRAULIC PUMP HEAD - CAST IRON</t>
  </si>
  <si>
    <t>4" HYDRAULIC PUMP HEAD - VORTEX</t>
  </si>
  <si>
    <t>8KW SUBMERSIBLE POWER UNIT</t>
  </si>
  <si>
    <t>20KW SUBMERSIBLE POWER UNIT</t>
  </si>
  <si>
    <t>25HP HYDRAULIC POWER UNIT</t>
  </si>
  <si>
    <t>PUMP 4" ELECTRIC SUBMERSIBLE RIG</t>
  </si>
  <si>
    <t>PUMP 6" MANHOLE SUBMERSIBLE</t>
  </si>
  <si>
    <t>PUMP 6" ELECTRIC SUBMERSIBLE 50-60 HP</t>
  </si>
  <si>
    <t>PUMP 8" ROTARY WELLPOINT - ELECTRIC</t>
  </si>
  <si>
    <t>PUMP 8" ROTARY DBA-WELLPOINT DIESEL</t>
  </si>
  <si>
    <t>PUMP 8" PISTON DBA-WELLPOINT - DIESEL</t>
  </si>
  <si>
    <t>AUTO DIAL MONITOR SYSTEM</t>
  </si>
  <si>
    <t>PROP FLOW METERS ALL SIZES</t>
  </si>
  <si>
    <t>GATE VALVE 6" AND UNDER STAINLESS STEEL</t>
  </si>
  <si>
    <t>VALVE BUTTERFLY 4"</t>
  </si>
  <si>
    <t>VALVE BUTTERFLY 6"</t>
  </si>
  <si>
    <t>STANDALONE PUMP MANIFOLD</t>
  </si>
  <si>
    <t>SUBMERSIBLE PUMP CONTROL PANEL</t>
  </si>
  <si>
    <t>VFD PANEL - 60HP - 460V - NEMA 3R OR 4</t>
  </si>
  <si>
    <t>HOSE 3X25 RUBBER SUCTION - CAMLOCK</t>
  </si>
  <si>
    <t>HOSE 4X20 RUBBER SUCTION - VIC</t>
  </si>
  <si>
    <t>HOSE 4X25 BLACK WATER SUCTION - CAMLOCK</t>
  </si>
  <si>
    <t>HOSE 6X20 CHEMICAL - FLANGED (CS)</t>
  </si>
  <si>
    <t>HOSE 6X20 COMPOSITE OSD - FLANGED</t>
  </si>
  <si>
    <t>HOSE 6X20 RUBBER SUCTION - CAMLOCK (SS)</t>
  </si>
  <si>
    <t>HOSE 6X20 RUBBER SUCTION - VIC</t>
  </si>
  <si>
    <t>HOSE 6X25 RUBBER SUCTION - CAMLOCK</t>
  </si>
  <si>
    <t>HOSE 8X25 RUBBER DISCHARGE - BAUER</t>
  </si>
  <si>
    <t>HOSE 10 X 10 STAINLESS - FLANGED</t>
  </si>
  <si>
    <t>10 X 10 CONTAINEMENT BERM</t>
  </si>
  <si>
    <t>10 X 16 CONTAINMENT BERM</t>
  </si>
  <si>
    <t>SUCTION/DISCHARGE MANIFOLD</t>
  </si>
  <si>
    <t>4" VICTAULIC CLAMP</t>
  </si>
  <si>
    <t>3" VICTAULIC CLAMP</t>
  </si>
  <si>
    <t>8" VICTAULIC 90</t>
  </si>
  <si>
    <t>12 X 12 CONTAINMENT BERM</t>
  </si>
  <si>
    <t>12 X 16 CONTAINMENT BERM</t>
  </si>
  <si>
    <t>12 X 25 CONTAINMENT BERM</t>
  </si>
  <si>
    <t>12 X 30 CONTAINMENT BERM</t>
  </si>
  <si>
    <t>12 X 50 CONTAINMENT BERM</t>
  </si>
  <si>
    <t>20 X 25 CONTAINMENT BERM</t>
  </si>
  <si>
    <t>12" FLANGE ADAPTER W/BACKUP RING</t>
  </si>
  <si>
    <t>8 X 8 CONTAINMENT BERM</t>
  </si>
  <si>
    <t>8 X 10 CONTAINMENT BERM</t>
  </si>
  <si>
    <t>MOBILE PIPE RACK</t>
  </si>
  <si>
    <t>FITTING 4" CAMLOCK</t>
  </si>
  <si>
    <t>FITTING 4" FEMALE CAMLOCK TO FLANGE</t>
  </si>
  <si>
    <t>FITTING 4" BALL VALVE QC</t>
  </si>
  <si>
    <t>FITTING ELBOW 6" 90 DEGREES</t>
  </si>
  <si>
    <t>FITTING ELBOW 8" 90 DEGREES</t>
  </si>
  <si>
    <t>FITTING FLANGE 3"</t>
  </si>
  <si>
    <t>FITTING FLANGE 4"</t>
  </si>
  <si>
    <t>FITTING FLANGE 6"</t>
  </si>
  <si>
    <t>FITTING FLANGE 8"</t>
  </si>
  <si>
    <t>FITTING REDUCER 6" X 4"</t>
  </si>
  <si>
    <t>FITTING REDUCER 8" X 6"</t>
  </si>
  <si>
    <t>FITTING REDUCER 10" X 6"</t>
  </si>
  <si>
    <t>FITTING REDUCER 20" X 12"</t>
  </si>
  <si>
    <t>4" TEE</t>
  </si>
  <si>
    <t>UNIVERSAL MANIFOLD 4 WAY</t>
  </si>
  <si>
    <t>MANIFOLD 6" X 12"</t>
  </si>
  <si>
    <t>BARREL TRAFFIC CONTROL NR</t>
  </si>
  <si>
    <t>EVNT RESTROOM TRLR- 2 STATION</t>
  </si>
  <si>
    <t>EVNT RESTROOM TRLR- 3 STATION</t>
  </si>
  <si>
    <t>EVNT RESTROOM TRLR- 4 STATION</t>
  </si>
  <si>
    <t>EVNT RESTROOM TRLR- 7 STATION</t>
  </si>
  <si>
    <t>EVNT RESTROOM TRLR- 8 STATION</t>
  </si>
  <si>
    <t>EVNT RESTROOM TRLR- 10 STATION</t>
  </si>
  <si>
    <t>EVNT RESTROOM TRLR- 13 STATION</t>
  </si>
  <si>
    <t>RESTROOM TRLR- 9 STATION</t>
  </si>
  <si>
    <t>ADA RESTROOM TRLR - 2 STATION</t>
  </si>
  <si>
    <t>ADA RESTROOM TRLR- 9 STATION</t>
  </si>
  <si>
    <t>SHWR/RESTROOM COMBO TRLR-2 STATION</t>
  </si>
  <si>
    <t>SHWR/RESTROOM COMBO TRLR-4 STATION</t>
  </si>
  <si>
    <t>SHOWER TRAILER - 6 STATION</t>
  </si>
  <si>
    <t>SHOWER TRAILER - 8 STATION</t>
  </si>
  <si>
    <t>ENHANCED PORTABLE RESTROOM</t>
  </si>
  <si>
    <t>DELUXE PORTABLE RESTROOM</t>
  </si>
  <si>
    <t>MINI PORTABLE RESTROOM</t>
  </si>
  <si>
    <t>SINK - PORTABLE</t>
  </si>
  <si>
    <t>PORTABLE SHOWER</t>
  </si>
  <si>
    <t>WASTE HOLDING TANK</t>
  </si>
  <si>
    <t>FRESH WATER SYSTEM</t>
  </si>
  <si>
    <t>4 X 4 CONTAINMENT TRAY - RESTROOM</t>
  </si>
  <si>
    <t>EXTENSION CORD 12/3 10'</t>
  </si>
  <si>
    <t>BERM 10'X10' PORTABLE SPILL CONTAINMENT</t>
  </si>
  <si>
    <t>12 X 20 CONTAINMENT BERM</t>
  </si>
  <si>
    <t>TANK FUEL SINGLE WALL 500-550 GAL</t>
  </si>
  <si>
    <t>POLYETHYLENE FIN BOARD 4' X 8'</t>
  </si>
  <si>
    <t>PLUG CANNON 60 AMP MALE</t>
  </si>
  <si>
    <t>(PE = Practical Evaluation)</t>
  </si>
  <si>
    <t>EN = English / ES = Spanish / FR = French</t>
  </si>
  <si>
    <t>Catalog Search Categories</t>
  </si>
  <si>
    <t>Catalog Item name</t>
  </si>
  <si>
    <t>RM Item #</t>
  </si>
  <si>
    <t>Equipment 
Type</t>
  </si>
  <si>
    <t xml:space="preserve">Class Format </t>
  </si>
  <si>
    <t>Language</t>
  </si>
  <si>
    <t>Course Category</t>
  </si>
  <si>
    <t>Certification Expiration</t>
  </si>
  <si>
    <t>Members (10% off USD List)</t>
  </si>
  <si>
    <t xml:space="preserve"> Aerial Boomlift Operator  Certification (EN)</t>
  </si>
  <si>
    <t>Boomlift</t>
  </si>
  <si>
    <t>Classroom</t>
  </si>
  <si>
    <t>English</t>
  </si>
  <si>
    <t>3 years</t>
  </si>
  <si>
    <t>3.5 + PE</t>
  </si>
  <si>
    <t xml:space="preserve"> Aerial Boomlift Operator  Certification (ES)</t>
  </si>
  <si>
    <t>Spanish</t>
  </si>
  <si>
    <t xml:space="preserve"> Aerial Boomlift Operator  Certification (FR)</t>
  </si>
  <si>
    <t>French</t>
  </si>
  <si>
    <t xml:space="preserve"> Aerial Boomlift Operator  Recertification (EN)</t>
  </si>
  <si>
    <t>1.5 + PE</t>
  </si>
  <si>
    <t xml:space="preserve"> Aerial Boomlift Operator  Recertification (ES)</t>
  </si>
  <si>
    <t xml:space="preserve"> Aerial Boomlift Operator  Recertification (FR)</t>
  </si>
  <si>
    <t>Scissor Lift Operator Certification (EN)</t>
  </si>
  <si>
    <t>Scissor Lift</t>
  </si>
  <si>
    <t>3 + PE</t>
  </si>
  <si>
    <t>Scissor Lift Operator Certification (ES)</t>
  </si>
  <si>
    <t>Scissor Lift Operator Certification (FR)</t>
  </si>
  <si>
    <t>Aerial Boomlift &amp; Scissor Lift Operator Certification (EN)</t>
  </si>
  <si>
    <t>Boom and Scissor Lift</t>
  </si>
  <si>
    <t>4 + PE</t>
  </si>
  <si>
    <t>Aerial Boomlift &amp; Scissor Lift Operator Certification (ES)</t>
  </si>
  <si>
    <t>Aerial Boomlift &amp; Scissor Lift Operator Certification (FR)</t>
  </si>
  <si>
    <t xml:space="preserve"> 2 + PE</t>
  </si>
  <si>
    <t>Counterbalance Forklift Operator  Certification (EN)</t>
  </si>
  <si>
    <t>Counterbalance Forklift</t>
  </si>
  <si>
    <t>Counterbalance Forklift Operator  Certification (ES)</t>
  </si>
  <si>
    <t>Counterbalance Forklift Operator  Certification (FR)</t>
  </si>
  <si>
    <t>Counterbalance Forklift Operator Recertification (EN)</t>
  </si>
  <si>
    <t>Counterbalance Forklift Operator Recertification (ES)</t>
  </si>
  <si>
    <t>Counterbalance Forklift Operator Recertification (FR)</t>
  </si>
  <si>
    <t>Rough Terrain Forklift  Operator Certification (EN)</t>
  </si>
  <si>
    <t>Rough Terrain Forklift</t>
  </si>
  <si>
    <t>Rough Terrain Forklift  Operator Certification (ES)</t>
  </si>
  <si>
    <t>Rough Terrain Forklift  Operator Certification (FR)</t>
  </si>
  <si>
    <t>Rough Terrain Forklift Operator Recertification (EN)</t>
  </si>
  <si>
    <t>Rough Terrain Forklift Operator Recertification (ES)</t>
  </si>
  <si>
    <t>Rough Terrain Forklift Operator Recertification (FR)</t>
  </si>
  <si>
    <t>Counterbalance &amp; Rough Terrain Forklifts Operator Certification (EN)</t>
  </si>
  <si>
    <t>CB and RT Forklifts</t>
  </si>
  <si>
    <t>Counterbalance &amp; Rough Terrain Forklifts Operator Certification (ES)</t>
  </si>
  <si>
    <t>Counterbalance &amp; Rough Terrain Forklifts Operator Certification (FR)</t>
  </si>
  <si>
    <t>Counterbalance &amp; Rough Terrain Forklifts Operator Recertification (EN)</t>
  </si>
  <si>
    <t>2 + PE</t>
  </si>
  <si>
    <t>Counterbalance &amp; Rough Terrain Forklifts Operator Recertification (ES)</t>
  </si>
  <si>
    <t>Counterbalance &amp; Rough Terrain Forklifts Operator Recertification (FR)</t>
  </si>
  <si>
    <t>Core 4 Operator Certification (Boomlift_Scissor Lift_Counterbalance Forklift &amp; Rough Terrain Forklift) (EN)</t>
  </si>
  <si>
    <t>Core 4</t>
  </si>
  <si>
    <t>2 days  incl PE</t>
  </si>
  <si>
    <t>Core 4 Operator Certification (Boomlift_Scissor Lift_Counterbalance Forklift &amp; Rough Terrain Forklift) (ES)</t>
  </si>
  <si>
    <t>Core 4 Operator Certification (Boomlift_Scissor Lift_Counterbalance Forklift &amp; Rough Terrain Forklift) (FR)</t>
  </si>
  <si>
    <t>Skid Steer</t>
  </si>
  <si>
    <t>5 years</t>
  </si>
  <si>
    <t>Backhoe</t>
  </si>
  <si>
    <t>Excavator</t>
  </si>
  <si>
    <t>Front End Loader</t>
  </si>
  <si>
    <t>Narrow Aisle Forklift Operator Certification (EN)</t>
  </si>
  <si>
    <t>Narrow Aisle Forklift</t>
  </si>
  <si>
    <t>Narrow Aisle Forklift Operator Recertification (EN)</t>
  </si>
  <si>
    <t xml:space="preserve">Bucket Truck Operator Certification (EN) </t>
  </si>
  <si>
    <t>Bucket Truck</t>
  </si>
  <si>
    <t>Powered Pallet Jack Operator Certification (EN)</t>
  </si>
  <si>
    <t>Powered Pallet Jack</t>
  </si>
  <si>
    <t>2.5 + PE</t>
  </si>
  <si>
    <t>Powered Pallet Jack Operator Recertification (EN)</t>
  </si>
  <si>
    <t>Fall Protection</t>
  </si>
  <si>
    <t>2 years</t>
  </si>
  <si>
    <t>8 incl PE</t>
  </si>
  <si>
    <t>4 incl PE</t>
  </si>
  <si>
    <t>First Aid/CPR Certification-AHA</t>
  </si>
  <si>
    <t>Jobsite Safety</t>
  </si>
  <si>
    <t>Counterbalance Forklift Operator  Certification (EN) - Blended</t>
  </si>
  <si>
    <t>Counterbalance Forklift Operator  Certification (ES) - Blended</t>
  </si>
  <si>
    <t>Counterbalance Forklift Operator  Certification (FR) - Blended</t>
  </si>
  <si>
    <t>Aerial Boomlift &amp; Scissor Lift Operator Certification (EN) - Blended</t>
  </si>
  <si>
    <t>4.5 + PE</t>
  </si>
  <si>
    <t>Aerial Boomlift &amp; Scissor Lift Operator Certification (ES) - Blended</t>
  </si>
  <si>
    <t>Aerial Boomlift &amp; Scissor Lift Operator Certification (FR) - Blended</t>
  </si>
  <si>
    <t>Aerial Boomlift &amp; Scissor Lift Operator Recertification (EN) - Blended</t>
  </si>
  <si>
    <t>Aerial Boomlift &amp; Scissor Lift Operator Recertification (FR) - Blended</t>
  </si>
  <si>
    <t>Counterbalance and Rough Terrain Forklift Operator Certification Combination (EN) - Blended</t>
  </si>
  <si>
    <t>Counterbalance and Rough Terrain Forklift Operator Certification Combination (ES) - Blended</t>
  </si>
  <si>
    <t>Counterbalance and Rough Terrain Forklift Operator Certification Combination (FR) - Blended</t>
  </si>
  <si>
    <t>Counterbalance and Rough Terrain Forklift Operator Recertification Combination (EN) - Blended</t>
  </si>
  <si>
    <t xml:space="preserve">Skid Steer and Front End Loader </t>
  </si>
  <si>
    <t>5 + PE</t>
  </si>
  <si>
    <t xml:space="preserve">Front End Loader </t>
  </si>
  <si>
    <t xml:space="preserve">Skid Steer </t>
  </si>
  <si>
    <t xml:space="preserve">Excavator and Backhoe Operator Certification Combination (EN) - Blended  </t>
  </si>
  <si>
    <t>Excavator and Backhoe</t>
  </si>
  <si>
    <t xml:space="preserve">Excavator </t>
  </si>
  <si>
    <t>Personnel Lifts (Manually Propelled) 
Operator Certification</t>
  </si>
  <si>
    <t>Personnel Lift</t>
  </si>
  <si>
    <t>Personnel Lifts (Manually Propelled) 
Operator Recertification</t>
  </si>
  <si>
    <t>Utility Vehicle Operator Certification</t>
  </si>
  <si>
    <t>Utility Vehicle</t>
  </si>
  <si>
    <t>Dozer</t>
  </si>
  <si>
    <t>Online</t>
  </si>
  <si>
    <t>none</t>
  </si>
  <si>
    <t>45 mins</t>
  </si>
  <si>
    <t>Supplemental First Aid for Soft Tissue and Ergonomic Injuries</t>
  </si>
  <si>
    <t>Rehab Response Technician Training</t>
  </si>
  <si>
    <t>25 mins</t>
  </si>
  <si>
    <t>OSHA Training</t>
  </si>
  <si>
    <t>20 mins</t>
  </si>
  <si>
    <t>30 mins</t>
  </si>
  <si>
    <t>Road Safety</t>
  </si>
  <si>
    <t>Chemical and Biological Terrorism Hazards</t>
  </si>
  <si>
    <t>60 - 90 mins</t>
  </si>
  <si>
    <t>Defensive Driving Procedures</t>
  </si>
  <si>
    <t>45 - 60 mins</t>
  </si>
  <si>
    <t xml:space="preserve">Fire Prevention and Control </t>
  </si>
  <si>
    <t xml:space="preserve">General Construction Guidelines  </t>
  </si>
  <si>
    <t>75 - 90 mins</t>
  </si>
  <si>
    <t xml:space="preserve">Heat and Cold Stress Control Procedures </t>
  </si>
  <si>
    <t>Material Handling and Storage Procedures</t>
  </si>
  <si>
    <t xml:space="preserve">Office Hazard Control Procedures </t>
  </si>
  <si>
    <t xml:space="preserve">Pollution Prevention Program Guidelines </t>
  </si>
  <si>
    <t xml:space="preserve">Stress Management Guidelines  </t>
  </si>
  <si>
    <t xml:space="preserve">Wellsite Visitor Guidelines  </t>
  </si>
  <si>
    <t>15 - 30 mins</t>
  </si>
  <si>
    <t xml:space="preserve">Winter Driving Procedures </t>
  </si>
  <si>
    <t>HAZWOPER Decontamination</t>
  </si>
  <si>
    <t>HAZWOPER Environmental Regulations Overview</t>
  </si>
  <si>
    <t>HAZWOPER Fire and Explosion Safety</t>
  </si>
  <si>
    <t>HAZWOPER PPE and Respiratory Protection</t>
  </si>
  <si>
    <t>HAZWOPER Site Safety</t>
  </si>
  <si>
    <t>HAZWOPER Working in Extreme Temperatures</t>
  </si>
  <si>
    <t>HAZWOPER Toxicology</t>
  </si>
  <si>
    <t>HAZWOPER Site Control</t>
  </si>
  <si>
    <t xml:space="preserve">Conducting Performance Appraisals  </t>
  </si>
  <si>
    <t xml:space="preserve">Drug Free Workplace Procedures </t>
  </si>
  <si>
    <t xml:space="preserve">Emergency Evacuation Procedures  </t>
  </si>
  <si>
    <t>Emergency Plan and Evacuation Procedures</t>
  </si>
  <si>
    <t xml:space="preserve">Ergonomics Control Procedures  </t>
  </si>
  <si>
    <t>General Worksite Hazard Control Procedures</t>
  </si>
  <si>
    <t>Hand and Finger Injury Prevention</t>
  </si>
  <si>
    <t>HAZWOPER Emergency Response Spill Control</t>
  </si>
  <si>
    <t xml:space="preserve">Hearing Conservation Procedures  </t>
  </si>
  <si>
    <t>Job Safety Analysis Procedures</t>
  </si>
  <si>
    <t>Job Safety Analysis Procedures for Supervisors</t>
  </si>
  <si>
    <t>Ladder and Scaffolding Requirements</t>
  </si>
  <si>
    <t>Safety Data Sheets</t>
  </si>
  <si>
    <t xml:space="preserve">Sexual Harassment Prevention Procedures </t>
  </si>
  <si>
    <t xml:space="preserve">Workplace Violence Control Procedures </t>
  </si>
  <si>
    <t xml:space="preserve">Asbestos Awareness Guidelines  </t>
  </si>
  <si>
    <t>Back Protection and Lifting Procedures</t>
  </si>
  <si>
    <t>Bloodborne Pathogen Procedures</t>
  </si>
  <si>
    <t xml:space="preserve">Chemical Fire Identification Guidelines </t>
  </si>
  <si>
    <t xml:space="preserve">Respiratory Protection Procedures  </t>
  </si>
  <si>
    <t xml:space="preserve">Lead Awareness Guidelines  </t>
  </si>
  <si>
    <t xml:space="preserve">Lockout-Tagout Control Procedures  </t>
  </si>
  <si>
    <t xml:space="preserve">Machine Guarding Control Procedures </t>
  </si>
  <si>
    <t xml:space="preserve">Personal Protective Equipment Procedures </t>
  </si>
  <si>
    <t>Pipestop and V-door Control Procedures</t>
  </si>
  <si>
    <t xml:space="preserve">Power Tool Operation Procedures </t>
  </si>
  <si>
    <t xml:space="preserve">Radioactive Densometers Procedures  </t>
  </si>
  <si>
    <t xml:space="preserve">Risk Management Control Guidelines </t>
  </si>
  <si>
    <t xml:space="preserve">Risk Management Evaluation Guidelines </t>
  </si>
  <si>
    <t>Risk Management Hazard Identification Guidelines</t>
  </si>
  <si>
    <t>Safety Committee Development Procedures</t>
  </si>
  <si>
    <t>Safety Committee Operation Procedures</t>
  </si>
  <si>
    <t xml:space="preserve">Safety for Flammable Liquids  </t>
  </si>
  <si>
    <t xml:space="preserve">Safety Management Procedures  </t>
  </si>
  <si>
    <t xml:space="preserve">Toxicology Principles   </t>
  </si>
  <si>
    <t>Transportation Procedures for HAZMAT Transporters</t>
  </si>
  <si>
    <t>Welding Operation Control Procedures</t>
  </si>
  <si>
    <t xml:space="preserve">Workplace Diversity Guidelines  </t>
  </si>
  <si>
    <t>Transportation Security Requirements</t>
  </si>
  <si>
    <t>Pressure Safety Procedures</t>
  </si>
  <si>
    <t>Behavior-Based Safety Program for Supervisor</t>
  </si>
  <si>
    <t>Transportation Requirements for Shippers</t>
  </si>
  <si>
    <t>Hazardous Waste Management Requirements</t>
  </si>
  <si>
    <t>Compressed Gas Procedures</t>
  </si>
  <si>
    <t>Hazard Communication Requirements</t>
  </si>
  <si>
    <t>Explosive Regulation Guidelines</t>
  </si>
  <si>
    <t xml:space="preserve">Hydrogen Sulfide Control Procedures </t>
  </si>
  <si>
    <t xml:space="preserve">Explosive Use Procedures  </t>
  </si>
  <si>
    <t xml:space="preserve">Worksite Radiation Control Procedures </t>
  </si>
  <si>
    <t>Confined Space</t>
  </si>
  <si>
    <t>Confined Spaces in Construction (CSE-C)  (EN)</t>
  </si>
  <si>
    <t>Excavation Safety Training for Competent Persons (CPT) (EN)</t>
  </si>
  <si>
    <t>Trench &amp; Excavation</t>
  </si>
  <si>
    <t xml:space="preserve">Excavation Safety Training for Competent Persons (CPT) (ES) </t>
  </si>
  <si>
    <t>Traffic Control Flagger (EN)</t>
  </si>
  <si>
    <t>Traffic Control Flagger (ES)</t>
  </si>
  <si>
    <t>Confined Spaces in Construction (CSE-C)  (ES)</t>
  </si>
  <si>
    <t>Excavation Safety Training for Competent Persons (CPT) (ES)</t>
  </si>
  <si>
    <t>10 hrs over 2 days</t>
  </si>
  <si>
    <t xml:space="preserve">by appt only </t>
  </si>
  <si>
    <t>GR_SLRECERT_ILT_FR</t>
  </si>
  <si>
    <t>GR_RTRECERT_ILT_FR</t>
  </si>
  <si>
    <t>Equipment Operator Training</t>
  </si>
  <si>
    <t xml:space="preserve">SLI_FP_CA_BL_EN
</t>
  </si>
  <si>
    <t>SLI_RT_BL_FR</t>
  </si>
  <si>
    <t>SLI_SL_BL_FR</t>
  </si>
  <si>
    <t>GR_BOOMRECERT_ILT_FR</t>
  </si>
  <si>
    <t>GR_CB_ILT_FR</t>
  </si>
  <si>
    <t>GR_RT_ILT_FR</t>
  </si>
  <si>
    <t>GR_AWP_ILT_FR</t>
  </si>
  <si>
    <t>GR_CORE4_ILT_FR</t>
  </si>
  <si>
    <t>GR_CBRT_ILT_FR</t>
  </si>
  <si>
    <t>GR_SL_ILT_FR</t>
  </si>
  <si>
    <t>GR_AWPRECERT_ILT_FR</t>
  </si>
  <si>
    <t>GR_CBRTRECERT_ILT_FR</t>
  </si>
  <si>
    <t>GR_CBRECERT_ILT_FR</t>
  </si>
  <si>
    <t>SLI_AWP_BL_FR</t>
  </si>
  <si>
    <t>SLI_AWPRECERT_BL_FR</t>
  </si>
  <si>
    <t>SLI_CB_BL_FR</t>
  </si>
  <si>
    <t>SLI_CBRT_BL_FR</t>
  </si>
  <si>
    <t>SLI_BOOM_BL_FR</t>
  </si>
  <si>
    <t>GR_BOOM_ILT_EN</t>
  </si>
  <si>
    <t>GR_BOOMRECERT_ILT_EN</t>
  </si>
  <si>
    <t>GR_SLRECERT_ILT_EN</t>
  </si>
  <si>
    <t xml:space="preserve">Excavator and Backhoe Operator Certification Combination (ES) - Blended  </t>
  </si>
  <si>
    <t>SLI_SSFEL_BL_ES</t>
  </si>
  <si>
    <t>GR_AWP_ILT_EN</t>
  </si>
  <si>
    <t>SLI_AWP_BL_EN</t>
  </si>
  <si>
    <t>SLI_AWPRECERT_BL_EN</t>
  </si>
  <si>
    <t xml:space="preserve">Aerial Boomlift and Scissor Lift Operator Recertification </t>
  </si>
  <si>
    <t>GR_AWPRECERT_ILT_EN</t>
  </si>
  <si>
    <t>GR_CORE4_ILT_EN</t>
  </si>
  <si>
    <t>GR_CBRT_ILT_EN</t>
  </si>
  <si>
    <t>GR_CBRTRECERT_ILT_EN</t>
  </si>
  <si>
    <t>SLI_CBRT_BL_EN</t>
  </si>
  <si>
    <t>GR_CB_ILT_EN</t>
  </si>
  <si>
    <t>SLI_CB_BL_EN</t>
  </si>
  <si>
    <t>GR_CBRECERT_ILT_EN</t>
  </si>
  <si>
    <t>SLI_EXBH_BL_EN</t>
  </si>
  <si>
    <t>SLI_EX_BL_EN</t>
  </si>
  <si>
    <t>GR_EX_ILT_EN</t>
  </si>
  <si>
    <t>GR_FE_ILT_EN</t>
  </si>
  <si>
    <t>SLI_FEL_BL_EN</t>
  </si>
  <si>
    <t>GR_NA_ILT_EN</t>
  </si>
  <si>
    <t xml:space="preserve">GR_0046_ILT_EN </t>
  </si>
  <si>
    <t>GR_0049_ILT_EN</t>
  </si>
  <si>
    <t>GR_049_ILT_EN</t>
  </si>
  <si>
    <t>GR_PPJACK_ILT_EN</t>
  </si>
  <si>
    <t>GR_PPJR_ILT_EN</t>
  </si>
  <si>
    <t>GR_RT_ILT_EN</t>
  </si>
  <si>
    <t>Rough Terrain Forklift Operator Certification - Blended</t>
  </si>
  <si>
    <t>SLI_RT_BL_EN</t>
  </si>
  <si>
    <t>GR_RTRECERT_ILT_EN</t>
  </si>
  <si>
    <t>Scissor Lift Operator Certification - Blended</t>
  </si>
  <si>
    <t>SLI_SL_BL_EN</t>
  </si>
  <si>
    <t>GR_SL_ILT_EN</t>
  </si>
  <si>
    <t>SLI_SSFEL_BL_EN</t>
  </si>
  <si>
    <t>GR_SS_ILT_EN</t>
  </si>
  <si>
    <t>SLI_SS_BL_EN</t>
  </si>
  <si>
    <t xml:space="preserve">AIR CONDITION 5 TON DX 480V </t>
  </si>
  <si>
    <t>FAN WATER COOLED</t>
  </si>
  <si>
    <t>SPOT COOLER 10K-14K BTU W/HEAT</t>
  </si>
  <si>
    <t>SPOT COOLER 18K BTU WATER COOLED</t>
  </si>
  <si>
    <t>SPOT COOLER 60K BTU 5 TON 480V W/HEAT</t>
  </si>
  <si>
    <t>SPOT COOLER 60K BTU 5 TON 480V WATERCOOL</t>
  </si>
  <si>
    <t>SPOT COOLER 65K BTU 5 TON 208V W/HEAT</t>
  </si>
  <si>
    <t>SPOT COOLER 65K BTU 5 TON 240V WATERCOOL</t>
  </si>
  <si>
    <t>8" HDPE  PIPE DR17</t>
  </si>
  <si>
    <t>12" HDPE  PIPE DR17</t>
  </si>
  <si>
    <t>24" HDPE  PIPE DR17</t>
  </si>
  <si>
    <t>TRAILER TILT 12'-16' 10K TO 14K</t>
  </si>
  <si>
    <t>PLOW FOR PICKUP TRUCK</t>
  </si>
  <si>
    <t>SALT SPREADER BOX FOR TRUCK</t>
  </si>
  <si>
    <t>TAILGATE SALT SPREADER FOR PICK-UP</t>
  </si>
  <si>
    <t>TRUCK PLOW FOR DUMP</t>
  </si>
  <si>
    <t>AFTERCOOLER PACKAGE 1600 CFM</t>
  </si>
  <si>
    <t>AIR DRYER 251-500 CFM DESICANT</t>
  </si>
  <si>
    <t>1001 - 1600 CFM DRYER</t>
  </si>
  <si>
    <t xml:space="preserve">GENERATOR 1000-1199 KVA    </t>
  </si>
  <si>
    <t>PUMP 3" VENTURI PRIME - DIESEL</t>
  </si>
  <si>
    <t>PUMP 8" DBA-SILENCER VAC ASSIST - DIESEL</t>
  </si>
  <si>
    <t>PUMP 8" DBA-VAC ASSIST CUTTER - DIESEL</t>
  </si>
  <si>
    <t>PUMP 4" DOUBLE DIAPHRAGM - DIESEL</t>
  </si>
  <si>
    <t>HOSE 2X20 TANK TRUCK - CAMLOCK</t>
  </si>
  <si>
    <t>HOSE 2X50 RUBBER DISCHARGE - CAMLOCK</t>
  </si>
  <si>
    <t>HOSE 3X50 RUBBER DISCHARGE - CAMLOCK</t>
  </si>
  <si>
    <t>HOSE 4X20 KANAFLEX SUCTION - CAMLOCK</t>
  </si>
  <si>
    <t>HOSE 4X20 KANAFLEX SUCTION - QC</t>
  </si>
  <si>
    <t>HOSE 4X20 TANK TRUCK - FLANGED</t>
  </si>
  <si>
    <t>HOSE 4X20 TANK TRUCK - HAMMER</t>
  </si>
  <si>
    <t>HOSE 4X20 RUBBER SUCTION - QC</t>
  </si>
  <si>
    <t>HOSE 4X50 LAYFLAT DISCHARGE - QC</t>
  </si>
  <si>
    <t>HOSE 4X50 RUBBER DISCHARGE - CAMLOCK</t>
  </si>
  <si>
    <t>HOSE 6X20 KANAFLEX SUCTION - CAMLOCK</t>
  </si>
  <si>
    <t>HOSE 6X20 KANAFLEX SUCTION - QC</t>
  </si>
  <si>
    <t>HOSE 6X20 TANK TRUCK - CAMLOCK</t>
  </si>
  <si>
    <t>HOSE 6X20 RUBBER SUCTION - FLANGED</t>
  </si>
  <si>
    <t>HOSE 6X50 LAYFLAT DISCHARGE - QC</t>
  </si>
  <si>
    <t>HOSE 6X50 RUBBER DISCHARGE - CAMLOCK</t>
  </si>
  <si>
    <t>HOSE 6X50 RUBBER DISCHARGE - QC</t>
  </si>
  <si>
    <t>HOSE 8X20 TANK TRUCK - CAMLOCK</t>
  </si>
  <si>
    <t>HOSE 8X20 TANK TRUCK - BAUER</t>
  </si>
  <si>
    <t>HOSE 8X20 RUBBER SUCTION - QC</t>
  </si>
  <si>
    <t>HOSE 8X50 LAYFLAT DISCHARGE - CAMLOCK</t>
  </si>
  <si>
    <t>HOSE 8X50 RUBBER DISCHARGE - QC</t>
  </si>
  <si>
    <t>HOSE 10X20 STAINLESS - FLANGED</t>
  </si>
  <si>
    <t>HOSE 12X10 RUBBER SUCTION - QC</t>
  </si>
  <si>
    <t>HOSE 12X20 KANAFLEX SUCTION - QC</t>
  </si>
  <si>
    <t>HOSE 12X30 OSD DISCHARGE - FLANGED</t>
  </si>
  <si>
    <t>1 X 50 HYD HOSE</t>
  </si>
  <si>
    <t>1-1/4 X 50 HYDRAULIC HOSE</t>
  </si>
  <si>
    <t>10 X 50 CONTAINMENT BERM</t>
  </si>
  <si>
    <t>BUTTERFLY VALVES</t>
  </si>
  <si>
    <t>GATE VALVE 6" AND UNDER</t>
  </si>
  <si>
    <t>8X20 BAUER PIPE</t>
  </si>
  <si>
    <t>8" ROAD CROSSING DOUBLE WIDE</t>
  </si>
  <si>
    <t>12" ROAD CROSSING</t>
  </si>
  <si>
    <t>12" ROAD CROSSING DOUBLE WIDE</t>
  </si>
  <si>
    <t>10' BRIDGE STYLE ROAD CROSSING</t>
  </si>
  <si>
    <t>12X10 TYPE A BAUER PIPE</t>
  </si>
  <si>
    <t>6X20 WELLPOINT HEADER PIPE</t>
  </si>
  <si>
    <t>50 X 50 CONTAINMNENT BERM</t>
  </si>
  <si>
    <t>6" WATER TREE</t>
  </si>
  <si>
    <t>4" HDPE PIPE DR17</t>
  </si>
  <si>
    <t>24" TEE FLOAT HDPE</t>
  </si>
  <si>
    <t>FLOAT SWITCH</t>
  </si>
  <si>
    <t>AUDIBLE HIGH LEVEL ALARM</t>
  </si>
  <si>
    <t>TANK 21K GAL FXDAXL VPR TIGHT W/COILS</t>
  </si>
  <si>
    <t>TANK 21K GAL FXDAXL COILS CR</t>
  </si>
  <si>
    <t>TANK 21K GAL FXDAXL LINED W/COILS CR</t>
  </si>
  <si>
    <t>TANK 18K GAL DW FA SFVP LINED</t>
  </si>
  <si>
    <t>TANK 21K GAL FXDAXL GASBUSTER</t>
  </si>
  <si>
    <t>TANK 9K GAL OPEN TOP (MUD BOX)</t>
  </si>
  <si>
    <t>TANK 10K GAL CLOSED TOP SKID LINED</t>
  </si>
  <si>
    <t>TANK 8400 GAL MINI FRAC LINED</t>
  </si>
  <si>
    <t>TANK 17K GAL MIX FA W/COILS</t>
  </si>
  <si>
    <t>TANK 20K GAL MIX FA W/COILS LINED</t>
  </si>
  <si>
    <t>TANK 20K GAL MIX EZ CLEAN FA W/COILS</t>
  </si>
  <si>
    <t>TANK 4K GAL TD POLY</t>
  </si>
  <si>
    <t>TANK 6500 GAL TD POLY</t>
  </si>
  <si>
    <t>TANK 6500 GAL TD POLY W/LINER</t>
  </si>
  <si>
    <t>TANK 6300 GAL ROLLOFF POLY TANK LINED</t>
  </si>
  <si>
    <t>TANK 17.6K GAL UPRIGHT CONE BOTTOM SKID</t>
  </si>
  <si>
    <t>TANK 17.6K GAL UPRIGHT CONE BTM SKD COIL</t>
  </si>
  <si>
    <t>TANK 21K GAL OPEN TOP</t>
  </si>
  <si>
    <t>TANK 21K GAL EZ CLEAN SV LINED</t>
  </si>
  <si>
    <t>TANK 21K GAL FXDAXL VPR TIGHT LINED SM</t>
  </si>
  <si>
    <t>TANK 21K GAL FXDAXL RND BOTTOM</t>
  </si>
  <si>
    <t>TANK 21K GAL FXDAXL RND BOTTOM MANIFOLD</t>
  </si>
  <si>
    <t>TANK 21K GAL FXDAXL EZ CLEAN OT LINED</t>
  </si>
  <si>
    <t>TANK 21K GAL FXDAXL VPR TIGHT LINED CR</t>
  </si>
  <si>
    <t>TANK 21K FXDAXL SV OPEN TOP CVT LINED</t>
  </si>
  <si>
    <t>TANK 21K GAL FXDAXL LINED MANIFOLD CR</t>
  </si>
  <si>
    <t>TANK 18K GAL FXDAXL EZ CLEAN OT LND WEIR</t>
  </si>
  <si>
    <t>TANK 21K FXDAXL SV OPEN TOP CVT LW</t>
  </si>
  <si>
    <t>TANK TRL MC307/DOT407 SST PRESS REAR</t>
  </si>
  <si>
    <t>BOX 25 YD METAL LID ROLL OFF</t>
  </si>
  <si>
    <t>BOX 18 YD PLASTIC LID ROLL OFF</t>
  </si>
  <si>
    <t>BOX 20 YD ROLL TARP ROLL OFF</t>
  </si>
  <si>
    <t>BOX 25 YD ROLL TARP ROLL OFF</t>
  </si>
  <si>
    <t>BOX 30 YD TRASH ROLL OFF</t>
  </si>
  <si>
    <t>FILTER 3" DUPLEX BAG SST</t>
  </si>
  <si>
    <t>FILTER 3" DUPLEX BAG CS</t>
  </si>
  <si>
    <t>FILTER 6" SIMPLEX BAG</t>
  </si>
  <si>
    <t>FILTER 4 POD 54" DIAMETER SAND</t>
  </si>
  <si>
    <t>FILTER 10K LB KLEEN WATER DUAL</t>
  </si>
  <si>
    <t>FILTER 2K LB HI/PRES KLEEN WATER W/INT</t>
  </si>
  <si>
    <t>FARM TRACTOR 90HP+</t>
  </si>
  <si>
    <t>BUGGY 15-19 CUBIC FEET POWERED TRACK</t>
  </si>
  <si>
    <t xml:space="preserve">CORE DRILL ELECTRIC 17-23 AMP </t>
  </si>
  <si>
    <t xml:space="preserve">DIAMOND CORE BIT 12" </t>
  </si>
  <si>
    <t xml:space="preserve">DIAMOND CORE BIT 4" </t>
  </si>
  <si>
    <t xml:space="preserve">DIAMOND CORE BIT 3" </t>
  </si>
  <si>
    <t>RADIO INTRINSIC DIGITAL UHF 8/90</t>
  </si>
  <si>
    <t xml:space="preserve">DEMO HAMMER TILE STRIPPING CART </t>
  </si>
  <si>
    <t>FORKLIFT 6' FORKS</t>
  </si>
  <si>
    <t>FORKLIFT VARIABLE REACH 7000# 38</t>
  </si>
  <si>
    <t xml:space="preserve">FORKLIFT VARIABLE REACH 6000# 15 </t>
  </si>
  <si>
    <t>STUMP GRINDER 20-30HP HYDRAULIC</t>
  </si>
  <si>
    <t>TILLER 13HP WALKBEHIND REAR TINE</t>
  </si>
  <si>
    <t>SOD CUTTER 18"</t>
  </si>
  <si>
    <t>TILLER 6-8HP REAR TINE</t>
  </si>
  <si>
    <t xml:space="preserve">AUGER GAS 1 MAN </t>
  </si>
  <si>
    <t xml:space="preserve">AUGER BIT 8" FOR 1 MAN AUGER </t>
  </si>
  <si>
    <t>SCISSOR LIFT 39-40' ELECTRIC 45-48"WIDE</t>
  </si>
  <si>
    <t xml:space="preserve">PUSHAROUND 15-20' DC </t>
  </si>
  <si>
    <t>BOOM 69-72' DSL/AC ART NARROW CR</t>
  </si>
  <si>
    <t>BOOM 59-63' LI/BAT/AC ART NARROW</t>
  </si>
  <si>
    <t xml:space="preserve"> BOOM 54-56' LI/BAT/AC ART NARROW</t>
  </si>
  <si>
    <t>BOOM 54-56' DSL/AC ART NARROW CR</t>
  </si>
  <si>
    <t xml:space="preserve"> BOOM 49-53' DSL/AC ART NARROW CR</t>
  </si>
  <si>
    <t>BOOM 42-44' DSL/AC ART NARROW CR</t>
  </si>
  <si>
    <t>BOOM 75-85' TELESCOPIC COMPACT T</t>
  </si>
  <si>
    <t>LIFT MATERIAL 6-12' 0-400# MANUA</t>
  </si>
  <si>
    <t>PIPE PULLER</t>
  </si>
  <si>
    <t>PLUG BLOCK 4"-6"</t>
  </si>
  <si>
    <t>MODEL 18JS PUMP 18" TMSN JSC ENV PRIME HH</t>
  </si>
  <si>
    <t>MODEL 12JS PUMP 12" TMSN JSV (OVT) PRIME HH</t>
  </si>
  <si>
    <t xml:space="preserve">MODEL 8JC PUMP 8" VAC ASSIST - ELECTRIC </t>
  </si>
  <si>
    <t>MODEL 12R ROTARY PUMP 12" TMSN ROTARY WELLPOINT</t>
  </si>
  <si>
    <t>MODEL 6JB HAND PUMP 6" TMSN J HAND PRIME JET</t>
  </si>
  <si>
    <t xml:space="preserve">MODEL 8RW ROTARY PUMP 8" TMSN ROTARY WELLPOINT         </t>
  </si>
  <si>
    <t>MODEL 4TSV PUMP 4" TMSN JSV (OVT) PRIME HH</t>
  </si>
  <si>
    <t>MODEL 4JC PUMP 4" VAC ASSIST - ELECTRIC</t>
  </si>
  <si>
    <t>HOSE 8X20 RUBBER SUCTION - CAMLO</t>
  </si>
  <si>
    <t xml:space="preserve">STRAINERS (ALL SIZES) </t>
  </si>
  <si>
    <t xml:space="preserve">10" ROAD CROSSING </t>
  </si>
  <si>
    <t>WATER FILLED BARRIER CRASH ARRAY COMPONE</t>
  </si>
  <si>
    <t> BARRIER WALL WATER FILL TL3 HIGH</t>
  </si>
  <si>
    <t xml:space="preserve">Water Filled 6’ Barriers -   </t>
  </si>
  <si>
    <t xml:space="preserve">BARRIER WALL END 5' WATER FILL  </t>
  </si>
  <si>
    <t>TANK CLARIFIER OPEN TOP LND WEIR</t>
  </si>
  <si>
    <t xml:space="preserve">CLARIFIER INSERTS </t>
  </si>
  <si>
    <t xml:space="preserve">SAW CUT-OFF 14" ELECTRIC </t>
  </si>
  <si>
    <t>BACKHOE/LOADER 60-90HP 4WD CAB EXT-A-HOE</t>
  </si>
  <si>
    <t xml:space="preserve">SKID STEER TRACK LOADER 2800-3399 </t>
  </si>
  <si>
    <t>SKID STEER AUGER BIT 24"</t>
  </si>
  <si>
    <t>SKID STEER AUGER BIT 12"</t>
  </si>
  <si>
    <t xml:space="preserve">EXCAVATOR BREAKER 3000-3500# </t>
  </si>
  <si>
    <t>MINI EXCAVATOR BUCKET 12"</t>
  </si>
  <si>
    <t>MINI EXCAVATOR BUCKET 18"</t>
  </si>
  <si>
    <t>MINI EXCAVATOR BUCKET 24"</t>
  </si>
  <si>
    <t>TOTE BOX SHIPPING LARGE</t>
  </si>
  <si>
    <t>TOTE BOX SHIPPING MEDIUM</t>
  </si>
  <si>
    <t>TOTE BOX SHIPPING SMALL</t>
  </si>
  <si>
    <t>TRAILER EQUIP 16'-18' TO 8K DRP</t>
  </si>
  <si>
    <t>TRAILER UTILITY HYDRAULIC TANDEM</t>
  </si>
  <si>
    <t>TRAILER TILT 12'-16' TO 9,999K TANDEM</t>
  </si>
  <si>
    <t>TRAILER EQUIP 12'-14' TO 8K DRP DCK TNDM</t>
  </si>
  <si>
    <t>TRAILER EQUIP 18'-20' 9-12K DRP DCK TNDM</t>
  </si>
  <si>
    <t>TRAILER TILT 8'-14' UP TO 7K SINGLE</t>
  </si>
  <si>
    <t>TRAILER TILLER</t>
  </si>
  <si>
    <t>LIFTING LUGS FOR BUILD A BOX (EA</t>
  </si>
  <si>
    <t>SPREADER BAR (KIT) 8" X 4.5'</t>
  </si>
  <si>
    <t>SPREADER BAR PIN 10"</t>
  </si>
  <si>
    <t>TRAILER RECEIVER HITCH &amp; BALL</t>
  </si>
  <si>
    <t>LIGHT TOWER TOWABLE SMALL VERT MAST</t>
  </si>
  <si>
    <t>Course Updated in UA/PS/RM</t>
  </si>
  <si>
    <t>Current List Price
(USD)</t>
  </si>
  <si>
    <t>In hours  / (Min/Days specifically noted)</t>
  </si>
  <si>
    <t>Blended</t>
  </si>
  <si>
    <t>CAD price incr 
9-20-17</t>
  </si>
  <si>
    <t>SLI_AWP_BL_ES</t>
  </si>
  <si>
    <t>Added 4-11-17</t>
  </si>
  <si>
    <t>SLI_AWPRECERT_BL_ES</t>
  </si>
  <si>
    <t>Aerial Boomlift 3b Operator Certification - Blended</t>
  </si>
  <si>
    <t>SLI_BOOM_BL_EN</t>
  </si>
  <si>
    <t>SLI_BOOM_BL_ES</t>
  </si>
  <si>
    <t>Requested 8/21/2017</t>
  </si>
  <si>
    <t>Narrow Tracked Boom Lift Operator Certification 1b - Blended</t>
  </si>
  <si>
    <t>SLI_NARRBOOM_BL_EN</t>
  </si>
  <si>
    <t>Boom</t>
  </si>
  <si>
    <t>4  + PE</t>
  </si>
  <si>
    <t>New 6/29/17</t>
  </si>
  <si>
    <t xml:space="preserve">Aerial Boomlift 3b Operator Recertification- Blended </t>
  </si>
  <si>
    <t>SLI_BLRECERT_BL_EN</t>
  </si>
  <si>
    <t xml:space="preserve">Aerial Boomlift </t>
  </si>
  <si>
    <t>3 +PE</t>
  </si>
  <si>
    <t>SLI_SL_BL_ES</t>
  </si>
  <si>
    <t>8/6/2018 
1/5/2018</t>
  </si>
  <si>
    <t>Scissor Lift 3a Operator Recertification – Blended</t>
  </si>
  <si>
    <t>SLI_SLRECERT_BL_EN</t>
  </si>
  <si>
    <t xml:space="preserve">
Live 1-12-17</t>
  </si>
  <si>
    <t>SLI_CBRT_BL_ES</t>
  </si>
  <si>
    <t>Live 1-12-17</t>
  </si>
  <si>
    <t xml:space="preserve">12/27/2018*
12/29/2017
</t>
  </si>
  <si>
    <t>SLI_FLRECERT_BL_EN</t>
  </si>
  <si>
    <t>12.20.2018 - request check to see if in RM.  If not in RM, please set up there</t>
  </si>
  <si>
    <t>Counterbalance and Rough Terrain Forklift Operator Recertification Combination (ES) - Blended</t>
  </si>
  <si>
    <t>SLI_FLRECERT_BL_ES</t>
  </si>
  <si>
    <t>Counterbalance and Rough Terrain Forklift Operator Recertification Combination (FR) - Blended</t>
  </si>
  <si>
    <t>SLI_FLRECERT_BL_FR</t>
  </si>
  <si>
    <t>SLI_RT_BL_ES</t>
  </si>
  <si>
    <t xml:space="preserve">Rough Terrain Forklift Operator Recertification- Blended </t>
  </si>
  <si>
    <t>SLI_RTRECERT_BL_EN</t>
  </si>
  <si>
    <t>Sent set up request -2/12/2019</t>
  </si>
  <si>
    <t>3+PE</t>
  </si>
  <si>
    <t>SLI_CB_BL_ES</t>
  </si>
  <si>
    <t xml:space="preserve">Counterbalance Forklift Operator  Certification- Blended- British Columbia </t>
  </si>
  <si>
    <t>SLI_CB-BC_BL_EN</t>
  </si>
  <si>
    <t xml:space="preserve">Counterbalance Forklift Operator Recertification-Blended </t>
  </si>
  <si>
    <t>SLI_CBRECERT_BL_EN</t>
  </si>
  <si>
    <t xml:space="preserve">Counterbalance Forklift Operator Recertification - Blended-BC                   </t>
  </si>
  <si>
    <t>SLI_CBRECERT-BC_BL_EN</t>
  </si>
  <si>
    <t>Skid Steer Operator DIRT CERT®- Blended</t>
  </si>
  <si>
    <t>Sent to John, Betsy and Elizabeth on 2/7/2018</t>
  </si>
  <si>
    <t>SLI_SS_BL_ES</t>
  </si>
  <si>
    <t>Front End Loader Operator DIRT CERT®- Blended</t>
  </si>
  <si>
    <t>Activated in May
price change 6/29/17</t>
  </si>
  <si>
    <t>Skid Steer &amp; Front End Loader Operator DIRT CERT®- Blended</t>
  </si>
  <si>
    <t>Excavator Operator  DIRT CERT®- Blended</t>
  </si>
  <si>
    <t xml:space="preserve">SLI_EXBH_BL_ES
</t>
  </si>
  <si>
    <t>Added 8/19/16</t>
  </si>
  <si>
    <t>GR_AWP_ILT_ES</t>
  </si>
  <si>
    <t>Request to update description sent on 12/4/18</t>
  </si>
  <si>
    <t>Aerial Boomlift and Scissor Lift Operator Recertification (FR)</t>
  </si>
  <si>
    <t>Aerial Boomlift and Scissor Lift Operator Recertification (ES)</t>
  </si>
  <si>
    <t>GR_AWPRECERT_ILT_ES</t>
  </si>
  <si>
    <t>Requested code update on 10.31.2018 mm</t>
  </si>
  <si>
    <t>GR_BOOM_ILT_FR</t>
  </si>
  <si>
    <t>GR_BOOM_ILT_ES</t>
  </si>
  <si>
    <t>Sent 10/12/2017</t>
  </si>
  <si>
    <t>GR_BOOMRECERT_ILT_ES</t>
  </si>
  <si>
    <t>GR_SL_ILT_ES</t>
  </si>
  <si>
    <t>Scissor Lift Operator Recertification (EN)</t>
  </si>
  <si>
    <t>Req Set up 5-22-17</t>
  </si>
  <si>
    <t>Scissor Lift Operator Recertification (FR)</t>
  </si>
  <si>
    <t>Scissor Lift Operator Recertification (ES)</t>
  </si>
  <si>
    <t>GR_SLRECERT_ILT_ES</t>
  </si>
  <si>
    <t>Live 7/18/17</t>
  </si>
  <si>
    <t>GR_CBRT_ILT_ES</t>
  </si>
  <si>
    <t>Added 5-5-2017</t>
  </si>
  <si>
    <t>Sent to John, Betsy and Elizabeth on 1/16/2018</t>
  </si>
  <si>
    <t>GR_CBRTRECERT_ILT_ES</t>
  </si>
  <si>
    <t>GR_CB_ILT_ES</t>
  </si>
  <si>
    <t>Activated in May 
price change 6/29/17</t>
  </si>
  <si>
    <t>GR_CBRECERT_ILT_ES</t>
  </si>
  <si>
    <t>Added 
3/14/2017</t>
  </si>
  <si>
    <t>GR_RT_ILT_ES</t>
  </si>
  <si>
    <t>GR_RTRECERT_ILT_ES</t>
  </si>
  <si>
    <t>Added 
3/8/2017</t>
  </si>
  <si>
    <t>CAD price chg 6/5/17</t>
  </si>
  <si>
    <t>Req Set up 6-8-17</t>
  </si>
  <si>
    <t>GR_CORE4_ILT_ES</t>
  </si>
  <si>
    <t xml:space="preserve"> Track Dozer Operator DIRT CERT®</t>
  </si>
  <si>
    <t>GR_516_ILT_EN</t>
  </si>
  <si>
    <t>Loader Backhoe Operator DIRT CERT®</t>
  </si>
  <si>
    <t>GR_BHL_ILT_EN</t>
  </si>
  <si>
    <t>Loader Backhoe Operator DIRT CERT® - Spanish</t>
  </si>
  <si>
    <t>GR_LB_ILT_ES</t>
  </si>
  <si>
    <t>Excavator Operator DIRT CERT®</t>
  </si>
  <si>
    <t>Excavator Operator DIRT CERT® - Spanish</t>
  </si>
  <si>
    <t>GR_EX_ILT_ES</t>
  </si>
  <si>
    <t>Front End Loader Operator DIRT CERT®</t>
  </si>
  <si>
    <t>Front End Loader Operator DIRT CERT® -  Spanish</t>
  </si>
  <si>
    <t>GR_FE_ILT_ES</t>
  </si>
  <si>
    <t>RM code chg June 2017</t>
  </si>
  <si>
    <t>GR_BUCKET_ILT_EN</t>
  </si>
  <si>
    <t xml:space="preserve">Contract go-live is 1/1/15 </t>
  </si>
  <si>
    <t>Skid Steer Loader Operator DIRT CERT®</t>
  </si>
  <si>
    <t>CAD PRICE INCREC
11/17/2017</t>
  </si>
  <si>
    <t>Skid Steer Loader Operator DIRT CERT® - Spanish</t>
  </si>
  <si>
    <t>GR_SS_ILT_ES</t>
  </si>
  <si>
    <t>Skid Steer Loader Operator DIRT CERT® - French</t>
  </si>
  <si>
    <t xml:space="preserve">GR_SS_ILT_FR </t>
  </si>
  <si>
    <t>Skid Steer Loader</t>
  </si>
  <si>
    <t>3 Years</t>
  </si>
  <si>
    <t>GR_UV_ILT_EN</t>
  </si>
  <si>
    <t>OSHA 10-Hour - Classroom</t>
  </si>
  <si>
    <t>GR_OSHA10_ILT_EN</t>
  </si>
  <si>
    <t>active June 2015</t>
  </si>
  <si>
    <t>OSHA 10-Hour - Classroom - Spanish</t>
  </si>
  <si>
    <t>GR_OSHA10_ILT_ES</t>
  </si>
  <si>
    <t>OSHA 10 Hour Construction eLearning</t>
  </si>
  <si>
    <t>CS_OSHA10_eL_EN</t>
  </si>
  <si>
    <t>OSHA 10 Hour Construction eLearning- Spanish</t>
  </si>
  <si>
    <t>CS_OSHA10_eL_ES</t>
  </si>
  <si>
    <t>OSHA 10 hour Construction with Voice Authentication</t>
  </si>
  <si>
    <t>CS_OSHA10VA_eL_EN</t>
  </si>
  <si>
    <t>TS_OSHA30_ILT_EN</t>
  </si>
  <si>
    <t>OSHA 30 Hour Construction eLearning</t>
  </si>
  <si>
    <t>CS_OSHA30_eL_EN</t>
  </si>
  <si>
    <t xml:space="preserve">30O120:O304 </t>
  </si>
  <si>
    <t>OSHA 30 hour Construction with Voice Authentication</t>
  </si>
  <si>
    <t>CS_OSHA30VA_eL_EN</t>
  </si>
  <si>
    <t>Fall Protection Comprehensive – Blended Canada</t>
  </si>
  <si>
    <t>Fall Protection Authorized Standard – Blended USA</t>
  </si>
  <si>
    <t>SLI_FP_US_BL_EN</t>
  </si>
  <si>
    <t>CAD price incr 9/8/17</t>
  </si>
  <si>
    <t>SLI_FP_US_BL_ES</t>
  </si>
  <si>
    <t>Fall Protection Authorized Standard – Full Day</t>
  </si>
  <si>
    <t>USA &amp; Canada</t>
  </si>
  <si>
    <t>Fall Protection Authorized Standard – Full Day (ES)</t>
  </si>
  <si>
    <t>GR_FP_DAY_US_ILT_ES</t>
  </si>
  <si>
    <t>Fall Protection Basic  - Half Day</t>
  </si>
  <si>
    <t>Fall Protection Basic  - Half Day (ES)</t>
  </si>
  <si>
    <t>GR_FP_HALF_US_ILT_ES</t>
  </si>
  <si>
    <t>1,3 Butadiene Awareness for General Industry</t>
  </si>
  <si>
    <t>CS_025_eL_EN</t>
  </si>
  <si>
    <t>10 min</t>
  </si>
  <si>
    <t>100% Fall Protection</t>
  </si>
  <si>
    <t>CS_100FALLPRO_eL_EN</t>
  </si>
  <si>
    <t>Air Contaminants Awareness for General Industry</t>
  </si>
  <si>
    <t>CS_014_eL_EN</t>
  </si>
  <si>
    <t>Alcohol and Substance Abuse for Supervisors</t>
  </si>
  <si>
    <t>CS_024_eL_EN</t>
  </si>
  <si>
    <t>1 hr 15 min</t>
  </si>
  <si>
    <t>Ammonia Awareness for General Industry</t>
  </si>
  <si>
    <t>CS_015_eL_EN</t>
  </si>
  <si>
    <t>AIC_017_eL_EN</t>
  </si>
  <si>
    <t>AIC_045_eL_EN</t>
  </si>
  <si>
    <t>AIC_018_eL_EN</t>
  </si>
  <si>
    <t>Benzene Awareness for General Industry</t>
  </si>
  <si>
    <t>CS_016_eL_EN</t>
  </si>
  <si>
    <t>15 mins</t>
  </si>
  <si>
    <t>AIC_012_eL_EN</t>
  </si>
  <si>
    <t>AIC_222_eL_EN</t>
  </si>
  <si>
    <t>AIC_109_eL_EN</t>
  </si>
  <si>
    <t>Chemical Spill Control Procedures</t>
  </si>
  <si>
    <t>AIC_090_eL_EN</t>
  </si>
  <si>
    <t>Chlorine Awareness for General Industry</t>
  </si>
  <si>
    <t>CS_017_eL_EN</t>
  </si>
  <si>
    <t>Compressed Gas Cylinder Safety Awareness R2</t>
  </si>
  <si>
    <t>CS_018_eL_EN</t>
  </si>
  <si>
    <t>sent 6/19/2019</t>
  </si>
  <si>
    <t>AIC_025_eL_EN</t>
  </si>
  <si>
    <t>AIC_100_eL_EN</t>
  </si>
  <si>
    <t>AIC_019_eL_EN</t>
  </si>
  <si>
    <t>Request for Set up sent 8/20/2018</t>
  </si>
  <si>
    <t>AIC_065_eL_EN</t>
  </si>
  <si>
    <t>Electrical Hazard Procedures</t>
  </si>
  <si>
    <t>AIC_058_eL_EN</t>
  </si>
  <si>
    <t>60 mins</t>
  </si>
  <si>
    <t>AIC_072_eL_EN</t>
  </si>
  <si>
    <t>CAD Price change 2-16-17</t>
  </si>
  <si>
    <t>AIC_034_eL_EN</t>
  </si>
  <si>
    <t>AIC_010_eL_EN</t>
  </si>
  <si>
    <t>Add 2/23/17</t>
  </si>
  <si>
    <t>AIC_511_eL_EN</t>
  </si>
  <si>
    <t>AIC_512_eL_EN</t>
  </si>
  <si>
    <t>AIC_005_eL_EN</t>
  </si>
  <si>
    <t>GR_0029_ILT_EN</t>
  </si>
  <si>
    <t>6 hours</t>
  </si>
  <si>
    <t>AIC_101_eL_EN</t>
  </si>
  <si>
    <t>AIC_074_eL_EN</t>
  </si>
  <si>
    <t>AIC_004_eL_EN</t>
  </si>
  <si>
    <t xml:space="preserve">Hazard Communication Awareness (HazCom) </t>
  </si>
  <si>
    <t>CS_003_eL_EN</t>
  </si>
  <si>
    <t>Hazard Communication for Supervisors &amp; Managers</t>
  </si>
  <si>
    <t>CS_004_eL_EN</t>
  </si>
  <si>
    <t>65 min</t>
  </si>
  <si>
    <t>AIC_015_eL_EN</t>
  </si>
  <si>
    <t>AIC_057_eL_EN</t>
  </si>
  <si>
    <t>Sent set up request -2/15/2019</t>
  </si>
  <si>
    <t>HazCom Conocimiento de Comunicación de Riesgos</t>
  </si>
  <si>
    <t>CS_003_eL_ES</t>
  </si>
  <si>
    <t>HAZWOPER 2019 Refresher (8-Hour) Course</t>
  </si>
  <si>
    <t>CS_HZWPRF2019_eL_EN</t>
  </si>
  <si>
    <t>1 yr</t>
  </si>
  <si>
    <t>8 hours</t>
  </si>
  <si>
    <t>HAZWOPER 40</t>
  </si>
  <si>
    <t>CS_009_eL_EN</t>
  </si>
  <si>
    <t>40 hours</t>
  </si>
  <si>
    <t>AIC_DECON_eL_EN</t>
  </si>
  <si>
    <t>1 hour</t>
  </si>
  <si>
    <t>AIC_EMGCY_eL_EN</t>
  </si>
  <si>
    <t>Requested 12/15/2017</t>
  </si>
  <si>
    <t>AIC_ENVIRO_eL_EN</t>
  </si>
  <si>
    <t>AIC_FIREEXP_eL_EN</t>
  </si>
  <si>
    <t>HAZWOPER Hazard Communication</t>
  </si>
  <si>
    <t>AIC_HAZCOM_eL_EN</t>
  </si>
  <si>
    <t>AIC_PPERES_eL_EN</t>
  </si>
  <si>
    <t>AIC_SITECON_eL_EN</t>
  </si>
  <si>
    <t>AIC_SITESAF_eL_EN</t>
  </si>
  <si>
    <t>Sent 9/4/2018 for code check</t>
  </si>
  <si>
    <t>AIC_TOXICO_eL_EN</t>
  </si>
  <si>
    <t>AIC_EXTEMP_eL_EN</t>
  </si>
  <si>
    <t>AIC_048_eL_EN</t>
  </si>
  <si>
    <t>AIC_086_eL_EN</t>
  </si>
  <si>
    <t>Hexavalent Chromium Awareness for General Industry</t>
  </si>
  <si>
    <t>CS_021_EL_EN</t>
  </si>
  <si>
    <t>15 min</t>
  </si>
  <si>
    <t>Hexavalent Chromium for General Industry</t>
  </si>
  <si>
    <t>CS_022_eL_EN</t>
  </si>
  <si>
    <t>25 min</t>
  </si>
  <si>
    <t>Setup June 2017; CAD price incr 9-20-17</t>
  </si>
  <si>
    <t xml:space="preserve">HIPAA for Healthcare Plans and Employers </t>
  </si>
  <si>
    <t>AIC_223_eL_EN</t>
  </si>
  <si>
    <t>AIC_092_eL_EN</t>
  </si>
  <si>
    <t>AIC_083_eL_EN</t>
  </si>
  <si>
    <t>AIC_084_eL_EN</t>
  </si>
  <si>
    <t>active August 5, 2015</t>
  </si>
  <si>
    <t>AIC_003_eL_EN</t>
  </si>
  <si>
    <t>Large Chemical Spill and Control Procedures</t>
  </si>
  <si>
    <t>AIC_059_eL_EN</t>
  </si>
  <si>
    <t>AIC_082_eL_EN</t>
  </si>
  <si>
    <t>AIC_008_eL_EN</t>
  </si>
  <si>
    <t>AIC_036_eL_EN</t>
  </si>
  <si>
    <t>AIC_070_eL_EN</t>
  </si>
  <si>
    <t>Meta-Posture® Program 2019</t>
  </si>
  <si>
    <t>BH_MP2019_El_EN</t>
  </si>
  <si>
    <t>MEWPS for Managers - Supervisors Course</t>
  </si>
  <si>
    <t>IPAF_MEWP4MGR_eL_EN</t>
  </si>
  <si>
    <t>aerial</t>
  </si>
  <si>
    <t>online</t>
  </si>
  <si>
    <t>4 hrs</t>
  </si>
  <si>
    <t>MSHA 4 Hour New Miner Training, Part 1 (Site Entry)</t>
  </si>
  <si>
    <t>CS_MSHA4_eL_EN</t>
  </si>
  <si>
    <t>AIC_007_eL_EN</t>
  </si>
  <si>
    <t>OSHA Heat Illness Prevention for Workers for General Industry</t>
  </si>
  <si>
    <t>CS_019_eL_EN</t>
  </si>
  <si>
    <t>Request for set up sent 9/18/2018</t>
  </si>
  <si>
    <t>AIC_043_eL_EN</t>
  </si>
  <si>
    <t>AIC_220_eL_EN</t>
  </si>
  <si>
    <t>AIC_089_eL_EN</t>
  </si>
  <si>
    <t>Portable Fire Extinguishers</t>
  </si>
  <si>
    <t>CS_023_eL_EN</t>
  </si>
  <si>
    <t>OnlinE</t>
  </si>
  <si>
    <t>AIC_002_eL_EN</t>
  </si>
  <si>
    <t>Added 
10/18/2016</t>
  </si>
  <si>
    <t>AIC_502_eL_EN</t>
  </si>
  <si>
    <t>AIC_221_eL_EN</t>
  </si>
  <si>
    <t>BH_RRT_eL_EN</t>
  </si>
  <si>
    <t>Respirable Crystalline Silica Awareness in Construction</t>
  </si>
  <si>
    <t>CS_005_eL_EN</t>
  </si>
  <si>
    <t>Respirable Crystalline Silica Awareness in General Industry</t>
  </si>
  <si>
    <t>CS_008_eL_EN</t>
  </si>
  <si>
    <t>Respirable Crystalline Silica in Construction for the Exposed Worker</t>
  </si>
  <si>
    <t>CS_006_eL_EN</t>
  </si>
  <si>
    <t>Respirable Crystalline Silica in General Industry</t>
  </si>
  <si>
    <t>CS_007_eL_EN</t>
  </si>
  <si>
    <t>70 mins</t>
  </si>
  <si>
    <t>Respirator Basics for All Industries</t>
  </si>
  <si>
    <t>CS_001_eL_EN</t>
  </si>
  <si>
    <t>60 min</t>
  </si>
  <si>
    <t>Respiratory Protection Awareness for General Industry</t>
  </si>
  <si>
    <t>CS_002_eL_EN</t>
  </si>
  <si>
    <t>AIC_016_eL_EN</t>
  </si>
  <si>
    <t>AIC_505_eL_EN</t>
  </si>
  <si>
    <t>AIC_504_eL_EN</t>
  </si>
  <si>
    <t>AIC_503_eL_EN</t>
  </si>
  <si>
    <t>AIC_077_eL_EN</t>
  </si>
  <si>
    <t>AIC_087_eL_EN</t>
  </si>
  <si>
    <t>AIC_029_eL_EN</t>
  </si>
  <si>
    <t>AIC_193_eL_EN</t>
  </si>
  <si>
    <t>AIC_088_eL_EN</t>
  </si>
  <si>
    <t xml:space="preserve">Added 
3/23/2017 
</t>
  </si>
  <si>
    <t>AIC_020_eL_EN</t>
  </si>
  <si>
    <t xml:space="preserve">Slips, Trips and Falls Control Procedures </t>
  </si>
  <si>
    <t>AIC_216_eL_EN</t>
  </si>
  <si>
    <t>AIC_085_eL_EN</t>
  </si>
  <si>
    <t>BH_FIRSTAID_eL_EN</t>
  </si>
  <si>
    <t>AIC_080_eL_EN</t>
  </si>
  <si>
    <t>Transport de Marchandises Dangereuses (TMD)</t>
  </si>
  <si>
    <t>ICOM_TDG_eL_FR</t>
  </si>
  <si>
    <t>Transportation of Dangerous Goods (EN)</t>
  </si>
  <si>
    <t>ICOM_TDG_eL_EN</t>
  </si>
  <si>
    <t>AIC_097_eL_EN</t>
  </si>
  <si>
    <t>AIC_062_eL_EN</t>
  </si>
  <si>
    <t>AIC_510_eL_EN</t>
  </si>
  <si>
    <t>AIC_091_eL_EN</t>
  </si>
  <si>
    <t>AIC_507_eL_EN</t>
  </si>
  <si>
    <t>WHMIS (EN)</t>
  </si>
  <si>
    <t>ICOM_WHMIS_eL_EN</t>
  </si>
  <si>
    <t>WHMIS (FR) - (SIMDUT)</t>
  </si>
  <si>
    <t>ICOM_WHMIS_eL_FR</t>
  </si>
  <si>
    <t>AIC_068_eL_EN</t>
  </si>
  <si>
    <t>Setup 9-29-17; Cad price chg 10/11</t>
  </si>
  <si>
    <t>AIC_081_eL_EN</t>
  </si>
  <si>
    <t>req'd 10/2/17, CAD price chg 10/11</t>
  </si>
  <si>
    <t>AIC_064_eL_EN</t>
  </si>
  <si>
    <t>AIC_224_eL_EN</t>
  </si>
  <si>
    <t>Electrical Worker (ESTS) 2018 - Canada, Arc Flash &amp; Shock</t>
  </si>
  <si>
    <t>ESTS_C18_eL_EN</t>
  </si>
  <si>
    <t>Electrical Safety</t>
  </si>
  <si>
    <t>3 Yrs</t>
  </si>
  <si>
    <t>5.5 hrs</t>
  </si>
  <si>
    <t>Electrical Worker (ESTS) 2018 - Canada, Arc Flash &amp; Shock - French</t>
  </si>
  <si>
    <t>ESTS_C18_eL_FR</t>
  </si>
  <si>
    <t>Electrical Safety Training System (ESTS) for Non-Electrical Workers Canada and USA 2018</t>
  </si>
  <si>
    <t>ESTS_NON18_eL_EN</t>
  </si>
  <si>
    <t>ESTS Non-Electrical Canada and USA - French 2018</t>
  </si>
  <si>
    <t>ESTS_NON18_eL_FR</t>
  </si>
  <si>
    <t>Electrical Safety Training System (ESTS) USA 2018</t>
  </si>
  <si>
    <t>ESTS_US18_eL_EN</t>
  </si>
  <si>
    <t>Machine Parts</t>
  </si>
  <si>
    <t>TPC_002_eL_EN</t>
  </si>
  <si>
    <t>Plant &amp; Facility Maintenance</t>
  </si>
  <si>
    <t>Machine Drawings</t>
  </si>
  <si>
    <t>TPC_003_eL_EN</t>
  </si>
  <si>
    <t>Using Schematics and Diagrams</t>
  </si>
  <si>
    <t>TPC_007_eL_EN</t>
  </si>
  <si>
    <t>Breakdown Maintenance</t>
  </si>
  <si>
    <t>TPC_010_eL_EN</t>
  </si>
  <si>
    <t>Solving Electrical Problems</t>
  </si>
  <si>
    <t>TPC_009_eL_EN</t>
  </si>
  <si>
    <t>Introduction to Blueprints</t>
  </si>
  <si>
    <t>TPC_001_eL_EN</t>
  </si>
  <si>
    <t>Planned Maintenance</t>
  </si>
  <si>
    <t>TPC_039_eL_EN</t>
  </si>
  <si>
    <t>Sheet Metal Drawings</t>
  </si>
  <si>
    <t>TPC_004_eL_EN</t>
  </si>
  <si>
    <t>Price chg 8/14/19</t>
  </si>
  <si>
    <t>Electrical Magnetism</t>
  </si>
  <si>
    <t>TPC_042_eL_EN</t>
  </si>
  <si>
    <t>Current, Resistance and Potential Difference</t>
  </si>
  <si>
    <t>TPC_043_eL_EN</t>
  </si>
  <si>
    <t>Electrical Components</t>
  </si>
  <si>
    <t>TPC_044_eL_EN</t>
  </si>
  <si>
    <t>Conductors</t>
  </si>
  <si>
    <t>TPC_045_eL_EN</t>
  </si>
  <si>
    <t>DC Circuits</t>
  </si>
  <si>
    <t>TPC_046_eL_EN</t>
  </si>
  <si>
    <t>AC Circuits</t>
  </si>
  <si>
    <t>TPC_047_eL_EN</t>
  </si>
  <si>
    <t>Electronics</t>
  </si>
  <si>
    <t>TPC_048_eL_EN</t>
  </si>
  <si>
    <t>Pump Development and Application</t>
  </si>
  <si>
    <t>TPC_049_eL_EN</t>
  </si>
  <si>
    <t>Price chg 8/14/19
7/30/2018; 8/3/18</t>
  </si>
  <si>
    <t>Pump Maintenance</t>
  </si>
  <si>
    <t>TPC_058_eL_EN</t>
  </si>
  <si>
    <t>Price chg 8/14/19
8/31/2016</t>
  </si>
  <si>
    <t>Special-Purpose Pumps</t>
  </si>
  <si>
    <t>TPC_056_eL_EN</t>
  </si>
  <si>
    <t>Static Electricity</t>
  </si>
  <si>
    <t>TPC_059_eL_EN</t>
  </si>
  <si>
    <t>Price chg 8/14/19
9/21/2016</t>
  </si>
  <si>
    <t>Packings and Seals</t>
  </si>
  <si>
    <t>TPC_057_eL_EN</t>
  </si>
  <si>
    <t>Price chg 8/14/19
Req Set up 5-24-17</t>
  </si>
  <si>
    <t>Basic Pump Hydraulics</t>
  </si>
  <si>
    <t>TPC_050_eL_EN</t>
  </si>
  <si>
    <t>End-Suction Centrifugal Pumps</t>
  </si>
  <si>
    <t>TPC_051_eL_EN</t>
  </si>
  <si>
    <t>Propeller and Turbine Pumps</t>
  </si>
  <si>
    <t>TPC_052_eL_EN</t>
  </si>
  <si>
    <t>Rotary Pumps</t>
  </si>
  <si>
    <t>TPC_053_eL_EN</t>
  </si>
  <si>
    <t>Reciprocating Pumps</t>
  </si>
  <si>
    <t>TPC_054_eL_EN</t>
  </si>
  <si>
    <t>Metering Pumps</t>
  </si>
  <si>
    <t>TPC_055_eL_EN</t>
  </si>
  <si>
    <t>SETUP REQUEST SENT 7/30/2019</t>
  </si>
  <si>
    <t>Introduction to Electricity</t>
  </si>
  <si>
    <t>TPC_040_eL_EN</t>
  </si>
  <si>
    <t>Solving Mechanical Problems</t>
  </si>
  <si>
    <t>TPC_008_eL_EN</t>
  </si>
  <si>
    <t>Current Electricity</t>
  </si>
  <si>
    <t>TPC_041_eL_EN</t>
  </si>
  <si>
    <t>7/29/2019 setup</t>
  </si>
  <si>
    <t>TS_CSE-C_ILT_EN</t>
  </si>
  <si>
    <t>Price chg 10/25/16</t>
  </si>
  <si>
    <t>TS_CSE-C_ILT_ES</t>
  </si>
  <si>
    <t>TS_CSE-C_eL_EN</t>
  </si>
  <si>
    <t>TS_CSE-C_eL_ES</t>
  </si>
  <si>
    <t>Price chg 8/14/19
7/2/2019</t>
  </si>
  <si>
    <t>TS_CPT_ILT_EN</t>
  </si>
  <si>
    <t>Sent set up request -2/18/2019</t>
  </si>
  <si>
    <t>TS_CPT_ILT_ES</t>
  </si>
  <si>
    <t>TS_CPT_eL_EN</t>
  </si>
  <si>
    <t>TS_CPT_eL_ES</t>
  </si>
  <si>
    <t>TS_TRAFCONT_ILT_EN</t>
  </si>
  <si>
    <t>4 hours</t>
  </si>
  <si>
    <t>TS_TRAFCONT_ILT_ES</t>
  </si>
  <si>
    <t>COMPRESSOR 350-450 CFM 150 PSI T4</t>
  </si>
  <si>
    <t xml:space="preserve">COMPRESSOR 350-450 CFM TIER 4 200 PSI   </t>
  </si>
  <si>
    <t xml:space="preserve">COMPRESSOR 750-795 CFM 150 PSI T4       </t>
  </si>
  <si>
    <t>COMPRESSOR 1300-1600 CFM OIL FREE W/COMP</t>
  </si>
  <si>
    <t>COMPRESSOR 1600-1800 CFM TIER 3</t>
  </si>
  <si>
    <t xml:space="preserve">COMPRESSOR 151-200HP ROTARY SCREW       </t>
  </si>
  <si>
    <t xml:space="preserve">BORING TOOL AIR 3"-3.9"                 </t>
  </si>
  <si>
    <t xml:space="preserve">BORING TOOL AIR 4"-4.9"                 </t>
  </si>
  <si>
    <t xml:space="preserve">POST DRIVER AIR                         </t>
  </si>
  <si>
    <t xml:space="preserve">AIR HOSE 2" X 50'                       </t>
  </si>
  <si>
    <t>WHIP CHECK</t>
  </si>
  <si>
    <t>BULL HOSE 2" X 25'</t>
  </si>
  <si>
    <t xml:space="preserve">BULL HOSE 2" X 50'                      </t>
  </si>
  <si>
    <t>ASPHALT CUTTER 1 1/8" X 6"</t>
  </si>
  <si>
    <t xml:space="preserve">CHISEL 1" X 4 1/4"                      </t>
  </si>
  <si>
    <t xml:space="preserve">CHISEL 1" X 4 1/4" X 3"                 </t>
  </si>
  <si>
    <t xml:space="preserve">CHISEL 1 1/4" X 6"                      </t>
  </si>
  <si>
    <t xml:space="preserve">CHISEL 1 1/8" X 6"                      </t>
  </si>
  <si>
    <t xml:space="preserve">CHISEL 1 1/8" X 6" X 3"                 </t>
  </si>
  <si>
    <t xml:space="preserve">CLAY SPADE 1 1/8" X 6"                  </t>
  </si>
  <si>
    <t xml:space="preserve">MOIL POINT 1" X 4 1/4"                  </t>
  </si>
  <si>
    <t xml:space="preserve">MOIL POINT 1 1/4" X 6"                  </t>
  </si>
  <si>
    <t>MOIL POINT 1 1/8" X 6"</t>
  </si>
  <si>
    <t xml:space="preserve">MOIL POINT 12" OVAL COLLARED            </t>
  </si>
  <si>
    <t xml:space="preserve">DRILL SLAB RIDER PNEUMATIC DOWEL 1 GANG </t>
  </si>
  <si>
    <t xml:space="preserve">ROLLER ATTACHMENT 84" PAD SHELL         </t>
  </si>
  <si>
    <t xml:space="preserve">CRANE 15 TON ROUGH TERRAIN              </t>
  </si>
  <si>
    <t xml:space="preserve">CRANE 60 TON ROUGH TERRAIN              </t>
  </si>
  <si>
    <t xml:space="preserve">CRANE 75 TON ROUGH TERRAIN              </t>
  </si>
  <si>
    <t xml:space="preserve">CRANE 19 TON TRUCK MOUNTED              </t>
  </si>
  <si>
    <t xml:space="preserve">CRANE HOOK ATTACHMENT FOR FORKLIFT      </t>
  </si>
  <si>
    <t xml:space="preserve">MIXER MORTAR 3-3.9 CUBIC FEET ELECTRIC  </t>
  </si>
  <si>
    <t>MIXER CONCRETE 2-3 CUBIC FEET ELECTRIC</t>
  </si>
  <si>
    <t xml:space="preserve">MIXER CONCRETE 6 CUBIC FEET             </t>
  </si>
  <si>
    <t xml:space="preserve">BUGGY 15-19 CUBIC FEET POWERED PROPANE  </t>
  </si>
  <si>
    <t xml:space="preserve">BUGGY 20-30 CUBIC FEET POWERED WHEEL    </t>
  </si>
  <si>
    <t xml:space="preserve">VIBRATOR BACKPACK GAS POWERED           </t>
  </si>
  <si>
    <t xml:space="preserve">FINISHER CONCRETE 36"                   </t>
  </si>
  <si>
    <t xml:space="preserve">BULL FLOAT MAGNESIUM BULK               </t>
  </si>
  <si>
    <t xml:space="preserve">BULL FLOAT EXTENSION HANDLE 6'          </t>
  </si>
  <si>
    <t xml:space="preserve">CONCRETE HAND TOOL                      </t>
  </si>
  <si>
    <t xml:space="preserve">DIAMOND CORE BIT 1 1/2"                 </t>
  </si>
  <si>
    <t>DIAMOND CORE BIT 2"</t>
  </si>
  <si>
    <t xml:space="preserve">DIAMOND CORE BIT 2 1/2"                 </t>
  </si>
  <si>
    <t xml:space="preserve">DIAMOND CORE BIT 3 1/2"                 </t>
  </si>
  <si>
    <t xml:space="preserve">DIAMOND CORE BIT 4 1/2"                 </t>
  </si>
  <si>
    <t xml:space="preserve">DIAMOND CORE BIT 5"                     </t>
  </si>
  <si>
    <t>DIAMOND CORE BIT 6"</t>
  </si>
  <si>
    <t>DIAMOND CORE BIT 8"</t>
  </si>
  <si>
    <t>DIAMOND CORE BIT 10"</t>
  </si>
  <si>
    <t>CORE DRILL EXTENSION 12"</t>
  </si>
  <si>
    <t xml:space="preserve">CORE DRILL STAND                        </t>
  </si>
  <si>
    <t xml:space="preserve">WATER TANK FOR CORE DRILL               </t>
  </si>
  <si>
    <t xml:space="preserve">VIBRATOR FLEX SHAFT 10'                 </t>
  </si>
  <si>
    <t xml:space="preserve">VIBRATOR SHAFT 13' WHIP                 </t>
  </si>
  <si>
    <t xml:space="preserve">VIBRATOR HEAD 1 3/4"                    </t>
  </si>
  <si>
    <t>DEMO HAMMER 35-39# ELECTRIC</t>
  </si>
  <si>
    <t xml:space="preserve">DRILL PRESS MAGNETIC 3/4"               </t>
  </si>
  <si>
    <t xml:space="preserve">SANDER ORBITAL ELECTRIC                 </t>
  </si>
  <si>
    <t xml:space="preserve">VIBRATOR MOTOR 1HP ELECTRIC             </t>
  </si>
  <si>
    <t xml:space="preserve">PIPE BENDER ELECTRIC 1/2"-2"            </t>
  </si>
  <si>
    <t xml:space="preserve">SANDBLAST POT 150#                      </t>
  </si>
  <si>
    <t xml:space="preserve">CONCRETE GRINDER 2 HEAD GAS             </t>
  </si>
  <si>
    <t xml:space="preserve">CONCRETE GRINDER 3 HEAD 1 PHASE         </t>
  </si>
  <si>
    <t xml:space="preserve">GRINDER STONES                          </t>
  </si>
  <si>
    <t xml:space="preserve">DYMA-SERT DIAMOND HEADS                 </t>
  </si>
  <si>
    <t xml:space="preserve">DYMA-DOTS GRINDER INSERT                </t>
  </si>
  <si>
    <t>CONCRETE GRINDER 1 HEAD 1 PHASE 115 VOLT</t>
  </si>
  <si>
    <t>CONCRETE GRINDER 1 HEAD 1 PHASE 230 VOLT</t>
  </si>
  <si>
    <t xml:space="preserve">CPM 8 GENERAL PURPOSE SETUP             </t>
  </si>
  <si>
    <t xml:space="preserve">RIDE ON FLOOR SCRAPER ELECTRIC 1150#    </t>
  </si>
  <si>
    <t xml:space="preserve">TILE STRIPPER 200-399# 110 VOLT         </t>
  </si>
  <si>
    <t>SCALER NEEDLE AIR SMALL</t>
  </si>
  <si>
    <t>SANDER FLOOR 12" X 18" ORBITAL</t>
  </si>
  <si>
    <t xml:space="preserve">FLOOR SCRUBBER 32" WALKBEHIND           </t>
  </si>
  <si>
    <t xml:space="preserve">HARDWOOD SANDER 8" DRUM W/DUST BAG      </t>
  </si>
  <si>
    <t xml:space="preserve">VACUUM ELEC CONCRETE DUST               </t>
  </si>
  <si>
    <t xml:space="preserve">VACUUM ELEC CONCRETE DUST MULTI STAGE   </t>
  </si>
  <si>
    <t xml:space="preserve">FORKLIFT 4' PALLET FORKS                </t>
  </si>
  <si>
    <t xml:space="preserve">FORKLIFT 8' FORKS                       </t>
  </si>
  <si>
    <t>FORK EXTENSIONS 6'</t>
  </si>
  <si>
    <t xml:space="preserve">FORK EXTENSIONS 8'                      </t>
  </si>
  <si>
    <t>FORKLIFT TOW AND LIFT ATTACHMENT</t>
  </si>
  <si>
    <t xml:space="preserve">TRUSS BOOM 2000# CAPACITY 12' LONG      </t>
  </si>
  <si>
    <t xml:space="preserve">FORKLIFT HOPPER 1.5 YARD                </t>
  </si>
  <si>
    <t>FORKLIFT HOPPER 2 YARD</t>
  </si>
  <si>
    <t xml:space="preserve">FORKLIFT MAN CAGE 4' X 8'               </t>
  </si>
  <si>
    <t xml:space="preserve">FORKLIFT WHSE 10000-12500# DIESEL       </t>
  </si>
  <si>
    <t>FORKLIFT WHSE 25000-30000# PNEUMATIC</t>
  </si>
  <si>
    <t>FORKLIFT ROUGH TERRAIN 8000# 15-22' 4WD</t>
  </si>
  <si>
    <t xml:space="preserve">FORKLIFT VARIABLE REACH 14000# 55' &amp; UP </t>
  </si>
  <si>
    <t>FORKLIFT VARIABLE REACH 15-16000# 40-55'</t>
  </si>
  <si>
    <t>FORKLIFT VARIABLE REACH 16-18000# 32'&amp;UP</t>
  </si>
  <si>
    <t xml:space="preserve">FORKLIFT VARIABLE REACH 20000# 32' &amp; UP </t>
  </si>
  <si>
    <t>TELESCOPIC HANDLER 13200# 96'ROTATINGBOO</t>
  </si>
  <si>
    <t xml:space="preserve">GENERATOR 19-29 KVA 600 VOLT            </t>
  </si>
  <si>
    <t xml:space="preserve">GENERATOR 70-84 KVA 600 VOLT            </t>
  </si>
  <si>
    <t xml:space="preserve">GENERATOR 125-149 KVA 600 VOLT          </t>
  </si>
  <si>
    <t>LOAD BANK RACK MOUNT</t>
  </si>
  <si>
    <t>LOAD BANK 100KW NETWORKABLE</t>
  </si>
  <si>
    <t>LOAD BANK 100KW</t>
  </si>
  <si>
    <t>LOAD BANK 125 KW</t>
  </si>
  <si>
    <t>LOAD BANK 200-299KW RESISTIVE</t>
  </si>
  <si>
    <t>LOAD BANK 400KW NETWORKABLE</t>
  </si>
  <si>
    <t>LOAD BANK 600KW 600 VOLT</t>
  </si>
  <si>
    <t xml:space="preserve">LOAD BANK 600KW NETWORKABLE    </t>
  </si>
  <si>
    <t xml:space="preserve">LOAD BANK 700KW                </t>
  </si>
  <si>
    <t xml:space="preserve">LOAD BANK 1000KW NETWORKABLE   </t>
  </si>
  <si>
    <t xml:space="preserve">LOAD BANK 1000KW               </t>
  </si>
  <si>
    <t xml:space="preserve">LOAD BANK 1250KW               </t>
  </si>
  <si>
    <t xml:space="preserve">LOAD BANK 1250KW NETWORKABLE   </t>
  </si>
  <si>
    <t xml:space="preserve">LOAD BANK 2500KW NETWORKABLE   </t>
  </si>
  <si>
    <t xml:space="preserve">LOAD BANK 2500KW 600V          </t>
  </si>
  <si>
    <t xml:space="preserve">LOAD BANK 1.8MVA RES/REAC       </t>
  </si>
  <si>
    <t xml:space="preserve">LOAD BANK 3.3MVA RES/REAC       </t>
  </si>
  <si>
    <t xml:space="preserve">LOAD BANK 6.25MVA RES/REAC      </t>
  </si>
  <si>
    <t xml:space="preserve">TRANSFORMER 7000KVA MULTI TAP   </t>
  </si>
  <si>
    <t xml:space="preserve">STARLINE TERMINAL TAP CAN 400A  </t>
  </si>
  <si>
    <t xml:space="preserve">PANEL POWER DISTRIBUTION                </t>
  </si>
  <si>
    <t xml:space="preserve">CABLE JUMPERS                           </t>
  </si>
  <si>
    <t>CABLE TAIL 15KV 4/0 SHLD W/DB15'</t>
  </si>
  <si>
    <t xml:space="preserve">CABLE 15KV 4/0 SHIELD W/SC 50'  </t>
  </si>
  <si>
    <t xml:space="preserve">CABLE 4/0 AWG 400 AMP 25' CAM           </t>
  </si>
  <si>
    <t xml:space="preserve">HOSE TPU CHILLER 4" X 25'               </t>
  </si>
  <si>
    <t>AIR CONDITION 12 TON CLIMATE 480V</t>
  </si>
  <si>
    <t>AIR CONDITION 12 TON CLIMATE 208V W/HEAT</t>
  </si>
  <si>
    <t>AIR CONDITION 5 TON CLIMATE 208V W/HEAT</t>
  </si>
  <si>
    <t>AIR CONDITION 5 TON CLIMATE 480V</t>
  </si>
  <si>
    <t>AIR CONDITION 5 TON CLIMATE 480V W/HEAT</t>
  </si>
  <si>
    <t xml:space="preserve">DUCT 16"X8' W/CEILING TILE KIT          </t>
  </si>
  <si>
    <t xml:space="preserve">A/C DUCTING 16" X 25' SUPPLY            </t>
  </si>
  <si>
    <t xml:space="preserve">HOSE TPU CHILLER 6" X 25'               </t>
  </si>
  <si>
    <t xml:space="preserve">PROPANE TANK 33# VAPOR                  </t>
  </si>
  <si>
    <t xml:space="preserve">BLOWER 8,000-11,000 CFM                 </t>
  </si>
  <si>
    <t xml:space="preserve">DUCT HOSE 12" X 12'                     </t>
  </si>
  <si>
    <t xml:space="preserve">DUCT HOSE 20" X 25'                     </t>
  </si>
  <si>
    <t>FAN WATER COOLED LARGE</t>
  </si>
  <si>
    <t>COOLING FAN, 14,000 CFM, 115V ELEC OPERATION</t>
  </si>
  <si>
    <t xml:space="preserve">HEATER SPACE 200K BTU KEROSENE          </t>
  </si>
  <si>
    <t xml:space="preserve">HEATER 660K BTU FLAMELESS TOWABLE       </t>
  </si>
  <si>
    <t xml:space="preserve">HEATER 550K BTU FLAMELESS               </t>
  </si>
  <si>
    <t xml:space="preserve">HEATER 1.2MM BTU FLAMELESS TOWABLE      </t>
  </si>
  <si>
    <t xml:space="preserve">HEATER CONVECTION 200K-250K BTU         </t>
  </si>
  <si>
    <t xml:space="preserve">HEATER 6KW ELECTRIC 220V                </t>
  </si>
  <si>
    <t>HEATER 1.5 KW 110V ELECTRIC</t>
  </si>
  <si>
    <t>HEATER 65K BTU 240V/3PH ELECTRIC</t>
  </si>
  <si>
    <t xml:space="preserve">HEATER FORCED AIR 30-50K BTU            </t>
  </si>
  <si>
    <t xml:space="preserve">HEATER 165-175K BTU KEROSENE            </t>
  </si>
  <si>
    <t xml:space="preserve">HEATER 400K BTU FLAMELESS TOWABLE       </t>
  </si>
  <si>
    <t xml:space="preserve">PROPANE TANK 7.5 GALLON 30#             </t>
  </si>
  <si>
    <t>PROPANE TANK 10 FORKLIFT</t>
  </si>
  <si>
    <t xml:space="preserve">PROPANE TANK 25 GALLON 100#             </t>
  </si>
  <si>
    <t xml:space="preserve">PROPANE TANK 33# LIQUID                 </t>
  </si>
  <si>
    <t xml:space="preserve">HEATER INDIRECT 350K-399K BTU LPG/NG    </t>
  </si>
  <si>
    <t xml:space="preserve">GROUND HEATER 11000-12000 SQ FT         </t>
  </si>
  <si>
    <t xml:space="preserve">CHAIN HOIST ELECTRIC 2000LB             </t>
  </si>
  <si>
    <t xml:space="preserve">CHAIN HOIST ELECTRIC 2000/4000          </t>
  </si>
  <si>
    <t xml:space="preserve">CHAIN HOIST MANUAL 4,000LB              </t>
  </si>
  <si>
    <t xml:space="preserve">CHAIN HOIST MANUAL 6,000LB              </t>
  </si>
  <si>
    <t xml:space="preserve">CHAIN HOIST MANUAL 10,000LB             </t>
  </si>
  <si>
    <t xml:space="preserve">TIE-DOWN CHAIN - 20 FT                  </t>
  </si>
  <si>
    <t xml:space="preserve">CHAIN BINDER                            </t>
  </si>
  <si>
    <t xml:space="preserve">PRUNER POWER CHAIN SAW HEAD             </t>
  </si>
  <si>
    <t xml:space="preserve">AERATOR LAWN GAS POWERED                </t>
  </si>
  <si>
    <t xml:space="preserve">AERATOR LAWN GAS POWERED LARGE          </t>
  </si>
  <si>
    <t xml:space="preserve">AUGER HYDRAULIC 1 MAN                   </t>
  </si>
  <si>
    <t>AUGER TOWABLE GAS</t>
  </si>
  <si>
    <t>AUGER BIT 6"</t>
  </si>
  <si>
    <t>AUGER BIT 8"</t>
  </si>
  <si>
    <t xml:space="preserve">AUGER BIT 10"                           </t>
  </si>
  <si>
    <t>AUGER BIT 12"</t>
  </si>
  <si>
    <t xml:space="preserve">CHIPPER 18"                             </t>
  </si>
  <si>
    <t>SPLITTER LOG GAS HYDRAULIC</t>
  </si>
  <si>
    <t xml:space="preserve">STUMP GRINDER MEDIUM 11-14HP            </t>
  </si>
  <si>
    <t xml:space="preserve">STUMP GRINDER 35HP HYDRAULIC            </t>
  </si>
  <si>
    <t xml:space="preserve">MOWER COMMERCIAL 60"-65"                </t>
  </si>
  <si>
    <t xml:space="preserve">MOWER WEED SELF POWERED                 </t>
  </si>
  <si>
    <t xml:space="preserve">TILLER 5HP WALKBEHIND                   </t>
  </si>
  <si>
    <t xml:space="preserve">BACKPACK BLOWER LARGE                   </t>
  </si>
  <si>
    <t xml:space="preserve">BLOWER WALKBEHIND 13HP                  </t>
  </si>
  <si>
    <t xml:space="preserve">SPRAYER 3 GALLON HAND                   </t>
  </si>
  <si>
    <t xml:space="preserve">ROLLER LAWN                             </t>
  </si>
  <si>
    <t xml:space="preserve">HYDROSEEDER 600-800 GALLON              </t>
  </si>
  <si>
    <t>LADDER STEP 16'</t>
  </si>
  <si>
    <t>LADDER STEP 16' FIBERGLASS</t>
  </si>
  <si>
    <t>SCISSOR LIFT 18-19' ELECTRIC 60" LENGTH</t>
  </si>
  <si>
    <t xml:space="preserve">SCISSOR LIFT 20-21' ELECTRIC POWER DECK </t>
  </si>
  <si>
    <t>SCISSOR LIFT 24-26' ELECTRIC 68" LENGTH</t>
  </si>
  <si>
    <t xml:space="preserve">SCISSOR LIFT 25-27' ELECTRIC 4WD        </t>
  </si>
  <si>
    <t xml:space="preserve">PUSHAROUND LIFT STRADDLE ATTACHMENT     </t>
  </si>
  <si>
    <t xml:space="preserve">SCISSOR LIFT 30-35' ELECTRIC 4WD        </t>
  </si>
  <si>
    <t xml:space="preserve">SCISSOR LIFT 30-35' IC 4WD SPEED LEVEL  </t>
  </si>
  <si>
    <t>SCISSOR LIFT 45' ELECTRIC 55" WIDE</t>
  </si>
  <si>
    <t xml:space="preserve">SCISSOR LIFT 60-70' IC 4WD              </t>
  </si>
  <si>
    <t xml:space="preserve">BOOM 34-40' BUCKET TRUCK                </t>
  </si>
  <si>
    <t xml:space="preserve">BOOM 34-40' BUCKET VAN                  </t>
  </si>
  <si>
    <t xml:space="preserve">BOOM 55-60' BUCKET TRUCK                </t>
  </si>
  <si>
    <t xml:space="preserve">GLAZIER PACKAGE FOR BOOM                </t>
  </si>
  <si>
    <t xml:space="preserve">BOOM VERTICAL MAST 26' SELF PROPELLED   </t>
  </si>
  <si>
    <t>BOOM 35-42' GAS/AC ART NARROW CRAWLER</t>
  </si>
  <si>
    <t>BOOM 42-44' LI/BAT/AC ART NARROW CRAWLER</t>
  </si>
  <si>
    <t xml:space="preserve">BOOM 60-64' ARTICULATING ELEC/MULTI PWR </t>
  </si>
  <si>
    <t>BOOM 69-72' LI/BAT/AC ART NARROW CRAWLER</t>
  </si>
  <si>
    <t>BOOM 75-85' LI/BAT/AC STR NARROW CRAWLER</t>
  </si>
  <si>
    <t xml:space="preserve">BOOM 150' TELESCOPIC 4WD                </t>
  </si>
  <si>
    <t xml:space="preserve">BOOM 180-185' TELESCOPIC                </t>
  </si>
  <si>
    <t xml:space="preserve">LIGHT STAND 2 X 1000W METAL HALIDE      </t>
  </si>
  <si>
    <t>DISTRIBUTION BOX</t>
  </si>
  <si>
    <t>LIGHT TOWER,4-7KW VERT MAST EXTENDED</t>
  </si>
  <si>
    <t xml:space="preserve">LIGHT TOWER,8-15KW                      </t>
  </si>
  <si>
    <t xml:space="preserve">LIGHT TOWER,8-15KW VERT MAST            </t>
  </si>
  <si>
    <t xml:space="preserve">LIGHT TOWER VERTICAL MAST W/16-20KW GEN </t>
  </si>
  <si>
    <t xml:space="preserve">LIGHT TOWER ELECTRIC PUSHAROUND         </t>
  </si>
  <si>
    <t xml:space="preserve">DOLLY APPLIANCE WITH STRAP              </t>
  </si>
  <si>
    <t>DOLLY STAIR CLIMBING</t>
  </si>
  <si>
    <t xml:space="preserve">MACHINE SKATE SET 15 TON (4X3.75)       </t>
  </si>
  <si>
    <t xml:space="preserve">LIFTING BRIDLE 4 LEG X 10' ADJUSTABLE   </t>
  </si>
  <si>
    <t xml:space="preserve">SLING WIRE 3/8" X 10'                   </t>
  </si>
  <si>
    <t xml:space="preserve">SHACKLE SCREW PIN 1" 8 1/2 TON          </t>
  </si>
  <si>
    <t xml:space="preserve">GANTRY CRANE ALUMINUM 2 TON 8'          </t>
  </si>
  <si>
    <t>LIFT MATERIAL 6-12' 400-700# MANUAL</t>
  </si>
  <si>
    <t xml:space="preserve">LIFT MATERIAL 6-12' 700-1000# MANUAL    </t>
  </si>
  <si>
    <t xml:space="preserve">LIFT MATERIAL 13-15' 700-1000# MANUAL   </t>
  </si>
  <si>
    <t xml:space="preserve">LIFT MATERIAL 19-20' 700-800# MANUAL    </t>
  </si>
  <si>
    <t xml:space="preserve">FORK EXT FOR MATERIAL LIFT SET OF 2     </t>
  </si>
  <si>
    <t xml:space="preserve">PRESSURE WASHER 3500 PSI ON TRAILER     </t>
  </si>
  <si>
    <t xml:space="preserve">PRESSURE WASHER 5000 PSI                </t>
  </si>
  <si>
    <t>PRESSURE WASHER HOSE 50' EXTENSION</t>
  </si>
  <si>
    <t xml:space="preserve">PRESSURE WASHER HYDRO SCRUBBER          </t>
  </si>
  <si>
    <t>FENCE MODULAR 12' L X 6' H TEMPORARY PANEL</t>
  </si>
  <si>
    <t xml:space="preserve">RISER LEG                               </t>
  </si>
  <si>
    <t xml:space="preserve">PIPE FREEZING UNIT                      </t>
  </si>
  <si>
    <t xml:space="preserve">PIPE JACK STAND                         </t>
  </si>
  <si>
    <t xml:space="preserve">SEWER CAMERA WITH 125' CABLE            </t>
  </si>
  <si>
    <t xml:space="preserve">SEWER CAMERA WITH 200' CABLE            </t>
  </si>
  <si>
    <t xml:space="preserve">SNAKE POWER 1/2" X 50' ELECTRIC         </t>
  </si>
  <si>
    <t xml:space="preserve">SNAKE POWER 3/4" X 100' ELECTRIC        </t>
  </si>
  <si>
    <t xml:space="preserve">SNAKE POWER 5/8" X 100' ELECTRIC        </t>
  </si>
  <si>
    <t>PUMP 4" DBA-TMSN JSV (OVT) PRIME HH - DI</t>
  </si>
  <si>
    <t>PUMP 6" DBA-TMSN JSC ENV PRIME HH - DIES</t>
  </si>
  <si>
    <t xml:space="preserve">PUMP 6" TMSN JSC ENV PRIME OT - DIESEL  </t>
  </si>
  <si>
    <t xml:space="preserve">PUMP 6" TMSN JSC ENV PRIME HH - DIESEL  </t>
  </si>
  <si>
    <t>PUMP 6" TMSN JSV (OVT) PRIME OT - DIESEL</t>
  </si>
  <si>
    <t>PUMP 6" TMSN JSV (OVT) PRIME HH - DIESEL</t>
  </si>
  <si>
    <t>PUMP 8" DBA-TMSN JSC ENV PRIME HH - DIES</t>
  </si>
  <si>
    <t xml:space="preserve">PUMP 8" TMSN JSC ENV PRIME HH - DIESEL  </t>
  </si>
  <si>
    <t xml:space="preserve">PUMP 12" TMSN JSC ENV PRIME HH - DIESEL </t>
  </si>
  <si>
    <t>PUMP 12" DBA-TMSN JSC ENV PRIME HH - DIE</t>
  </si>
  <si>
    <t>PUMP 12" DBA-TMSN ROTARY WELLPOINT - DIE</t>
  </si>
  <si>
    <t>PUMP 18" DBA-TMSN JSC ENV PRIME HH - DIE</t>
  </si>
  <si>
    <t>PUMP 18" TMSN JSV (OVT) PRIME HH - DIESE</t>
  </si>
  <si>
    <t xml:space="preserve">PUMP 2" DIAPHRAGM ELECTRIC              </t>
  </si>
  <si>
    <t>8" TMSN HYDRAULIC PUMP HEAD - 80HST</t>
  </si>
  <si>
    <t>74HP TMSN 32HPU HYDRAULIC POWER UNIT</t>
  </si>
  <si>
    <t xml:space="preserve">2" ELECTRIC SUBMERSIBLE TRASH           </t>
  </si>
  <si>
    <t xml:space="preserve">PUMP 6" ELECTRIC SUBMERSIBLE 31-49HP    </t>
  </si>
  <si>
    <t>PUMP 8" DBA-TMSN ROTARY WELLPOINT - DIES</t>
  </si>
  <si>
    <t xml:space="preserve">PUMP CONTROL PANEL TRANSDUCER           </t>
  </si>
  <si>
    <t xml:space="preserve">HOSE 2X50 LAYFLAT DISCHARGE - NPT       </t>
  </si>
  <si>
    <t xml:space="preserve">HOSE 3X20 KANAFLEX SUCTION  - CAMLOCK   </t>
  </si>
  <si>
    <t>HOSE 3X50 LAYFLAT DISCHARGE - NPT</t>
  </si>
  <si>
    <t>HOSE 4X10 TANK TRUCK - QC</t>
  </si>
  <si>
    <t xml:space="preserve">HOSE 4X20 COMPOSITE - FLANGED           </t>
  </si>
  <si>
    <t xml:space="preserve">HOSE 4X20 COMPOSITE DISCHARGE           </t>
  </si>
  <si>
    <t xml:space="preserve">HOSE 6X20 TANK TRUCK - BAUER            </t>
  </si>
  <si>
    <t xml:space="preserve">HOSE 8X10 KANAFLEX SUCTION - QC         </t>
  </si>
  <si>
    <t xml:space="preserve">HOSE 8X10 OSD - FLANGED                 </t>
  </si>
  <si>
    <t xml:space="preserve">HOSE 8X20 RUBBER SUCTION - FLANGED      </t>
  </si>
  <si>
    <t xml:space="preserve">HOSE 8X50 LAYFLAT DISCHARGE - QC        </t>
  </si>
  <si>
    <t xml:space="preserve">REEL HOSE DEPLOYMENT SYSTEM             </t>
  </si>
  <si>
    <t xml:space="preserve">HOSE 10X20 RUBBER SUCTION - VIC         </t>
  </si>
  <si>
    <t xml:space="preserve">HOSE 10X50 RUBBER DISCHARGE - VICTAULIC </t>
  </si>
  <si>
    <t xml:space="preserve">HOSE 12X20 RUBBER SUCTION - FLANGED     </t>
  </si>
  <si>
    <t xml:space="preserve">HOSE 12X25 LAYFLAT DISCHARGE - QC       </t>
  </si>
  <si>
    <t xml:space="preserve">10 X 12 CONTAINMENT BERM                </t>
  </si>
  <si>
    <t xml:space="preserve">10 X 25 CONTAINMENT BERM                </t>
  </si>
  <si>
    <t>8" ROAD CROSSING</t>
  </si>
  <si>
    <t xml:space="preserve">12' BRIDGE STYLE ROAD CROSSING          </t>
  </si>
  <si>
    <t xml:space="preserve">15' BRIDGE STYLE ROAD CROSSING          </t>
  </si>
  <si>
    <t xml:space="preserve">8X20 HDPE DR17 QC                       </t>
  </si>
  <si>
    <t>18" HDPE PIPE DR26</t>
  </si>
  <si>
    <t>24" HDPE TEE</t>
  </si>
  <si>
    <t xml:space="preserve">FITTING 6" FEMALE CAMLOCK TO MALE NPT   </t>
  </si>
  <si>
    <t xml:space="preserve">PUMP HYDROSTATIC TEST 10K PSI AIR       </t>
  </si>
  <si>
    <t>BIKE RACK - EVENT</t>
  </si>
  <si>
    <t>MESSAGE BOARD SOLAR MINI</t>
  </si>
  <si>
    <t xml:space="preserve">TRAILER MOUNTED ATTENUATOR W/ARROWBOARD </t>
  </si>
  <si>
    <t>BALLOON LIGHT LED WITH STAND</t>
  </si>
  <si>
    <t xml:space="preserve">BALLOON LIGHT 1000-1600 WATT/CART       </t>
  </si>
  <si>
    <t xml:space="preserve">TOILET SINGLE MOUNT TRAILER KIT         </t>
  </si>
  <si>
    <t xml:space="preserve">HAND WASHING UNIT                       </t>
  </si>
  <si>
    <t xml:space="preserve">HAND SANITIZER STAND                    </t>
  </si>
  <si>
    <t>SHWR/RESTROOM COMBO TRLR-6 STATION</t>
  </si>
  <si>
    <t>EVENT HANDICAP PORTABLE RESTROOM</t>
  </si>
  <si>
    <t xml:space="preserve">EVENT SINK - PORTABLE                   </t>
  </si>
  <si>
    <t>TANK 21K GAL T-OIL FXDAXL VPR TIGHT LINE</t>
  </si>
  <si>
    <t xml:space="preserve">BOX 25 YD DEWATERING ROLL TARP W/INSERT </t>
  </si>
  <si>
    <t xml:space="preserve">BOX 25 YD VACUUM ROLL OFF               </t>
  </si>
  <si>
    <t xml:space="preserve">FILTER 4" 4 BAG CS                      </t>
  </si>
  <si>
    <t xml:space="preserve">FILTER 12" 24 BAG CS                    </t>
  </si>
  <si>
    <t xml:space="preserve">SAW CONCRETE 18" GAS                    </t>
  </si>
  <si>
    <t xml:space="preserve">SAW BRICK/MASONRY 14" ELECTRIC          </t>
  </si>
  <si>
    <t xml:space="preserve">CHAINSAW 18"                            </t>
  </si>
  <si>
    <t xml:space="preserve">CHAINSAW 20"                            </t>
  </si>
  <si>
    <t xml:space="preserve">CHAINSAW CONCRETE GAS                   </t>
  </si>
  <si>
    <t xml:space="preserve">SAW CONCRETE 10-13HP SELF PROPELLED     </t>
  </si>
  <si>
    <t xml:space="preserve">SAW CONCRETE 30-39HP SELF PROPELLED     </t>
  </si>
  <si>
    <t xml:space="preserve">SAW CONCRETE 40-49HP SELF PROPELLED     </t>
  </si>
  <si>
    <t xml:space="preserve">SAW CONCRETE OVER 69HP SELF PROPELLED   </t>
  </si>
  <si>
    <t xml:space="preserve">BLADE DIAMOND ASPHALT 18"               </t>
  </si>
  <si>
    <t>BLADE DIAMOND ASPHALT 20"</t>
  </si>
  <si>
    <t xml:space="preserve">BLADE DIAMOND CONCRETE 18"              </t>
  </si>
  <si>
    <t>BLADE DIAMOND CONCRETE 18"</t>
  </si>
  <si>
    <t xml:space="preserve">BLADE DIAMOND CONCRETE 20"              </t>
  </si>
  <si>
    <t xml:space="preserve">BLADE DIAMOND CONCRETE 24"              </t>
  </si>
  <si>
    <t xml:space="preserve">DIAGONAL BRACE 7' GALVANIZED            </t>
  </si>
  <si>
    <t>PLA-8 8' PLANK 9.25 X 1.50 DOUG FIR</t>
  </si>
  <si>
    <t>STAIRWELL 6' VX STRUCTURE</t>
  </si>
  <si>
    <t xml:space="preserve">BASE PLATE                              </t>
  </si>
  <si>
    <t xml:space="preserve">END FRAME WITH LEGS SINGLE WIDE BASE    </t>
  </si>
  <si>
    <t xml:space="preserve">END FRAME WITH LEGS DOUBLE WIDE BASE    </t>
  </si>
  <si>
    <t xml:space="preserve">SCAFFOLD FRAME 5' X 6' 6" WALK THROUGH  </t>
  </si>
  <si>
    <t xml:space="preserve">SCAFFOLDING OUTRIGGERS                  </t>
  </si>
  <si>
    <t xml:space="preserve">PLANK ALUMINUM 7'                       </t>
  </si>
  <si>
    <t xml:space="preserve">WALKBOARD 18" X 7'                      </t>
  </si>
  <si>
    <t xml:space="preserve">SCAFFOLDING SIDE BRACES                 </t>
  </si>
  <si>
    <t xml:space="preserve">SCREWJACK WITH BASE PLATE               </t>
  </si>
  <si>
    <t xml:space="preserve">BASE PLATE FIXED                        </t>
  </si>
  <si>
    <t xml:space="preserve">END FRAME 6'                            </t>
  </si>
  <si>
    <t xml:space="preserve">SCAFFOLD TOWER 12' ROLLING              </t>
  </si>
  <si>
    <t xml:space="preserve">TRENCH GUARD RAIL 4'            </t>
  </si>
  <si>
    <t xml:space="preserve">TRENCH GUARD RAIL 4' WITH GATE  </t>
  </si>
  <si>
    <t xml:space="preserve">TRENCH GUARD RAIL 6' WITH GATE  </t>
  </si>
  <si>
    <t xml:space="preserve">TRENCH GUARD RAIL 6'            </t>
  </si>
  <si>
    <t xml:space="preserve">TRENCH GUARD RAIL 8'            </t>
  </si>
  <si>
    <t xml:space="preserve">TRENCH GUARD RAIL 8' WITH GATE  </t>
  </si>
  <si>
    <t xml:space="preserve">TRENCH GUARD RAIL 10' WITH GATE </t>
  </si>
  <si>
    <t xml:space="preserve">TRENCH GUARD RAIL 10'           </t>
  </si>
  <si>
    <t xml:space="preserve">TRENCH GUARD RAIL 12' WITH GATE </t>
  </si>
  <si>
    <t xml:space="preserve">TRENCH GUARD RAIL 12'           </t>
  </si>
  <si>
    <t xml:space="preserve">TRENCH GUARD RAIL BRACKET       </t>
  </si>
  <si>
    <t xml:space="preserve">MAPS GUARD RAIL BRACKET  </t>
  </si>
  <si>
    <t xml:space="preserve">SWEEPER WALKBEHIND                      </t>
  </si>
  <si>
    <t xml:space="preserve">SWEEPER 8' 4 WHEEL ROPS                 </t>
  </si>
  <si>
    <t xml:space="preserve">SWEEPER 8' 4 WHEEL CAB                  </t>
  </si>
  <si>
    <t>FRESH WATER SYSTEM SERVICE (EXTRA 1X WEEK SERVICE)</t>
  </si>
  <si>
    <t>WASTE HOLDING TANK SERVICE (EXTRA 1X WEEK SERVICE)</t>
  </si>
  <si>
    <t xml:space="preserve">BIT CARBIDE MISCELLANEOUS SIZE          </t>
  </si>
  <si>
    <t xml:space="preserve">BIT SDS MAX 1 1/2" X 18"                </t>
  </si>
  <si>
    <t xml:space="preserve">BLADE TILE STRIPPING DEMO/ROTARY HAMMER </t>
  </si>
  <si>
    <t>EXTENSION CORD 10/3 50' UG</t>
  </si>
  <si>
    <t xml:space="preserve">EXTENSION CORD 12/3 50' 110V            </t>
  </si>
  <si>
    <t>EXTENSION CORD 12/3 100' 110V</t>
  </si>
  <si>
    <t xml:space="preserve">EXTENSION CORD 50' 120V                 </t>
  </si>
  <si>
    <t>CORD TEMPOWER 6/4 50'</t>
  </si>
  <si>
    <t xml:space="preserve">LOCATOR PIPE AND CABLE                  </t>
  </si>
  <si>
    <t>CRIMPER PIPE PRESS RINGS XL</t>
  </si>
  <si>
    <t xml:space="preserve">BRAKE ALUMINUM SIDING                   </t>
  </si>
  <si>
    <t>CRIMPER PIPE CORDLESS</t>
  </si>
  <si>
    <t xml:space="preserve">SPREADER HYDRAULIC SAND/SALT            </t>
  </si>
  <si>
    <t xml:space="preserve">COMPOSITE MAT HD              </t>
  </si>
  <si>
    <t xml:space="preserve">COMPOSITE MAT T-BAR TOOL      </t>
  </si>
  <si>
    <t xml:space="preserve">COMPOSITE MAT PINS            </t>
  </si>
  <si>
    <t xml:space="preserve">MOTORGRADER 125HP 12' BLADE             </t>
  </si>
  <si>
    <t xml:space="preserve">MOTORGRADER 206-235HP 14' BLADE         </t>
  </si>
  <si>
    <t xml:space="preserve">BACKHOE/LOADER COMPACT 20-29HP 4WD      </t>
  </si>
  <si>
    <t xml:space="preserve">BACKHOE/LOADER OVER 105HP 4WD EXT-A-HOE </t>
  </si>
  <si>
    <t xml:space="preserve">BACKHOE/LOADER OVER 121HP 4WD EXT-HOE   </t>
  </si>
  <si>
    <t xml:space="preserve">BACKHOE BUCKET 18"                      </t>
  </si>
  <si>
    <t xml:space="preserve">BACKHOE BUCKET 30"                      </t>
  </si>
  <si>
    <t xml:space="preserve">BACKHOE 18" COMPACTION WHEEL            </t>
  </si>
  <si>
    <t xml:space="preserve">BACKHOE AUGER POWER UNIT                </t>
  </si>
  <si>
    <t xml:space="preserve">SKID STEER TRACK LOADER 3400# AND OVER  </t>
  </si>
  <si>
    <t>SKID STEER MINI 601-950# DSL TRACKED</t>
  </si>
  <si>
    <t>SKID STEER BUCKET 36" SMOOTH</t>
  </si>
  <si>
    <t xml:space="preserve">SKID STEER BUCKET 68" SMOOTH            </t>
  </si>
  <si>
    <t>SKID STEER BUCKET 60" SMOOTH</t>
  </si>
  <si>
    <t xml:space="preserve">SKID STEER BUCKET 66" SMOOTH            </t>
  </si>
  <si>
    <t xml:space="preserve">SKID STEER BUCKET 66" TOOTH             </t>
  </si>
  <si>
    <t xml:space="preserve">SKID STEER BUCKET 72" TOOTH             </t>
  </si>
  <si>
    <t>SKID STEER BUCKET 72" SMOOTH</t>
  </si>
  <si>
    <t xml:space="preserve">SKID STEER BUCKET 74" SMOOTH            </t>
  </si>
  <si>
    <t xml:space="preserve">SKID STEER BUCKET 78" SMOOTH            </t>
  </si>
  <si>
    <t xml:space="preserve">SKID STEER BUCKET 78" TOOTH             </t>
  </si>
  <si>
    <t xml:space="preserve">SKID STEER SNOW BUCKET                  </t>
  </si>
  <si>
    <t>SKID STEER BRUSH MOWER ATTACHMENT</t>
  </si>
  <si>
    <t>SKID STEER PLANER ATTACHMENT</t>
  </si>
  <si>
    <t>SKID STEER ROCKHOUND</t>
  </si>
  <si>
    <t xml:space="preserve">SKID STEER 72"' DOZER BLADE ATTACHMENT  </t>
  </si>
  <si>
    <t xml:space="preserve">SKID STEER MULCHING HEAD                </t>
  </si>
  <si>
    <t xml:space="preserve">SKID STEER LANDSCAPE RAKE ATTACHMENT    </t>
  </si>
  <si>
    <t>SKID STEER FORK ATTACHMENT HEAVY DUTY</t>
  </si>
  <si>
    <t xml:space="preserve">SKID STEER GRAPPLE FORK ATTACHMENT      </t>
  </si>
  <si>
    <t xml:space="preserve">SKID STEER ANGLE BROOM                  </t>
  </si>
  <si>
    <t xml:space="preserve">SKID STEER SNOW PLOW ATTACHMENT         </t>
  </si>
  <si>
    <t xml:space="preserve">SKID STEER ROOT GRAPPLE BUCKET          </t>
  </si>
  <si>
    <t>SKID STEER AUGER EXTENSION 2' HEX</t>
  </si>
  <si>
    <t>SKID STEER AUGER EXTENSION</t>
  </si>
  <si>
    <t xml:space="preserve">SKID STEER AUGER BIT 6"                 </t>
  </si>
  <si>
    <t>SKID STEER AUGER BIT 9"</t>
  </si>
  <si>
    <t>SKID STEER AUGER BIT 18"</t>
  </si>
  <si>
    <t>SKID STEER AUGER BIT 30"</t>
  </si>
  <si>
    <t xml:space="preserve">SKID STEER AUGER BIT 36"                </t>
  </si>
  <si>
    <t xml:space="preserve">SKID STEER MINI AUGER POWER UNIT        </t>
  </si>
  <si>
    <t xml:space="preserve">LOADER WHEEL .99 CUBIC YARD AND UNDER   </t>
  </si>
  <si>
    <t xml:space="preserve">LOADER WHEEL 2.0-2.5 CUBIC YARD         </t>
  </si>
  <si>
    <t xml:space="preserve">LOADER WHEEL SNOW BUCKET                </t>
  </si>
  <si>
    <t xml:space="preserve">LOADER WHEEL ROOT RAKE                  </t>
  </si>
  <si>
    <t xml:space="preserve">LOADER WHEEL FORK ATTACHMENT            </t>
  </si>
  <si>
    <t xml:space="preserve">EXCAVATOR 19000# REDUCED TAIL SWING     </t>
  </si>
  <si>
    <t xml:space="preserve">EXCAVATOR 30000-34999# RUBBER TRACK     </t>
  </si>
  <si>
    <t>EXCAVATOR 30000-34999#REDUCED TAIL SWING</t>
  </si>
  <si>
    <t>EXCAVATOR 50000-59999# REDUCED TAIL SWG</t>
  </si>
  <si>
    <t xml:space="preserve">EXCAVATOR 53000-59999# LONG REACH       </t>
  </si>
  <si>
    <t>EXCAVATOR 60000-69999# LONG REACH</t>
  </si>
  <si>
    <t xml:space="preserve">EXCAVATOR BUCKET 36"                    </t>
  </si>
  <si>
    <t xml:space="preserve">EXCAVATOR BUCKET 48"                    </t>
  </si>
  <si>
    <t xml:space="preserve">EXCAVATOR GRAPPLE THUMB 7500#           </t>
  </si>
  <si>
    <t xml:space="preserve">EXCAVATOR BREAKER 2001-2500#            </t>
  </si>
  <si>
    <t xml:space="preserve">EXCAVATOR BREAKER 4000-4500#            </t>
  </si>
  <si>
    <t xml:space="preserve">EXCAVATOR BREAKER 5000#                 </t>
  </si>
  <si>
    <t>EXCAVATOR COMPACTION WHEEL 24"</t>
  </si>
  <si>
    <t>EXCAVATOR COMPACTION WHEEL 36"</t>
  </si>
  <si>
    <t xml:space="preserve">DOZER LOW GROUND PRESSSURE 125-139HP    </t>
  </si>
  <si>
    <t xml:space="preserve">DOZER BRUSH RAKE LARGE EQUIPMENT        </t>
  </si>
  <si>
    <t xml:space="preserve">MINI EXCAVATOR 4000-4999#               </t>
  </si>
  <si>
    <t xml:space="preserve">MINI EXCAVATOR 8500# ZERO TAIL SWING    </t>
  </si>
  <si>
    <t xml:space="preserve">MINI EXCAVATOR BUCKET CLEAN OUT         </t>
  </si>
  <si>
    <t xml:space="preserve">MINI EXCAVATOR BUCKET 12" SMOOTH        </t>
  </si>
  <si>
    <t xml:space="preserve">MINI EXCAVATOR BUCKET 18" SMOOTH        </t>
  </si>
  <si>
    <t xml:space="preserve">MINI EXCAVATOR BUCKET 30"               </t>
  </si>
  <si>
    <t xml:space="preserve">MINI EXCAVATOR BUCKET 36" SMOOTH        </t>
  </si>
  <si>
    <t xml:space="preserve">MINI EXCAVATOR BUCKET 36"               </t>
  </si>
  <si>
    <t xml:space="preserve">MINI EXCAVATOR BUCKET 36" DITCHING      </t>
  </si>
  <si>
    <t xml:space="preserve">MINI EXCAVATOR POWERTILT ATTACHMENT     </t>
  </si>
  <si>
    <t xml:space="preserve">MINI EX BRUSH CUTTER/MOWER              </t>
  </si>
  <si>
    <t xml:space="preserve">MINI EXCAVATOR VIBRATORY PLATE          </t>
  </si>
  <si>
    <t>MINI EXCAVATOR BUCKET 24" SMOOTH</t>
  </si>
  <si>
    <t>MINI EXCAVATOR AUGER POWER UNIT</t>
  </si>
  <si>
    <t xml:space="preserve">FARM TRACTOR BOX BLADE 60"              </t>
  </si>
  <si>
    <t>TRAILER TILT 7' X 18' TANDEM AXLE</t>
  </si>
  <si>
    <t xml:space="preserve">TRAILER TILT 24' UP TO 24K              </t>
  </si>
  <si>
    <t xml:space="preserve">TRAILER EQUIPMENT DOUBLE AXLE SPECIAL   </t>
  </si>
  <si>
    <t xml:space="preserve">TRAILER UTILITY HYDRAULIC SINGLE AXLE   </t>
  </si>
  <si>
    <t xml:space="preserve">TRAILER EQUIPMENT DOUBLE AXLE 10 TON    </t>
  </si>
  <si>
    <t>TRAILER WALKBEHIND TRENCHER</t>
  </si>
  <si>
    <t xml:space="preserve">TRAILER REEL SMALL                      </t>
  </si>
  <si>
    <t xml:space="preserve">TRAILER FURNITURE 5' X 8'               </t>
  </si>
  <si>
    <t xml:space="preserve">TANK FUEL 251-300 GALLON                </t>
  </si>
  <si>
    <t xml:space="preserve">MAT POLYETHYLENE 4' X 8' GROUND COVER   </t>
  </si>
  <si>
    <t xml:space="preserve">TRAILER UTILITY 8-10' TO 2K SINGLE      </t>
  </si>
  <si>
    <t xml:space="preserve">TRAILER DUMP 10'-12' TO 9K TANDEM       </t>
  </si>
  <si>
    <t>TRAILER GAS DUMP 8'-12' TO 9K TANDEM</t>
  </si>
  <si>
    <t xml:space="preserve">TRAILER DUMP 10'-12' 9K TO 12K TANDEM   </t>
  </si>
  <si>
    <t xml:space="preserve">TRAILER DUMP 14'-16' TO 14K TANDEM      </t>
  </si>
  <si>
    <t xml:space="preserve">TRAILER GAS DUMP 14'-16' TO 14K TANDEM  </t>
  </si>
  <si>
    <t>TRAILER DUMP 10'-12' TO 16K OFFROAD TAND</t>
  </si>
  <si>
    <t>TRAILER EQUIP 14'-16' 9-12K DRP DCK TNDM</t>
  </si>
  <si>
    <t>TRAILER EQUIP 18-20 12K-15K DCK OVR TNDM</t>
  </si>
  <si>
    <t>TANK FUEL DOUBLE WALL 500-550GAL W/OPUMP</t>
  </si>
  <si>
    <t xml:space="preserve">TANK FUEL                               </t>
  </si>
  <si>
    <t>TRAILER CONCRETE MIXER 1YD GAS</t>
  </si>
  <si>
    <t>HITCH SLIDE IN</t>
  </si>
  <si>
    <t>HITCH SLIDE IN PINTLE COMBO</t>
  </si>
  <si>
    <t>TRENCHER 11-15HP WALKBEHIND TRACK</t>
  </si>
  <si>
    <t xml:space="preserve">ADJUSTABLE SPREADER 24"-36"     </t>
  </si>
  <si>
    <t xml:space="preserve">ADJUSTABLE SPREADER 28"-46"     </t>
  </si>
  <si>
    <t xml:space="preserve">ADJUSTABLE SPREADER 36"-60"     </t>
  </si>
  <si>
    <t xml:space="preserve">ADJUSTABLE SPREADER 52"-88"     </t>
  </si>
  <si>
    <t xml:space="preserve">ADJUSTABLE SPREADER 72"-104"    </t>
  </si>
  <si>
    <t xml:space="preserve">ADJUSTABLE SPREADER 76"-120"    </t>
  </si>
  <si>
    <t xml:space="preserve">ADJUSTABLE SPREADER 108" - 144" </t>
  </si>
  <si>
    <t xml:space="preserve">ADJUSTABLE SPREADER 60"-96"     </t>
  </si>
  <si>
    <t xml:space="preserve">BBC 120 CORNER END POST 120"  </t>
  </si>
  <si>
    <t xml:space="preserve">SPLICE PANEL 2' BUILD A BOX     </t>
  </si>
  <si>
    <t xml:space="preserve">214 BBP BUILD A BOX PANEL 168"  </t>
  </si>
  <si>
    <t xml:space="preserve">23 BBP BUILD A BOX PANEL 36"    </t>
  </si>
  <si>
    <t xml:space="preserve">24 BBP BUILD A BOX PANEL 48"    </t>
  </si>
  <si>
    <t xml:space="preserve">25 BBP BUILD A BOX PANEL 60"    </t>
  </si>
  <si>
    <t xml:space="preserve">26 BBP BUILD A BOX PANEL 72"    </t>
  </si>
  <si>
    <t xml:space="preserve">28 BBP BUILD A BOX PANEL 96"    </t>
  </si>
  <si>
    <t xml:space="preserve">210 BBP BUILD A BOX PANEL 120"  </t>
  </si>
  <si>
    <t xml:space="preserve">212 BBP BUILD A BOX PANEL 144"  </t>
  </si>
  <si>
    <t xml:space="preserve">BBC 24 CORNER END POST 24"    </t>
  </si>
  <si>
    <t xml:space="preserve">BBC 48 CORNER END POST 48"    </t>
  </si>
  <si>
    <t xml:space="preserve">BBC 72 CORNER END POST 72"    </t>
  </si>
  <si>
    <t xml:space="preserve">BBC 96 CORNER END POST 96"    </t>
  </si>
  <si>
    <t xml:space="preserve">STACKING LUGS FOR BUILD A BOX   </t>
  </si>
  <si>
    <t>TRENCH BOX ALUMINUM 8' X 8'</t>
  </si>
  <si>
    <t>TRENCH BOX ALUMINUM 8' X 10'</t>
  </si>
  <si>
    <t xml:space="preserve">TRUCK PICKUP 1/2 TON 4X2 CREW CAB       </t>
  </si>
  <si>
    <t xml:space="preserve">TRUCK PICKUP 3/4 TON 4X4 EXT CAB        </t>
  </si>
  <si>
    <t>TRUCK 14 TON ARTICULATED END DUMP</t>
  </si>
  <si>
    <t xml:space="preserve">TRUCK 30 TON ARTICULATED END DUMP       </t>
  </si>
  <si>
    <t xml:space="preserve">TRUCK STAKE 16' WITH LIFT GATE          </t>
  </si>
  <si>
    <t xml:space="preserve">TRUCK STAKE 20' WITH LIFT GATE          </t>
  </si>
  <si>
    <t>TRUCK WATER 2000-2999 GAL NON-CDL</t>
  </si>
  <si>
    <t>VACUUM TRAILER 751-1000 GALLON</t>
  </si>
  <si>
    <t xml:space="preserve">VAN 15 PASSENGER                        </t>
  </si>
  <si>
    <t xml:space="preserve">TRUCK WITH SERVICE BODY                 </t>
  </si>
  <si>
    <t xml:space="preserve">WELDER ARC 350 AMP WCC INVERTER         </t>
  </si>
  <si>
    <t>WELDER ARC 350 AMP GAS/DIESEL PORTABLE</t>
  </si>
  <si>
    <t xml:space="preserve">WELDER ARC 400 AMP DIESEL DUAL OPERATOR </t>
  </si>
  <si>
    <t>WELDER LEAD 2/0 10' STINGER</t>
  </si>
  <si>
    <t>WELDER LEAD 2/0 10' GROUND</t>
  </si>
  <si>
    <t>WELDER LEAD 50' STINGER AND GROUND</t>
  </si>
  <si>
    <t>WELDER LEAD 50' EXTRA</t>
  </si>
  <si>
    <t xml:space="preserve">WELDER LEAD 100' EXTRA                  </t>
  </si>
  <si>
    <t xml:space="preserve">KIT: 350AMP CC/CV INVERTER 4-PACK       </t>
  </si>
  <si>
    <t xml:space="preserve">MIG WELDER WITH CONTROLS                </t>
  </si>
  <si>
    <t xml:space="preserve">CUTTER PLASMA 7/8" CAPACITY             </t>
  </si>
  <si>
    <t>SERVICE - PORTABLE RESTROOM / SINK (ADDITIONAL SERVICE)</t>
  </si>
  <si>
    <t>WASTE/WATER SERVICE - RESTROOM TRAILER / SHOWER TRAILER</t>
  </si>
  <si>
    <t>LAUNDRY TRAILER - 6 SET</t>
  </si>
  <si>
    <t>Confined Spaces in Construction - (EN) Virtual Training</t>
  </si>
  <si>
    <t>TS_CSE-C_VIR_EN</t>
  </si>
  <si>
    <t>Virtual</t>
  </si>
  <si>
    <t>4 Hours</t>
  </si>
  <si>
    <t>Confined Spaces in Construction - (ES) Virtual Training</t>
  </si>
  <si>
    <t>TS_CSE-C_VIR_ES</t>
  </si>
  <si>
    <t>TS_CPT_VIR_EN</t>
  </si>
  <si>
    <t>TS_CPT_VIR_ES</t>
  </si>
  <si>
    <t xml:space="preserve">CONTAINER 8X20X8'6" </t>
  </si>
  <si>
    <t xml:space="preserve">CONTAINER 8X20X8'6" PV3 </t>
  </si>
  <si>
    <t xml:space="preserve">CONTAINER 8X20X8'6" SOLAR </t>
  </si>
  <si>
    <t xml:space="preserve">CONTAINER 8X20X8'6" DBLE DOOR </t>
  </si>
  <si>
    <t xml:space="preserve">CONTAINER 8X40X8'6" </t>
  </si>
  <si>
    <t xml:space="preserve">CONTAINER 8X40X8'6" PV3 </t>
  </si>
  <si>
    <t xml:space="preserve">CONTAINER 8X40X8'6" DBLE DOOR </t>
  </si>
  <si>
    <t xml:space="preserve">CONTAINER 8X40X8'6" SOLAR </t>
  </si>
  <si>
    <t xml:space="preserve">GLO/OFFICE CONTAINER 8X20X8'6" </t>
  </si>
  <si>
    <t xml:space="preserve">GLO/OFFICE CONTAINER 8X20X8'6" OFF/STOR </t>
  </si>
  <si>
    <t xml:space="preserve">GLO/OFFICE CONTAINER 8X40X9'6" </t>
  </si>
  <si>
    <t xml:space="preserve">GLO/OFFICE CONTAINER 8X40X8'6" OFF/STOR </t>
  </si>
  <si>
    <t xml:space="preserve">GLO/OFFICE CONTAINER 8X40X9'6" G3 W/RR </t>
  </si>
  <si>
    <t xml:space="preserve">OFFICE TRAILER 10X40 W/RR </t>
  </si>
  <si>
    <t xml:space="preserve">OFFICE TRAILER 10X40 NO RR </t>
  </si>
  <si>
    <t xml:space="preserve">OFFICE TRAILER 10X50 W/RR </t>
  </si>
  <si>
    <t xml:space="preserve">OFFICE TRAILER 10X50 NO RR </t>
  </si>
  <si>
    <t xml:space="preserve">OFFICE TRAILER 12X60 W/RR </t>
  </si>
  <si>
    <t xml:space="preserve">OFFICE TRAILER 12X60 NO RR </t>
  </si>
  <si>
    <t>OFFICE TRAILER 8X24</t>
  </si>
  <si>
    <t xml:space="preserve">OFFICE TRAILER 8X30 W/RR </t>
  </si>
  <si>
    <t xml:space="preserve">OFFICE TRAILER 8X30 NO RR </t>
  </si>
  <si>
    <t xml:space="preserve">MODULAR BLDG 24X60 W/1-RR </t>
  </si>
  <si>
    <t xml:space="preserve">MODULAR BLDG 24X60 NO RR </t>
  </si>
  <si>
    <t>LIFTING BRIDLE 4 LEG X 4'</t>
  </si>
  <si>
    <t>MANDREL FRAME 8"-12/15"</t>
  </si>
  <si>
    <t>MANDREL FRAME 18"-27"</t>
  </si>
  <si>
    <t>MANDREL 6" 5%</t>
  </si>
  <si>
    <t>MANDREL 6" 7.5%</t>
  </si>
  <si>
    <t>MANDREL 8" 5%</t>
  </si>
  <si>
    <t>MANDREL 10" 5%</t>
  </si>
  <si>
    <t>MANDREL 12" 5%</t>
  </si>
  <si>
    <t>MANDREL 15" 5%</t>
  </si>
  <si>
    <t>MANDREL 18" 5%</t>
  </si>
  <si>
    <t>MANDREL 24" 5%</t>
  </si>
  <si>
    <t>PLUG HOSE ROPE 20'</t>
  </si>
  <si>
    <t>PLUG HOSE 20' READ BACK</t>
  </si>
  <si>
    <t>PLUG BACK/BLOCK 4"</t>
  </si>
  <si>
    <t>PLUG BACK/BLOCK 4" - 8"</t>
  </si>
  <si>
    <t>TEST PLUGS INFLATABLE 8"-12"</t>
  </si>
  <si>
    <t>PLUG BACK/BLOCK 12"-24" W/RV &amp; SLEEVE</t>
  </si>
  <si>
    <t>12"-24" PLUG W/4" BYPASS W/RV &amp; SLEEVE</t>
  </si>
  <si>
    <t>PLUG BACK/BLOCK 24"-48" W/RV &amp; SLEEVE</t>
  </si>
  <si>
    <t>PLUG MECHANICAL 2"</t>
  </si>
  <si>
    <t>PLUG MECHANICAL 3"</t>
  </si>
  <si>
    <t>PLUG MECHANICAL 4"</t>
  </si>
  <si>
    <t>PLUG MECHANICAL 6"</t>
  </si>
  <si>
    <t>PLUG MECHANICAL 8"</t>
  </si>
  <si>
    <t>PLUG MECHANICAL 10"</t>
  </si>
  <si>
    <t>PLUG MECHANICAL 12"</t>
  </si>
  <si>
    <t>PLUG BACK/BLOCK 6" - 10"</t>
  </si>
  <si>
    <t>PLUG BACK/BLOCK 6" - 12"</t>
  </si>
  <si>
    <t>PLUG BACK/BLOCK 8" - 12"</t>
  </si>
  <si>
    <t>PLUG BACK/BLOCK 12" - 18"</t>
  </si>
  <si>
    <t>PLUG BACK/BLOCK 6"</t>
  </si>
  <si>
    <t>PLUG BACK/BLOCK 8"</t>
  </si>
  <si>
    <t>PLUG TEST 36"</t>
  </si>
  <si>
    <t>LIFT LINE 20'</t>
  </si>
  <si>
    <t>PLUG TEST/FRONT 12"-24" W/RV &amp; SLEEVE</t>
  </si>
  <si>
    <t>PLUG TEST/FRONT 15"-30/32" W/RV &amp; SLEEVE</t>
  </si>
  <si>
    <t>PLUG TEST/FRONT 36"-60" W/RV &amp; SLEEVE</t>
  </si>
  <si>
    <t>PLUG FLOW THRU 4"-8"</t>
  </si>
  <si>
    <t>PLUG FLOW THRU 6"-10"</t>
  </si>
  <si>
    <t>PLUG FLOW THRU 8"-12"/4"</t>
  </si>
  <si>
    <t>PLUG FLOW THRU 10"-16"</t>
  </si>
  <si>
    <t>PLUG FLOW THRU 12"-18"/4"</t>
  </si>
  <si>
    <t>PLUG FLOW THRU 12"-18"</t>
  </si>
  <si>
    <t>PLUG AIR TEST PANEL</t>
  </si>
  <si>
    <t>PLUG LOCATER 12" X 24" REAR</t>
  </si>
  <si>
    <t>PLUG BACK/BLOCK 20"-36" W/RV &amp; SLEEVE</t>
  </si>
  <si>
    <t>CLEANING BALL 6"-10"</t>
  </si>
  <si>
    <t>LINE STRING FAN</t>
  </si>
  <si>
    <t>HAND PUMP WITH GAUGE</t>
  </si>
  <si>
    <t>CHUTE LINE STRING 8"-12"</t>
  </si>
  <si>
    <t>CHUTE LINE STRING 15"-24"</t>
  </si>
  <si>
    <t>ROPE &amp; REEL 1/4" X 500'</t>
  </si>
  <si>
    <t>ROPE &amp; REEL 3/8" X 500'</t>
  </si>
  <si>
    <t>TRIPLE HOSE 50'</t>
  </si>
  <si>
    <t>PLUG TEST/FRONT 4" - 6"</t>
  </si>
  <si>
    <t>PLUG TEST/FRONT 6" - 12"</t>
  </si>
  <si>
    <t>PLUG TEST/FRONT 10" - 16"</t>
  </si>
  <si>
    <t>PLUG TEST/FRONT 20" - 36" W/RV &amp; SLEEVE</t>
  </si>
  <si>
    <t>PLUG TEST 20"-36"</t>
  </si>
  <si>
    <t>PLUG TEST 48"-72"</t>
  </si>
  <si>
    <t>VACUUM PUMP</t>
  </si>
  <si>
    <t>AIR N VAC VACUUM TESTER</t>
  </si>
  <si>
    <t>PLUG TEST VACUUM 30"-36"</t>
  </si>
  <si>
    <t>HOSE TRIPLE TEST 25'</t>
  </si>
  <si>
    <t>PANEL PORTABLE AIR-LOC CONTROL</t>
  </si>
  <si>
    <t>AIR TEST PANEL</t>
  </si>
  <si>
    <t>PLUG MUNI-BALL 12"-24"</t>
  </si>
  <si>
    <t>PLUG PIPE MULTI SIZE 20"-40"</t>
  </si>
  <si>
    <t>PLUG TEST/FRONT 24-60" W/ RV &amp; SLEEVE</t>
  </si>
  <si>
    <t>RETRIEVAL SYSTEM WINCH WITH 60' CABLE</t>
  </si>
  <si>
    <t>TRIPOD ALUMINUM RESCUE 5-7' UL</t>
  </si>
  <si>
    <t>LIFE LINE SELF RETRACTING 50'</t>
  </si>
  <si>
    <t>LIFE LINE RESCUER 50'</t>
  </si>
  <si>
    <t>LIFE LINE SELF RETRACTING 130'</t>
  </si>
  <si>
    <t>GAS DETECTOR 5 GAS</t>
  </si>
  <si>
    <t>KIT: TRENCH SHIELD DAVIT ARM SYSTEM</t>
  </si>
  <si>
    <t>KIT: MANHOLE GUARD DAVIT ARM SYSTEM</t>
  </si>
  <si>
    <t>KIT: VEHICLE HITCH DAVIT ARM SYSTEM</t>
  </si>
  <si>
    <t>MANHOLE GUARD DAVIT ARM</t>
  </si>
  <si>
    <t>DAVIT LOWER MAST EXTENSION 36"</t>
  </si>
  <si>
    <t>DAVIT ARM VEHICLE HITCH MOUNT</t>
  </si>
  <si>
    <t>TRENCH SHIELD DAVIT ARM BASE</t>
  </si>
  <si>
    <t>TRENCH SHIELD DAVIT ARM</t>
  </si>
  <si>
    <t>BARRICADE T1 24" X 8" EG</t>
  </si>
  <si>
    <t>BARRICADE T2 24" X 8" EG</t>
  </si>
  <si>
    <t>BARRICADE T3 96" X 8" EG BS</t>
  </si>
  <si>
    <t>BARRICADE T3 96" X 8" HI BS</t>
  </si>
  <si>
    <t>BARRICADE SAWHORSE 96" X 8" EG BS</t>
  </si>
  <si>
    <t>GRASPER CONE 42" HI</t>
  </si>
  <si>
    <t>TRAFFIC CONE 18" NR STANDARD</t>
  </si>
  <si>
    <t>TRAFFIC CONE 28" NR STANDARD</t>
  </si>
  <si>
    <t>TRAFFIC CONE 28" HI STANDARD</t>
  </si>
  <si>
    <t>CHANNELIZER TUBE 42" WITH 2"-3" HI</t>
  </si>
  <si>
    <t>BARREL TRAFFIC CONTROL 4" HI</t>
  </si>
  <si>
    <t>BARREL TRAFFIC CONTROL 6" HI</t>
  </si>
  <si>
    <t>BARREL BASE TRAFFIC CONTROL TIRE RING</t>
  </si>
  <si>
    <t>BASE CONE 11-20# RUBBER</t>
  </si>
  <si>
    <t>BASE CHANNELIZER TUBE 10-20# RUBBER</t>
  </si>
  <si>
    <t>BARRIER WALL 10' CONCRETE</t>
  </si>
  <si>
    <t>BARRIER WALL LIFTING DEVICE 9000</t>
  </si>
  <si>
    <t>BARRIER WALL LIFTING DEVICE LP 12,000LBS</t>
  </si>
  <si>
    <t>BARRIER WALL LIFTING DEVICE 30,000LBS</t>
  </si>
  <si>
    <t>WARNING LIGHT TYPE A FLASH</t>
  </si>
  <si>
    <t>SIGN ROLLUP REFLECTIVE VINYL 10-16SF</t>
  </si>
  <si>
    <t>SIGN 48X48 DG BE PREPARED TO STOP</t>
  </si>
  <si>
    <t>SIGN 48X48 DG ROAD CLOSED</t>
  </si>
  <si>
    <t>SIGN 48X48 DG END CONSTRUCTION</t>
  </si>
  <si>
    <t>SIGN VARIABLE LEGEND HI &lt; 10SF</t>
  </si>
  <si>
    <t>SIGN 48X48 EG END ROAD WORK</t>
  </si>
  <si>
    <t>PADDLE 24" EG STOP/SLOW</t>
  </si>
  <si>
    <t>SIGN 24X12 EG SIDEWALK CLOSED</t>
  </si>
  <si>
    <t>SIGN 18X24 EG CHEVRON</t>
  </si>
  <si>
    <t>SIGN 48X48 EG ROAD WORK AHEAD</t>
  </si>
  <si>
    <t>SIGN 48X48 EG DETOUR AHEAD</t>
  </si>
  <si>
    <t>SIGN 48X48 EG ROAD CLOSED AHEAD</t>
  </si>
  <si>
    <t>SIGN 48X48 EG FLAGGER (SYMBOL)</t>
  </si>
  <si>
    <t>SIGN 48X48 EG SHOULDER CLOSED AHEAD</t>
  </si>
  <si>
    <t>SIGN 48X48 EG RIGHT MERGE (SYMBOL)</t>
  </si>
  <si>
    <t>SIGN 48X48 EG UTILITY WORK AHEAD</t>
  </si>
  <si>
    <t>SIGN 48X30 HI ROAD CLOSED</t>
  </si>
  <si>
    <t>SIGN 48X48 DF RIGHT LANE CLOSED AHEAD</t>
  </si>
  <si>
    <t>OBJECT MARKER HI</t>
  </si>
  <si>
    <t>SIGN STAND TRIPOD</t>
  </si>
  <si>
    <t>SIGN STAND PORTABLE WITHOUT SPRING</t>
  </si>
  <si>
    <t>SIGN STAND PORTABLE WITH SPRING</t>
  </si>
  <si>
    <t>BASE PLATE SWIVEL GALVANIZED</t>
  </si>
  <si>
    <t>BASE PLATE</t>
  </si>
  <si>
    <t>LOCKING PIN</t>
  </si>
  <si>
    <t>TRENCH BRIDGE WHEEL KIT</t>
  </si>
  <si>
    <t>TRENCH BRIDGE STEEL 12'</t>
  </si>
  <si>
    <t>COMPOSITE MAT MEDIUM DUTY</t>
  </si>
  <si>
    <t>SPREADER BAR (KIT) 8" X 2'</t>
  </si>
  <si>
    <t>SPREADER BAR (KIT) 8" X 2.5'</t>
  </si>
  <si>
    <t>SPREADER BAR (KIT) 8" X 3'</t>
  </si>
  <si>
    <t>SPREADER BAR (KIT) 8" X 3.5'</t>
  </si>
  <si>
    <t>SPREADER BAR (KIT) 8" X 4'</t>
  </si>
  <si>
    <t>SPREADER BAR (KIT) 8" X 5'</t>
  </si>
  <si>
    <t>SPREADER BAR (KIT) 8" X 5.5'</t>
  </si>
  <si>
    <t>SPREADER BAR (KIT) 8" X 6'</t>
  </si>
  <si>
    <t>SPREADER BAR (KIT) 8" X 6.5'</t>
  </si>
  <si>
    <t>SPREADER BAR (KIT) 8" X 7'</t>
  </si>
  <si>
    <t>SPREADER BAR (KIT) 8" X 7.5'</t>
  </si>
  <si>
    <t>SPREADER BAR (KIT) 8" X 8'</t>
  </si>
  <si>
    <t>SPREADER BAR (KIT) 8" X 8.5'</t>
  </si>
  <si>
    <t>SPREADER BAR (KIT) 8" X 9'</t>
  </si>
  <si>
    <t>SPREADER BAR (KIT) 8" X 9.5'</t>
  </si>
  <si>
    <t>SPREADER BAR (KIT) 8" X 10'</t>
  </si>
  <si>
    <t>SPREADER BAR (KIT) 8" X 11'</t>
  </si>
  <si>
    <t>SPREADER BAR (KIT) 8" X 11.5'</t>
  </si>
  <si>
    <t>SPREADER BAR (KIT) 8" X 12'</t>
  </si>
  <si>
    <t>SPREADER BAR (KIT) 8" X 12.5'</t>
  </si>
  <si>
    <t>SPREADER BAR (KIT) 8" X 13'</t>
  </si>
  <si>
    <t>SPREADER BAR (KIT) 8" X 14'</t>
  </si>
  <si>
    <t>SPREADER BAR (KIT) 8" X 15'</t>
  </si>
  <si>
    <t>SPREADER BAR (KIT) 8" X 16'</t>
  </si>
  <si>
    <t>SPREADER BAR (KIT) 8" X 17'</t>
  </si>
  <si>
    <t>SPREADER BAR (KIT) 8" X 18'</t>
  </si>
  <si>
    <t>SPREADER BAR (KIT) 8" X 20'</t>
  </si>
  <si>
    <t>SPREADER BAR (KIT) 8" X 22'</t>
  </si>
  <si>
    <t>SPREADER BAR (KIT) 8" X 24'</t>
  </si>
  <si>
    <t>5" SPREADER BAR (LINEAR FEET)</t>
  </si>
  <si>
    <t>6" SPREADER BAR (LINEAR FEET)</t>
  </si>
  <si>
    <t>8" SPREADER BAR (LINEAR FEET)</t>
  </si>
  <si>
    <t>SPREADER BAR TRANSIT RACK</t>
  </si>
  <si>
    <t>17"-27" CYLINDER ASSEMBLY</t>
  </si>
  <si>
    <t>22"-36" CYLINDER ASSEMBLY</t>
  </si>
  <si>
    <t>28"-46" CYLINDER ASSEMBLY</t>
  </si>
  <si>
    <t>34"-55" CYLINDER ASSEMBLY</t>
  </si>
  <si>
    <t>40"-64" CYLINDER ASSEMBLY</t>
  </si>
  <si>
    <t>42"-69" CYLINDER ASSEMBLY</t>
  </si>
  <si>
    <t>52"-88" CYLINDER ASSEMBLY</t>
  </si>
  <si>
    <t>MANHOLE BRACE RELEASE TOOL 48IN</t>
  </si>
  <si>
    <t>MANHOLE BRACE RELEASE TOOL 96IN</t>
  </si>
  <si>
    <t>RELEASE TOOL 72"</t>
  </si>
  <si>
    <t>REMOVAL HOOK 30"</t>
  </si>
  <si>
    <t>REMOVAL HOOK 96"</t>
  </si>
  <si>
    <t>MANIFOLD HOSE BRIDLE 4-WAY</t>
  </si>
  <si>
    <t>SHORING PUMP 12 VOLT ELECTRIC</t>
  </si>
  <si>
    <t>FIN BOARD 4' X 12'</t>
  </si>
  <si>
    <t>CYLINDER EXTENSION 90" VERTICAL SHORE</t>
  </si>
  <si>
    <t>10' WALER RAIL</t>
  </si>
  <si>
    <t>8' WALER RAIL</t>
  </si>
  <si>
    <t>6' WALER RAIL</t>
  </si>
  <si>
    <t>12' WALER RAIL</t>
  </si>
  <si>
    <t>16' WALER RAIL</t>
  </si>
  <si>
    <t>MANHOLE BRACE CYL FOR 10" OVERSLEEVE</t>
  </si>
  <si>
    <t>LADDER UPPER SECTION FOR TRENCH SHIELD</t>
  </si>
  <si>
    <t>6' LADDER EXTENSION FOR TRENCH SHIELD</t>
  </si>
  <si>
    <t>1' EXTENSION FOR ARCH SPREADER</t>
  </si>
  <si>
    <t>MODULAR SHIELD HIGH CLEARANCE ARCH</t>
  </si>
  <si>
    <t>3' EXTENSION FOR ARCH SPREADER</t>
  </si>
  <si>
    <t>6' EXTENSION FOR ARCH SPREADER</t>
  </si>
  <si>
    <t>8' EXTENSION FOR ARCH SPREADER</t>
  </si>
  <si>
    <t>ARCH SPREADER A-1 SHORT</t>
  </si>
  <si>
    <t>ADJUSTABLE SPREADER 74"-120"</t>
  </si>
  <si>
    <t>MODULAR SHIELD POST CORNER 24"</t>
  </si>
  <si>
    <t>MODULAR SHIELD POST CORNER 72"</t>
  </si>
  <si>
    <t>MODULAR SHIELD POST CORNER 120"</t>
  </si>
  <si>
    <t>MAPS ARCH TUBE EXTENSION 72" -96"</t>
  </si>
  <si>
    <t>MAPS ARCH TUBE EXTENSION 96"-120"</t>
  </si>
  <si>
    <t>MODULAR SHIELD STRUT 84"</t>
  </si>
  <si>
    <t>MODULAR SHIELD STRUT 72"</t>
  </si>
  <si>
    <t>STACKING PINS FOR MODULAR ALUMINUM BOX</t>
  </si>
  <si>
    <t>MAPS END SHIELD 6X6 W/40X40 NRC CUTOUT</t>
  </si>
  <si>
    <t>MODULAR SHIELD PANEL 24" X 3'</t>
  </si>
  <si>
    <t>MODULAR SHIELD PANEL 24" X 5'</t>
  </si>
  <si>
    <t>MODULAR SHIELD PANEL 24" X 16'</t>
  </si>
  <si>
    <t>LIFTING EYES LITE SHIELD (4/SET)</t>
  </si>
  <si>
    <t>6' MAPS TEE CONNECTOR</t>
  </si>
  <si>
    <t>2' EXTENSION LEGS PACKAGE FOR ALUM BOXES</t>
  </si>
  <si>
    <t>216 BBP BUILD A BOX PANEL 192"</t>
  </si>
  <si>
    <t>T CORNER END POST 72"</t>
  </si>
  <si>
    <t>T CORNER END POST 96"</t>
  </si>
  <si>
    <t>MAPS ARCH TUBE EXTENSION 60" - 84"</t>
  </si>
  <si>
    <t>ARCH EXTENSION 5' BUILD A BOX</t>
  </si>
  <si>
    <t>6' BAB SHEETING FRAME</t>
  </si>
  <si>
    <t>8' BAB SHEETING FRAME</t>
  </si>
  <si>
    <t>10' BAB SHEETING FRAME</t>
  </si>
  <si>
    <t>8' BAB ALUMINUM SHEETING</t>
  </si>
  <si>
    <t>10' BAB ALUMINUM SHEETING</t>
  </si>
  <si>
    <t>2' LEG KIT FOR MANGUARD (4/KIT)</t>
  </si>
  <si>
    <t>STACKING PIN FOR MANGUARD</t>
  </si>
  <si>
    <t>MANHOLE SHIELD ROUND 4' X 8'</t>
  </si>
  <si>
    <t>MANHOLE SHIELD ROUND 4' X 10'</t>
  </si>
  <si>
    <t>MANHOLE SHIELD ROUND 8' X 6'</t>
  </si>
  <si>
    <t>MANHOLE SHIELD ROUND 8' X 8.5'</t>
  </si>
  <si>
    <t>MANHOLE SHIELD ROUND 8' X 8.5' W/CUT OUT</t>
  </si>
  <si>
    <t>MANHOLE SHIELD ROUND 8' X 10' W/ CUT OUT</t>
  </si>
  <si>
    <t>MANHOLE BOX 4' X 8' OCTAGON</t>
  </si>
  <si>
    <t>MANHOLE BOX 4' X 12' OCTAGON</t>
  </si>
  <si>
    <t>MANHOLE BOX 8' X 8' OCTAGON</t>
  </si>
  <si>
    <t>MANHOLE BOX 8' X 12' OCTAGON</t>
  </si>
  <si>
    <t>MANHOLE BOX 4' X 10'</t>
  </si>
  <si>
    <t>MANHOLE BOX 4' X 12'</t>
  </si>
  <si>
    <t>MANHOLE BOX 8' X 8'</t>
  </si>
  <si>
    <t>MANHOLE BOX 8' X 8' WITH CUT OUT</t>
  </si>
  <si>
    <t>MANHOLE BOX 8' X 10' WITH CUT OUT</t>
  </si>
  <si>
    <t>MANHOLE BOX 8' X 12' WITH CUT OUT</t>
  </si>
  <si>
    <t>SPREADER BAR PIN 8"</t>
  </si>
  <si>
    <t>SPREADER BAR PIN 12"</t>
  </si>
  <si>
    <t>STACKING PINS FOR STEEL BOXES</t>
  </si>
  <si>
    <t>PIT KIT COLLAR CONNECTOR (SET OF 4)</t>
  </si>
  <si>
    <t>TRENCH BOX 4' X 8' (4" WALL)</t>
  </si>
  <si>
    <t>TRENCH BOX 4' X 10' (4" WALL)</t>
  </si>
  <si>
    <t>TRENCH BOX 4' X 12' (4" WALL)</t>
  </si>
  <si>
    <t>TRENCH BOX 4' X 16' (4" WALL)</t>
  </si>
  <si>
    <t>TRENCH BOX 4' X 20' (4" WALL)</t>
  </si>
  <si>
    <t>TRENCH BOX 4' X 20' (6" WALL)</t>
  </si>
  <si>
    <t>TRENCH BOX 4' X 22' (4" WALL)</t>
  </si>
  <si>
    <t>TRENCH BOX 4' X 24' (4" WALL)</t>
  </si>
  <si>
    <t>TRENCH BOX 4' X 24' (6" WALL)</t>
  </si>
  <si>
    <t>TRENCH BOX 4' X 28' (8" WALL)</t>
  </si>
  <si>
    <t>TRENCH BOX 4' X 32' (8" WALL)</t>
  </si>
  <si>
    <t>TRENCH BOX 6' X 6' (3" WALL)</t>
  </si>
  <si>
    <t>TRENCH BOX 6' X 8' (4" WALL)</t>
  </si>
  <si>
    <t>TRENCH BOX 6' X 10' (4" WALL)</t>
  </si>
  <si>
    <t>TRENCH BOX 6' X 12' (4" WALL)</t>
  </si>
  <si>
    <t>TRENCH BOX 6' X 16' (4" WALL)</t>
  </si>
  <si>
    <t>TRENCH BOX 6' X 20' (4" WALL)</t>
  </si>
  <si>
    <t>TRENCH BOX 6' X 24' (4" WALL)</t>
  </si>
  <si>
    <t>TRENCH BOX 6' X 24' (6" WALL)</t>
  </si>
  <si>
    <t>TRENCH BOX 8' X 8' (4" FB)</t>
  </si>
  <si>
    <t>TRENCH BOX 8' X 10' (3" FB)</t>
  </si>
  <si>
    <t>TRENCH BOX 8' X 10' (4" FB)</t>
  </si>
  <si>
    <t>TRENCH BOX 8' X 12' (4" FB)</t>
  </si>
  <si>
    <t>TRENCH BOX 8' X 12' (4" SKE)</t>
  </si>
  <si>
    <t>TRENCH BOX 8' X 12' (4" KE)</t>
  </si>
  <si>
    <t>TRENCH BOX 8' X 12' (6" FB)</t>
  </si>
  <si>
    <t>TRENCH BOX 8' X 12' (6" KE)</t>
  </si>
  <si>
    <t>TRENCH BOX 8' X 14' (4" FB)</t>
  </si>
  <si>
    <t>TRENCH BOX 8' X 14' (4" W/ CUT OUT)</t>
  </si>
  <si>
    <t>TRENCH BOX 8' X 16' (4" FB)</t>
  </si>
  <si>
    <t>TRENCH BOX 8' X 16' (4" SKE)</t>
  </si>
  <si>
    <t>TRENCH BOX 8' X 16' (4" KE)</t>
  </si>
  <si>
    <t>TRENCH BOX 8' X 16' (4" W/ CUT OUT)</t>
  </si>
  <si>
    <t>TRENCH BOX 8' X 16' (6" FB)</t>
  </si>
  <si>
    <t>TRENCH BOX 8' X 16' (6" SKE)</t>
  </si>
  <si>
    <t>TRENCH BOX 8' X 16' (6" KE)</t>
  </si>
  <si>
    <t>TRENCH BOX 8' X 18' (4" FB)</t>
  </si>
  <si>
    <t>TRENCH BOX 8' X 20' (4" FB)</t>
  </si>
  <si>
    <t>TRENCH BOX 8' X 20' (4" SKE)</t>
  </si>
  <si>
    <t>TRENCH BOX 8' X 20' (4" KE)</t>
  </si>
  <si>
    <t>TRENCH BOX 8' X 20' (6" FB)</t>
  </si>
  <si>
    <t>TRENCH BOX 8' X 20' (6" SKE)</t>
  </si>
  <si>
    <t>TRENCH BOX 8' X 20' (6" KE)</t>
  </si>
  <si>
    <t>TRENCH BOX 8' X 20' (8" FB)</t>
  </si>
  <si>
    <t>TRENCH BOX 8' X 20' (8" SKE)</t>
  </si>
  <si>
    <t>TRENCH BOX 8' X 20' (8" KE)</t>
  </si>
  <si>
    <t>TRENCH BOX 8' X 22' (4" FB)</t>
  </si>
  <si>
    <t>TRENCH BOX 8' X 24' (4" FB)</t>
  </si>
  <si>
    <t>TRENCH BOX 8' X 24' (4" SKE)</t>
  </si>
  <si>
    <t>TRENCH BOX 8' X 24' (4" KE)</t>
  </si>
  <si>
    <t>TRENCH BOX 8' X 24' (6" FB)</t>
  </si>
  <si>
    <t>TRENCH BOX 8' X 24' (6" SKE)</t>
  </si>
  <si>
    <t>TRENCH BOX 8' X 24' (6" KE)</t>
  </si>
  <si>
    <t>TRENCH BOX 8' X 24' (8" FB)</t>
  </si>
  <si>
    <t>TRENCH BOX 8' X 24' (8" SKE)</t>
  </si>
  <si>
    <t>TRENCH BOX 8' X 24' (8" KE)</t>
  </si>
  <si>
    <t>TRENCH BOX 8' X 28' (6" SKE)</t>
  </si>
  <si>
    <t>TRENCH BOX 8' X 28' (8" SKE)</t>
  </si>
  <si>
    <t>TRENCH BOX 8' X 30'</t>
  </si>
  <si>
    <t>TRENCH BOX 10' X 10' (4" FB)</t>
  </si>
  <si>
    <t>TRENCH BOX 10' X 10' (4" SKE)</t>
  </si>
  <si>
    <t>TRENCH BOX 10' X 10' (4" KE)</t>
  </si>
  <si>
    <t>TRENCH BOX 10' X 12' (4" FB)</t>
  </si>
  <si>
    <t>TRENCH BOX 10' X 12' (4" SKE)</t>
  </si>
  <si>
    <t>TRENCH BOX 10' X 12' (6" FB)</t>
  </si>
  <si>
    <t>TRENCH BOX 10' X 16' (4" FB)</t>
  </si>
  <si>
    <t>TRENCH BOX 10' X 16' (4" SKE)</t>
  </si>
  <si>
    <t>TRENCH BOX 10' X 16' (4" KE)</t>
  </si>
  <si>
    <t>TRENCH BOX 10' X 16' (6" FB)</t>
  </si>
  <si>
    <t>TRENCH BOX 10' X 16' (6" SKE)</t>
  </si>
  <si>
    <t>TRENCH BOX 10' X 16' (6" KE)</t>
  </si>
  <si>
    <t>TRENCH BOX 10' X 20' (4" FB)</t>
  </si>
  <si>
    <t>TRENCH BOX 10' X 20' (6" FB)</t>
  </si>
  <si>
    <t>TRENCH BOX 10' X 20' (6" SKE)</t>
  </si>
  <si>
    <t>TRENCH BOX 10' X 20' (6" KE)</t>
  </si>
  <si>
    <t>TRENCH BOX 10' X 20' (8" SKE)</t>
  </si>
  <si>
    <t>TRENCH BOX 10' X 22' (6" FB)</t>
  </si>
  <si>
    <t>TRENCH BOX 10' X 24' (4" FB)</t>
  </si>
  <si>
    <t>TRENCH BOX 10' X 24' (6" FB)</t>
  </si>
  <si>
    <t>TRENCH BOX 10' X 24' (6" SKE)</t>
  </si>
  <si>
    <t>TRENCH BOX 10' X 24' (6" KE)</t>
  </si>
  <si>
    <t>TRENCH BOX 10' X 24' (8" FB)</t>
  </si>
  <si>
    <t>TRENCH BOX 10' X 24' (8" SKE)</t>
  </si>
  <si>
    <t>TRENCH BOX 10' X 24' (8" KE)</t>
  </si>
  <si>
    <t>TRENCH BOX 10' X 28' (8" FB)</t>
  </si>
  <si>
    <t>TRENCH BOX 10' X 32'</t>
  </si>
  <si>
    <t>TAPPING BOX STACKER 4' X 8' X 8'</t>
  </si>
  <si>
    <t>BEDDING BOX 5 YARD</t>
  </si>
  <si>
    <t>BEDDING BOX 7 YARD</t>
  </si>
  <si>
    <t>BEDDING BOX 9 YARD HEAVY DUTY</t>
  </si>
  <si>
    <t>BEDDING BOX 12 YARD HEAVY DUTY</t>
  </si>
  <si>
    <t>KIT:2' SHORE 17-27" CYL</t>
  </si>
  <si>
    <t>KIT:2' SHORE 22-36" CYL</t>
  </si>
  <si>
    <t>KIT:2' SHORE 28-46" CYL</t>
  </si>
  <si>
    <t>KIT:2' SHORE 40-64" CYL</t>
  </si>
  <si>
    <t>KIT:3.5' SHORE 17-27" CYL</t>
  </si>
  <si>
    <t>KIT:5' SHORE 40-64" CYL</t>
  </si>
  <si>
    <t>KIT:7' SHORE 40-64" CYL</t>
  </si>
  <si>
    <t>SHIELD ALUMINUM 4' X 8'</t>
  </si>
  <si>
    <t>TRENCH BOX ALUMINUM 4' X 12'</t>
  </si>
  <si>
    <t>TRENCH BOX ALUM 4' X 12' W/STEEL FRAME</t>
  </si>
  <si>
    <t>TRENCH BOX ALUM 6' X 6'</t>
  </si>
  <si>
    <t>TRENCH BOX ALUM 8' X 8' W/STEEL FRAME</t>
  </si>
  <si>
    <t>END MEMBER 2'</t>
  </si>
  <si>
    <t>END MEMBER 12'</t>
  </si>
  <si>
    <t>END SHORE 5'</t>
  </si>
  <si>
    <t>END SHORE 6'</t>
  </si>
  <si>
    <t>END SHORE 8'</t>
  </si>
  <si>
    <t>SPEED STRUT MOD 50 (32"-50")</t>
  </si>
  <si>
    <t>ADJUSTABLE SPREADER 27"-36"</t>
  </si>
  <si>
    <t>ADJUSTABLE SPREADER 35"-48"</t>
  </si>
  <si>
    <t>ADJUSTABLE SPREADER 32"-48"</t>
  </si>
  <si>
    <t>ADJUSTABLE SPREADER 52"-84"</t>
  </si>
  <si>
    <t>ADJUSTABLE STRUTS 56"-92" STATIC</t>
  </si>
  <si>
    <t>TRENCH BOX ALUMINUM 6' X 12'</t>
  </si>
  <si>
    <t>TRENCH BOX ALUMINUM 10' X 10'</t>
  </si>
  <si>
    <t>TRENCH BOX ALUMINUM 10' X 12'</t>
  </si>
  <si>
    <t>TRENCH BOX ALUMINUM 8' X 16'</t>
  </si>
  <si>
    <t>TRENCH BOX ALUMINUM 8' X 6'</t>
  </si>
  <si>
    <t>PANEL SHIELD ALUMINUM 6' X 16'</t>
  </si>
  <si>
    <t>TRENCH SHIELD SHEETING GUIDE 16'</t>
  </si>
  <si>
    <t>TRENCH SHIELD SHEETING GUIDE 20'</t>
  </si>
  <si>
    <t>TRENCH SHIELD SHEETING CORNER 6'</t>
  </si>
  <si>
    <t>EXIT GRID RAMP</t>
  </si>
  <si>
    <t>ROAD PLATE 4' X 16'</t>
  </si>
  <si>
    <t>ROAD PLATE 4' X 20'</t>
  </si>
  <si>
    <t>GROUND RELEASE SHACKLE</t>
  </si>
  <si>
    <t>LIFTING DEVICE</t>
  </si>
  <si>
    <t>CROSSING PLATE LIFT SCREW 1.25"</t>
  </si>
  <si>
    <t>ROAD PLATE 4' X 12'</t>
  </si>
  <si>
    <t>ROAD PLATE 4' X 10'</t>
  </si>
  <si>
    <t>TREAD CLEANING PLATE 8' X 12'</t>
  </si>
  <si>
    <t>ROAD PLATE 6' X 8'</t>
  </si>
  <si>
    <t>ROAD PLATE 6' X 16'</t>
  </si>
  <si>
    <t>ROAD PLATE 8' X 8'</t>
  </si>
  <si>
    <t>ROAD PLATE 8' X 14'</t>
  </si>
  <si>
    <t>ROAD PLATE 8' X 15' X 1"</t>
  </si>
  <si>
    <t>ROAD PLATE 6' X 20'</t>
  </si>
  <si>
    <t>MANHOLE VACUUM TEST PUMP</t>
  </si>
  <si>
    <t>MANHOLE VACUUM TEST COVER 24"-30"</t>
  </si>
  <si>
    <t>MANHOLE VACUUM TEST COVER 30"-36"</t>
  </si>
  <si>
    <t>MANHOLE TESTER 24" COMPLETE</t>
  </si>
  <si>
    <t>MANHOLE TESTER 38" COMPLETE</t>
  </si>
  <si>
    <t>MANHOLE TESTER 38" WITHOUT PUMP</t>
  </si>
  <si>
    <t>PEL-GUARD MANHOLE GUARD</t>
  </si>
  <si>
    <t>AUTO FLAGGER SYSTEM</t>
  </si>
  <si>
    <t>MODULAR BUILDING STEPS</t>
  </si>
  <si>
    <t>PLUG BACK/BLOCK 4"-6"</t>
  </si>
  <si>
    <t>PLUG TEST/FRONT 24"-48" W/RV &amp; SLEEVE</t>
  </si>
  <si>
    <t>15"-30/32" PLUG W/4" BYPASS W/RV &amp;SLEEVE</t>
  </si>
  <si>
    <t>PLUG TEST/FRONT 6" - 10"</t>
  </si>
  <si>
    <t>PLUG TEST/FRONT 8" - 12"</t>
  </si>
  <si>
    <t>PLUG TEST/FRONT 12" - 18"</t>
  </si>
  <si>
    <t>GAS DETECTOR 4 GAS W/INTEGRAL PUMP</t>
  </si>
  <si>
    <t>FLOOR SCRUBBER 24" WALKBEHIND</t>
  </si>
  <si>
    <t>FLOOR SCRUBBER 20" WALKBEHIND</t>
  </si>
  <si>
    <t>FLOOR SCRUBBER 14" WALKBEHIND</t>
  </si>
  <si>
    <t>CARPET EXTRACTOR RIDE ON</t>
  </si>
  <si>
    <t>TRENCH BOX ALUMINUM 6' X 10'</t>
  </si>
  <si>
    <t>TRENCH BOX ALUMINUM 6' X 8'</t>
  </si>
  <si>
    <r>
      <t xml:space="preserve">United Academy Price List (April 29, 2022) </t>
    </r>
    <r>
      <rPr>
        <b/>
        <i/>
        <sz val="16"/>
        <rFont val="Calibri"/>
        <family val="2"/>
        <scheme val="minor"/>
      </rPr>
      <t xml:space="preserve">  </t>
    </r>
  </si>
  <si>
    <r>
      <rPr>
        <b/>
        <sz val="11"/>
        <rFont val="Calibri"/>
        <family val="2"/>
        <scheme val="minor"/>
      </rPr>
      <t>Full price change from Feb. 2018 verified on 11.5.2018</t>
    </r>
    <r>
      <rPr>
        <sz val="11"/>
        <rFont val="Calibri"/>
        <family val="2"/>
        <scheme val="minor"/>
      </rPr>
      <t xml:space="preserve">
Activated in May</t>
    </r>
  </si>
  <si>
    <r>
      <t xml:space="preserve">12.20.2018 - request retire and re-set up due to code being wrong*
</t>
    </r>
    <r>
      <rPr>
        <i/>
        <sz val="11"/>
        <rFont val="Calibri"/>
        <family val="2"/>
        <scheme val="minor"/>
      </rPr>
      <t>Activated in May
Renamed 6/29/17</t>
    </r>
  </si>
  <si>
    <t>12.20.2018-check to ensure correct in RM
Sent 8.10.2018
Resent 8.20.2018
Resent 9.18.2018</t>
  </si>
  <si>
    <r>
      <rPr>
        <b/>
        <sz val="11"/>
        <rFont val="Calibri"/>
        <family val="2"/>
        <scheme val="minor"/>
      </rPr>
      <t>Full price change from Feb. 2018 verified on 11.5.2018</t>
    </r>
    <r>
      <rPr>
        <sz val="11"/>
        <rFont val="Calibri"/>
        <family val="2"/>
        <scheme val="minor"/>
      </rPr>
      <t xml:space="preserve">
Add 2-16-17</t>
    </r>
  </si>
  <si>
    <r>
      <rPr>
        <b/>
        <sz val="11"/>
        <rFont val="Calibri"/>
        <family val="2"/>
        <scheme val="minor"/>
      </rPr>
      <t>Full price change from Feb. 2018 verified on 11.5.2018</t>
    </r>
    <r>
      <rPr>
        <sz val="11"/>
        <rFont val="Calibri"/>
        <family val="2"/>
        <scheme val="minor"/>
      </rPr>
      <t xml:space="preserve">
Added 
3/14/2017</t>
    </r>
  </si>
  <si>
    <r>
      <t>Ful</t>
    </r>
    <r>
      <rPr>
        <b/>
        <sz val="11"/>
        <rFont val="Calibri"/>
        <family val="2"/>
        <scheme val="minor"/>
      </rPr>
      <t>l price change from Feb. 2018 verified on 11.5.2018</t>
    </r>
  </si>
  <si>
    <r>
      <rPr>
        <b/>
        <sz val="11"/>
        <rFont val="Calibri"/>
        <family val="2"/>
        <scheme val="minor"/>
      </rPr>
      <t xml:space="preserve">Full price change from Feb. 2018 verified on 11.5.2018
</t>
    </r>
    <r>
      <rPr>
        <sz val="11"/>
        <rFont val="Calibri"/>
        <family val="2"/>
        <scheme val="minor"/>
      </rPr>
      <t xml:space="preserve">
Added 4-11-17</t>
    </r>
  </si>
  <si>
    <t>OSHA 30 Hour - English Classroom</t>
  </si>
  <si>
    <t>Purple Highlighted DOES NOT include service and will require adding cat class 75-2085</t>
  </si>
  <si>
    <t>Green Highlighted would require 75-2070 for 1X Week / 4X Month Service</t>
  </si>
  <si>
    <t>Blue Highlighted would require 75-2080 for 1X Week / 4X Month Service</t>
  </si>
  <si>
    <t>Orange Highlighted would require 75-2075 for 1X Week / 4X Month Service</t>
  </si>
  <si>
    <t>**Standard Delivery during normal working hours**</t>
  </si>
  <si>
    <t>**After Hours, Weekends, and Holidays**</t>
  </si>
  <si>
    <t xml:space="preserve">An additional call out fee may be incurred, and will be communicated at the time of request. Please refer to pricing table under Service/Labor for hourly rates that would be applicable to support the call out charges. </t>
  </si>
  <si>
    <t>**Third Party Hauling Charges**</t>
  </si>
  <si>
    <t>**Oversize/Permitted Loads**</t>
  </si>
  <si>
    <t>All applicable fees will be communicated at time of service.</t>
  </si>
  <si>
    <t>**Over Time Charges**</t>
  </si>
  <si>
    <t xml:space="preserve">Rental Rates above are based on normal usage so run time in excess of single shift rates will incur overtime charges based on actual usage of the equipment. </t>
  </si>
  <si>
    <t>**Rental Equipment Fuel Service**</t>
  </si>
  <si>
    <t xml:space="preserve">A refueling service charge will be applied to all equipment returned less than full.  The exact cost of the refueling service may vary depending on the rate being charged by the branch location on the date customer returns the equipment. </t>
  </si>
  <si>
    <t>FY 2022-2023 Proposed</t>
  </si>
  <si>
    <t>US</t>
  </si>
  <si>
    <t>7am - 4pm</t>
  </si>
  <si>
    <t>4pm - 9pm</t>
  </si>
  <si>
    <t>9pm - 7am, Holidays and weekends</t>
  </si>
  <si>
    <t>Parts</t>
  </si>
  <si>
    <t xml:space="preserve">total margin </t>
  </si>
  <si>
    <t>Freight</t>
  </si>
  <si>
    <t>Customer Owned Equipment - Repairs, Service &amp; Inspections</t>
  </si>
  <si>
    <r>
      <rPr>
        <b/>
        <sz val="12"/>
        <rFont val="Calibri"/>
        <family val="2"/>
      </rPr>
      <t>C.)  Repair and Service Parts - Customer Owned Equipment</t>
    </r>
    <r>
      <rPr>
        <sz val="12"/>
        <rFont val="Calibri"/>
        <family val="2"/>
      </rPr>
      <t xml:space="preserve">                                                                                                                                                                                                                    These are additional costs and will be itemized on a Work Order.  Parts shall be billed at a 40% margin and freight for repair parts will be billed at a 20% margin.</t>
    </r>
  </si>
  <si>
    <r>
      <rPr>
        <b/>
        <sz val="12"/>
        <rFont val="Calibri"/>
        <family val="2"/>
      </rPr>
      <t xml:space="preserve">D.) Extended Warranty - Customer Owned Equipment                                                                                                                                                                                                             </t>
    </r>
    <r>
      <rPr>
        <sz val="12"/>
        <rFont val="Calibri"/>
        <family val="2"/>
      </rPr>
      <t>United will assign to customer any manufacturer’s warranty on parts incorporated into the equipment as part of this service, to the extent assignable for a period of 30 days following completion of services by United, provided that customer provides written notice to United setting forth in detail how services how such services were unsatisfactory.  United may, in its sole discretion, and as its sole liability hereunder, repair or replace such unsatisfactory services, or refund any monies paid to United by the customer.  Such repair, replacement or refund shall be customers’ sole remedy under this work order.  United disclaims all other warranties, either express or implied, including, without limitation, warranties of merchantability and fitness for a particular purpose".</t>
    </r>
  </si>
  <si>
    <t>Labor Rate / Service Calls - Customer Owned Equipment</t>
  </si>
  <si>
    <t>Planned Maintenance &amp; Inspection - Customer Owned Equipment (PM Program)</t>
  </si>
  <si>
    <r>
      <rPr>
        <b/>
        <sz val="12"/>
        <rFont val="Calibri"/>
        <family val="2"/>
      </rPr>
      <t xml:space="preserve">B.) Planned Maintenance &amp; Inspection - Customer Owned Equipment (PM Program)                                                                                                                                                  </t>
    </r>
    <r>
      <rPr>
        <sz val="12"/>
        <rFont val="Calibri"/>
        <family val="2"/>
      </rPr>
      <t xml:space="preserve">Should the customer seek to engage United Rentals’ certified mechanics  / technicians for completion of planned services (PMs - Preventative Maintenance) and /or required inspections, they will be billed list rate less 5%.  This is a contracted service -- not on-demand.  Standard list price includes annual rates for a minimum of 2 basic PM services and annual inspection (if required).  Basic PM service includes Lube Service, Fuel Filter, Oil Filter, Oil, and up to one hour travel time.  Customer may request specific service intervals per equipment types.  Additional charges may apply for Tier Four Engines.  Customer must provide Untied Rentals with list of equipment requiring planned services and inspections - United Rentals to supply proposal for serives and inspections.  United Rentals will try to accommodate customer requested time frames to perform services and inspections.  Customers must ensure United Rentals’ accessibility to a facility during non-business hours.  Service is market driven and is not available in all geographical areas.
</t>
    </r>
  </si>
  <si>
    <t>5% off listed price</t>
  </si>
  <si>
    <t>List minus 5%</t>
  </si>
  <si>
    <t>Installation, Set up Costs for Specialty Eqipment Rental Solutions</t>
  </si>
  <si>
    <r>
      <rPr>
        <b/>
        <sz val="12"/>
        <rFont val="Calibri"/>
        <family val="2"/>
      </rPr>
      <t xml:space="preserve">A.) Storage &amp; Office Solutions                                                                                                                                                                                                                        </t>
    </r>
    <r>
      <rPr>
        <sz val="12"/>
        <rFont val="Calibri"/>
        <family val="2"/>
      </rPr>
      <t>Rentals may require additional equipment and services, such as site preparation, ramps, anchoring and tie-downs, skirting and other materials and supplies for ground level offices, office trailers and modular buildings. These consumable items along with labor charges are not included in the scheduled rental rate or transportation fees and will be quoted at the time of rental.  Labor and consumables associated with the additional equipment and services will be charged at the parts, labor &amp; service rate approved for Sourcewell customers.</t>
    </r>
    <r>
      <rPr>
        <b/>
        <sz val="12"/>
        <rFont val="Calibri"/>
        <family val="2"/>
      </rPr>
      <t xml:space="preserve"> </t>
    </r>
    <r>
      <rPr>
        <sz val="12"/>
        <rFont val="Calibri"/>
        <family val="2"/>
      </rPr>
      <t xml:space="preserve">
</t>
    </r>
  </si>
  <si>
    <t>United Rentals’ proposal includes specialty equipment solutions that may require additional labor costs as a result of setup, installation, mandatory training, or initial inspection.  The estimated labor costs will be based on the hourly rate schedule posted in the repair / service tab and negotiated at the time of the rental quote.</t>
  </si>
  <si>
    <r>
      <rPr>
        <b/>
        <sz val="12"/>
        <rFont val="Calibri"/>
        <family val="2"/>
      </rPr>
      <t xml:space="preserve">B.)  Power and HVAC                                                                                                                                                                                                                                 </t>
    </r>
    <r>
      <rPr>
        <sz val="12"/>
        <rFont val="Calibri"/>
        <family val="2"/>
      </rPr>
      <t xml:space="preserve">Services may include power and HVAC system start-up support, installation of low voltage cables, installation of temporary chilled water piping, on-site training for Customer’s employees, 24/7 technical assistance and on-site support, and monitoring of selected installing trades.                                                                                                                                                                  </t>
    </r>
  </si>
  <si>
    <r>
      <t xml:space="preserve">C.)  Trench Safety                                                                                                                                                                                                                                   </t>
    </r>
    <r>
      <rPr>
        <sz val="12"/>
        <rFont val="Calibri"/>
        <family val="2"/>
      </rPr>
      <t xml:space="preserve">Services may include the engineering, delivery and pickup of the trench/shoring system (the “System”).  </t>
    </r>
    <r>
      <rPr>
        <b/>
        <sz val="12"/>
        <rFont val="Calibri"/>
        <family val="2"/>
      </rPr>
      <t xml:space="preserve">                                                                                                                                                                                                         </t>
    </r>
  </si>
  <si>
    <r>
      <t xml:space="preserve">F.)  Scaffolding Services                                                                                                                                                                                                                              </t>
    </r>
    <r>
      <rPr>
        <sz val="12"/>
        <rFont val="Calibri"/>
        <family val="2"/>
      </rPr>
      <t xml:space="preserve">May include the installation and dismantling of scaffolding, including all parts and accessories.    </t>
    </r>
    <r>
      <rPr>
        <b/>
        <sz val="12"/>
        <rFont val="Calibri"/>
        <family val="2"/>
      </rPr>
      <t xml:space="preserve">                                                                                                                                                                                                         </t>
    </r>
  </si>
  <si>
    <r>
      <t xml:space="preserve">D.)  Fluid Solutions                                                                                                                                                                                                                                      </t>
    </r>
    <r>
      <rPr>
        <sz val="12"/>
        <rFont val="Calibri"/>
        <family val="2"/>
      </rPr>
      <t xml:space="preserve">May include the design, installation, operation, ongoing maintenance, monitoring, and dismantling of the Fluid Solutions system (“Fluid Solutions Services”).  Tank Rentals may include 3rd party cleaning fees unless customer can provide "certified washed / cleaned" documentation.  </t>
    </r>
    <r>
      <rPr>
        <b/>
        <sz val="12"/>
        <rFont val="Calibri"/>
        <family val="2"/>
      </rPr>
      <t xml:space="preserve">                                                                                                                                                                                                  </t>
    </r>
  </si>
  <si>
    <r>
      <t xml:space="preserve">E.) </t>
    </r>
    <r>
      <rPr>
        <sz val="12"/>
        <rFont val="Calibri"/>
        <family val="2"/>
      </rPr>
      <t xml:space="preserve"> </t>
    </r>
    <r>
      <rPr>
        <b/>
        <sz val="12"/>
        <rFont val="Calibri"/>
        <family val="2"/>
      </rPr>
      <t xml:space="preserve">Portable Restroom Services                                                                                                                                                                                                   </t>
    </r>
    <r>
      <rPr>
        <sz val="12"/>
        <rFont val="Calibri"/>
        <family val="2"/>
      </rPr>
      <t xml:space="preserve">Additional fees may be charged for tip-overs, relocation of the units on the same site and vandalism/graffiti.   </t>
    </r>
    <r>
      <rPr>
        <b/>
        <sz val="12"/>
        <rFont val="Calibri"/>
        <family val="2"/>
      </rPr>
      <t xml:space="preserve">                                                                                                                                                                                                    </t>
    </r>
  </si>
  <si>
    <t>GENERATOR 1400-1799 KVA TIER 4</t>
  </si>
  <si>
    <t>PEDISTRIAN MAT 3' X 5'</t>
  </si>
  <si>
    <t>TRUCK PICKUP 1/2 TON XL 4X4 CREW CAB</t>
  </si>
  <si>
    <t>TRUCK PICKUP 1/2 TON XLT 4X4 CREW CAB</t>
  </si>
  <si>
    <t>TRUCK PICKUP 3/4 TON 4X4 XL CREW CAB</t>
  </si>
  <si>
    <t>TRUCK PICKUP 3/4 TON 4X4 XLT CREW CAB</t>
  </si>
  <si>
    <t>**Truck Rental Allowance**</t>
  </si>
  <si>
    <t xml:space="preserve">In a situation where both parties mutually agree to utilize a third party hauler, a quote (cost + 10%) will be provided to the end user that would replace standard United Rentals Delivery and Pickup rates. </t>
  </si>
  <si>
    <t xml:space="preserve"> </t>
  </si>
  <si>
    <t xml:space="preserve">MINI EXCAVATOR 4000-4999# ELECTRIC           </t>
  </si>
  <si>
    <t>TRUCK PU 1/2 TON ELE PRO STD</t>
  </si>
  <si>
    <t>TRUCK PU 1/2 TON ELE PRO EXT</t>
  </si>
  <si>
    <t>TRUCK PU 1/2 TON ELE XLT EXT</t>
  </si>
  <si>
    <t>TRUCK PU 1/2 TON ELE PREM EXT</t>
  </si>
  <si>
    <t>VAN CARGO 3/4 TON ELECTRIC</t>
  </si>
  <si>
    <t>Rental rates for all vehicles with an odometer (categories 950 - 954) are based on a 2000 mile per 28 day monthly billing cylce. Calculated overages will incur a .22$ per mile charge thereafter.  All electric vehicles require a minimum rental period of 12 month's.</t>
  </si>
  <si>
    <t>Used Equipment =</t>
  </si>
  <si>
    <t>A minimum of 2% off the Retail Price</t>
  </si>
  <si>
    <t>New Equipment Margin =</t>
  </si>
  <si>
    <t xml:space="preserve">Invoiced Cost + Percentage Margin </t>
  </si>
  <si>
    <t>Under $4,999 = 30%</t>
  </si>
  <si>
    <t>$5,000 – $14,999 = 25%</t>
  </si>
  <si>
    <t>$15k – $39,999 = 22%</t>
  </si>
  <si>
    <t>Over $40,000 = 18%</t>
  </si>
  <si>
    <t>Delivery/Pickup Charges = $154.27 flat charge (each way) then $4.19 per mile</t>
  </si>
  <si>
    <r>
      <rPr>
        <b/>
        <sz val="12"/>
        <rFont val="Calibri"/>
        <family val="2"/>
      </rPr>
      <t>A.)  Service Calls &amp; Applicable Labor Charges - Customer Owned Equipment</t>
    </r>
    <r>
      <rPr>
        <sz val="12"/>
        <rFont val="Calibri"/>
        <family val="2"/>
      </rPr>
      <t xml:space="preserve">                                                                                                                                                                               Should the customer seek to engage United Rentals’ certified mechanics  / technicians for service calls, repairs or labor performed during normal business hours (7:00 am to 4:00 pm, M-F), they will be billed at $154.27 per hour, portal to portal, and all labor performed outside of these regular business hours will be billed at 1.5x (4:00PM – 9:00PM M-F) and 2X the normal rate for all other times (dependent on the time of day, day or week, or holiday).   These rates also apply to all specialty solutions and engineered system set-ups.  All rates will be pre-negotiated with the customer prior to service and labor execution.  United Rentals will try to accommodate customer requested time frames to perform unscheduled services or repairs but cannot guarantee service times.  Customers must ensure United Rentals’ accessibility to a facility during non-business hours.  Billed hourly rate for wait time will apply.  Service is market driven and is not available in all geographical areas.</t>
    </r>
  </si>
  <si>
    <t>$154.27/hr</t>
  </si>
  <si>
    <t>$231.41/hr</t>
  </si>
  <si>
    <t>$309.40/hr</t>
  </si>
  <si>
    <r>
      <t xml:space="preserve">As with normal requests, United Rentals will field off-schedule requests through local territory representatives or our Government Customer Care Center. This will enable us to provide first-class service to Sourcewell members through our knowledgeable team. Our philosophy is that no request is unreasonable and will be investigated to the fullest. Our strategy will be to field requests and factor in rental patterns, demands for new technology or advances in equipment efficiencies, and enactment of new legislation, affecting equipment. If we see a spike in a certain category, we will ask Sourcewell to determine if the equipment can be added to our schedule. For Sourcewell members, we would like to propose a </t>
    </r>
    <r>
      <rPr>
        <b/>
        <sz val="12"/>
        <rFont val="Calibri"/>
        <family val="2"/>
        <scheme val="minor"/>
      </rPr>
      <t xml:space="preserve">NOT TO EXCEED </t>
    </r>
    <r>
      <rPr>
        <b/>
        <sz val="14"/>
        <rFont val="Calibri"/>
        <family val="2"/>
        <scheme val="minor"/>
      </rPr>
      <t>markup of 24% on the total invoice cost</t>
    </r>
    <r>
      <rPr>
        <b/>
        <sz val="12"/>
        <rFont val="Calibri"/>
        <family val="2"/>
        <scheme val="minor"/>
      </rPr>
      <t xml:space="preserve"> from a 3</t>
    </r>
    <r>
      <rPr>
        <b/>
        <vertAlign val="superscript"/>
        <sz val="12"/>
        <rFont val="Calibri"/>
        <family val="2"/>
        <scheme val="minor"/>
      </rPr>
      <t>rd</t>
    </r>
    <r>
      <rPr>
        <b/>
        <sz val="12"/>
        <rFont val="Calibri"/>
        <family val="2"/>
        <scheme val="minor"/>
      </rPr>
      <t xml:space="preserve"> Party Vendor for rentals and related services, including but not limited to equipment re-rents, labor, fuel and transportation costs. </t>
    </r>
  </si>
  <si>
    <t>CAN</t>
  </si>
  <si>
    <t>$174.27/hr</t>
  </si>
  <si>
    <r>
      <rPr>
        <b/>
        <sz val="12"/>
        <rFont val="Calibri"/>
        <family val="2"/>
      </rPr>
      <t>A.)  Service Calls &amp; Applicable Labor Charges - Customer Owned Equipment</t>
    </r>
    <r>
      <rPr>
        <sz val="12"/>
        <rFont val="Calibri"/>
        <family val="2"/>
      </rPr>
      <t xml:space="preserve">                                                                                                                                                                               Should the customer seek to engage United Rentals’ certified mechanics  / technicians for service calls, repairs or labor performed during normal business hours (7:00 am to 4:00 pm, M-F), they will be billed at $174.27 per hour, portal to portal, and all labor performed outside of these regular business hours will be billed at 1.5x (4:00PM – 9:00PM M-F) and 2X the normal rate for all other times (dependent on the time of day, day or week, or holiday).   These rates also apply to all specialty solutions and engineered system set-ups.  All rates will be pre-negotiated with the customer prior to service and labor execution.  United Rentals will try to accommodate customer requested time frames to perform unscheduled services or repairs but cannot guarantee service times.  Customers must ensure United Rentals’ accessibility to a facility during non-business hours.  Billed hourly rate for wait time will apply.  Service is market driven and is not available in all geographical areas.</t>
    </r>
  </si>
  <si>
    <t>100</t>
  </si>
  <si>
    <t>3175</t>
  </si>
  <si>
    <t>3185</t>
  </si>
  <si>
    <t>3186</t>
  </si>
  <si>
    <t>3200</t>
  </si>
  <si>
    <t>3250</t>
  </si>
  <si>
    <t>3275</t>
  </si>
  <si>
    <t>3276</t>
  </si>
  <si>
    <t>3350</t>
  </si>
  <si>
    <t>3380</t>
  </si>
  <si>
    <t>3386</t>
  </si>
  <si>
    <t>3750</t>
  </si>
  <si>
    <t>3751</t>
  </si>
  <si>
    <t>3760</t>
  </si>
  <si>
    <t>3800</t>
  </si>
  <si>
    <t>3801</t>
  </si>
  <si>
    <t>3900</t>
  </si>
  <si>
    <t>3901</t>
  </si>
  <si>
    <t>3910</t>
  </si>
  <si>
    <t>3911</t>
  </si>
  <si>
    <t>4300</t>
  </si>
  <si>
    <t>4301</t>
  </si>
  <si>
    <t>4396</t>
  </si>
  <si>
    <t>4397</t>
  </si>
  <si>
    <t>4400</t>
  </si>
  <si>
    <t>4401</t>
  </si>
  <si>
    <t>110</t>
  </si>
  <si>
    <t>1100</t>
  </si>
  <si>
    <t>1110</t>
  </si>
  <si>
    <t>1170</t>
  </si>
  <si>
    <t>1286</t>
  </si>
  <si>
    <t>1340</t>
  </si>
  <si>
    <t>1360</t>
  </si>
  <si>
    <t>1550</t>
  </si>
  <si>
    <t>1570</t>
  </si>
  <si>
    <t>1580</t>
  </si>
  <si>
    <t>1640</t>
  </si>
  <si>
    <t>1670</t>
  </si>
  <si>
    <t>1680</t>
  </si>
  <si>
    <t>1690</t>
  </si>
  <si>
    <t>1715</t>
  </si>
  <si>
    <t>1720</t>
  </si>
  <si>
    <t>1830</t>
  </si>
  <si>
    <t>2400</t>
  </si>
  <si>
    <t>3363</t>
  </si>
  <si>
    <t>3625</t>
  </si>
  <si>
    <t>4135</t>
  </si>
  <si>
    <t>4140</t>
  </si>
  <si>
    <t>4150</t>
  </si>
  <si>
    <t>4165</t>
  </si>
  <si>
    <t>4167</t>
  </si>
  <si>
    <t>4330</t>
  </si>
  <si>
    <t>4390</t>
  </si>
  <si>
    <t>4435</t>
  </si>
  <si>
    <t>4722</t>
  </si>
  <si>
    <t>150</t>
  </si>
  <si>
    <t>2000</t>
  </si>
  <si>
    <t>2600</t>
  </si>
  <si>
    <t>2610</t>
  </si>
  <si>
    <t>3100</t>
  </si>
  <si>
    <t>3400</t>
  </si>
  <si>
    <t>3500</t>
  </si>
  <si>
    <t>3600</t>
  </si>
  <si>
    <t>3700</t>
  </si>
  <si>
    <t>3810</t>
  </si>
  <si>
    <t>3820</t>
  </si>
  <si>
    <t>160</t>
  </si>
  <si>
    <t>1245</t>
  </si>
  <si>
    <t>1265</t>
  </si>
  <si>
    <t>2405</t>
  </si>
  <si>
    <t>2410</t>
  </si>
  <si>
    <t>2420</t>
  </si>
  <si>
    <t>2425</t>
  </si>
  <si>
    <t>2440</t>
  </si>
  <si>
    <t>2445</t>
  </si>
  <si>
    <t>2450</t>
  </si>
  <si>
    <t>2455</t>
  </si>
  <si>
    <t>2515</t>
  </si>
  <si>
    <t>2520</t>
  </si>
  <si>
    <t>2525</t>
  </si>
  <si>
    <t>2530</t>
  </si>
  <si>
    <t>2620</t>
  </si>
  <si>
    <t>2621</t>
  </si>
  <si>
    <t>2630</t>
  </si>
  <si>
    <t>2660</t>
  </si>
  <si>
    <t>4600</t>
  </si>
  <si>
    <t>170</t>
  </si>
  <si>
    <t>4175</t>
  </si>
  <si>
    <t>4410</t>
  </si>
  <si>
    <t>180</t>
  </si>
  <si>
    <t>2207</t>
  </si>
  <si>
    <t>2219</t>
  </si>
  <si>
    <t>2860</t>
  </si>
  <si>
    <t>5016</t>
  </si>
  <si>
    <t>5580</t>
  </si>
  <si>
    <t>7000</t>
  </si>
  <si>
    <t>7001</t>
  </si>
  <si>
    <t>7006</t>
  </si>
  <si>
    <t>7801</t>
  </si>
  <si>
    <t>7810</t>
  </si>
  <si>
    <t>7820</t>
  </si>
  <si>
    <t>9548</t>
  </si>
  <si>
    <t>181</t>
  </si>
  <si>
    <t>7145</t>
  </si>
  <si>
    <t>7200</t>
  </si>
  <si>
    <t>7201</t>
  </si>
  <si>
    <t>7210</t>
  </si>
  <si>
    <t>7236</t>
  </si>
  <si>
    <t>7241</t>
  </si>
  <si>
    <t>7245</t>
  </si>
  <si>
    <t>7251</t>
  </si>
  <si>
    <t>7261</t>
  </si>
  <si>
    <t>7280</t>
  </si>
  <si>
    <t>7301</t>
  </si>
  <si>
    <t>7306</t>
  </si>
  <si>
    <t>7310</t>
  </si>
  <si>
    <t>7320</t>
  </si>
  <si>
    <t>7330</t>
  </si>
  <si>
    <t>7345</t>
  </si>
  <si>
    <t>7905</t>
  </si>
  <si>
    <t>7918</t>
  </si>
  <si>
    <t>7927</t>
  </si>
  <si>
    <t>8550</t>
  </si>
  <si>
    <t>8611</t>
  </si>
  <si>
    <t>8612</t>
  </si>
  <si>
    <t>8615</t>
  </si>
  <si>
    <t>190</t>
  </si>
  <si>
    <t>1000</t>
  </si>
  <si>
    <t>1900</t>
  </si>
  <si>
    <t>2030</t>
  </si>
  <si>
    <t>2110</t>
  </si>
  <si>
    <t>2200</t>
  </si>
  <si>
    <t>2342</t>
  </si>
  <si>
    <t>2344</t>
  </si>
  <si>
    <t>3550</t>
  </si>
  <si>
    <t>3610</t>
  </si>
  <si>
    <t>5010</t>
  </si>
  <si>
    <t>5015</t>
  </si>
  <si>
    <t>5020</t>
  </si>
  <si>
    <t>5750</t>
  </si>
  <si>
    <t>5774</t>
  </si>
  <si>
    <t>RADIO INTRINSIC DIGITAL VHF 150M</t>
  </si>
  <si>
    <t>5776</t>
  </si>
  <si>
    <t>5780</t>
  </si>
  <si>
    <t>5786</t>
  </si>
  <si>
    <t>6075</t>
  </si>
  <si>
    <t>6225</t>
  </si>
  <si>
    <t>6300</t>
  </si>
  <si>
    <t>6375</t>
  </si>
  <si>
    <t>6450</t>
  </si>
  <si>
    <t>6525</t>
  </si>
  <si>
    <t>8810</t>
  </si>
  <si>
    <t>8820</t>
  </si>
  <si>
    <t>8830</t>
  </si>
  <si>
    <t>200</t>
  </si>
  <si>
    <t>1050</t>
  </si>
  <si>
    <t>1055</t>
  </si>
  <si>
    <t>1075</t>
  </si>
  <si>
    <t>1150</t>
  </si>
  <si>
    <t>1200</t>
  </si>
  <si>
    <t>1802</t>
  </si>
  <si>
    <t>2010</t>
  </si>
  <si>
    <t>2100</t>
  </si>
  <si>
    <t>2115</t>
  </si>
  <si>
    <t>5070</t>
  </si>
  <si>
    <t>5100</t>
  </si>
  <si>
    <t>5106</t>
  </si>
  <si>
    <t>5107</t>
  </si>
  <si>
    <t>6000</t>
  </si>
  <si>
    <t>6100</t>
  </si>
  <si>
    <t>6200</t>
  </si>
  <si>
    <t>7452</t>
  </si>
  <si>
    <t>7654</t>
  </si>
  <si>
    <t>7870</t>
  </si>
  <si>
    <t>210</t>
  </si>
  <si>
    <t>4604</t>
  </si>
  <si>
    <t>4607</t>
  </si>
  <si>
    <t>4620</t>
  </si>
  <si>
    <t>4630</t>
  </si>
  <si>
    <t>4645</t>
  </si>
  <si>
    <t>4650</t>
  </si>
  <si>
    <t>4705</t>
  </si>
  <si>
    <t>4715</t>
  </si>
  <si>
    <t>4720</t>
  </si>
  <si>
    <t>4732</t>
  </si>
  <si>
    <t>4740</t>
  </si>
  <si>
    <t>4750</t>
  </si>
  <si>
    <t>5190</t>
  </si>
  <si>
    <t>5210</t>
  </si>
  <si>
    <t>5315</t>
  </si>
  <si>
    <t>5335</t>
  </si>
  <si>
    <t>5345</t>
  </si>
  <si>
    <t>220</t>
  </si>
  <si>
    <t>5425</t>
  </si>
  <si>
    <t>6900</t>
  </si>
  <si>
    <t>7055</t>
  </si>
  <si>
    <t>7062</t>
  </si>
  <si>
    <t>7850</t>
  </si>
  <si>
    <t>9027</t>
  </si>
  <si>
    <t>9030</t>
  </si>
  <si>
    <t>9100</t>
  </si>
  <si>
    <t>9170</t>
  </si>
  <si>
    <t>9525</t>
  </si>
  <si>
    <t>9530</t>
  </si>
  <si>
    <t>9810</t>
  </si>
  <si>
    <t>230</t>
  </si>
  <si>
    <t>5250</t>
  </si>
  <si>
    <t>5265</t>
  </si>
  <si>
    <t>5310</t>
  </si>
  <si>
    <t>231</t>
  </si>
  <si>
    <t>1060</t>
  </si>
  <si>
    <t>1201</t>
  </si>
  <si>
    <t>1202</t>
  </si>
  <si>
    <t>1204</t>
  </si>
  <si>
    <t>1205</t>
  </si>
  <si>
    <t>1209</t>
  </si>
  <si>
    <t>1220</t>
  </si>
  <si>
    <t>1250</t>
  </si>
  <si>
    <t>1252</t>
  </si>
  <si>
    <t>1253</t>
  </si>
  <si>
    <t>1254</t>
  </si>
  <si>
    <t>1350</t>
  </si>
  <si>
    <t>1351</t>
  </si>
  <si>
    <t>1353</t>
  </si>
  <si>
    <t>1445</t>
  </si>
  <si>
    <t>1450</t>
  </si>
  <si>
    <t>1801</t>
  </si>
  <si>
    <t>1850</t>
  </si>
  <si>
    <t>1975</t>
  </si>
  <si>
    <t>2210</t>
  </si>
  <si>
    <t>232</t>
  </si>
  <si>
    <t>2215</t>
  </si>
  <si>
    <t>2305</t>
  </si>
  <si>
    <t>2306</t>
  </si>
  <si>
    <t>233</t>
  </si>
  <si>
    <t>1025</t>
  </si>
  <si>
    <t>1160</t>
  </si>
  <si>
    <t>1325</t>
  </si>
  <si>
    <t>1370</t>
  </si>
  <si>
    <t>1470</t>
  </si>
  <si>
    <t>1600</t>
  </si>
  <si>
    <t>1650</t>
  </si>
  <si>
    <t>1675</t>
  </si>
  <si>
    <t>240</t>
  </si>
  <si>
    <t>2981</t>
  </si>
  <si>
    <t>2991</t>
  </si>
  <si>
    <t>3001</t>
  </si>
  <si>
    <t>3006</t>
  </si>
  <si>
    <t>3021</t>
  </si>
  <si>
    <t>3041</t>
  </si>
  <si>
    <t>3051</t>
  </si>
  <si>
    <t>3056</t>
  </si>
  <si>
    <t>3061</t>
  </si>
  <si>
    <t>3066</t>
  </si>
  <si>
    <t>3091</t>
  </si>
  <si>
    <t>3101</t>
  </si>
  <si>
    <t>3111</t>
  </si>
  <si>
    <t>3126</t>
  </si>
  <si>
    <t>3127</t>
  </si>
  <si>
    <t>3131</t>
  </si>
  <si>
    <t>3132</t>
  </si>
  <si>
    <t>3135</t>
  </si>
  <si>
    <t>3136</t>
  </si>
  <si>
    <t>3137</t>
  </si>
  <si>
    <t>3146</t>
  </si>
  <si>
    <t>3147</t>
  </si>
  <si>
    <t>3156</t>
  </si>
  <si>
    <t>3157</t>
  </si>
  <si>
    <t>3166</t>
  </si>
  <si>
    <t>3167</t>
  </si>
  <si>
    <t>3177</t>
  </si>
  <si>
    <t>3187</t>
  </si>
  <si>
    <t>3190</t>
  </si>
  <si>
    <t>3196</t>
  </si>
  <si>
    <t>3197</t>
  </si>
  <si>
    <t>3199</t>
  </si>
  <si>
    <t>3211</t>
  </si>
  <si>
    <t>3212</t>
  </si>
  <si>
    <t>3225</t>
  </si>
  <si>
    <t>3226</t>
  </si>
  <si>
    <t>3231</t>
  </si>
  <si>
    <t>3232</t>
  </si>
  <si>
    <t>3251</t>
  </si>
  <si>
    <t>3252</t>
  </si>
  <si>
    <t>3256</t>
  </si>
  <si>
    <t>3257</t>
  </si>
  <si>
    <t>3286</t>
  </si>
  <si>
    <t>3288</t>
  </si>
  <si>
    <t>3303</t>
  </si>
  <si>
    <t>3311</t>
  </si>
  <si>
    <t>3313</t>
  </si>
  <si>
    <t>3321</t>
  </si>
  <si>
    <t>3323</t>
  </si>
  <si>
    <t>3351</t>
  </si>
  <si>
    <t>3354</t>
  </si>
  <si>
    <t>3403</t>
  </si>
  <si>
    <t>3410</t>
  </si>
  <si>
    <t>3412</t>
  </si>
  <si>
    <t>3483</t>
  </si>
  <si>
    <t>3490</t>
  </si>
  <si>
    <t>4050</t>
  </si>
  <si>
    <t>4051</t>
  </si>
  <si>
    <t>4060</t>
  </si>
  <si>
    <t>4061</t>
  </si>
  <si>
    <t>4066</t>
  </si>
  <si>
    <t>4067</t>
  </si>
  <si>
    <t>241</t>
  </si>
  <si>
    <t>3459</t>
  </si>
  <si>
    <t>3465</t>
  </si>
  <si>
    <t>3580</t>
  </si>
  <si>
    <t>3640</t>
  </si>
  <si>
    <t>3650</t>
  </si>
  <si>
    <t>3660</t>
  </si>
  <si>
    <t>3670</t>
  </si>
  <si>
    <t>3690</t>
  </si>
  <si>
    <t>3730</t>
  </si>
  <si>
    <t>4812</t>
  </si>
  <si>
    <t>4813</t>
  </si>
  <si>
    <t>4827</t>
  </si>
  <si>
    <t>4865</t>
  </si>
  <si>
    <t>4875</t>
  </si>
  <si>
    <t>4885</t>
  </si>
  <si>
    <t>4905</t>
  </si>
  <si>
    <t>4910</t>
  </si>
  <si>
    <t>4912</t>
  </si>
  <si>
    <t>4915</t>
  </si>
  <si>
    <t>5205</t>
  </si>
  <si>
    <t>5230</t>
  </si>
  <si>
    <t>5246</t>
  </si>
  <si>
    <t>5350</t>
  </si>
  <si>
    <t>5355</t>
  </si>
  <si>
    <t>5362</t>
  </si>
  <si>
    <t>5420</t>
  </si>
  <si>
    <t>5445</t>
  </si>
  <si>
    <t>5455</t>
  </si>
  <si>
    <t>5460</t>
  </si>
  <si>
    <t>5500</t>
  </si>
  <si>
    <t>5505</t>
  </si>
  <si>
    <t>5725</t>
  </si>
  <si>
    <t>5950</t>
  </si>
  <si>
    <t>5955</t>
  </si>
  <si>
    <t>5970</t>
  </si>
  <si>
    <t>5980</t>
  </si>
  <si>
    <t>5988</t>
  </si>
  <si>
    <t>5989</t>
  </si>
  <si>
    <t>7080</t>
  </si>
  <si>
    <t>7105</t>
  </si>
  <si>
    <t>7140</t>
  </si>
  <si>
    <t>7143</t>
  </si>
  <si>
    <t>7144</t>
  </si>
  <si>
    <t>7150</t>
  </si>
  <si>
    <t>7190</t>
  </si>
  <si>
    <t>7192</t>
  </si>
  <si>
    <t>7275</t>
  </si>
  <si>
    <t>7285</t>
  </si>
  <si>
    <t>7662</t>
  </si>
  <si>
    <t>7940</t>
  </si>
  <si>
    <t>8010</t>
  </si>
  <si>
    <t>244</t>
  </si>
  <si>
    <t>1400</t>
  </si>
  <si>
    <t>2261</t>
  </si>
  <si>
    <t>2264</t>
  </si>
  <si>
    <t>2430</t>
  </si>
  <si>
    <t>2431</t>
  </si>
  <si>
    <t>2505</t>
  </si>
  <si>
    <t>2509</t>
  </si>
  <si>
    <t>2510</t>
  </si>
  <si>
    <t>2524</t>
  </si>
  <si>
    <t>2540</t>
  </si>
  <si>
    <t>2560</t>
  </si>
  <si>
    <t>4159</t>
  </si>
  <si>
    <t>4166</t>
  </si>
  <si>
    <t>4190</t>
  </si>
  <si>
    <t>4191</t>
  </si>
  <si>
    <t>4196</t>
  </si>
  <si>
    <t>4405</t>
  </si>
  <si>
    <t>4415</t>
  </si>
  <si>
    <t>5050</t>
  </si>
  <si>
    <t>5054</t>
  </si>
  <si>
    <t>5200</t>
  </si>
  <si>
    <t>5203</t>
  </si>
  <si>
    <t>250</t>
  </si>
  <si>
    <t>1013</t>
  </si>
  <si>
    <t>1015</t>
  </si>
  <si>
    <t>1080</t>
  </si>
  <si>
    <t>1161</t>
  </si>
  <si>
    <t>1168</t>
  </si>
  <si>
    <t>1175</t>
  </si>
  <si>
    <t>1710</t>
  </si>
  <si>
    <t>1836</t>
  </si>
  <si>
    <t>1842</t>
  </si>
  <si>
    <t>1848</t>
  </si>
  <si>
    <t>2130</t>
  </si>
  <si>
    <t>2155</t>
  </si>
  <si>
    <t>2160</t>
  </si>
  <si>
    <t>2166</t>
  </si>
  <si>
    <t>2170</t>
  </si>
  <si>
    <t>2205</t>
  </si>
  <si>
    <t>2208</t>
  </si>
  <si>
    <t>2213</t>
  </si>
  <si>
    <t>2250</t>
  </si>
  <si>
    <t>2275</t>
  </si>
  <si>
    <t>2280</t>
  </si>
  <si>
    <t>2300</t>
  </si>
  <si>
    <t>2325</t>
  </si>
  <si>
    <t>2350</t>
  </si>
  <si>
    <t>2475</t>
  </si>
  <si>
    <t>3115</t>
  </si>
  <si>
    <t>3117</t>
  </si>
  <si>
    <t>3118</t>
  </si>
  <si>
    <t>3121</t>
  </si>
  <si>
    <t>3122</t>
  </si>
  <si>
    <t>3170</t>
  </si>
  <si>
    <t>3433</t>
  </si>
  <si>
    <t>3436</t>
  </si>
  <si>
    <t>3443</t>
  </si>
  <si>
    <t>3444</t>
  </si>
  <si>
    <t>3477</t>
  </si>
  <si>
    <t>3484</t>
  </si>
  <si>
    <t>3485</t>
  </si>
  <si>
    <t>3486</t>
  </si>
  <si>
    <t>3495</t>
  </si>
  <si>
    <t>5920</t>
  </si>
  <si>
    <t>6110</t>
  </si>
  <si>
    <t>6150</t>
  </si>
  <si>
    <t>6485</t>
  </si>
  <si>
    <t>6490</t>
  </si>
  <si>
    <t>6905</t>
  </si>
  <si>
    <t>260</t>
  </si>
  <si>
    <t>1800</t>
  </si>
  <si>
    <t>1805</t>
  </si>
  <si>
    <t>1810</t>
  </si>
  <si>
    <t>1815</t>
  </si>
  <si>
    <t>1818</t>
  </si>
  <si>
    <t>1860</t>
  </si>
  <si>
    <t>1865</t>
  </si>
  <si>
    <t>1870</t>
  </si>
  <si>
    <t>2960</t>
  </si>
  <si>
    <t>2967</t>
  </si>
  <si>
    <t>2975</t>
  </si>
  <si>
    <t>3005</t>
  </si>
  <si>
    <t>3015</t>
  </si>
  <si>
    <t>290</t>
  </si>
  <si>
    <t>3020</t>
  </si>
  <si>
    <t>4325</t>
  </si>
  <si>
    <t>4450</t>
  </si>
  <si>
    <t>4452</t>
  </si>
  <si>
    <t>300</t>
  </si>
  <si>
    <t>1500</t>
  </si>
  <si>
    <t>1512</t>
  </si>
  <si>
    <t>1515</t>
  </si>
  <si>
    <t>1520</t>
  </si>
  <si>
    <t>1999</t>
  </si>
  <si>
    <t>2001</t>
  </si>
  <si>
    <t>2002</t>
  </si>
  <si>
    <t>2551</t>
  </si>
  <si>
    <t>2580</t>
  </si>
  <si>
    <t>2995</t>
  </si>
  <si>
    <t>2999</t>
  </si>
  <si>
    <t>3000</t>
  </si>
  <si>
    <t>3080</t>
  </si>
  <si>
    <t>4000</t>
  </si>
  <si>
    <t>4025</t>
  </si>
  <si>
    <t xml:space="preserve">SCISSOR LIFT 39-40' ELECTRIC 4WD        </t>
  </si>
  <si>
    <t>4047</t>
  </si>
  <si>
    <t>4080</t>
  </si>
  <si>
    <t>310</t>
  </si>
  <si>
    <t>1526</t>
  </si>
  <si>
    <t>3050</t>
  </si>
  <si>
    <t>3450</t>
  </si>
  <si>
    <t>4001</t>
  </si>
  <si>
    <t>4003</t>
  </si>
  <si>
    <t>4026</t>
  </si>
  <si>
    <t>5023</t>
  </si>
  <si>
    <t>6001</t>
  </si>
  <si>
    <t>6005</t>
  </si>
  <si>
    <t>6026</t>
  </si>
  <si>
    <t>6027</t>
  </si>
  <si>
    <t>6526</t>
  </si>
  <si>
    <t>6527</t>
  </si>
  <si>
    <t>8001</t>
  </si>
  <si>
    <t>8026</t>
  </si>
  <si>
    <t>8526</t>
  </si>
  <si>
    <t>9626</t>
  </si>
  <si>
    <t>9800</t>
  </si>
  <si>
    <t>9801</t>
  </si>
  <si>
    <t>9826</t>
  </si>
  <si>
    <t>9830</t>
  </si>
  <si>
    <t>9835</t>
  </si>
  <si>
    <t>9901</t>
  </si>
  <si>
    <t>9926</t>
  </si>
  <si>
    <t>9940</t>
  </si>
  <si>
    <t>320</t>
  </si>
  <si>
    <t>2147</t>
  </si>
  <si>
    <t>2185</t>
  </si>
  <si>
    <t>4005</t>
  </si>
  <si>
    <t>4009</t>
  </si>
  <si>
    <t>4010</t>
  </si>
  <si>
    <t>4011</t>
  </si>
  <si>
    <t>330</t>
  </si>
  <si>
    <t>6040</t>
  </si>
  <si>
    <t>6560</t>
  </si>
  <si>
    <t>6565</t>
  </si>
  <si>
    <t>7113</t>
  </si>
  <si>
    <t>7114</t>
  </si>
  <si>
    <t>7115</t>
  </si>
  <si>
    <t>7116</t>
  </si>
  <si>
    <t>7117</t>
  </si>
  <si>
    <t>7118</t>
  </si>
  <si>
    <t>9515</t>
  </si>
  <si>
    <t>9635</t>
  </si>
  <si>
    <t>9650</t>
  </si>
  <si>
    <t>9670</t>
  </si>
  <si>
    <t>9678</t>
  </si>
  <si>
    <t>9680</t>
  </si>
  <si>
    <t>9685</t>
  </si>
  <si>
    <t>9719</t>
  </si>
  <si>
    <t>9727</t>
  </si>
  <si>
    <t>350</t>
  </si>
  <si>
    <t>3025</t>
  </si>
  <si>
    <t>3210</t>
  </si>
  <si>
    <t>3220</t>
  </si>
  <si>
    <t>3224</t>
  </si>
  <si>
    <t>500</t>
  </si>
  <si>
    <t>1186</t>
  </si>
  <si>
    <t>1196</t>
  </si>
  <si>
    <t>1355</t>
  </si>
  <si>
    <t>1510</t>
  </si>
  <si>
    <t>1527</t>
  </si>
  <si>
    <t>1685</t>
  </si>
  <si>
    <t>1820</t>
  </si>
  <si>
    <t>2072</t>
  </si>
  <si>
    <t>2073</t>
  </si>
  <si>
    <t>8154</t>
  </si>
  <si>
    <t>8300</t>
  </si>
  <si>
    <t>8370</t>
  </si>
  <si>
    <t>8380</t>
  </si>
  <si>
    <t>8410</t>
  </si>
  <si>
    <t>8808</t>
  </si>
  <si>
    <t>8809</t>
  </si>
  <si>
    <t>8812</t>
  </si>
  <si>
    <t>8815</t>
  </si>
  <si>
    <t>8824</t>
  </si>
  <si>
    <t>8832</t>
  </si>
  <si>
    <t>9575</t>
  </si>
  <si>
    <t>9583</t>
  </si>
  <si>
    <t>520</t>
  </si>
  <si>
    <t>1001</t>
  </si>
  <si>
    <t>1003</t>
  </si>
  <si>
    <t>1005</t>
  </si>
  <si>
    <t>1020</t>
  </si>
  <si>
    <t>1022</t>
  </si>
  <si>
    <t>2003</t>
  </si>
  <si>
    <t>2005</t>
  </si>
  <si>
    <t>2008</t>
  </si>
  <si>
    <t>PUMP 8" DBA-SILENCER VAC ASSIST-DIESEL</t>
  </si>
  <si>
    <t>3008</t>
  </si>
  <si>
    <t>PUMP 12" DBA-SILENCER VAC ASSIST-DIESEL</t>
  </si>
  <si>
    <t>5003</t>
  </si>
  <si>
    <t>6003</t>
  </si>
  <si>
    <t>6008</t>
  </si>
  <si>
    <t>8403</t>
  </si>
  <si>
    <t>8503</t>
  </si>
  <si>
    <t>8508</t>
  </si>
  <si>
    <t>PUMP 6X4 SUPER VAC ASSIST-DIESEL</t>
  </si>
  <si>
    <t>8603</t>
  </si>
  <si>
    <t>8608</t>
  </si>
  <si>
    <t>8703</t>
  </si>
  <si>
    <t>8705</t>
  </si>
  <si>
    <t>8708</t>
  </si>
  <si>
    <t>8903</t>
  </si>
  <si>
    <t>PUMP 12X8 VAC ASSIST-DIESEL</t>
  </si>
  <si>
    <t>9020</t>
  </si>
  <si>
    <t>9022</t>
  </si>
  <si>
    <t>9023</t>
  </si>
  <si>
    <t>9032</t>
  </si>
  <si>
    <t>9033</t>
  </si>
  <si>
    <t>9040</t>
  </si>
  <si>
    <t>9042</t>
  </si>
  <si>
    <t>9043</t>
  </si>
  <si>
    <t>9130</t>
  </si>
  <si>
    <t>9140</t>
  </si>
  <si>
    <t>9145</t>
  </si>
  <si>
    <t>9146</t>
  </si>
  <si>
    <t>9150</t>
  </si>
  <si>
    <t>9230</t>
  </si>
  <si>
    <t>9240</t>
  </si>
  <si>
    <t>9250</t>
  </si>
  <si>
    <t>9400</t>
  </si>
  <si>
    <t>9551</t>
  </si>
  <si>
    <t>9552</t>
  </si>
  <si>
    <t>9553</t>
  </si>
  <si>
    <t>9554</t>
  </si>
  <si>
    <t>9561</t>
  </si>
  <si>
    <t>9562</t>
  </si>
  <si>
    <t>9564</t>
  </si>
  <si>
    <t>9571</t>
  </si>
  <si>
    <t>9581</t>
  </si>
  <si>
    <t>9582</t>
  </si>
  <si>
    <t>9695</t>
  </si>
  <si>
    <t>9707</t>
  </si>
  <si>
    <t>9708</t>
  </si>
  <si>
    <t>9709</t>
  </si>
  <si>
    <t>9840</t>
  </si>
  <si>
    <t>9850</t>
  </si>
  <si>
    <t>9860</t>
  </si>
  <si>
    <t>9870</t>
  </si>
  <si>
    <t>9880</t>
  </si>
  <si>
    <t>534</t>
  </si>
  <si>
    <t>2020</t>
  </si>
  <si>
    <t>2311</t>
  </si>
  <si>
    <t>2321</t>
  </si>
  <si>
    <t>2920</t>
  </si>
  <si>
    <t>6620</t>
  </si>
  <si>
    <t>535</t>
  </si>
  <si>
    <t>536</t>
  </si>
  <si>
    <t>537</t>
  </si>
  <si>
    <t>538</t>
  </si>
  <si>
    <t>2220</t>
  </si>
  <si>
    <t>6820</t>
  </si>
  <si>
    <t>539</t>
  </si>
  <si>
    <t>540</t>
  </si>
  <si>
    <t>541</t>
  </si>
  <si>
    <t>545</t>
  </si>
  <si>
    <t>1530</t>
  </si>
  <si>
    <t>9610</t>
  </si>
  <si>
    <t>9820</t>
  </si>
  <si>
    <t>550</t>
  </si>
  <si>
    <t>7065</t>
  </si>
  <si>
    <t>7120</t>
  </si>
  <si>
    <t>8030</t>
  </si>
  <si>
    <t>551</t>
  </si>
  <si>
    <t>1007</t>
  </si>
  <si>
    <t>2055</t>
  </si>
  <si>
    <t>555</t>
  </si>
  <si>
    <t>1059</t>
  </si>
  <si>
    <t>1061</t>
  </si>
  <si>
    <t>1062</t>
  </si>
  <si>
    <t>1063</t>
  </si>
  <si>
    <t>625</t>
  </si>
  <si>
    <t>7250</t>
  </si>
  <si>
    <t>7270</t>
  </si>
  <si>
    <t>7350</t>
  </si>
  <si>
    <t>7405</t>
  </si>
  <si>
    <t>7600</t>
  </si>
  <si>
    <t>7750</t>
  </si>
  <si>
    <t>7800</t>
  </si>
  <si>
    <t>7805</t>
  </si>
  <si>
    <t>9480</t>
  </si>
  <si>
    <t>9513</t>
  </si>
  <si>
    <t>3010</t>
  </si>
  <si>
    <t>675</t>
  </si>
  <si>
    <t>6191</t>
  </si>
  <si>
    <t>6220</t>
  </si>
  <si>
    <t>7130</t>
  </si>
  <si>
    <t xml:space="preserve">CROSS BRACE 7' X 2'                     </t>
  </si>
  <si>
    <t xml:space="preserve">CROSS BRACE 7' X 4'                     </t>
  </si>
  <si>
    <t>7370</t>
  </si>
  <si>
    <t xml:space="preserve">END FRAME/COUPLING 3' X 5'              </t>
  </si>
  <si>
    <t>7390</t>
  </si>
  <si>
    <t xml:space="preserve">END FRAME/COUPLING 5' X 5'              </t>
  </si>
  <si>
    <t>7500</t>
  </si>
  <si>
    <t xml:space="preserve">CASTER 8"                               </t>
  </si>
  <si>
    <t>7520</t>
  </si>
  <si>
    <t>7560</t>
  </si>
  <si>
    <t xml:space="preserve">GUARD RAIL POST                         </t>
  </si>
  <si>
    <t>7570</t>
  </si>
  <si>
    <t xml:space="preserve">GUARD RAIL 7'                           </t>
  </si>
  <si>
    <t>7580</t>
  </si>
  <si>
    <t xml:space="preserve">GUARD RAIL 5'                           </t>
  </si>
  <si>
    <t>9415</t>
  </si>
  <si>
    <t>700</t>
  </si>
  <si>
    <t>800</t>
  </si>
  <si>
    <t>1255</t>
  </si>
  <si>
    <t>3018</t>
  </si>
  <si>
    <t>3075</t>
  </si>
  <si>
    <t>3105</t>
  </si>
  <si>
    <t>3325</t>
  </si>
  <si>
    <t>3775</t>
  </si>
  <si>
    <t>4375</t>
  </si>
  <si>
    <t>850</t>
  </si>
  <si>
    <t>2473</t>
  </si>
  <si>
    <t>7095</t>
  </si>
  <si>
    <t>902</t>
  </si>
  <si>
    <t>1021</t>
  </si>
  <si>
    <t>Backhoe / Loader 60 - 90 HP 4WD Cab EXT-A-HOE</t>
  </si>
  <si>
    <t>5024</t>
  </si>
  <si>
    <t>5215</t>
  </si>
  <si>
    <t>5225</t>
  </si>
  <si>
    <t>903</t>
  </si>
  <si>
    <t>5073</t>
  </si>
  <si>
    <t>5410</t>
  </si>
  <si>
    <t>5435</t>
  </si>
  <si>
    <t>904</t>
  </si>
  <si>
    <t>2025</t>
  </si>
  <si>
    <t>2035</t>
  </si>
  <si>
    <t>2040</t>
  </si>
  <si>
    <t>905</t>
  </si>
  <si>
    <t>1035</t>
  </si>
  <si>
    <t>1045</t>
  </si>
  <si>
    <t>7030</t>
  </si>
  <si>
    <t>907</t>
  </si>
  <si>
    <t>908</t>
  </si>
  <si>
    <t>920</t>
  </si>
  <si>
    <t>1230</t>
  </si>
  <si>
    <t>1920</t>
  </si>
  <si>
    <t>1940</t>
  </si>
  <si>
    <t>5252</t>
  </si>
  <si>
    <t>5290</t>
  </si>
  <si>
    <t>7005</t>
  </si>
  <si>
    <t>7300</t>
  </si>
  <si>
    <t>7364</t>
  </si>
  <si>
    <t>7755</t>
  </si>
  <si>
    <t>930</t>
  </si>
  <si>
    <t>1101</t>
  </si>
  <si>
    <t>1440</t>
  </si>
  <si>
    <t xml:space="preserve">TRENCHER 18-20HP                        </t>
  </si>
  <si>
    <t>940</t>
  </si>
  <si>
    <t>6847</t>
  </si>
  <si>
    <t>6850</t>
  </si>
  <si>
    <t>6902</t>
  </si>
  <si>
    <t>6910</t>
  </si>
  <si>
    <t>6950</t>
  </si>
  <si>
    <t>6960</t>
  </si>
  <si>
    <t>6961</t>
  </si>
  <si>
    <t>6974</t>
  </si>
  <si>
    <t>6976</t>
  </si>
  <si>
    <t>6978</t>
  </si>
  <si>
    <t>7060</t>
  </si>
  <si>
    <t>8005</t>
  </si>
  <si>
    <t>9550</t>
  </si>
  <si>
    <t>9560</t>
  </si>
  <si>
    <t>9579</t>
  </si>
  <si>
    <t>9615</t>
  </si>
  <si>
    <t>9619</t>
  </si>
  <si>
    <t>9630</t>
  </si>
  <si>
    <t>9632</t>
  </si>
  <si>
    <t>9634</t>
  </si>
  <si>
    <t>9785</t>
  </si>
  <si>
    <t>9786</t>
  </si>
  <si>
    <t>9788</t>
  </si>
  <si>
    <t>9790</t>
  </si>
  <si>
    <t>9814</t>
  </si>
  <si>
    <t>9816</t>
  </si>
  <si>
    <t>9818</t>
  </si>
  <si>
    <t>9821</t>
  </si>
  <si>
    <t>9828</t>
  </si>
  <si>
    <t>941</t>
  </si>
  <si>
    <t>8655</t>
  </si>
  <si>
    <t>8910</t>
  </si>
  <si>
    <t>9010</t>
  </si>
  <si>
    <t>9070</t>
  </si>
  <si>
    <t>9072</t>
  </si>
  <si>
    <t>9084</t>
  </si>
  <si>
    <t>9085</t>
  </si>
  <si>
    <t>9090</t>
  </si>
  <si>
    <t>9093</t>
  </si>
  <si>
    <t>9101</t>
  </si>
  <si>
    <t>9110</t>
  </si>
  <si>
    <t>9111</t>
  </si>
  <si>
    <t>9113</t>
  </si>
  <si>
    <t>9151</t>
  </si>
  <si>
    <t>9152</t>
  </si>
  <si>
    <t>9153</t>
  </si>
  <si>
    <t>9156</t>
  </si>
  <si>
    <t>9157</t>
  </si>
  <si>
    <t>9158</t>
  </si>
  <si>
    <t>9210</t>
  </si>
  <si>
    <t>9215</t>
  </si>
  <si>
    <t>9216</t>
  </si>
  <si>
    <t>9220</t>
  </si>
  <si>
    <t>9225</t>
  </si>
  <si>
    <t>9227</t>
  </si>
  <si>
    <t>9265</t>
  </si>
  <si>
    <t>9270</t>
  </si>
  <si>
    <t>9276</t>
  </si>
  <si>
    <t>9281</t>
  </si>
  <si>
    <t>9310</t>
  </si>
  <si>
    <t>9315</t>
  </si>
  <si>
    <t>9316</t>
  </si>
  <si>
    <t>9320</t>
  </si>
  <si>
    <t>9321</t>
  </si>
  <si>
    <t>9325</t>
  </si>
  <si>
    <t>9326</t>
  </si>
  <si>
    <t>9328</t>
  </si>
  <si>
    <t>9330</t>
  </si>
  <si>
    <t>9333</t>
  </si>
  <si>
    <t>9712</t>
  </si>
  <si>
    <t>942</t>
  </si>
  <si>
    <t>1010</t>
  </si>
  <si>
    <t>1030</t>
  </si>
  <si>
    <t>1040</t>
  </si>
  <si>
    <t>1140</t>
  </si>
  <si>
    <t>1190</t>
  </si>
  <si>
    <t>1235</t>
  </si>
  <si>
    <t>1240</t>
  </si>
  <si>
    <t>1270</t>
  </si>
  <si>
    <t>1285</t>
  </si>
  <si>
    <t>1300</t>
  </si>
  <si>
    <t>1305</t>
  </si>
  <si>
    <t>1310</t>
  </si>
  <si>
    <t>1315</t>
  </si>
  <si>
    <t>1320</t>
  </si>
  <si>
    <t>1330</t>
  </si>
  <si>
    <t>1384</t>
  </si>
  <si>
    <t>1390</t>
  </si>
  <si>
    <t>1391</t>
  </si>
  <si>
    <t>1457</t>
  </si>
  <si>
    <t>6779</t>
  </si>
  <si>
    <t>6780</t>
  </si>
  <si>
    <t>6781</t>
  </si>
  <si>
    <t>6783</t>
  </si>
  <si>
    <t>6785</t>
  </si>
  <si>
    <t>6822</t>
  </si>
  <si>
    <t>6838</t>
  </si>
  <si>
    <t>6840</t>
  </si>
  <si>
    <t>6842</t>
  </si>
  <si>
    <t>6844</t>
  </si>
  <si>
    <t>8234</t>
  </si>
  <si>
    <t>8270</t>
  </si>
  <si>
    <t>8272</t>
  </si>
  <si>
    <t>8276</t>
  </si>
  <si>
    <t>8277</t>
  </si>
  <si>
    <t>8330</t>
  </si>
  <si>
    <t>8336</t>
  </si>
  <si>
    <t>8340</t>
  </si>
  <si>
    <t>8344</t>
  </si>
  <si>
    <t>8348</t>
  </si>
  <si>
    <t>8356</t>
  </si>
  <si>
    <t>8360</t>
  </si>
  <si>
    <t>9116</t>
  </si>
  <si>
    <t>943</t>
  </si>
  <si>
    <t>5675</t>
  </si>
  <si>
    <t>944</t>
  </si>
  <si>
    <t>9842</t>
  </si>
  <si>
    <t>9892</t>
  </si>
  <si>
    <t>9894</t>
  </si>
  <si>
    <t>9897</t>
  </si>
  <si>
    <t>9914</t>
  </si>
  <si>
    <t>9920</t>
  </si>
  <si>
    <t>9924</t>
  </si>
  <si>
    <t>9930</t>
  </si>
  <si>
    <t>9932</t>
  </si>
  <si>
    <t>9937</t>
  </si>
  <si>
    <t>9942</t>
  </si>
  <si>
    <t>9943</t>
  </si>
  <si>
    <t>9944</t>
  </si>
  <si>
    <t>9946</t>
  </si>
  <si>
    <t>9956</t>
  </si>
  <si>
    <t>952</t>
  </si>
  <si>
    <t>7057</t>
  </si>
  <si>
    <t>955</t>
  </si>
  <si>
    <t>1112</t>
  </si>
  <si>
    <t>1115</t>
  </si>
  <si>
    <t>1116</t>
  </si>
  <si>
    <t>1117</t>
  </si>
  <si>
    <t>1118</t>
  </si>
  <si>
    <t>1119</t>
  </si>
  <si>
    <t>1120</t>
  </si>
  <si>
    <t>1121</t>
  </si>
  <si>
    <t>1122</t>
  </si>
  <si>
    <t>1123</t>
  </si>
  <si>
    <t>1124</t>
  </si>
  <si>
    <t>1125</t>
  </si>
  <si>
    <t>1126</t>
  </si>
  <si>
    <t>1127</t>
  </si>
  <si>
    <t>1128</t>
  </si>
  <si>
    <t>1130</t>
  </si>
  <si>
    <t xml:space="preserve">UTILITY VEHICLE 4X6                  </t>
  </si>
  <si>
    <t>1135</t>
  </si>
  <si>
    <t>975</t>
  </si>
  <si>
    <t>1180</t>
  </si>
  <si>
    <t>1225</t>
  </si>
  <si>
    <t>1271</t>
  </si>
  <si>
    <t>1356</t>
  </si>
  <si>
    <t>1358</t>
  </si>
  <si>
    <t>1399</t>
  </si>
  <si>
    <t>4505</t>
  </si>
  <si>
    <t>4560</t>
  </si>
  <si>
    <t>5000</t>
  </si>
  <si>
    <t>7525</t>
  </si>
  <si>
    <t>7530</t>
  </si>
  <si>
    <t>SHUT OFF VALUES</t>
  </si>
  <si>
    <t>GENERATOR 12-18 KVA NG/LPG</t>
  </si>
  <si>
    <t>GENERATOR 19-29 KVA NG/LPG</t>
  </si>
  <si>
    <t>GENERATOR 30-39 KVA NG/LPG</t>
  </si>
  <si>
    <t>GENERATOR 40-44 KVA NG/LPG</t>
  </si>
  <si>
    <t>GENERATOR 50-59 KVA NG/LPG</t>
  </si>
  <si>
    <t>GENERATOR 60-69 KVA NG/LPG</t>
  </si>
  <si>
    <t>GENERATOR 70-84 KVA NG/LPG</t>
  </si>
  <si>
    <t>CABLE EXTENSION 10/5 (30 AMP) 50'</t>
  </si>
  <si>
    <t>DRYHEAT 1.2MM BTU CENTRAL HEATING UNIT</t>
  </si>
  <si>
    <t>DRYHEAT 200K HEAT EXCHANGER</t>
  </si>
  <si>
    <t>DRYHEAT 600K HEAT EXCHANGER</t>
  </si>
  <si>
    <t>DRYHEAT 80K HEAT EXCHANGER</t>
  </si>
  <si>
    <t>DRYHEAT GLYCOL TANK</t>
  </si>
  <si>
    <t>DRYHEAT MANIFOLD 1" QUICK CONNECT</t>
  </si>
  <si>
    <t>DRYHEAT MANIFOLD 3/4" QUICK CONNECT</t>
  </si>
  <si>
    <t>DRYHEAT PRESSURE HOSE 1" X 50'</t>
  </si>
  <si>
    <t>DRYHEAT PRESSURE HOSE 3/4" X 50'</t>
  </si>
  <si>
    <t>DRYHEAT RETURN HOSE 2" X 50'</t>
  </si>
  <si>
    <t>DUCT HOSE 12" X 12'</t>
  </si>
  <si>
    <t>DUCT HOSE 24" X 25'</t>
  </si>
  <si>
    <t>HEAT DUCT 24" X 50'</t>
  </si>
  <si>
    <t>HEAT DUCT Y 12X12X12 SPLITTER</t>
  </si>
  <si>
    <t>HEATER 150K BTU DF</t>
  </si>
  <si>
    <t>HEATER 170K BTU WITH THERMOSTAT</t>
  </si>
  <si>
    <t>HEATER 2.2MM BTU DIRECT-FIRED</t>
  </si>
  <si>
    <t>HEATER 500K BTU DUCTED LPG/NATURAL GAS</t>
  </si>
  <si>
    <t>HEATER 6KW ELECTRIC 220V</t>
  </si>
  <si>
    <t>HEATER 80K BTU DUAL FUEL</t>
  </si>
  <si>
    <t>HEATER 80K BTU NATURAL GAS</t>
  </si>
  <si>
    <t>HEATER DIRECT 350K-400K BTU</t>
  </si>
  <si>
    <t>HEATER HOSE 1 1/4" X 50' NATURAL GAS</t>
  </si>
  <si>
    <t>HEATER HOSE 1" X 25' NATURAL GAS</t>
  </si>
  <si>
    <t>HEATER HOSE 1" X 50' NATURAL GAS</t>
  </si>
  <si>
    <t>HEATER HOSE 2" X 50' GLYCOL DRYHEAT</t>
  </si>
  <si>
    <t>HEATER INDIRECT 1.5MM LPG/NAT</t>
  </si>
  <si>
    <t>HEATER INDIRECT 170K BTU LP/NG</t>
  </si>
  <si>
    <t>HEATER INDIRECT 200K BTU LPG/NG</t>
  </si>
  <si>
    <t>HEATER INDIRECT 350K-399K BTU LPG/NG</t>
  </si>
  <si>
    <t>HEATER INDIRECT 800K BTU LPG/NATURAL</t>
  </si>
  <si>
    <t>HEATER INDIRECT 900K BTU LPG/NATURAL</t>
  </si>
  <si>
    <t>HEATER RADIANT 125K BTU NATURAL GAS</t>
  </si>
  <si>
    <t>HEATER RADIANT 125K BTU PROPANE</t>
  </si>
  <si>
    <t>HEATER SPACE 350K BTU PROPANE</t>
  </si>
  <si>
    <t>HEATER SPACE 80K BTU LPG</t>
  </si>
  <si>
    <t>HEATER THERMOSTAT</t>
  </si>
  <si>
    <t>HOSE PROPANE 1/2" X 25'</t>
  </si>
  <si>
    <t>HOSE PROPANE 1/2" X 50'</t>
  </si>
  <si>
    <t>HOSE PROPANE 3/4" X 25'</t>
  </si>
  <si>
    <t>HOSE PROPANE 3/4" X 50'</t>
  </si>
  <si>
    <t>HOSE PROPANE 3/8" X 10'</t>
  </si>
  <si>
    <t>HOSE PROPANE 3/8" X 25'</t>
  </si>
  <si>
    <t>HOSE PROPANE 3/8" X 50'</t>
  </si>
  <si>
    <t>HOSE, TOOL 1/2" X 25' TYPE II</t>
  </si>
  <si>
    <t>INDIRECT "Y" ADAPTOR</t>
  </si>
  <si>
    <t>MANIFOLD, 2-WAY 1/2"</t>
  </si>
  <si>
    <t>MANIFOLD, 3-WAY 1/2"</t>
  </si>
  <si>
    <t>MANIFOLD, 4-WAY 1/2"</t>
  </si>
  <si>
    <t>MANIFOLD, 6-WAY 1/2"</t>
  </si>
  <si>
    <t>PIGTAIL PROPANE HOSE</t>
  </si>
  <si>
    <t>PROPANE BELLY TANK PAD</t>
  </si>
  <si>
    <t>PROPANE CAGES</t>
  </si>
  <si>
    <t>PROPANE PUMP STATION 1000 GALLON</t>
  </si>
  <si>
    <t>PROPANE TANK 1000 GALLON</t>
  </si>
  <si>
    <t>PROPANE TANK 120 GALLON 420#</t>
  </si>
  <si>
    <t>PROPANE TANK 2000 GALLON</t>
  </si>
  <si>
    <t>PROPANE TANK 25 GALLON 100#</t>
  </si>
  <si>
    <t>PROPANE TANK 33# LIQUID</t>
  </si>
  <si>
    <t>PROPANE TANK 43# LIQUID</t>
  </si>
  <si>
    <t>PROPANE TANK 5 GALLON 20#</t>
  </si>
  <si>
    <t>PROPANE TANK 500 GALLON 2000#</t>
  </si>
  <si>
    <t>PROPANE TORCH</t>
  </si>
  <si>
    <t>PROPANE VAPORIZER 40/40</t>
  </si>
  <si>
    <t>PROPANE VAPORIZER 80/40</t>
  </si>
  <si>
    <t>PROPANE VAPORIZER ELECTRIC</t>
  </si>
  <si>
    <t>REGULATOR, LPG 1ST STAGE LARGE</t>
  </si>
  <si>
    <t>REGULATOR, LPG 1ST STAGE SMALL</t>
  </si>
  <si>
    <t>REGULATOR, LPG 2ND STAGE LARGE</t>
  </si>
  <si>
    <t>REGULATOR, LPG 2ND STAGE SMALL</t>
  </si>
  <si>
    <t>JOBSITE MONITOR GATEWAY</t>
  </si>
  <si>
    <t>JOBSITE MONITOR WIRELESS SENSOR</t>
  </si>
  <si>
    <t>TANK MONITORING</t>
  </si>
  <si>
    <t>THERMOCOUPLE ADAPTOR TYPE K</t>
  </si>
  <si>
    <t>BARRIER WALL END 5' CONCRETE</t>
  </si>
  <si>
    <t>50' EXTENSION CORD - HEAVY DUTY</t>
  </si>
  <si>
    <t>50' EXTENSION CORD - REGULAR DUTY</t>
  </si>
  <si>
    <t>EXTENSION CORD 6/3 100' 50 AMP</t>
  </si>
  <si>
    <t>Delivery/Pickup Charges = 159 CAN$$ flat charge (each way) then 3.25 CAN$$ per KM</t>
  </si>
  <si>
    <t>$261.41/hr</t>
  </si>
  <si>
    <t>$348.54/hr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</si>
</sst>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9C0006"/>
      <name val="Calibri"/>
      <family val="2"/>
      <scheme val="minor"/>
    </font>
    <font>
      <sz val="11"/>
      <color rgb="FF9C6500"/>
      <name val="Calibri"/>
      <family val="2"/>
      <scheme val="minor"/>
    </font>
    <font>
      <b/>
      <sz val="9"/>
      <color indexed="81"/>
      <name val="Tahoma"/>
      <family val="2"/>
    </font>
    <font>
      <sz val="9"/>
      <color indexed="81"/>
      <name val="Tahoma"/>
      <family val="2"/>
    </font>
    <font>
      <b/>
      <sz val="11"/>
      <name val="Calibri"/>
      <family val="2"/>
      <scheme val="minor"/>
    </font>
    <font>
      <sz val="11"/>
      <color rgb="FF000000"/>
      <name val="Calibri"/>
      <family val="2"/>
    </font>
    <font>
      <sz val="10"/>
      <color theme="1"/>
      <name val="Tahoma"/>
      <family val="2"/>
    </font>
    <font>
      <b/>
      <u/>
      <sz val="11"/>
      <name val="Calibri"/>
      <family val="2"/>
      <scheme val="minor"/>
    </font>
    <font>
      <b/>
      <sz val="16"/>
      <name val="Calibri"/>
      <family val="2"/>
      <scheme val="minor"/>
    </font>
    <font>
      <b/>
      <i/>
      <sz val="16"/>
      <name val="Calibri"/>
      <family val="2"/>
      <scheme val="minor"/>
    </font>
    <font>
      <sz val="8"/>
      <name val="Arial"/>
      <family val="2"/>
    </font>
    <font>
      <i/>
      <sz val="11"/>
      <name val="Calibri"/>
      <family val="2"/>
      <scheme val="minor"/>
    </font>
    <font>
      <sz val="10"/>
      <name val="Calibri"/>
      <family val="2"/>
      <scheme val="minor"/>
    </font>
    <font>
      <b/>
      <sz val="11"/>
      <name val="Calibri"/>
      <family val="2"/>
    </font>
    <font>
      <b/>
      <sz val="10"/>
      <name val="Calibri"/>
      <family val="2"/>
      <scheme val="minor"/>
    </font>
    <font>
      <sz val="12"/>
      <name val="Calibri"/>
      <family val="2"/>
    </font>
    <font>
      <b/>
      <sz val="12"/>
      <name val="Calibri"/>
      <family val="2"/>
    </font>
    <font>
      <b/>
      <u/>
      <sz val="14"/>
      <name val="Calibri"/>
      <family val="2"/>
    </font>
    <font>
      <sz val="14"/>
      <name val="Calibri"/>
      <family val="2"/>
    </font>
    <font>
      <sz val="14"/>
      <color rgb="FF000000"/>
      <name val="Calibri"/>
      <family val="2"/>
    </font>
    <font>
      <b/>
      <sz val="14"/>
      <color theme="1"/>
      <name val="Calibri"/>
      <family val="2"/>
      <scheme val="minor"/>
    </font>
    <font>
      <b/>
      <u/>
      <sz val="12"/>
      <name val="Calibri"/>
      <family val="2"/>
      <scheme val="minor"/>
    </font>
    <font>
      <sz val="11"/>
      <name val="Calibri"/>
      <family val="2"/>
    </font>
    <font>
      <sz val="14"/>
      <color theme="1"/>
      <name val="Calibri"/>
      <family val="2"/>
      <scheme val="minor"/>
    </font>
    <font>
      <b/>
      <u/>
      <sz val="14"/>
      <color theme="1"/>
      <name val="Calibri"/>
      <family val="2"/>
      <scheme val="minor"/>
    </font>
    <font>
      <sz val="12"/>
      <name val="Calibri"/>
      <family val="2"/>
      <scheme val="minor"/>
    </font>
    <font>
      <b/>
      <sz val="12"/>
      <name val="Calibri"/>
      <family val="2"/>
      <scheme val="minor"/>
    </font>
    <font>
      <b/>
      <sz val="14"/>
      <name val="Calibri"/>
      <family val="2"/>
      <scheme val="minor"/>
    </font>
    <font>
      <b/>
      <vertAlign val="superscript"/>
      <sz val="12"/>
      <name val="Calibri"/>
      <family val="2"/>
      <scheme val="minor"/>
    </font>
    <font>
      <sz val="8"/>
      <color rgb="FF0070C0"/>
      <name val="Times New Roman"/>
      <family val="1"/>
    </font>
  </fonts>
  <fills count="23">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7" tint="0.39997558519241921"/>
        <bgColor indexed="64"/>
      </patternFill>
    </fill>
    <fill>
      <patternFill patternType="solid">
        <fgColor rgb="FFFFC7CE"/>
      </patternFill>
    </fill>
    <fill>
      <patternFill patternType="solid">
        <fgColor rgb="FFFFEB9C"/>
      </patternFill>
    </fill>
    <fill>
      <patternFill patternType="solid">
        <fgColor rgb="FFFFCCFF"/>
        <bgColor indexed="64"/>
      </patternFill>
    </fill>
    <fill>
      <patternFill patternType="solid">
        <fgColor rgb="FF92D050"/>
        <bgColor indexed="64"/>
      </patternFill>
    </fill>
    <fill>
      <patternFill patternType="solid">
        <fgColor theme="3" tint="0.79998168889431442"/>
        <bgColor indexed="64"/>
      </patternFill>
    </fill>
    <fill>
      <patternFill patternType="solid">
        <fgColor rgb="FF00B0F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rgb="FF92D050"/>
      </patternFill>
    </fill>
    <fill>
      <patternFill patternType="solid">
        <fgColor rgb="FFFBD4B4"/>
      </patternFill>
    </fill>
    <fill>
      <patternFill patternType="solid">
        <fgColor rgb="FFC5D9F0"/>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0070C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5" fillId="6" borderId="0" applyNumberFormat="0" applyBorder="0" applyAlignment="0" applyProtection="0"/>
    <xf numFmtId="0" fontId="4" fillId="5" borderId="0" applyNumberFormat="0" applyBorder="0" applyAlignment="0" applyProtection="0"/>
    <xf numFmtId="0" fontId="10" fillId="0" borderId="0"/>
    <xf numFmtId="0" fontId="9" fillId="0" borderId="0"/>
  </cellStyleXfs>
  <cellXfs count="279">
    <xf numFmtId="0" fontId="0" fillId="0" borderId="0" xfId="0"/>
    <xf numFmtId="0" fontId="0" fillId="0" borderId="0" xfId="0" applyFont="1" applyFill="1" applyBorder="1" applyAlignment="1">
      <alignment horizontal="left"/>
    </xf>
    <xf numFmtId="0" fontId="0" fillId="2" borderId="0" xfId="0" applyFill="1"/>
    <xf numFmtId="0" fontId="2" fillId="0" borderId="0" xfId="0" applyFont="1" applyFill="1" applyBorder="1"/>
    <xf numFmtId="0" fontId="0" fillId="0" borderId="0" xfId="0" applyFill="1" applyBorder="1"/>
    <xf numFmtId="0" fontId="3" fillId="0" borderId="0" xfId="2" applyFont="1" applyFill="1" applyAlignment="1" applyProtection="1">
      <alignment vertical="top"/>
      <protection locked="0"/>
    </xf>
    <xf numFmtId="0" fontId="3" fillId="0" borderId="0" xfId="2" applyFont="1" applyFill="1" applyAlignment="1" applyProtection="1">
      <alignment horizontal="center" vertical="center"/>
      <protection locked="0"/>
    </xf>
    <xf numFmtId="14" fontId="8" fillId="0" borderId="0" xfId="2" applyNumberFormat="1" applyFont="1" applyFill="1" applyAlignment="1" applyProtection="1">
      <alignment horizontal="left" vertical="center" wrapText="1"/>
      <protection locked="0"/>
    </xf>
    <xf numFmtId="0" fontId="3" fillId="0" borderId="0" xfId="2" applyFont="1" applyFill="1" applyAlignment="1" applyProtection="1">
      <alignment horizontal="left" vertical="center"/>
      <protection locked="0"/>
    </xf>
    <xf numFmtId="0" fontId="8" fillId="0" borderId="0" xfId="2" applyFont="1" applyAlignment="1" applyProtection="1">
      <alignment vertical="center" wrapText="1"/>
      <protection locked="0"/>
    </xf>
    <xf numFmtId="0" fontId="8" fillId="2" borderId="0" xfId="2" applyFont="1" applyFill="1" applyAlignment="1" applyProtection="1">
      <alignment horizontal="left" vertical="center" wrapText="1"/>
      <protection locked="0"/>
    </xf>
    <xf numFmtId="0" fontId="8" fillId="0" borderId="13" xfId="2" applyFont="1" applyFill="1" applyBorder="1" applyAlignment="1" applyProtection="1">
      <alignment horizontal="center" vertical="center" wrapText="1"/>
      <protection locked="0"/>
    </xf>
    <xf numFmtId="44" fontId="8" fillId="8" borderId="13" xfId="3" applyNumberFormat="1" applyFont="1" applyFill="1" applyBorder="1" applyAlignment="1" applyProtection="1">
      <alignment horizontal="center" vertical="center" wrapText="1"/>
      <protection locked="0"/>
    </xf>
    <xf numFmtId="44" fontId="3" fillId="8" borderId="13" xfId="3" applyNumberFormat="1" applyFont="1" applyFill="1" applyBorder="1" applyAlignment="1" applyProtection="1">
      <alignment horizontal="center" vertical="center"/>
      <protection locked="0"/>
    </xf>
    <xf numFmtId="44" fontId="3" fillId="8" borderId="13" xfId="3" applyNumberFormat="1" applyFont="1" applyFill="1" applyBorder="1" applyAlignment="1" applyProtection="1">
      <alignment horizontal="left" vertical="center"/>
      <protection locked="0"/>
    </xf>
    <xf numFmtId="0" fontId="3" fillId="0" borderId="0" xfId="0" applyFont="1" applyFill="1" applyAlignment="1" applyProtection="1">
      <alignment horizontal="left" vertical="center"/>
      <protection locked="0"/>
    </xf>
    <xf numFmtId="14" fontId="3" fillId="0" borderId="0" xfId="0" applyNumberFormat="1" applyFont="1" applyFill="1" applyAlignment="1" applyProtection="1">
      <alignment horizontal="left" vertical="center"/>
      <protection locked="0"/>
    </xf>
    <xf numFmtId="0" fontId="3" fillId="0" borderId="13" xfId="2" applyFont="1" applyFill="1" applyBorder="1" applyAlignment="1" applyProtection="1">
      <alignment horizontal="center" vertical="center" wrapText="1"/>
      <protection locked="0"/>
    </xf>
    <xf numFmtId="0" fontId="8" fillId="0" borderId="0" xfId="0" applyFont="1" applyFill="1" applyAlignment="1" applyProtection="1">
      <alignment vertical="center"/>
      <protection locked="0"/>
    </xf>
    <xf numFmtId="44" fontId="3" fillId="8" borderId="13" xfId="3" applyNumberFormat="1" applyFont="1" applyFill="1" applyBorder="1" applyAlignment="1" applyProtection="1">
      <alignment vertical="center"/>
      <protection locked="0"/>
    </xf>
    <xf numFmtId="0" fontId="8" fillId="11" borderId="13" xfId="0" applyFont="1" applyFill="1" applyBorder="1" applyAlignment="1" applyProtection="1">
      <alignment horizontal="center" vertical="center" wrapText="1"/>
      <protection locked="0"/>
    </xf>
    <xf numFmtId="44" fontId="3" fillId="11" borderId="13" xfId="3" applyNumberFormat="1" applyFont="1" applyFill="1" applyBorder="1" applyAlignment="1" applyProtection="1">
      <alignment horizontal="center" vertical="center"/>
      <protection locked="0"/>
    </xf>
    <xf numFmtId="0" fontId="3" fillId="0" borderId="2" xfId="2" applyFont="1" applyFill="1" applyBorder="1" applyAlignment="1" applyProtection="1">
      <alignment horizontal="center" vertical="center"/>
      <protection locked="0"/>
    </xf>
    <xf numFmtId="44" fontId="3" fillId="0" borderId="2" xfId="3" applyNumberFormat="1" applyFont="1" applyFill="1" applyBorder="1" applyAlignment="1" applyProtection="1">
      <alignment horizontal="center"/>
      <protection locked="0"/>
    </xf>
    <xf numFmtId="0" fontId="3" fillId="0" borderId="3" xfId="2" applyFont="1" applyFill="1" applyBorder="1" applyAlignment="1" applyProtection="1">
      <alignment horizontal="center" vertical="center" wrapText="1"/>
      <protection locked="0"/>
    </xf>
    <xf numFmtId="0" fontId="3" fillId="0" borderId="0" xfId="2" applyFont="1" applyFill="1" applyBorder="1" applyAlignment="1" applyProtection="1">
      <alignment horizontal="center" vertical="center"/>
      <protection locked="0"/>
    </xf>
    <xf numFmtId="0" fontId="8" fillId="0" borderId="16" xfId="5" applyFont="1" applyFill="1" applyBorder="1" applyAlignment="1" applyProtection="1">
      <alignment horizontal="center" vertical="center" wrapText="1"/>
      <protection locked="0"/>
    </xf>
    <xf numFmtId="44" fontId="3" fillId="8" borderId="18" xfId="3" applyNumberFormat="1" applyFont="1" applyFill="1" applyBorder="1" applyAlignment="1" applyProtection="1">
      <alignment horizontal="center" vertical="center"/>
      <protection locked="0"/>
    </xf>
    <xf numFmtId="44" fontId="3" fillId="11" borderId="18" xfId="3" applyNumberFormat="1" applyFont="1" applyFill="1" applyBorder="1" applyAlignment="1" applyProtection="1">
      <alignment horizontal="center" vertical="center"/>
      <protection locked="0"/>
    </xf>
    <xf numFmtId="44" fontId="3" fillId="8" borderId="0" xfId="3" applyNumberFormat="1" applyFont="1" applyFill="1" applyBorder="1" applyAlignment="1" applyProtection="1">
      <alignment horizontal="center" vertical="center"/>
      <protection locked="0"/>
    </xf>
    <xf numFmtId="44" fontId="3" fillId="11" borderId="0" xfId="3" applyNumberFormat="1" applyFont="1" applyFill="1" applyBorder="1" applyAlignment="1" applyProtection="1">
      <alignment horizontal="center" vertical="center"/>
      <protection locked="0"/>
    </xf>
    <xf numFmtId="0" fontId="0" fillId="0" borderId="6" xfId="0" applyFill="1" applyBorder="1" applyAlignment="1">
      <alignment horizontal="left"/>
    </xf>
    <xf numFmtId="0" fontId="0" fillId="0" borderId="7" xfId="0" applyFill="1" applyBorder="1" applyAlignment="1">
      <alignment horizontal="left"/>
    </xf>
    <xf numFmtId="0" fontId="0" fillId="3" borderId="7" xfId="0" applyFill="1" applyBorder="1" applyAlignment="1">
      <alignment horizontal="left"/>
    </xf>
    <xf numFmtId="0" fontId="0" fillId="14" borderId="7" xfId="0" applyFill="1" applyBorder="1" applyAlignment="1">
      <alignment horizontal="left"/>
    </xf>
    <xf numFmtId="0" fontId="0" fillId="10" borderId="7" xfId="0" applyFill="1" applyBorder="1" applyAlignment="1">
      <alignment horizontal="left"/>
    </xf>
    <xf numFmtId="0" fontId="0" fillId="4" borderId="7" xfId="0" applyFill="1" applyBorder="1" applyAlignment="1">
      <alignment horizontal="left"/>
    </xf>
    <xf numFmtId="0" fontId="0" fillId="0" borderId="6" xfId="0" applyFill="1" applyBorder="1" applyAlignment="1">
      <alignment horizontal="left" vertical="center"/>
    </xf>
    <xf numFmtId="0" fontId="0" fillId="0" borderId="7" xfId="0" applyFill="1" applyBorder="1" applyAlignment="1">
      <alignment horizontal="left" vertical="center"/>
    </xf>
    <xf numFmtId="1" fontId="0" fillId="0" borderId="6" xfId="0" applyNumberFormat="1" applyFill="1" applyBorder="1" applyAlignment="1">
      <alignment horizontal="left"/>
    </xf>
    <xf numFmtId="1" fontId="0" fillId="0" borderId="7" xfId="0" applyNumberFormat="1" applyFill="1" applyBorder="1" applyAlignment="1">
      <alignment horizontal="left"/>
    </xf>
    <xf numFmtId="2" fontId="0" fillId="0" borderId="7" xfId="0" applyNumberFormat="1" applyFill="1" applyBorder="1" applyAlignment="1">
      <alignment horizontal="left"/>
    </xf>
    <xf numFmtId="0" fontId="3" fillId="0" borderId="0" xfId="0" applyFont="1" applyFill="1" applyBorder="1" applyAlignment="1">
      <alignment horizontal="left" vertical="center" wrapText="1"/>
    </xf>
    <xf numFmtId="0" fontId="0" fillId="0" borderId="9" xfId="0" applyFill="1" applyBorder="1" applyAlignment="1">
      <alignment horizontal="left"/>
    </xf>
    <xf numFmtId="0" fontId="0" fillId="0" borderId="10" xfId="0" applyFill="1" applyBorder="1" applyAlignment="1">
      <alignment horizontal="left"/>
    </xf>
    <xf numFmtId="0" fontId="0" fillId="0" borderId="0" xfId="0" applyFill="1" applyBorder="1" applyAlignment="1">
      <alignment horizontal="left"/>
    </xf>
    <xf numFmtId="0" fontId="3" fillId="0" borderId="7" xfId="0" applyFont="1" applyFill="1" applyBorder="1" applyAlignment="1">
      <alignment horizontal="left"/>
    </xf>
    <xf numFmtId="0" fontId="0" fillId="0" borderId="7" xfId="0" applyBorder="1" applyAlignment="1"/>
    <xf numFmtId="0" fontId="0" fillId="0" borderId="7" xfId="0" applyFont="1" applyBorder="1" applyAlignment="1">
      <alignment horizontal="left"/>
    </xf>
    <xf numFmtId="0" fontId="0" fillId="0" borderId="0" xfId="0" applyFill="1" applyBorder="1" applyAlignment="1">
      <alignment horizontal="center"/>
    </xf>
    <xf numFmtId="0" fontId="0" fillId="0" borderId="7" xfId="0" applyBorder="1" applyAlignment="1">
      <alignment horizontal="left"/>
    </xf>
    <xf numFmtId="0" fontId="2" fillId="0" borderId="7" xfId="0" applyFont="1" applyFill="1" applyBorder="1" applyAlignment="1">
      <alignment horizontal="left" wrapText="1"/>
    </xf>
    <xf numFmtId="0" fontId="2" fillId="0" borderId="0" xfId="0" applyFont="1" applyFill="1" applyBorder="1" applyAlignment="1">
      <alignment wrapText="1"/>
    </xf>
    <xf numFmtId="0" fontId="3" fillId="0" borderId="0" xfId="2" applyFont="1" applyBorder="1" applyAlignment="1" applyProtection="1">
      <alignment horizontal="left"/>
      <protection locked="0"/>
    </xf>
    <xf numFmtId="0" fontId="12" fillId="0" borderId="1" xfId="2" applyFont="1" applyFill="1" applyBorder="1" applyAlignment="1" applyProtection="1">
      <alignment horizontal="center" vertical="center" wrapText="1"/>
      <protection locked="0"/>
    </xf>
    <xf numFmtId="0" fontId="14" fillId="0" borderId="2" xfId="0" applyFont="1" applyBorder="1" applyAlignment="1" applyProtection="1">
      <alignment horizontal="center" vertical="center"/>
      <protection locked="0"/>
    </xf>
    <xf numFmtId="0" fontId="3" fillId="0" borderId="2" xfId="2" applyFont="1" applyBorder="1" applyAlignment="1" applyProtection="1">
      <alignment horizontal="center" wrapText="1"/>
      <protection locked="0"/>
    </xf>
    <xf numFmtId="44" fontId="3" fillId="0" borderId="2" xfId="3" applyNumberFormat="1" applyFont="1" applyFill="1" applyBorder="1" applyAlignment="1" applyProtection="1">
      <alignment horizontal="right"/>
      <protection locked="0"/>
    </xf>
    <xf numFmtId="0" fontId="8" fillId="0" borderId="2" xfId="2" applyFont="1" applyBorder="1" applyAlignment="1" applyProtection="1">
      <alignment vertical="top"/>
      <protection locked="0"/>
    </xf>
    <xf numFmtId="0" fontId="3" fillId="0" borderId="0" xfId="2" applyFont="1" applyFill="1" applyBorder="1" applyProtection="1">
      <protection locked="0"/>
    </xf>
    <xf numFmtId="0" fontId="3" fillId="0" borderId="0" xfId="2" applyFont="1" applyBorder="1" applyAlignment="1" applyProtection="1">
      <alignment vertical="top"/>
      <protection locked="0"/>
    </xf>
    <xf numFmtId="0" fontId="15" fillId="0" borderId="4" xfId="2" applyFont="1" applyFill="1" applyBorder="1" applyAlignment="1" applyProtection="1">
      <alignment horizontal="center" vertical="center" wrapText="1"/>
      <protection locked="0"/>
    </xf>
    <xf numFmtId="0" fontId="16" fillId="0" borderId="0" xfId="2" applyFont="1" applyBorder="1" applyAlignment="1" applyProtection="1">
      <alignment horizontal="center" vertical="center"/>
      <protection locked="0"/>
    </xf>
    <xf numFmtId="0" fontId="3" fillId="0" borderId="0" xfId="2" applyFont="1" applyBorder="1" applyAlignment="1" applyProtection="1">
      <alignment horizontal="center" wrapText="1"/>
      <protection locked="0"/>
    </xf>
    <xf numFmtId="0" fontId="3" fillId="0" borderId="0" xfId="2" applyFont="1" applyBorder="1" applyAlignment="1" applyProtection="1">
      <alignment horizontal="center" vertical="center"/>
      <protection locked="0"/>
    </xf>
    <xf numFmtId="0" fontId="8" fillId="0" borderId="0" xfId="2" applyFont="1" applyBorder="1" applyAlignment="1" applyProtection="1">
      <alignment horizontal="center" vertical="center" wrapText="1"/>
      <protection locked="0"/>
    </xf>
    <xf numFmtId="0" fontId="3" fillId="0" borderId="0" xfId="2" applyFont="1" applyBorder="1" applyProtection="1">
      <protection locked="0"/>
    </xf>
    <xf numFmtId="16" fontId="8" fillId="10" borderId="13" xfId="4" quotePrefix="1" applyNumberFormat="1" applyFont="1" applyFill="1" applyBorder="1" applyAlignment="1" applyProtection="1">
      <alignment horizontal="center" vertical="center" wrapText="1"/>
      <protection locked="0"/>
    </xf>
    <xf numFmtId="0" fontId="8" fillId="7" borderId="13" xfId="2" applyFont="1" applyFill="1" applyBorder="1" applyAlignment="1" applyProtection="1">
      <alignment horizontal="center" vertical="center" wrapText="1"/>
      <protection locked="0"/>
    </xf>
    <xf numFmtId="0" fontId="8" fillId="0" borderId="0" xfId="2" applyFont="1" applyFill="1" applyBorder="1" applyProtection="1">
      <protection locked="0"/>
    </xf>
    <xf numFmtId="14" fontId="3" fillId="0" borderId="0" xfId="0" applyNumberFormat="1" applyFont="1" applyAlignment="1" applyProtection="1">
      <alignment horizontal="left" vertical="center" wrapText="1"/>
      <protection locked="0"/>
    </xf>
    <xf numFmtId="14" fontId="3" fillId="0" borderId="0" xfId="0" applyNumberFormat="1" applyFont="1" applyAlignment="1" applyProtection="1">
      <alignment horizontal="left" vertical="center"/>
      <protection locked="0"/>
    </xf>
    <xf numFmtId="0" fontId="3" fillId="0" borderId="15" xfId="0" applyFont="1" applyFill="1" applyBorder="1" applyAlignment="1" applyProtection="1">
      <alignment vertical="center" wrapText="1"/>
      <protection locked="0"/>
    </xf>
    <xf numFmtId="0" fontId="3" fillId="0" borderId="13" xfId="0" applyFont="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49" fontId="17" fillId="0" borderId="13" xfId="7" applyNumberFormat="1" applyFont="1" applyFill="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6" xfId="0" applyFont="1" applyFill="1" applyBorder="1" applyAlignment="1" applyProtection="1">
      <alignment horizontal="center" vertical="center"/>
      <protection locked="0"/>
    </xf>
    <xf numFmtId="0" fontId="3" fillId="0" borderId="0" xfId="0" applyFont="1" applyFill="1" applyAlignment="1" applyProtection="1">
      <alignment vertical="center"/>
      <protection locked="0"/>
    </xf>
    <xf numFmtId="14" fontId="3" fillId="0" borderId="0" xfId="0" applyNumberFormat="1" applyFont="1" applyFill="1" applyAlignment="1" applyProtection="1">
      <alignment horizontal="left" vertical="center" wrapText="1"/>
      <protection locked="0"/>
    </xf>
    <xf numFmtId="0" fontId="3" fillId="0" borderId="0" xfId="0" applyFont="1" applyFill="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center" vertical="center"/>
      <protection locked="0"/>
    </xf>
    <xf numFmtId="0" fontId="3" fillId="0" borderId="15" xfId="0" applyFont="1" applyFill="1" applyBorder="1" applyAlignment="1" applyProtection="1">
      <alignment horizontal="left" vertical="center" wrapText="1"/>
      <protection locked="0"/>
    </xf>
    <xf numFmtId="0" fontId="16" fillId="0" borderId="13" xfId="2" applyFont="1" applyFill="1" applyBorder="1" applyAlignment="1" applyProtection="1">
      <alignment horizontal="center" vertical="center"/>
      <protection locked="0"/>
    </xf>
    <xf numFmtId="14" fontId="3" fillId="0" borderId="0" xfId="0" applyNumberFormat="1" applyFont="1" applyFill="1" applyAlignment="1" applyProtection="1">
      <alignment vertical="center"/>
      <protection locked="0"/>
    </xf>
    <xf numFmtId="14" fontId="3" fillId="0" borderId="0" xfId="0" applyNumberFormat="1" applyFont="1" applyAlignment="1" applyProtection="1">
      <alignment vertical="center" wrapText="1"/>
      <protection locked="0"/>
    </xf>
    <xf numFmtId="0" fontId="3" fillId="0" borderId="0" xfId="0" applyFont="1" applyFill="1" applyBorder="1" applyAlignment="1" applyProtection="1">
      <alignment horizontal="left" vertical="center"/>
      <protection locked="0"/>
    </xf>
    <xf numFmtId="0" fontId="3" fillId="0" borderId="15" xfId="0" applyFont="1" applyFill="1" applyBorder="1" applyAlignment="1" applyProtection="1">
      <alignment wrapText="1"/>
      <protection locked="0"/>
    </xf>
    <xf numFmtId="0" fontId="3" fillId="0" borderId="13" xfId="0" applyFont="1" applyBorder="1" applyAlignment="1" applyProtection="1">
      <alignment horizontal="center"/>
      <protection locked="0"/>
    </xf>
    <xf numFmtId="0" fontId="3" fillId="0" borderId="15" xfId="0" applyFont="1" applyFill="1" applyBorder="1" applyAlignment="1" applyProtection="1">
      <alignment vertical="center"/>
      <protection locked="0"/>
    </xf>
    <xf numFmtId="0" fontId="8" fillId="0" borderId="13" xfId="0" applyFont="1" applyBorder="1" applyAlignment="1" applyProtection="1">
      <alignment horizontal="center" vertical="center"/>
      <protection locked="0"/>
    </xf>
    <xf numFmtId="0" fontId="16" fillId="0" borderId="15" xfId="0" applyFont="1" applyFill="1" applyBorder="1" applyAlignment="1" applyProtection="1">
      <alignment horizontal="left" vertical="center"/>
      <protection locked="0"/>
    </xf>
    <xf numFmtId="14" fontId="3" fillId="0" borderId="0" xfId="0" applyNumberFormat="1" applyFont="1" applyAlignment="1" applyProtection="1">
      <alignment vertical="center"/>
      <protection locked="0"/>
    </xf>
    <xf numFmtId="0" fontId="3" fillId="0" borderId="15" xfId="0" applyFont="1" applyFill="1" applyBorder="1" applyAlignment="1" applyProtection="1">
      <alignment horizontal="left" vertical="center"/>
      <protection locked="0"/>
    </xf>
    <xf numFmtId="0" fontId="3" fillId="0" borderId="0" xfId="0" applyFont="1" applyFill="1" applyBorder="1" applyAlignment="1" applyProtection="1">
      <alignment vertical="center"/>
      <protection locked="0"/>
    </xf>
    <xf numFmtId="14" fontId="3" fillId="0" borderId="0" xfId="0" applyNumberFormat="1" applyFont="1" applyFill="1" applyBorder="1" applyAlignment="1" applyProtection="1">
      <alignment vertical="center"/>
      <protection locked="0"/>
    </xf>
    <xf numFmtId="14" fontId="3" fillId="0" borderId="0" xfId="0" applyNumberFormat="1" applyFont="1" applyBorder="1" applyAlignment="1" applyProtection="1">
      <alignment vertical="center"/>
      <protection locked="0"/>
    </xf>
    <xf numFmtId="0" fontId="3" fillId="0" borderId="0" xfId="0" applyFont="1" applyBorder="1" applyAlignment="1" applyProtection="1">
      <alignment horizontal="left" vertical="center"/>
      <protection locked="0"/>
    </xf>
    <xf numFmtId="0" fontId="3" fillId="0" borderId="15" xfId="0" applyFont="1" applyFill="1" applyBorder="1" applyAlignment="1">
      <alignment vertical="center"/>
    </xf>
    <xf numFmtId="0" fontId="3" fillId="0" borderId="13" xfId="0" applyFont="1" applyFill="1" applyBorder="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protection locked="0"/>
    </xf>
    <xf numFmtId="0" fontId="8" fillId="0" borderId="13" xfId="2" applyFont="1" applyBorder="1" applyAlignment="1" applyProtection="1">
      <alignment horizontal="center" vertical="center" wrapText="1"/>
      <protection locked="0"/>
    </xf>
    <xf numFmtId="0" fontId="3" fillId="0" borderId="0" xfId="0" applyFont="1" applyFill="1" applyProtection="1">
      <protection locked="0"/>
    </xf>
    <xf numFmtId="0" fontId="3" fillId="0" borderId="0" xfId="0" applyFont="1" applyAlignment="1" applyProtection="1">
      <alignment horizontal="left"/>
      <protection locked="0"/>
    </xf>
    <xf numFmtId="14" fontId="3" fillId="0" borderId="0" xfId="0" applyNumberFormat="1" applyFont="1" applyAlignment="1" applyProtection="1">
      <alignment horizontal="left" vertical="top" wrapText="1"/>
      <protection locked="0"/>
    </xf>
    <xf numFmtId="14" fontId="3" fillId="0" borderId="0" xfId="0" applyNumberFormat="1" applyFont="1" applyAlignment="1" applyProtection="1">
      <alignment vertical="top"/>
      <protection locked="0"/>
    </xf>
    <xf numFmtId="0" fontId="3" fillId="0" borderId="17" xfId="0" applyFont="1" applyFill="1" applyBorder="1" applyAlignment="1" applyProtection="1">
      <alignment vertical="center" wrapText="1"/>
      <protection locked="0"/>
    </xf>
    <xf numFmtId="0" fontId="3" fillId="0" borderId="18" xfId="0" applyFont="1" applyBorder="1" applyAlignment="1" applyProtection="1">
      <alignment horizontal="center" vertical="center"/>
      <protection locked="0"/>
    </xf>
    <xf numFmtId="0" fontId="8" fillId="0" borderId="18" xfId="2" applyFont="1" applyFill="1" applyBorder="1" applyAlignment="1" applyProtection="1">
      <alignment horizontal="center" vertical="center" wrapText="1"/>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8" fillId="0" borderId="0" xfId="2" applyFont="1" applyFill="1" applyBorder="1" applyAlignment="1" applyProtection="1">
      <alignment horizontal="center" vertical="center" wrapText="1"/>
      <protection locked="0"/>
    </xf>
    <xf numFmtId="0" fontId="3" fillId="0" borderId="0" xfId="0" applyFont="1" applyAlignment="1" applyProtection="1">
      <alignment vertical="top"/>
      <protection locked="0"/>
    </xf>
    <xf numFmtId="0" fontId="3" fillId="0" borderId="0" xfId="0" applyFont="1" applyAlignment="1" applyProtection="1">
      <alignment horizontal="center"/>
      <protection locked="0"/>
    </xf>
    <xf numFmtId="0" fontId="8" fillId="0" borderId="0" xfId="0" applyFont="1" applyAlignment="1" applyProtection="1">
      <alignment horizontal="center" vertical="center"/>
      <protection locked="0"/>
    </xf>
    <xf numFmtId="0" fontId="18" fillId="4"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10" borderId="0" xfId="0" applyFont="1" applyFill="1" applyBorder="1" applyAlignment="1">
      <alignment horizontal="left" vertical="center" wrapText="1"/>
    </xf>
    <xf numFmtId="0" fontId="2" fillId="0" borderId="20" xfId="0" applyFont="1" applyFill="1" applyBorder="1" applyAlignment="1">
      <alignment horizontal="left"/>
    </xf>
    <xf numFmtId="0" fontId="2" fillId="0" borderId="21" xfId="0" applyFont="1" applyFill="1" applyBorder="1" applyAlignment="1">
      <alignment horizontal="left"/>
    </xf>
    <xf numFmtId="0" fontId="2" fillId="0" borderId="6" xfId="0" applyFont="1" applyFill="1" applyBorder="1" applyAlignment="1">
      <alignment horizontal="left" wrapText="1"/>
    </xf>
    <xf numFmtId="0" fontId="0" fillId="3" borderId="6" xfId="0" applyFill="1" applyBorder="1" applyAlignment="1">
      <alignment horizontal="left"/>
    </xf>
    <xf numFmtId="0" fontId="0" fillId="14" borderId="6" xfId="0" applyFill="1" applyBorder="1" applyAlignment="1">
      <alignment horizontal="left"/>
    </xf>
    <xf numFmtId="0" fontId="0" fillId="10" borderId="6" xfId="0" applyFill="1" applyBorder="1" applyAlignment="1">
      <alignment horizontal="left"/>
    </xf>
    <xf numFmtId="0" fontId="0" fillId="4" borderId="6" xfId="0" applyFill="1" applyBorder="1" applyAlignment="1">
      <alignment horizontal="left"/>
    </xf>
    <xf numFmtId="0" fontId="3" fillId="0" borderId="6" xfId="0" applyFont="1" applyFill="1" applyBorder="1" applyAlignment="1">
      <alignment horizontal="left"/>
    </xf>
    <xf numFmtId="0" fontId="0" fillId="0" borderId="6" xfId="0" applyBorder="1" applyAlignment="1">
      <alignment horizontal="left"/>
    </xf>
    <xf numFmtId="0" fontId="0" fillId="0" borderId="6" xfId="0" applyFont="1" applyBorder="1" applyAlignment="1">
      <alignment horizontal="left"/>
    </xf>
    <xf numFmtId="0" fontId="0" fillId="0" borderId="6" xfId="0" applyFont="1" applyFill="1" applyBorder="1" applyAlignment="1">
      <alignment horizontal="left"/>
    </xf>
    <xf numFmtId="0" fontId="0" fillId="0" borderId="1" xfId="0" applyFill="1" applyBorder="1" applyAlignment="1">
      <alignment horizontal="left"/>
    </xf>
    <xf numFmtId="0" fontId="0" fillId="0" borderId="2" xfId="0" applyFill="1" applyBorder="1" applyAlignment="1">
      <alignment horizontal="left"/>
    </xf>
    <xf numFmtId="0" fontId="0" fillId="0" borderId="4" xfId="0" applyFill="1" applyBorder="1" applyAlignment="1">
      <alignment horizontal="left"/>
    </xf>
    <xf numFmtId="0" fontId="0" fillId="0" borderId="23" xfId="0" applyFill="1" applyBorder="1" applyAlignment="1">
      <alignment horizontal="left"/>
    </xf>
    <xf numFmtId="0" fontId="0" fillId="0" borderId="24" xfId="0" applyFill="1" applyBorder="1" applyAlignment="1">
      <alignment horizontal="left"/>
    </xf>
    <xf numFmtId="0" fontId="8" fillId="14" borderId="24"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24" xfId="0" applyFont="1" applyFill="1" applyBorder="1" applyAlignment="1">
      <alignment horizontal="left" vertical="center" wrapText="1"/>
    </xf>
    <xf numFmtId="0" fontId="0" fillId="0" borderId="0" xfId="0" applyAlignment="1">
      <alignment wrapText="1"/>
    </xf>
    <xf numFmtId="0" fontId="21" fillId="15" borderId="1" xfId="0" applyFont="1" applyFill="1" applyBorder="1" applyAlignment="1">
      <alignment horizontal="center" vertical="center" wrapText="1"/>
    </xf>
    <xf numFmtId="0" fontId="22" fillId="16" borderId="4" xfId="0" applyFont="1" applyFill="1" applyBorder="1" applyAlignment="1">
      <alignment horizontal="center" vertical="center" wrapText="1"/>
    </xf>
    <xf numFmtId="0" fontId="22" fillId="17" borderId="4" xfId="0" applyFont="1" applyFill="1" applyBorder="1" applyAlignment="1">
      <alignment horizontal="center" vertical="center" wrapText="1"/>
    </xf>
    <xf numFmtId="0" fontId="22" fillId="16" borderId="23" xfId="0" applyFont="1" applyFill="1" applyBorder="1" applyAlignment="1">
      <alignment horizontal="center" vertical="center" wrapText="1"/>
    </xf>
    <xf numFmtId="0" fontId="22" fillId="17" borderId="23" xfId="0" applyFont="1" applyFill="1" applyBorder="1" applyAlignment="1">
      <alignment horizontal="center" vertical="center" wrapText="1"/>
    </xf>
    <xf numFmtId="0" fontId="21" fillId="15" borderId="3" xfId="0" applyFont="1" applyFill="1" applyBorder="1" applyAlignment="1">
      <alignment horizontal="center" vertical="center" wrapText="1"/>
    </xf>
    <xf numFmtId="0" fontId="22" fillId="16" borderId="5" xfId="0" applyFont="1" applyFill="1" applyBorder="1" applyAlignment="1">
      <alignment horizontal="center" vertical="center" wrapText="1"/>
    </xf>
    <xf numFmtId="0" fontId="22" fillId="17" borderId="5" xfId="0" applyFont="1" applyFill="1" applyBorder="1" applyAlignment="1">
      <alignment horizontal="center" vertical="center" wrapText="1"/>
    </xf>
    <xf numFmtId="0" fontId="22" fillId="16" borderId="25" xfId="0" applyFont="1" applyFill="1" applyBorder="1" applyAlignment="1">
      <alignment horizontal="center" vertical="center" wrapText="1"/>
    </xf>
    <xf numFmtId="9" fontId="22" fillId="17" borderId="25" xfId="0" applyNumberFormat="1" applyFont="1" applyFill="1" applyBorder="1" applyAlignment="1">
      <alignment horizontal="center" vertical="center" wrapText="1"/>
    </xf>
    <xf numFmtId="9" fontId="23" fillId="16" borderId="25" xfId="0" applyNumberFormat="1" applyFont="1" applyFill="1" applyBorder="1" applyAlignment="1">
      <alignment horizontal="center" vertical="center" wrapText="1" shrinkToFit="1"/>
    </xf>
    <xf numFmtId="0" fontId="24" fillId="0" borderId="0" xfId="0" applyFont="1" applyAlignment="1">
      <alignment wrapText="1"/>
    </xf>
    <xf numFmtId="0" fontId="21" fillId="0" borderId="0" xfId="0" applyFont="1" applyFill="1" applyBorder="1" applyAlignment="1">
      <alignment horizontal="center" vertical="center" wrapText="1"/>
    </xf>
    <xf numFmtId="0" fontId="0" fillId="0" borderId="0" xfId="0" applyFill="1" applyBorder="1" applyAlignment="1">
      <alignment wrapText="1"/>
    </xf>
    <xf numFmtId="0" fontId="22" fillId="0" borderId="0" xfId="0" applyFont="1" applyFill="1" applyBorder="1" applyAlignment="1">
      <alignment horizontal="center" vertical="center" wrapText="1"/>
    </xf>
    <xf numFmtId="9" fontId="22" fillId="0" borderId="0" xfId="0" applyNumberFormat="1" applyFont="1" applyFill="1" applyBorder="1" applyAlignment="1">
      <alignment horizontal="center" vertical="center" wrapText="1"/>
    </xf>
    <xf numFmtId="9" fontId="23" fillId="0" borderId="0" xfId="0" applyNumberFormat="1" applyFont="1" applyFill="1" applyBorder="1" applyAlignment="1">
      <alignment horizontal="center" vertical="center" wrapText="1" shrinkToFit="1"/>
    </xf>
    <xf numFmtId="0" fontId="0" fillId="0" borderId="3" xfId="0" applyBorder="1" applyAlignment="1">
      <alignment wrapText="1"/>
    </xf>
    <xf numFmtId="0" fontId="25" fillId="0" borderId="1" xfId="0" applyFont="1" applyFill="1" applyBorder="1" applyAlignment="1">
      <alignment horizontal="left" vertical="center" wrapText="1"/>
    </xf>
    <xf numFmtId="0" fontId="0" fillId="0" borderId="26" xfId="0" applyFill="1" applyBorder="1" applyAlignment="1">
      <alignment horizontal="left"/>
    </xf>
    <xf numFmtId="0" fontId="0" fillId="0" borderId="28" xfId="0" applyFill="1" applyBorder="1" applyAlignment="1">
      <alignment horizontal="left"/>
    </xf>
    <xf numFmtId="0" fontId="3" fillId="0" borderId="28" xfId="0" applyFont="1" applyFill="1" applyBorder="1" applyAlignment="1">
      <alignment horizontal="left" vertical="center" wrapText="1"/>
    </xf>
    <xf numFmtId="0" fontId="11" fillId="0" borderId="0" xfId="0" applyFont="1" applyFill="1" applyBorder="1" applyAlignment="1">
      <alignment horizontal="center" vertical="center" wrapText="1"/>
    </xf>
    <xf numFmtId="1" fontId="26" fillId="0" borderId="7" xfId="0" applyNumberFormat="1" applyFont="1" applyFill="1" applyBorder="1" applyAlignment="1">
      <alignment horizontal="left" shrinkToFit="1"/>
    </xf>
    <xf numFmtId="0" fontId="26" fillId="0" borderId="7" xfId="0" applyFont="1" applyFill="1" applyBorder="1" applyAlignment="1">
      <alignment horizontal="left" wrapText="1"/>
    </xf>
    <xf numFmtId="0" fontId="3" fillId="0" borderId="2" xfId="0" applyFont="1" applyFill="1" applyBorder="1" applyAlignment="1">
      <alignment horizontal="left" vertical="center" wrapText="1"/>
    </xf>
    <xf numFmtId="0" fontId="0" fillId="0" borderId="29" xfId="0" applyFill="1" applyBorder="1" applyAlignment="1">
      <alignment horizontal="left"/>
    </xf>
    <xf numFmtId="0" fontId="11" fillId="0" borderId="29" xfId="0" applyFont="1" applyFill="1" applyBorder="1" applyAlignment="1">
      <alignment horizontal="center" vertical="center" wrapText="1"/>
    </xf>
    <xf numFmtId="0" fontId="0" fillId="0" borderId="30" xfId="0" applyFill="1" applyBorder="1" applyAlignment="1">
      <alignment horizontal="left"/>
    </xf>
    <xf numFmtId="0" fontId="3" fillId="0" borderId="4" xfId="0" applyFont="1" applyFill="1" applyBorder="1" applyAlignment="1" applyProtection="1">
      <alignment vertical="center" wrapText="1"/>
      <protection locked="0"/>
    </xf>
    <xf numFmtId="0" fontId="3" fillId="0" borderId="5" xfId="0" applyFont="1" applyBorder="1" applyAlignment="1" applyProtection="1">
      <alignment horizontal="center" vertical="center"/>
      <protection locked="0"/>
    </xf>
    <xf numFmtId="0" fontId="3" fillId="0" borderId="23" xfId="0" applyFont="1" applyFill="1" applyBorder="1" applyAlignment="1" applyProtection="1">
      <alignment vertical="center" wrapText="1"/>
      <protection locked="0"/>
    </xf>
    <xf numFmtId="0" fontId="3" fillId="0" borderId="24" xfId="0" applyFont="1" applyBorder="1" applyAlignment="1" applyProtection="1">
      <alignment horizontal="center" vertical="center"/>
      <protection locked="0"/>
    </xf>
    <xf numFmtId="0" fontId="8" fillId="0" borderId="24" xfId="2" applyFont="1" applyFill="1" applyBorder="1" applyAlignment="1" applyProtection="1">
      <alignment horizontal="center" vertical="center" wrapText="1"/>
      <protection locked="0"/>
    </xf>
    <xf numFmtId="44" fontId="3" fillId="8" borderId="24" xfId="3" applyNumberFormat="1" applyFont="1" applyFill="1" applyBorder="1" applyAlignment="1" applyProtection="1">
      <alignment horizontal="center" vertical="center"/>
      <protection locked="0"/>
    </xf>
    <xf numFmtId="44" fontId="3" fillId="11" borderId="24" xfId="3" applyNumberFormat="1" applyFont="1" applyFill="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5" xfId="2" applyFont="1" applyBorder="1" applyAlignment="1" applyProtection="1">
      <alignment horizontal="center"/>
      <protection locked="0"/>
    </xf>
    <xf numFmtId="44" fontId="2" fillId="0" borderId="21" xfId="1" applyNumberFormat="1" applyFont="1" applyFill="1" applyBorder="1"/>
    <xf numFmtId="44" fontId="2" fillId="13" borderId="7" xfId="1" applyNumberFormat="1" applyFont="1" applyFill="1" applyBorder="1" applyAlignment="1">
      <alignment horizontal="center"/>
    </xf>
    <xf numFmtId="44" fontId="1" fillId="0" borderId="2" xfId="1" applyNumberFormat="1" applyFont="1" applyFill="1" applyBorder="1"/>
    <xf numFmtId="44" fontId="0" fillId="0" borderId="0" xfId="0" applyNumberFormat="1" applyFont="1" applyFill="1" applyBorder="1"/>
    <xf numFmtId="44" fontId="0" fillId="0" borderId="24" xfId="0" applyNumberFormat="1" applyFont="1" applyFill="1" applyBorder="1"/>
    <xf numFmtId="44" fontId="1" fillId="0" borderId="0" xfId="1" applyNumberFormat="1" applyFont="1" applyFill="1" applyBorder="1"/>
    <xf numFmtId="44" fontId="1" fillId="0" borderId="24" xfId="1" applyNumberFormat="1" applyFont="1" applyFill="1" applyBorder="1" applyAlignment="1">
      <alignment horizontal="center"/>
    </xf>
    <xf numFmtId="44" fontId="1" fillId="0" borderId="24" xfId="1" applyNumberFormat="1" applyFont="1" applyFill="1" applyBorder="1"/>
    <xf numFmtId="44" fontId="1" fillId="0" borderId="28" xfId="1" applyNumberFormat="1" applyFont="1" applyFill="1" applyBorder="1"/>
    <xf numFmtId="44" fontId="1" fillId="0" borderId="29" xfId="1" applyNumberFormat="1" applyFont="1" applyFill="1" applyBorder="1"/>
    <xf numFmtId="44" fontId="2" fillId="0" borderId="21" xfId="1" applyNumberFormat="1" applyFont="1" applyFill="1" applyBorder="1" applyAlignment="1">
      <alignment horizontal="center"/>
    </xf>
    <xf numFmtId="44" fontId="2" fillId="0" borderId="22" xfId="1" applyNumberFormat="1" applyFont="1" applyFill="1" applyBorder="1"/>
    <xf numFmtId="44" fontId="2" fillId="12" borderId="7" xfId="1" applyNumberFormat="1" applyFont="1" applyFill="1" applyBorder="1" applyAlignment="1">
      <alignment horizontal="center"/>
    </xf>
    <xf numFmtId="44" fontId="2" fillId="9" borderId="8" xfId="1" applyNumberFormat="1" applyFont="1" applyFill="1" applyBorder="1" applyAlignment="1">
      <alignment horizontal="center"/>
    </xf>
    <xf numFmtId="44" fontId="1" fillId="0" borderId="3" xfId="1" applyNumberFormat="1" applyFont="1" applyFill="1" applyBorder="1"/>
    <xf numFmtId="44" fontId="1" fillId="0" borderId="5" xfId="1" applyNumberFormat="1" applyFont="1" applyFill="1" applyBorder="1"/>
    <xf numFmtId="44" fontId="1" fillId="0" borderId="25" xfId="1" applyNumberFormat="1" applyFont="1" applyFill="1" applyBorder="1" applyAlignment="1">
      <alignment horizontal="center"/>
    </xf>
    <xf numFmtId="44" fontId="1" fillId="0" borderId="25" xfId="1" applyNumberFormat="1" applyFont="1" applyFill="1" applyBorder="1"/>
    <xf numFmtId="44" fontId="1" fillId="0" borderId="27" xfId="1" applyNumberFormat="1" applyFont="1" applyFill="1" applyBorder="1"/>
    <xf numFmtId="44" fontId="1" fillId="0" borderId="31" xfId="1" applyNumberFormat="1" applyFont="1" applyFill="1" applyBorder="1"/>
    <xf numFmtId="0" fontId="24" fillId="0" borderId="26" xfId="0" applyFont="1" applyBorder="1"/>
    <xf numFmtId="0" fontId="27" fillId="18" borderId="27" xfId="0" applyFont="1" applyFill="1" applyBorder="1"/>
    <xf numFmtId="0" fontId="27" fillId="0" borderId="0" xfId="0" applyFont="1"/>
    <xf numFmtId="0" fontId="24" fillId="0" borderId="1" xfId="0" applyFont="1" applyBorder="1"/>
    <xf numFmtId="0" fontId="28" fillId="0" borderId="3" xfId="0" applyFont="1" applyBorder="1"/>
    <xf numFmtId="0" fontId="27" fillId="0" borderId="4" xfId="0" applyFont="1" applyBorder="1"/>
    <xf numFmtId="0" fontId="27" fillId="19" borderId="5" xfId="0" applyFont="1" applyFill="1" applyBorder="1"/>
    <xf numFmtId="0" fontId="27" fillId="11" borderId="5" xfId="0" applyFont="1" applyFill="1" applyBorder="1"/>
    <xf numFmtId="0" fontId="27" fillId="20" borderId="5" xfId="0" applyFont="1" applyFill="1" applyBorder="1"/>
    <xf numFmtId="0" fontId="27" fillId="0" borderId="23" xfId="0" applyFont="1" applyBorder="1"/>
    <xf numFmtId="0" fontId="27" fillId="21" borderId="25" xfId="0" applyFont="1" applyFill="1" applyBorder="1"/>
    <xf numFmtId="0" fontId="8" fillId="22" borderId="15" xfId="2" applyFont="1" applyFill="1" applyBorder="1" applyAlignment="1" applyProtection="1">
      <alignment horizontal="center" vertical="center" wrapText="1"/>
      <protection locked="0"/>
    </xf>
    <xf numFmtId="0" fontId="33" fillId="0" borderId="0" xfId="0" applyFont="1" applyAlignment="1">
      <alignment vertical="center" wrapText="1"/>
    </xf>
    <xf numFmtId="0" fontId="29" fillId="0" borderId="32" xfId="0" applyFont="1" applyBorder="1" applyAlignment="1">
      <alignment vertical="center" wrapText="1"/>
    </xf>
    <xf numFmtId="1" fontId="2" fillId="0" borderId="1" xfId="0" applyNumberFormat="1" applyFont="1" applyFill="1" applyBorder="1" applyAlignment="1">
      <alignment horizontal="left" vertical="top"/>
    </xf>
    <xf numFmtId="1" fontId="2" fillId="0" borderId="6" xfId="0" applyNumberFormat="1" applyFont="1" applyFill="1" applyBorder="1" applyAlignment="1">
      <alignment horizontal="left" vertical="top"/>
    </xf>
    <xf numFmtId="0" fontId="2" fillId="0" borderId="7" xfId="0" applyFont="1" applyFill="1" applyBorder="1"/>
    <xf numFmtId="44" fontId="2" fillId="13" borderId="7" xfId="1" applyFont="1" applyFill="1" applyBorder="1" applyAlignment="1">
      <alignment horizontal="center"/>
    </xf>
    <xf numFmtId="44" fontId="2" fillId="12" borderId="7" xfId="1" applyFont="1" applyFill="1" applyBorder="1" applyAlignment="1">
      <alignment horizontal="center"/>
    </xf>
    <xf numFmtId="44" fontId="2" fillId="9" borderId="8" xfId="1" applyFont="1" applyFill="1" applyBorder="1" applyAlignment="1">
      <alignment horizontal="center"/>
    </xf>
    <xf numFmtId="1" fontId="0" fillId="0" borderId="6" xfId="0" applyNumberFormat="1" applyBorder="1" applyAlignment="1">
      <alignment horizontal="left" vertical="top"/>
    </xf>
    <xf numFmtId="0" fontId="0" fillId="0" borderId="7" xfId="0" applyBorder="1"/>
    <xf numFmtId="44" fontId="0" fillId="13" borderId="7" xfId="1" applyFont="1" applyFill="1" applyBorder="1"/>
    <xf numFmtId="44" fontId="0" fillId="12" borderId="7" xfId="1" applyFont="1" applyFill="1" applyBorder="1"/>
    <xf numFmtId="0" fontId="0" fillId="0" borderId="4" xfId="0" applyFill="1" applyBorder="1"/>
    <xf numFmtId="0" fontId="0" fillId="0" borderId="7" xfId="0" applyFill="1" applyBorder="1"/>
    <xf numFmtId="0" fontId="11" fillId="0" borderId="7" xfId="0" applyFont="1" applyBorder="1" applyAlignment="1">
      <alignment horizontal="center" vertical="center" wrapText="1"/>
    </xf>
    <xf numFmtId="164" fontId="3" fillId="0" borderId="7" xfId="1" applyNumberFormat="1" applyFont="1" applyFill="1" applyBorder="1" applyAlignment="1">
      <alignment vertical="center"/>
    </xf>
    <xf numFmtId="44" fontId="0" fillId="0" borderId="7" xfId="1" applyFont="1" applyFill="1" applyBorder="1" applyAlignment="1">
      <alignment horizontal="center"/>
    </xf>
    <xf numFmtId="0" fontId="3" fillId="0" borderId="7" xfId="0" applyFont="1" applyBorder="1" applyAlignment="1">
      <alignment vertical="center" wrapText="1"/>
    </xf>
    <xf numFmtId="1" fontId="2" fillId="0" borderId="15" xfId="0" applyNumberFormat="1" applyFont="1" applyFill="1" applyBorder="1" applyAlignment="1">
      <alignment horizontal="left" vertical="top"/>
    </xf>
    <xf numFmtId="1" fontId="0" fillId="0" borderId="15" xfId="0" applyNumberFormat="1" applyBorder="1" applyAlignment="1">
      <alignment horizontal="left" vertical="top"/>
    </xf>
    <xf numFmtId="1" fontId="0" fillId="0" borderId="17" xfId="0" applyNumberFormat="1" applyBorder="1" applyAlignment="1">
      <alignment horizontal="left" vertical="top"/>
    </xf>
    <xf numFmtId="1" fontId="0" fillId="0" borderId="4" xfId="0" applyNumberFormat="1" applyFill="1" applyBorder="1" applyAlignment="1">
      <alignment horizontal="left" vertical="top"/>
    </xf>
    <xf numFmtId="0" fontId="0" fillId="0" borderId="12" xfId="0" applyFill="1" applyBorder="1"/>
    <xf numFmtId="44" fontId="0" fillId="0" borderId="7" xfId="1" applyFont="1" applyFill="1" applyBorder="1"/>
    <xf numFmtId="0" fontId="11" fillId="0" borderId="7" xfId="0" applyFont="1" applyFill="1" applyBorder="1" applyAlignment="1">
      <alignment horizontal="center" vertical="center" wrapText="1"/>
    </xf>
    <xf numFmtId="44" fontId="1" fillId="0" borderId="7" xfId="1" applyNumberFormat="1" applyFont="1" applyFill="1" applyBorder="1"/>
    <xf numFmtId="0" fontId="3" fillId="0" borderId="7" xfId="0" applyFont="1" applyFill="1" applyBorder="1" applyAlignment="1">
      <alignment horizontal="left" vertical="center" wrapText="1"/>
    </xf>
    <xf numFmtId="44" fontId="1" fillId="0" borderId="7" xfId="1" applyNumberFormat="1" applyFont="1" applyFill="1" applyBorder="1" applyAlignment="1">
      <alignment horizontal="center"/>
    </xf>
    <xf numFmtId="1" fontId="2" fillId="0" borderId="20" xfId="0" applyNumberFormat="1" applyFont="1" applyFill="1" applyBorder="1" applyAlignment="1">
      <alignment horizontal="left" vertical="top"/>
    </xf>
    <xf numFmtId="0" fontId="2" fillId="0" borderId="21" xfId="0" applyFont="1" applyFill="1" applyBorder="1"/>
    <xf numFmtId="0" fontId="0" fillId="0" borderId="22" xfId="0" applyBorder="1"/>
    <xf numFmtId="44" fontId="0" fillId="9" borderId="8" xfId="0" applyNumberFormat="1" applyFill="1" applyBorder="1"/>
    <xf numFmtId="1" fontId="0" fillId="0" borderId="6" xfId="0" applyNumberFormat="1" applyFill="1" applyBorder="1" applyAlignment="1">
      <alignment horizontal="left" vertical="top"/>
    </xf>
    <xf numFmtId="0" fontId="0" fillId="0" borderId="8" xfId="0" applyBorder="1"/>
    <xf numFmtId="0" fontId="0" fillId="0" borderId="6" xfId="0" applyFill="1" applyBorder="1"/>
    <xf numFmtId="0" fontId="3" fillId="0" borderId="10" xfId="0" applyFont="1" applyFill="1" applyBorder="1" applyAlignment="1">
      <alignment horizontal="left" vertical="center" wrapText="1"/>
    </xf>
    <xf numFmtId="44" fontId="1" fillId="0" borderId="10" xfId="1" applyNumberFormat="1" applyFont="1" applyFill="1" applyBorder="1"/>
    <xf numFmtId="0" fontId="0" fillId="0" borderId="11" xfId="0" applyBorder="1"/>
    <xf numFmtId="44" fontId="1" fillId="13" borderId="7" xfId="1" applyFont="1" applyFill="1" applyBorder="1"/>
    <xf numFmtId="44" fontId="1" fillId="12" borderId="12" xfId="1" applyFont="1" applyFill="1" applyBorder="1"/>
    <xf numFmtId="44" fontId="1" fillId="9" borderId="8" xfId="1" applyFont="1" applyFill="1" applyBorder="1"/>
    <xf numFmtId="44" fontId="2" fillId="0" borderId="21" xfId="1" applyFont="1" applyFill="1" applyBorder="1" applyAlignment="1">
      <alignment horizontal="center"/>
    </xf>
    <xf numFmtId="165" fontId="1" fillId="13" borderId="7" xfId="1" applyNumberFormat="1" applyFont="1" applyFill="1" applyBorder="1"/>
    <xf numFmtId="165" fontId="1" fillId="12" borderId="7" xfId="1" applyNumberFormat="1" applyFont="1" applyFill="1" applyBorder="1"/>
    <xf numFmtId="165" fontId="1" fillId="9" borderId="8" xfId="1" applyNumberFormat="1" applyFont="1" applyFill="1" applyBorder="1"/>
    <xf numFmtId="165" fontId="1" fillId="3" borderId="7" xfId="1" applyNumberFormat="1" applyFont="1" applyFill="1" applyBorder="1" applyAlignment="1">
      <alignment horizontal="center"/>
    </xf>
    <xf numFmtId="165" fontId="1" fillId="3" borderId="8" xfId="1" applyNumberFormat="1" applyFont="1" applyFill="1" applyBorder="1" applyAlignment="1">
      <alignment horizontal="center"/>
    </xf>
    <xf numFmtId="165" fontId="1" fillId="14" borderId="7" xfId="1" applyNumberFormat="1" applyFont="1" applyFill="1" applyBorder="1" applyAlignment="1">
      <alignment horizontal="center"/>
    </xf>
    <xf numFmtId="165" fontId="1" fillId="14" borderId="8" xfId="1" applyNumberFormat="1" applyFont="1" applyFill="1" applyBorder="1" applyAlignment="1">
      <alignment horizontal="center"/>
    </xf>
    <xf numFmtId="165" fontId="1" fillId="10" borderId="7" xfId="1" applyNumberFormat="1" applyFont="1" applyFill="1" applyBorder="1" applyAlignment="1">
      <alignment horizontal="center"/>
    </xf>
    <xf numFmtId="165" fontId="1" fillId="10" borderId="8" xfId="1" applyNumberFormat="1" applyFont="1" applyFill="1" applyBorder="1" applyAlignment="1">
      <alignment horizontal="center"/>
    </xf>
    <xf numFmtId="165" fontId="1" fillId="4" borderId="7" xfId="1" applyNumberFormat="1" applyFont="1" applyFill="1" applyBorder="1" applyAlignment="1">
      <alignment horizontal="center"/>
    </xf>
    <xf numFmtId="165" fontId="1" fillId="4" borderId="8" xfId="1" applyNumberFormat="1" applyFont="1" applyFill="1" applyBorder="1" applyAlignment="1">
      <alignment horizontal="center"/>
    </xf>
    <xf numFmtId="165" fontId="1" fillId="13" borderId="7" xfId="1" applyNumberFormat="1" applyFont="1" applyFill="1" applyBorder="1" applyAlignment="1">
      <alignment horizontal="center"/>
    </xf>
    <xf numFmtId="165" fontId="1" fillId="12" borderId="7" xfId="1" applyNumberFormat="1" applyFont="1" applyFill="1" applyBorder="1" applyAlignment="1">
      <alignment horizontal="center"/>
    </xf>
    <xf numFmtId="165" fontId="1" fillId="9" borderId="8" xfId="1" applyNumberFormat="1" applyFont="1" applyFill="1" applyBorder="1" applyAlignment="1">
      <alignment horizontal="center"/>
    </xf>
    <xf numFmtId="165" fontId="1" fillId="13" borderId="10" xfId="1" applyNumberFormat="1" applyFont="1" applyFill="1" applyBorder="1"/>
    <xf numFmtId="165" fontId="1" fillId="12" borderId="10" xfId="1" applyNumberFormat="1" applyFont="1" applyFill="1" applyBorder="1"/>
    <xf numFmtId="165" fontId="1" fillId="9" borderId="11" xfId="1" applyNumberFormat="1" applyFont="1" applyFill="1" applyBorder="1"/>
    <xf numFmtId="0" fontId="20" fillId="0" borderId="26" xfId="0" applyFont="1" applyFill="1" applyBorder="1" applyAlignment="1">
      <alignment horizontal="left" vertical="top" wrapText="1"/>
    </xf>
    <xf numFmtId="0" fontId="20" fillId="0" borderId="27" xfId="0" applyFont="1" applyFill="1" applyBorder="1" applyAlignment="1">
      <alignment horizontal="left" vertical="top" wrapText="1"/>
    </xf>
    <xf numFmtId="0" fontId="19" fillId="0" borderId="23" xfId="0" applyFont="1" applyFill="1" applyBorder="1" applyAlignment="1">
      <alignment horizontal="left" vertical="top" wrapText="1"/>
    </xf>
    <xf numFmtId="0" fontId="19" fillId="0" borderId="25" xfId="0" applyFont="1" applyFill="1" applyBorder="1" applyAlignment="1">
      <alignment horizontal="left" vertical="top" wrapText="1"/>
    </xf>
    <xf numFmtId="0" fontId="19" fillId="0" borderId="26" xfId="0" applyFont="1" applyFill="1" applyBorder="1" applyAlignment="1">
      <alignment horizontal="left" vertical="top" wrapText="1"/>
    </xf>
    <xf numFmtId="0" fontId="19" fillId="0" borderId="27" xfId="0" applyFont="1" applyFill="1" applyBorder="1" applyAlignment="1">
      <alignment horizontal="left" vertical="top" wrapText="1"/>
    </xf>
    <xf numFmtId="0" fontId="8" fillId="7" borderId="12" xfId="2" applyFont="1" applyFill="1" applyBorder="1" applyAlignment="1" applyProtection="1">
      <alignment horizontal="center" wrapText="1"/>
      <protection locked="0"/>
    </xf>
    <xf numFmtId="0" fontId="8" fillId="7" borderId="13" xfId="2" applyFont="1" applyFill="1" applyBorder="1" applyAlignment="1" applyProtection="1">
      <alignment horizontal="center" wrapText="1"/>
      <protection locked="0"/>
    </xf>
    <xf numFmtId="0" fontId="8" fillId="7" borderId="14" xfId="2" applyFont="1" applyFill="1" applyBorder="1" applyAlignment="1" applyProtection="1">
      <alignment horizontal="center" wrapText="1"/>
      <protection locked="0"/>
    </xf>
  </cellXfs>
  <cellStyles count="8">
    <cellStyle name="Bad 2" xfId="5" xr:uid="{00000000-0005-0000-0000-000000000000}"/>
    <cellStyle name="Currency" xfId="1" builtinId="4"/>
    <cellStyle name="Currency 2 2" xfId="3" xr:uid="{00000000-0005-0000-0000-000002000000}"/>
    <cellStyle name="Neutral 2" xfId="4" xr:uid="{00000000-0005-0000-0000-000003000000}"/>
    <cellStyle name="Normal" xfId="0" builtinId="0"/>
    <cellStyle name="Normal 10" xfId="7" xr:uid="{00000000-0005-0000-0000-000005000000}"/>
    <cellStyle name="Normal 2 3" xfId="2" xr:uid="{00000000-0005-0000-0000-000006000000}"/>
    <cellStyle name="Normal 2 5"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4163"/>
  <sheetViews>
    <sheetView tabSelected="1" zoomScaleNormal="100" workbookViewId="0">
      <selection activeCell="C14" sqref="C14"/>
    </sheetView>
  </sheetViews>
  <sheetFormatPr defaultColWidth="9.1796875" defaultRowHeight="14.5" x14ac:dyDescent="0.35"/>
  <cols>
    <col min="1" max="1" width="5.81640625" style="45" bestFit="1" customWidth="1"/>
    <col min="2" max="2" width="7.26953125" style="45" bestFit="1" customWidth="1"/>
    <col min="3" max="3" width="61.54296875" style="45" customWidth="1"/>
    <col min="4" max="4" width="12.81640625" style="184" bestFit="1" customWidth="1"/>
    <col min="5" max="5" width="16.7265625" style="184" customWidth="1"/>
    <col min="6" max="6" width="15.453125" style="184" bestFit="1" customWidth="1"/>
    <col min="7" max="16384" width="9.1796875" style="4"/>
  </cols>
  <sheetData>
    <row r="1" spans="1:6" s="3" customFormat="1" x14ac:dyDescent="0.35">
      <c r="A1" s="120"/>
      <c r="B1" s="121"/>
      <c r="C1" s="121"/>
      <c r="D1" s="179"/>
      <c r="E1" s="189" t="s">
        <v>4935</v>
      </c>
      <c r="F1" s="190"/>
    </row>
    <row r="2" spans="1:6" s="52" customFormat="1" x14ac:dyDescent="0.35">
      <c r="A2" s="122" t="s">
        <v>0</v>
      </c>
      <c r="B2" s="51" t="s">
        <v>1</v>
      </c>
      <c r="C2" s="51" t="s">
        <v>2</v>
      </c>
      <c r="D2" s="180" t="s">
        <v>3</v>
      </c>
      <c r="E2" s="191" t="s">
        <v>4</v>
      </c>
      <c r="F2" s="192" t="s">
        <v>5</v>
      </c>
    </row>
    <row r="3" spans="1:6" s="3" customFormat="1" x14ac:dyDescent="0.35">
      <c r="A3" s="31">
        <v>63</v>
      </c>
      <c r="B3" s="32">
        <v>2010</v>
      </c>
      <c r="C3" s="32" t="s">
        <v>6</v>
      </c>
      <c r="D3" s="253">
        <v>98</v>
      </c>
      <c r="E3" s="254">
        <v>239</v>
      </c>
      <c r="F3" s="255">
        <v>589</v>
      </c>
    </row>
    <row r="4" spans="1:6" s="3" customFormat="1" x14ac:dyDescent="0.35">
      <c r="A4" s="31">
        <v>63</v>
      </c>
      <c r="B4" s="32">
        <v>3010</v>
      </c>
      <c r="C4" s="32" t="s">
        <v>7</v>
      </c>
      <c r="D4" s="253">
        <v>144</v>
      </c>
      <c r="E4" s="254">
        <v>268</v>
      </c>
      <c r="F4" s="255">
        <v>707</v>
      </c>
    </row>
    <row r="5" spans="1:6" x14ac:dyDescent="0.35">
      <c r="A5" s="31">
        <v>75</v>
      </c>
      <c r="B5" s="32">
        <v>2065</v>
      </c>
      <c r="C5" s="32" t="s">
        <v>2914</v>
      </c>
      <c r="D5" s="253">
        <v>11</v>
      </c>
      <c r="E5" s="254">
        <v>11</v>
      </c>
      <c r="F5" s="255">
        <v>11</v>
      </c>
    </row>
    <row r="6" spans="1:6" x14ac:dyDescent="0.35">
      <c r="A6" s="123">
        <v>75</v>
      </c>
      <c r="B6" s="33">
        <v>2070</v>
      </c>
      <c r="C6" s="33" t="s">
        <v>4475</v>
      </c>
      <c r="D6" s="256">
        <v>135</v>
      </c>
      <c r="E6" s="256">
        <v>135</v>
      </c>
      <c r="F6" s="257">
        <v>135</v>
      </c>
    </row>
    <row r="7" spans="1:6" x14ac:dyDescent="0.35">
      <c r="A7" s="124">
        <v>75</v>
      </c>
      <c r="B7" s="34">
        <v>2075</v>
      </c>
      <c r="C7" s="34" t="s">
        <v>4309</v>
      </c>
      <c r="D7" s="258">
        <v>282</v>
      </c>
      <c r="E7" s="258">
        <v>282</v>
      </c>
      <c r="F7" s="259">
        <v>511</v>
      </c>
    </row>
    <row r="8" spans="1:6" x14ac:dyDescent="0.35">
      <c r="A8" s="125">
        <v>75</v>
      </c>
      <c r="B8" s="35">
        <v>2080</v>
      </c>
      <c r="C8" s="35" t="s">
        <v>4310</v>
      </c>
      <c r="D8" s="260">
        <v>203</v>
      </c>
      <c r="E8" s="260">
        <v>203</v>
      </c>
      <c r="F8" s="261">
        <v>403</v>
      </c>
    </row>
    <row r="9" spans="1:6" x14ac:dyDescent="0.35">
      <c r="A9" s="126">
        <v>75</v>
      </c>
      <c r="B9" s="36">
        <v>2085</v>
      </c>
      <c r="C9" s="36" t="s">
        <v>4476</v>
      </c>
      <c r="D9" s="262">
        <v>565</v>
      </c>
      <c r="E9" s="262">
        <v>565</v>
      </c>
      <c r="F9" s="263">
        <v>2258</v>
      </c>
    </row>
    <row r="10" spans="1:6" x14ac:dyDescent="0.35">
      <c r="A10" s="31">
        <v>100</v>
      </c>
      <c r="B10" s="32">
        <v>3185</v>
      </c>
      <c r="C10" s="32" t="s">
        <v>9</v>
      </c>
      <c r="D10" s="253">
        <v>120</v>
      </c>
      <c r="E10" s="254">
        <v>301</v>
      </c>
      <c r="F10" s="255">
        <v>722</v>
      </c>
    </row>
    <row r="11" spans="1:6" x14ac:dyDescent="0.35">
      <c r="A11" s="31">
        <v>100</v>
      </c>
      <c r="B11" s="32">
        <v>3186</v>
      </c>
      <c r="C11" s="32" t="s">
        <v>10</v>
      </c>
      <c r="D11" s="253">
        <v>207</v>
      </c>
      <c r="E11" s="254">
        <v>525</v>
      </c>
      <c r="F11" s="255">
        <v>942</v>
      </c>
    </row>
    <row r="12" spans="1:6" x14ac:dyDescent="0.35">
      <c r="A12" s="31">
        <v>100</v>
      </c>
      <c r="B12" s="32">
        <v>3200</v>
      </c>
      <c r="C12" s="32" t="s">
        <v>11</v>
      </c>
      <c r="D12" s="253">
        <v>163</v>
      </c>
      <c r="E12" s="254">
        <v>415</v>
      </c>
      <c r="F12" s="255">
        <v>1009</v>
      </c>
    </row>
    <row r="13" spans="1:6" x14ac:dyDescent="0.35">
      <c r="A13" s="31">
        <v>100</v>
      </c>
      <c r="B13" s="32">
        <v>3250</v>
      </c>
      <c r="C13" s="32" t="s">
        <v>12</v>
      </c>
      <c r="D13" s="253">
        <v>198</v>
      </c>
      <c r="E13" s="254">
        <v>499</v>
      </c>
      <c r="F13" s="255">
        <v>1249</v>
      </c>
    </row>
    <row r="14" spans="1:6" x14ac:dyDescent="0.35">
      <c r="A14" s="31">
        <v>100</v>
      </c>
      <c r="B14" s="32">
        <v>3275</v>
      </c>
      <c r="C14" s="32" t="s">
        <v>2922</v>
      </c>
      <c r="D14" s="253">
        <v>281</v>
      </c>
      <c r="E14" s="254">
        <v>719</v>
      </c>
      <c r="F14" s="255">
        <v>1724</v>
      </c>
    </row>
    <row r="15" spans="1:6" x14ac:dyDescent="0.35">
      <c r="A15" s="31">
        <v>100</v>
      </c>
      <c r="B15" s="32">
        <v>3276</v>
      </c>
      <c r="C15" s="32" t="s">
        <v>3964</v>
      </c>
      <c r="D15" s="253">
        <v>349</v>
      </c>
      <c r="E15" s="254">
        <v>1061</v>
      </c>
      <c r="F15" s="255">
        <v>1811</v>
      </c>
    </row>
    <row r="16" spans="1:6" x14ac:dyDescent="0.35">
      <c r="A16" s="31">
        <v>100</v>
      </c>
      <c r="B16" s="32">
        <v>3350</v>
      </c>
      <c r="C16" s="32" t="s">
        <v>14</v>
      </c>
      <c r="D16" s="253">
        <v>261</v>
      </c>
      <c r="E16" s="254">
        <v>629</v>
      </c>
      <c r="F16" s="255">
        <v>1605</v>
      </c>
    </row>
    <row r="17" spans="1:6" x14ac:dyDescent="0.35">
      <c r="A17" s="31">
        <v>100</v>
      </c>
      <c r="B17" s="32">
        <v>3380</v>
      </c>
      <c r="C17" s="32" t="s">
        <v>15</v>
      </c>
      <c r="D17" s="253">
        <v>273</v>
      </c>
      <c r="E17" s="254">
        <v>684</v>
      </c>
      <c r="F17" s="255">
        <v>1724</v>
      </c>
    </row>
    <row r="18" spans="1:6" x14ac:dyDescent="0.35">
      <c r="A18" s="31">
        <v>100</v>
      </c>
      <c r="B18" s="32">
        <v>3386</v>
      </c>
      <c r="C18" s="32" t="s">
        <v>3965</v>
      </c>
      <c r="D18" s="253">
        <v>473</v>
      </c>
      <c r="E18" s="254">
        <v>1243</v>
      </c>
      <c r="F18" s="255">
        <v>2499</v>
      </c>
    </row>
    <row r="19" spans="1:6" x14ac:dyDescent="0.35">
      <c r="A19" s="31">
        <v>100</v>
      </c>
      <c r="B19" s="32">
        <v>3750</v>
      </c>
      <c r="C19" s="32" t="s">
        <v>17</v>
      </c>
      <c r="D19" s="253">
        <v>484</v>
      </c>
      <c r="E19" s="254">
        <v>1219</v>
      </c>
      <c r="F19" s="255">
        <v>3018</v>
      </c>
    </row>
    <row r="20" spans="1:6" x14ac:dyDescent="0.35">
      <c r="A20" s="31">
        <v>100</v>
      </c>
      <c r="B20" s="32">
        <v>3751</v>
      </c>
      <c r="C20" s="32" t="s">
        <v>18</v>
      </c>
      <c r="D20" s="253">
        <v>571</v>
      </c>
      <c r="E20" s="254">
        <v>1464</v>
      </c>
      <c r="F20" s="255">
        <v>3621</v>
      </c>
    </row>
    <row r="21" spans="1:6" x14ac:dyDescent="0.35">
      <c r="A21" s="31">
        <v>100</v>
      </c>
      <c r="B21" s="32">
        <v>3760</v>
      </c>
      <c r="C21" s="32" t="s">
        <v>19</v>
      </c>
      <c r="D21" s="253">
        <v>489</v>
      </c>
      <c r="E21" s="254">
        <v>1207</v>
      </c>
      <c r="F21" s="255">
        <v>2960</v>
      </c>
    </row>
    <row r="22" spans="1:6" x14ac:dyDescent="0.35">
      <c r="A22" s="31">
        <v>100</v>
      </c>
      <c r="B22" s="32">
        <v>3761</v>
      </c>
      <c r="C22" s="32" t="s">
        <v>3966</v>
      </c>
      <c r="D22" s="253">
        <v>543</v>
      </c>
      <c r="E22" s="254">
        <v>1472</v>
      </c>
      <c r="F22" s="255">
        <v>3849</v>
      </c>
    </row>
    <row r="23" spans="1:6" x14ac:dyDescent="0.35">
      <c r="A23" s="31">
        <v>100</v>
      </c>
      <c r="B23" s="32">
        <v>3800</v>
      </c>
      <c r="C23" s="32" t="s">
        <v>20</v>
      </c>
      <c r="D23" s="253">
        <v>512</v>
      </c>
      <c r="E23" s="254">
        <v>1277</v>
      </c>
      <c r="F23" s="255">
        <v>3192</v>
      </c>
    </row>
    <row r="24" spans="1:6" x14ac:dyDescent="0.35">
      <c r="A24" s="31">
        <v>100</v>
      </c>
      <c r="B24" s="32">
        <v>3801</v>
      </c>
      <c r="C24" s="32" t="s">
        <v>21</v>
      </c>
      <c r="D24" s="253">
        <v>571</v>
      </c>
      <c r="E24" s="254">
        <v>1464</v>
      </c>
      <c r="F24" s="255">
        <v>3552</v>
      </c>
    </row>
    <row r="25" spans="1:6" x14ac:dyDescent="0.35">
      <c r="A25" s="31">
        <v>100</v>
      </c>
      <c r="B25" s="32">
        <v>3900</v>
      </c>
      <c r="C25" s="32" t="s">
        <v>22</v>
      </c>
      <c r="D25" s="253">
        <v>872</v>
      </c>
      <c r="E25" s="254">
        <v>2167</v>
      </c>
      <c r="F25" s="255">
        <v>5412</v>
      </c>
    </row>
    <row r="26" spans="1:6" x14ac:dyDescent="0.35">
      <c r="A26" s="31">
        <v>100</v>
      </c>
      <c r="B26" s="32">
        <v>3901</v>
      </c>
      <c r="C26" s="32" t="s">
        <v>23</v>
      </c>
      <c r="D26" s="253">
        <v>1076</v>
      </c>
      <c r="E26" s="254">
        <v>2676</v>
      </c>
      <c r="F26" s="255">
        <v>7005</v>
      </c>
    </row>
    <row r="27" spans="1:6" x14ac:dyDescent="0.35">
      <c r="A27" s="31">
        <v>100</v>
      </c>
      <c r="B27" s="32">
        <v>3910</v>
      </c>
      <c r="C27" s="32" t="s">
        <v>24</v>
      </c>
      <c r="D27" s="253">
        <v>578</v>
      </c>
      <c r="E27" s="254">
        <v>1444</v>
      </c>
      <c r="F27" s="255">
        <v>3611</v>
      </c>
    </row>
    <row r="28" spans="1:6" x14ac:dyDescent="0.35">
      <c r="A28" s="31">
        <v>100</v>
      </c>
      <c r="B28" s="32">
        <v>3911</v>
      </c>
      <c r="C28" s="32" t="s">
        <v>25</v>
      </c>
      <c r="D28" s="253">
        <v>695</v>
      </c>
      <c r="E28" s="254">
        <v>1767</v>
      </c>
      <c r="F28" s="255">
        <v>4417</v>
      </c>
    </row>
    <row r="29" spans="1:6" x14ac:dyDescent="0.35">
      <c r="A29" s="31">
        <v>100</v>
      </c>
      <c r="B29" s="32">
        <v>4301</v>
      </c>
      <c r="C29" s="32" t="s">
        <v>27</v>
      </c>
      <c r="D29" s="253">
        <v>796</v>
      </c>
      <c r="E29" s="254">
        <v>2042</v>
      </c>
      <c r="F29" s="255">
        <v>5093</v>
      </c>
    </row>
    <row r="30" spans="1:6" x14ac:dyDescent="0.35">
      <c r="A30" s="31">
        <v>100</v>
      </c>
      <c r="B30" s="32">
        <v>4315</v>
      </c>
      <c r="C30" s="32" t="s">
        <v>3967</v>
      </c>
      <c r="D30" s="253">
        <v>2890</v>
      </c>
      <c r="E30" s="254">
        <v>8241</v>
      </c>
      <c r="F30" s="255">
        <v>24085</v>
      </c>
    </row>
    <row r="31" spans="1:6" x14ac:dyDescent="0.35">
      <c r="A31" s="31">
        <v>100</v>
      </c>
      <c r="B31" s="32">
        <v>4396</v>
      </c>
      <c r="C31" s="32" t="s">
        <v>3968</v>
      </c>
      <c r="D31" s="253">
        <v>824</v>
      </c>
      <c r="E31" s="254">
        <v>2773</v>
      </c>
      <c r="F31" s="255">
        <v>6226</v>
      </c>
    </row>
    <row r="32" spans="1:6" x14ac:dyDescent="0.35">
      <c r="A32" s="31">
        <v>100</v>
      </c>
      <c r="B32" s="32">
        <v>4397</v>
      </c>
      <c r="C32" s="32" t="s">
        <v>28</v>
      </c>
      <c r="D32" s="253">
        <v>1061</v>
      </c>
      <c r="E32" s="254">
        <v>2863</v>
      </c>
      <c r="F32" s="255">
        <v>6436</v>
      </c>
    </row>
    <row r="33" spans="1:6" x14ac:dyDescent="0.35">
      <c r="A33" s="31">
        <v>100</v>
      </c>
      <c r="B33" s="32">
        <v>4400</v>
      </c>
      <c r="C33" s="32" t="s">
        <v>29</v>
      </c>
      <c r="D33" s="253">
        <v>885</v>
      </c>
      <c r="E33" s="254">
        <v>2205</v>
      </c>
      <c r="F33" s="255">
        <v>5510</v>
      </c>
    </row>
    <row r="34" spans="1:6" x14ac:dyDescent="0.35">
      <c r="A34" s="31">
        <v>100</v>
      </c>
      <c r="B34" s="32">
        <v>4401</v>
      </c>
      <c r="C34" s="32" t="s">
        <v>30</v>
      </c>
      <c r="D34" s="253">
        <v>1055</v>
      </c>
      <c r="E34" s="254">
        <v>3018</v>
      </c>
      <c r="F34" s="255">
        <v>7625</v>
      </c>
    </row>
    <row r="35" spans="1:6" x14ac:dyDescent="0.35">
      <c r="A35" s="31">
        <v>100</v>
      </c>
      <c r="B35" s="32">
        <v>5630</v>
      </c>
      <c r="C35" s="32" t="s">
        <v>3969</v>
      </c>
      <c r="D35" s="253">
        <v>636</v>
      </c>
      <c r="E35" s="254">
        <v>1388</v>
      </c>
      <c r="F35" s="255">
        <v>3826</v>
      </c>
    </row>
    <row r="36" spans="1:6" x14ac:dyDescent="0.35">
      <c r="A36" s="31">
        <v>110</v>
      </c>
      <c r="B36" s="32">
        <v>13</v>
      </c>
      <c r="C36" s="32" t="s">
        <v>31</v>
      </c>
      <c r="D36" s="253">
        <v>78</v>
      </c>
      <c r="E36" s="254">
        <v>193</v>
      </c>
      <c r="F36" s="255">
        <v>455</v>
      </c>
    </row>
    <row r="37" spans="1:6" x14ac:dyDescent="0.35">
      <c r="A37" s="31">
        <v>110</v>
      </c>
      <c r="B37" s="32">
        <v>125</v>
      </c>
      <c r="C37" s="32" t="s">
        <v>32</v>
      </c>
      <c r="D37" s="253">
        <v>79</v>
      </c>
      <c r="E37" s="254">
        <v>176</v>
      </c>
      <c r="F37" s="255">
        <v>399</v>
      </c>
    </row>
    <row r="38" spans="1:6" x14ac:dyDescent="0.35">
      <c r="A38" s="31">
        <v>110</v>
      </c>
      <c r="B38" s="32">
        <v>1023</v>
      </c>
      <c r="C38" s="32" t="s">
        <v>3970</v>
      </c>
      <c r="D38" s="253">
        <v>245</v>
      </c>
      <c r="E38" s="254">
        <v>797</v>
      </c>
      <c r="F38" s="255">
        <v>1884</v>
      </c>
    </row>
    <row r="39" spans="1:6" x14ac:dyDescent="0.35">
      <c r="A39" s="31">
        <v>110</v>
      </c>
      <c r="B39" s="32">
        <v>1024</v>
      </c>
      <c r="C39" s="32" t="s">
        <v>3971</v>
      </c>
      <c r="D39" s="253">
        <v>297</v>
      </c>
      <c r="E39" s="254">
        <v>941</v>
      </c>
      <c r="F39" s="255">
        <v>1988</v>
      </c>
    </row>
    <row r="40" spans="1:6" x14ac:dyDescent="0.35">
      <c r="A40" s="31">
        <v>110</v>
      </c>
      <c r="B40" s="32">
        <v>1100</v>
      </c>
      <c r="C40" s="32" t="s">
        <v>33</v>
      </c>
      <c r="D40" s="253">
        <v>52</v>
      </c>
      <c r="E40" s="254">
        <v>121</v>
      </c>
      <c r="F40" s="255">
        <v>291</v>
      </c>
    </row>
    <row r="41" spans="1:6" x14ac:dyDescent="0.35">
      <c r="A41" s="31">
        <v>110</v>
      </c>
      <c r="B41" s="32">
        <v>1170</v>
      </c>
      <c r="C41" s="32" t="s">
        <v>35</v>
      </c>
      <c r="D41" s="253">
        <v>348</v>
      </c>
      <c r="E41" s="254">
        <v>787</v>
      </c>
      <c r="F41" s="255">
        <v>1875</v>
      </c>
    </row>
    <row r="42" spans="1:6" x14ac:dyDescent="0.35">
      <c r="A42" s="31">
        <v>110</v>
      </c>
      <c r="B42" s="32">
        <v>1340</v>
      </c>
      <c r="C42" s="32" t="s">
        <v>37</v>
      </c>
      <c r="D42" s="253">
        <v>19</v>
      </c>
      <c r="E42" s="254">
        <v>42</v>
      </c>
      <c r="F42" s="255">
        <v>100</v>
      </c>
    </row>
    <row r="43" spans="1:6" x14ac:dyDescent="0.35">
      <c r="A43" s="31">
        <v>110</v>
      </c>
      <c r="B43" s="32">
        <v>1360</v>
      </c>
      <c r="C43" s="32" t="s">
        <v>38</v>
      </c>
      <c r="D43" s="253">
        <v>38</v>
      </c>
      <c r="E43" s="254">
        <v>84</v>
      </c>
      <c r="F43" s="255">
        <v>200</v>
      </c>
    </row>
    <row r="44" spans="1:6" x14ac:dyDescent="0.35">
      <c r="A44" s="31">
        <v>110</v>
      </c>
      <c r="B44" s="32">
        <v>1550</v>
      </c>
      <c r="C44" s="32" t="s">
        <v>39</v>
      </c>
      <c r="D44" s="253">
        <v>52</v>
      </c>
      <c r="E44" s="254">
        <v>135</v>
      </c>
      <c r="F44" s="255">
        <v>344</v>
      </c>
    </row>
    <row r="45" spans="1:6" x14ac:dyDescent="0.35">
      <c r="A45" s="31">
        <v>110</v>
      </c>
      <c r="B45" s="32">
        <v>1570</v>
      </c>
      <c r="C45" s="32" t="s">
        <v>40</v>
      </c>
      <c r="D45" s="253">
        <v>59</v>
      </c>
      <c r="E45" s="254">
        <v>157</v>
      </c>
      <c r="F45" s="255">
        <v>367</v>
      </c>
    </row>
    <row r="46" spans="1:6" x14ac:dyDescent="0.35">
      <c r="A46" s="31">
        <v>110</v>
      </c>
      <c r="B46" s="32">
        <v>1580</v>
      </c>
      <c r="C46" s="32" t="s">
        <v>41</v>
      </c>
      <c r="D46" s="253">
        <v>67</v>
      </c>
      <c r="E46" s="254">
        <v>170</v>
      </c>
      <c r="F46" s="255">
        <v>414</v>
      </c>
    </row>
    <row r="47" spans="1:6" x14ac:dyDescent="0.35">
      <c r="A47" s="31">
        <v>110</v>
      </c>
      <c r="B47" s="32">
        <v>1600</v>
      </c>
      <c r="C47" s="32" t="s">
        <v>3972</v>
      </c>
      <c r="D47" s="253">
        <v>75</v>
      </c>
      <c r="E47" s="254">
        <v>170</v>
      </c>
      <c r="F47" s="255">
        <v>406</v>
      </c>
    </row>
    <row r="48" spans="1:6" x14ac:dyDescent="0.35">
      <c r="A48" s="31">
        <v>110</v>
      </c>
      <c r="B48" s="32">
        <v>1670</v>
      </c>
      <c r="C48" s="32" t="s">
        <v>43</v>
      </c>
      <c r="D48" s="253">
        <v>103</v>
      </c>
      <c r="E48" s="254">
        <v>234</v>
      </c>
      <c r="F48" s="255">
        <v>555</v>
      </c>
    </row>
    <row r="49" spans="1:6" x14ac:dyDescent="0.35">
      <c r="A49" s="31">
        <v>110</v>
      </c>
      <c r="B49" s="32">
        <v>1680</v>
      </c>
      <c r="C49" s="32" t="s">
        <v>2923</v>
      </c>
      <c r="D49" s="253">
        <v>112</v>
      </c>
      <c r="E49" s="254">
        <v>273</v>
      </c>
      <c r="F49" s="255">
        <v>649</v>
      </c>
    </row>
    <row r="50" spans="1:6" x14ac:dyDescent="0.35">
      <c r="A50" s="31">
        <v>110</v>
      </c>
      <c r="B50" s="32">
        <v>1690</v>
      </c>
      <c r="C50" s="32" t="s">
        <v>45</v>
      </c>
      <c r="D50" s="253">
        <v>127</v>
      </c>
      <c r="E50" s="254">
        <v>265</v>
      </c>
      <c r="F50" s="255">
        <v>630</v>
      </c>
    </row>
    <row r="51" spans="1:6" x14ac:dyDescent="0.35">
      <c r="A51" s="31">
        <v>110</v>
      </c>
      <c r="B51" s="32">
        <v>1715</v>
      </c>
      <c r="C51" s="32" t="s">
        <v>46</v>
      </c>
      <c r="D51" s="253">
        <v>393</v>
      </c>
      <c r="E51" s="254">
        <v>996</v>
      </c>
      <c r="F51" s="255">
        <v>2432</v>
      </c>
    </row>
    <row r="52" spans="1:6" x14ac:dyDescent="0.35">
      <c r="A52" s="31">
        <v>110</v>
      </c>
      <c r="B52" s="32">
        <v>1720</v>
      </c>
      <c r="C52" s="32" t="s">
        <v>47</v>
      </c>
      <c r="D52" s="253">
        <v>182</v>
      </c>
      <c r="E52" s="254">
        <v>466</v>
      </c>
      <c r="F52" s="255">
        <v>1160</v>
      </c>
    </row>
    <row r="53" spans="1:6" x14ac:dyDescent="0.35">
      <c r="A53" s="31">
        <v>110</v>
      </c>
      <c r="B53" s="32">
        <v>1830</v>
      </c>
      <c r="C53" s="32" t="s">
        <v>48</v>
      </c>
      <c r="D53" s="253">
        <v>48</v>
      </c>
      <c r="E53" s="254">
        <v>107</v>
      </c>
      <c r="F53" s="255">
        <v>260</v>
      </c>
    </row>
    <row r="54" spans="1:6" x14ac:dyDescent="0.35">
      <c r="A54" s="31">
        <v>110</v>
      </c>
      <c r="B54" s="32">
        <v>2400</v>
      </c>
      <c r="C54" s="32" t="s">
        <v>49</v>
      </c>
      <c r="D54" s="253">
        <v>14</v>
      </c>
      <c r="E54" s="254">
        <v>25</v>
      </c>
      <c r="F54" s="255">
        <v>54</v>
      </c>
    </row>
    <row r="55" spans="1:6" x14ac:dyDescent="0.35">
      <c r="A55" s="31">
        <v>110</v>
      </c>
      <c r="B55" s="32">
        <v>2600</v>
      </c>
      <c r="C55" s="32" t="s">
        <v>3973</v>
      </c>
      <c r="D55" s="253">
        <v>25</v>
      </c>
      <c r="E55" s="254">
        <v>81</v>
      </c>
      <c r="F55" s="255">
        <v>189</v>
      </c>
    </row>
    <row r="56" spans="1:6" x14ac:dyDescent="0.35">
      <c r="A56" s="31">
        <v>110</v>
      </c>
      <c r="B56" s="32">
        <v>3363</v>
      </c>
      <c r="C56" s="32" t="s">
        <v>50</v>
      </c>
      <c r="D56" s="253">
        <v>23</v>
      </c>
      <c r="E56" s="254">
        <v>70</v>
      </c>
      <c r="F56" s="255">
        <v>171</v>
      </c>
    </row>
    <row r="57" spans="1:6" x14ac:dyDescent="0.35">
      <c r="A57" s="31">
        <v>110</v>
      </c>
      <c r="B57" s="32">
        <v>3625</v>
      </c>
      <c r="C57" s="32" t="s">
        <v>3974</v>
      </c>
      <c r="D57" s="253">
        <v>5</v>
      </c>
      <c r="E57" s="254">
        <v>11</v>
      </c>
      <c r="F57" s="255">
        <v>26</v>
      </c>
    </row>
    <row r="58" spans="1:6" x14ac:dyDescent="0.35">
      <c r="A58" s="31">
        <v>110</v>
      </c>
      <c r="B58" s="32">
        <v>3726</v>
      </c>
      <c r="C58" s="32" t="s">
        <v>3975</v>
      </c>
      <c r="D58" s="253">
        <v>17</v>
      </c>
      <c r="E58" s="254">
        <v>59</v>
      </c>
      <c r="F58" s="255">
        <v>176</v>
      </c>
    </row>
    <row r="59" spans="1:6" x14ac:dyDescent="0.35">
      <c r="A59" s="31">
        <v>110</v>
      </c>
      <c r="B59" s="32">
        <v>3727</v>
      </c>
      <c r="C59" s="32" t="s">
        <v>3976</v>
      </c>
      <c r="D59" s="253">
        <v>25</v>
      </c>
      <c r="E59" s="254">
        <v>66</v>
      </c>
      <c r="F59" s="255">
        <v>182</v>
      </c>
    </row>
    <row r="60" spans="1:6" x14ac:dyDescent="0.35">
      <c r="A60" s="31">
        <v>110</v>
      </c>
      <c r="B60" s="32">
        <v>4030</v>
      </c>
      <c r="C60" s="32" t="s">
        <v>3977</v>
      </c>
      <c r="D60" s="253">
        <v>11</v>
      </c>
      <c r="E60" s="254">
        <v>54</v>
      </c>
      <c r="F60" s="255">
        <v>100</v>
      </c>
    </row>
    <row r="61" spans="1:6" x14ac:dyDescent="0.35">
      <c r="A61" s="31">
        <v>110</v>
      </c>
      <c r="B61" s="32">
        <v>4135</v>
      </c>
      <c r="C61" s="32" t="s">
        <v>3978</v>
      </c>
      <c r="D61" s="253">
        <v>6</v>
      </c>
      <c r="E61" s="254">
        <v>16</v>
      </c>
      <c r="F61" s="255">
        <v>31</v>
      </c>
    </row>
    <row r="62" spans="1:6" x14ac:dyDescent="0.35">
      <c r="A62" s="31">
        <v>110</v>
      </c>
      <c r="B62" s="32">
        <v>4140</v>
      </c>
      <c r="C62" s="32" t="s">
        <v>3979</v>
      </c>
      <c r="D62" s="253">
        <v>7</v>
      </c>
      <c r="E62" s="254">
        <v>17</v>
      </c>
      <c r="F62" s="255">
        <v>31</v>
      </c>
    </row>
    <row r="63" spans="1:6" x14ac:dyDescent="0.35">
      <c r="A63" s="31">
        <v>110</v>
      </c>
      <c r="B63" s="32">
        <v>4150</v>
      </c>
      <c r="C63" s="32" t="s">
        <v>3980</v>
      </c>
      <c r="D63" s="253">
        <v>6</v>
      </c>
      <c r="E63" s="254">
        <v>16</v>
      </c>
      <c r="F63" s="255">
        <v>36</v>
      </c>
    </row>
    <row r="64" spans="1:6" x14ac:dyDescent="0.35">
      <c r="A64" s="31">
        <v>110</v>
      </c>
      <c r="B64" s="32">
        <v>4165</v>
      </c>
      <c r="C64" s="32" t="s">
        <v>3981</v>
      </c>
      <c r="D64" s="253">
        <v>6</v>
      </c>
      <c r="E64" s="254">
        <v>14</v>
      </c>
      <c r="F64" s="255">
        <v>25</v>
      </c>
    </row>
    <row r="65" spans="1:6" x14ac:dyDescent="0.35">
      <c r="A65" s="31">
        <v>110</v>
      </c>
      <c r="B65" s="32">
        <v>4167</v>
      </c>
      <c r="C65" s="32" t="s">
        <v>3982</v>
      </c>
      <c r="D65" s="253">
        <v>6</v>
      </c>
      <c r="E65" s="254">
        <v>13</v>
      </c>
      <c r="F65" s="255">
        <v>37</v>
      </c>
    </row>
    <row r="66" spans="1:6" x14ac:dyDescent="0.35">
      <c r="A66" s="31">
        <v>110</v>
      </c>
      <c r="B66" s="32">
        <v>4210</v>
      </c>
      <c r="C66" s="32" t="s">
        <v>3983</v>
      </c>
      <c r="D66" s="253">
        <v>14</v>
      </c>
      <c r="E66" s="254">
        <v>35</v>
      </c>
      <c r="F66" s="255">
        <v>86</v>
      </c>
    </row>
    <row r="67" spans="1:6" x14ac:dyDescent="0.35">
      <c r="A67" s="31">
        <v>110</v>
      </c>
      <c r="B67" s="32">
        <v>4330</v>
      </c>
      <c r="C67" s="32" t="s">
        <v>3984</v>
      </c>
      <c r="D67" s="253">
        <v>6</v>
      </c>
      <c r="E67" s="254">
        <v>19</v>
      </c>
      <c r="F67" s="255">
        <v>33</v>
      </c>
    </row>
    <row r="68" spans="1:6" x14ac:dyDescent="0.35">
      <c r="A68" s="31">
        <v>110</v>
      </c>
      <c r="B68" s="32">
        <v>4390</v>
      </c>
      <c r="C68" s="32" t="s">
        <v>3985</v>
      </c>
      <c r="D68" s="253">
        <v>6</v>
      </c>
      <c r="E68" s="254">
        <v>15</v>
      </c>
      <c r="F68" s="255">
        <v>26</v>
      </c>
    </row>
    <row r="69" spans="1:6" x14ac:dyDescent="0.35">
      <c r="A69" s="31">
        <v>110</v>
      </c>
      <c r="B69" s="32">
        <v>4435</v>
      </c>
      <c r="C69" s="32" t="s">
        <v>3986</v>
      </c>
      <c r="D69" s="253">
        <v>6</v>
      </c>
      <c r="E69" s="254">
        <v>16</v>
      </c>
      <c r="F69" s="255">
        <v>28</v>
      </c>
    </row>
    <row r="70" spans="1:6" x14ac:dyDescent="0.35">
      <c r="A70" s="31">
        <v>110</v>
      </c>
      <c r="B70" s="32">
        <v>4722</v>
      </c>
      <c r="C70" s="32" t="s">
        <v>3987</v>
      </c>
      <c r="D70" s="253">
        <v>9</v>
      </c>
      <c r="E70" s="254">
        <v>18</v>
      </c>
      <c r="F70" s="255">
        <v>34</v>
      </c>
    </row>
    <row r="71" spans="1:6" x14ac:dyDescent="0.35">
      <c r="A71" s="31">
        <v>110</v>
      </c>
      <c r="B71" s="32">
        <v>6030</v>
      </c>
      <c r="C71" s="32" t="s">
        <v>3988</v>
      </c>
      <c r="D71" s="253">
        <v>266</v>
      </c>
      <c r="E71" s="254">
        <v>733</v>
      </c>
      <c r="F71" s="255">
        <v>1518</v>
      </c>
    </row>
    <row r="72" spans="1:6" x14ac:dyDescent="0.35">
      <c r="A72" s="31">
        <v>110</v>
      </c>
      <c r="B72" s="32">
        <v>7035</v>
      </c>
      <c r="C72" s="32" t="s">
        <v>3394</v>
      </c>
      <c r="D72" s="253">
        <v>327</v>
      </c>
      <c r="E72" s="254">
        <v>915</v>
      </c>
      <c r="F72" s="255">
        <v>2523</v>
      </c>
    </row>
    <row r="73" spans="1:6" x14ac:dyDescent="0.35">
      <c r="A73" s="31">
        <v>110</v>
      </c>
      <c r="B73" s="32">
        <v>7170</v>
      </c>
      <c r="C73" s="32" t="s">
        <v>3395</v>
      </c>
      <c r="D73" s="253">
        <v>278</v>
      </c>
      <c r="E73" s="254">
        <v>836</v>
      </c>
      <c r="F73" s="255">
        <v>2508</v>
      </c>
    </row>
    <row r="74" spans="1:6" x14ac:dyDescent="0.35">
      <c r="A74" s="31">
        <v>110</v>
      </c>
      <c r="B74" s="32">
        <v>7177</v>
      </c>
      <c r="C74" s="32" t="s">
        <v>3396</v>
      </c>
      <c r="D74" s="253">
        <v>558</v>
      </c>
      <c r="E74" s="254">
        <v>1672</v>
      </c>
      <c r="F74" s="255">
        <v>5015</v>
      </c>
    </row>
    <row r="75" spans="1:6" x14ac:dyDescent="0.35">
      <c r="A75" s="31">
        <v>150</v>
      </c>
      <c r="B75" s="32">
        <v>2000</v>
      </c>
      <c r="C75" s="32" t="s">
        <v>51</v>
      </c>
      <c r="D75" s="253">
        <v>87</v>
      </c>
      <c r="E75" s="254">
        <v>261</v>
      </c>
      <c r="F75" s="255">
        <v>551</v>
      </c>
    </row>
    <row r="76" spans="1:6" x14ac:dyDescent="0.35">
      <c r="A76" s="31">
        <v>150</v>
      </c>
      <c r="B76" s="32">
        <v>2400</v>
      </c>
      <c r="C76" s="32" t="s">
        <v>52</v>
      </c>
      <c r="D76" s="253">
        <v>103</v>
      </c>
      <c r="E76" s="254">
        <v>303</v>
      </c>
      <c r="F76" s="255">
        <v>650</v>
      </c>
    </row>
    <row r="77" spans="1:6" x14ac:dyDescent="0.35">
      <c r="A77" s="31">
        <v>150</v>
      </c>
      <c r="B77" s="32">
        <v>2600</v>
      </c>
      <c r="C77" s="32" t="s">
        <v>53</v>
      </c>
      <c r="D77" s="253">
        <v>105</v>
      </c>
      <c r="E77" s="254">
        <v>310</v>
      </c>
      <c r="F77" s="255">
        <v>662</v>
      </c>
    </row>
    <row r="78" spans="1:6" x14ac:dyDescent="0.35">
      <c r="A78" s="31">
        <v>150</v>
      </c>
      <c r="B78" s="32">
        <v>2610</v>
      </c>
      <c r="C78" s="32" t="s">
        <v>54</v>
      </c>
      <c r="D78" s="253">
        <v>131</v>
      </c>
      <c r="E78" s="254">
        <v>322</v>
      </c>
      <c r="F78" s="255">
        <v>825</v>
      </c>
    </row>
    <row r="79" spans="1:6" x14ac:dyDescent="0.35">
      <c r="A79" s="31">
        <v>150</v>
      </c>
      <c r="B79" s="32">
        <v>3100</v>
      </c>
      <c r="C79" s="32" t="s">
        <v>2924</v>
      </c>
      <c r="D79" s="253">
        <v>102</v>
      </c>
      <c r="E79" s="254">
        <v>272</v>
      </c>
      <c r="F79" s="255">
        <v>643</v>
      </c>
    </row>
    <row r="80" spans="1:6" x14ac:dyDescent="0.35">
      <c r="A80" s="31">
        <v>150</v>
      </c>
      <c r="B80" s="32">
        <v>3400</v>
      </c>
      <c r="C80" s="32" t="s">
        <v>2925</v>
      </c>
      <c r="D80" s="253">
        <v>125</v>
      </c>
      <c r="E80" s="254">
        <v>338</v>
      </c>
      <c r="F80" s="255">
        <v>798</v>
      </c>
    </row>
    <row r="81" spans="1:6" x14ac:dyDescent="0.35">
      <c r="A81" s="31">
        <v>150</v>
      </c>
      <c r="B81" s="32">
        <v>3500</v>
      </c>
      <c r="C81" s="32" t="s">
        <v>2926</v>
      </c>
      <c r="D81" s="253">
        <v>144</v>
      </c>
      <c r="E81" s="254">
        <v>455</v>
      </c>
      <c r="F81" s="255">
        <v>990</v>
      </c>
    </row>
    <row r="82" spans="1:6" x14ac:dyDescent="0.35">
      <c r="A82" s="31">
        <v>150</v>
      </c>
      <c r="B82" s="32">
        <v>3600</v>
      </c>
      <c r="C82" s="32" t="s">
        <v>2927</v>
      </c>
      <c r="D82" s="253">
        <v>178</v>
      </c>
      <c r="E82" s="254">
        <v>544</v>
      </c>
      <c r="F82" s="255">
        <v>1120</v>
      </c>
    </row>
    <row r="83" spans="1:6" x14ac:dyDescent="0.35">
      <c r="A83" s="31">
        <v>150</v>
      </c>
      <c r="B83" s="32">
        <v>3700</v>
      </c>
      <c r="C83" s="32" t="s">
        <v>2928</v>
      </c>
      <c r="D83" s="253">
        <v>218</v>
      </c>
      <c r="E83" s="254">
        <v>612</v>
      </c>
      <c r="F83" s="255">
        <v>1241</v>
      </c>
    </row>
    <row r="84" spans="1:6" x14ac:dyDescent="0.35">
      <c r="A84" s="31">
        <v>150</v>
      </c>
      <c r="B84" s="32">
        <v>3810</v>
      </c>
      <c r="C84" s="32" t="s">
        <v>2929</v>
      </c>
      <c r="D84" s="253">
        <v>241</v>
      </c>
      <c r="E84" s="254">
        <v>712</v>
      </c>
      <c r="F84" s="255">
        <v>1388</v>
      </c>
    </row>
    <row r="85" spans="1:6" x14ac:dyDescent="0.35">
      <c r="A85" s="31">
        <v>150</v>
      </c>
      <c r="B85" s="32">
        <v>3820</v>
      </c>
      <c r="C85" s="32" t="s">
        <v>2930</v>
      </c>
      <c r="D85" s="253">
        <v>310</v>
      </c>
      <c r="E85" s="254">
        <v>939</v>
      </c>
      <c r="F85" s="255">
        <v>1867</v>
      </c>
    </row>
    <row r="86" spans="1:6" x14ac:dyDescent="0.35">
      <c r="A86" s="31">
        <v>160</v>
      </c>
      <c r="B86" s="32">
        <v>1245</v>
      </c>
      <c r="C86" s="32" t="s">
        <v>62</v>
      </c>
      <c r="D86" s="253">
        <v>252</v>
      </c>
      <c r="E86" s="254">
        <v>774</v>
      </c>
      <c r="F86" s="255">
        <v>1853</v>
      </c>
    </row>
    <row r="87" spans="1:6" x14ac:dyDescent="0.35">
      <c r="A87" s="31">
        <v>160</v>
      </c>
      <c r="B87" s="32">
        <v>1265</v>
      </c>
      <c r="C87" s="32" t="s">
        <v>63</v>
      </c>
      <c r="D87" s="253">
        <v>309</v>
      </c>
      <c r="E87" s="254">
        <v>886</v>
      </c>
      <c r="F87" s="255">
        <v>2063</v>
      </c>
    </row>
    <row r="88" spans="1:6" x14ac:dyDescent="0.35">
      <c r="A88" s="31">
        <v>160</v>
      </c>
      <c r="B88" s="32">
        <v>2405</v>
      </c>
      <c r="C88" s="32" t="s">
        <v>64</v>
      </c>
      <c r="D88" s="253">
        <v>425</v>
      </c>
      <c r="E88" s="254">
        <v>1073</v>
      </c>
      <c r="F88" s="255">
        <v>2630</v>
      </c>
    </row>
    <row r="89" spans="1:6" x14ac:dyDescent="0.35">
      <c r="A89" s="31">
        <v>160</v>
      </c>
      <c r="B89" s="32">
        <v>2410</v>
      </c>
      <c r="C89" s="32" t="s">
        <v>65</v>
      </c>
      <c r="D89" s="253">
        <v>403</v>
      </c>
      <c r="E89" s="254">
        <v>1064</v>
      </c>
      <c r="F89" s="255">
        <v>2511</v>
      </c>
    </row>
    <row r="90" spans="1:6" x14ac:dyDescent="0.35">
      <c r="A90" s="31">
        <v>160</v>
      </c>
      <c r="B90" s="32">
        <v>2420</v>
      </c>
      <c r="C90" s="32" t="s">
        <v>66</v>
      </c>
      <c r="D90" s="253">
        <v>507</v>
      </c>
      <c r="E90" s="254">
        <v>1256</v>
      </c>
      <c r="F90" s="255">
        <v>3135</v>
      </c>
    </row>
    <row r="91" spans="1:6" x14ac:dyDescent="0.35">
      <c r="A91" s="31">
        <v>160</v>
      </c>
      <c r="B91" s="32">
        <v>2425</v>
      </c>
      <c r="C91" s="32" t="s">
        <v>67</v>
      </c>
      <c r="D91" s="253">
        <v>522</v>
      </c>
      <c r="E91" s="254">
        <v>1292</v>
      </c>
      <c r="F91" s="255">
        <v>3166</v>
      </c>
    </row>
    <row r="92" spans="1:6" x14ac:dyDescent="0.35">
      <c r="A92" s="31">
        <v>160</v>
      </c>
      <c r="B92" s="32">
        <v>2440</v>
      </c>
      <c r="C92" s="32" t="s">
        <v>68</v>
      </c>
      <c r="D92" s="253">
        <v>558</v>
      </c>
      <c r="E92" s="254">
        <v>1503</v>
      </c>
      <c r="F92" s="255">
        <v>3751</v>
      </c>
    </row>
    <row r="93" spans="1:6" x14ac:dyDescent="0.35">
      <c r="A93" s="31">
        <v>160</v>
      </c>
      <c r="B93" s="32">
        <v>2445</v>
      </c>
      <c r="C93" s="32" t="s">
        <v>69</v>
      </c>
      <c r="D93" s="253">
        <v>548</v>
      </c>
      <c r="E93" s="254">
        <v>1487</v>
      </c>
      <c r="F93" s="255">
        <v>3580</v>
      </c>
    </row>
    <row r="94" spans="1:6" x14ac:dyDescent="0.35">
      <c r="A94" s="31">
        <v>160</v>
      </c>
      <c r="B94" s="32">
        <v>2450</v>
      </c>
      <c r="C94" s="32" t="s">
        <v>70</v>
      </c>
      <c r="D94" s="253">
        <v>816</v>
      </c>
      <c r="E94" s="254">
        <v>1997</v>
      </c>
      <c r="F94" s="255">
        <v>4984</v>
      </c>
    </row>
    <row r="95" spans="1:6" x14ac:dyDescent="0.35">
      <c r="A95" s="31">
        <v>160</v>
      </c>
      <c r="B95" s="32">
        <v>2455</v>
      </c>
      <c r="C95" s="32" t="s">
        <v>71</v>
      </c>
      <c r="D95" s="253">
        <v>778</v>
      </c>
      <c r="E95" s="254">
        <v>1886</v>
      </c>
      <c r="F95" s="255">
        <v>4798</v>
      </c>
    </row>
    <row r="96" spans="1:6" x14ac:dyDescent="0.35">
      <c r="A96" s="31">
        <v>160</v>
      </c>
      <c r="B96" s="32">
        <v>2515</v>
      </c>
      <c r="C96" s="32" t="s">
        <v>2931</v>
      </c>
      <c r="D96" s="253">
        <v>316</v>
      </c>
      <c r="E96" s="254">
        <v>1262</v>
      </c>
      <c r="F96" s="255">
        <v>3787</v>
      </c>
    </row>
    <row r="97" spans="1:6" x14ac:dyDescent="0.35">
      <c r="A97" s="31">
        <v>160</v>
      </c>
      <c r="B97" s="32">
        <v>2520</v>
      </c>
      <c r="C97" s="32" t="s">
        <v>2932</v>
      </c>
      <c r="D97" s="253">
        <v>586</v>
      </c>
      <c r="E97" s="254">
        <v>2072</v>
      </c>
      <c r="F97" s="255">
        <v>6217</v>
      </c>
    </row>
    <row r="98" spans="1:6" x14ac:dyDescent="0.35">
      <c r="A98" s="31">
        <v>160</v>
      </c>
      <c r="B98" s="32">
        <v>2525</v>
      </c>
      <c r="C98" s="32" t="s">
        <v>2933</v>
      </c>
      <c r="D98" s="253">
        <v>1204</v>
      </c>
      <c r="E98" s="254">
        <v>3725</v>
      </c>
      <c r="F98" s="255">
        <v>8494</v>
      </c>
    </row>
    <row r="99" spans="1:6" x14ac:dyDescent="0.35">
      <c r="A99" s="31">
        <v>160</v>
      </c>
      <c r="B99" s="32">
        <v>2620</v>
      </c>
      <c r="C99" s="32" t="s">
        <v>2934</v>
      </c>
      <c r="D99" s="253">
        <v>365</v>
      </c>
      <c r="E99" s="254">
        <v>981</v>
      </c>
      <c r="F99" s="255">
        <v>2391</v>
      </c>
    </row>
    <row r="100" spans="1:6" x14ac:dyDescent="0.35">
      <c r="A100" s="31">
        <v>160</v>
      </c>
      <c r="B100" s="32">
        <v>2621</v>
      </c>
      <c r="C100" s="32" t="s">
        <v>2935</v>
      </c>
      <c r="D100" s="253">
        <v>286</v>
      </c>
      <c r="E100" s="254">
        <v>868</v>
      </c>
      <c r="F100" s="255">
        <v>1883</v>
      </c>
    </row>
    <row r="101" spans="1:6" x14ac:dyDescent="0.35">
      <c r="A101" s="31">
        <v>160</v>
      </c>
      <c r="B101" s="32">
        <v>2660</v>
      </c>
      <c r="C101" s="32" t="s">
        <v>79</v>
      </c>
      <c r="D101" s="253">
        <v>349</v>
      </c>
      <c r="E101" s="254">
        <v>891</v>
      </c>
      <c r="F101" s="255">
        <v>2178</v>
      </c>
    </row>
    <row r="102" spans="1:6" x14ac:dyDescent="0.35">
      <c r="A102" s="31">
        <v>160</v>
      </c>
      <c r="B102" s="32">
        <v>2670</v>
      </c>
      <c r="C102" s="32" t="s">
        <v>2875</v>
      </c>
      <c r="D102" s="253">
        <v>352</v>
      </c>
      <c r="E102" s="254">
        <v>931</v>
      </c>
      <c r="F102" s="255">
        <v>1948</v>
      </c>
    </row>
    <row r="103" spans="1:6" x14ac:dyDescent="0.35">
      <c r="A103" s="31">
        <v>160</v>
      </c>
      <c r="B103" s="32">
        <v>6474</v>
      </c>
      <c r="C103" s="32" t="s">
        <v>3989</v>
      </c>
      <c r="D103" s="253">
        <v>31</v>
      </c>
      <c r="E103" s="254">
        <v>97</v>
      </c>
      <c r="F103" s="255">
        <v>208</v>
      </c>
    </row>
    <row r="104" spans="1:6" x14ac:dyDescent="0.35">
      <c r="A104" s="31">
        <v>170</v>
      </c>
      <c r="B104" s="32">
        <v>3220</v>
      </c>
      <c r="C104" s="32" t="s">
        <v>81</v>
      </c>
      <c r="D104" s="253">
        <v>365</v>
      </c>
      <c r="E104" s="254">
        <v>1070</v>
      </c>
      <c r="F104" s="255">
        <v>2664</v>
      </c>
    </row>
    <row r="105" spans="1:6" x14ac:dyDescent="0.35">
      <c r="A105" s="31">
        <v>170</v>
      </c>
      <c r="B105" s="32">
        <v>3235</v>
      </c>
      <c r="C105" s="32" t="s">
        <v>82</v>
      </c>
      <c r="D105" s="253">
        <v>502</v>
      </c>
      <c r="E105" s="254">
        <v>1258</v>
      </c>
      <c r="F105" s="255">
        <v>3102</v>
      </c>
    </row>
    <row r="106" spans="1:6" x14ac:dyDescent="0.35">
      <c r="A106" s="31">
        <v>170</v>
      </c>
      <c r="B106" s="32">
        <v>3280</v>
      </c>
      <c r="C106" s="32" t="s">
        <v>83</v>
      </c>
      <c r="D106" s="253">
        <v>591</v>
      </c>
      <c r="E106" s="254">
        <v>1501</v>
      </c>
      <c r="F106" s="255">
        <v>3745</v>
      </c>
    </row>
    <row r="107" spans="1:6" x14ac:dyDescent="0.35">
      <c r="A107" s="31">
        <v>170</v>
      </c>
      <c r="B107" s="32">
        <v>4170</v>
      </c>
      <c r="C107" s="32" t="s">
        <v>86</v>
      </c>
      <c r="D107" s="253">
        <v>784</v>
      </c>
      <c r="E107" s="254">
        <v>2119</v>
      </c>
      <c r="F107" s="255">
        <v>5286</v>
      </c>
    </row>
    <row r="108" spans="1:6" x14ac:dyDescent="0.35">
      <c r="A108" s="31">
        <v>170</v>
      </c>
      <c r="B108" s="32">
        <v>4175</v>
      </c>
      <c r="C108" s="32" t="s">
        <v>2936</v>
      </c>
      <c r="D108" s="253">
        <v>809</v>
      </c>
      <c r="E108" s="254">
        <v>2196</v>
      </c>
      <c r="F108" s="255">
        <v>5802</v>
      </c>
    </row>
    <row r="109" spans="1:6" x14ac:dyDescent="0.35">
      <c r="A109" s="31">
        <v>170</v>
      </c>
      <c r="B109" s="32">
        <v>4235</v>
      </c>
      <c r="C109" s="32" t="s">
        <v>88</v>
      </c>
      <c r="D109" s="253">
        <v>1030</v>
      </c>
      <c r="E109" s="254">
        <v>2563</v>
      </c>
      <c r="F109" s="255">
        <v>6905</v>
      </c>
    </row>
    <row r="110" spans="1:6" x14ac:dyDescent="0.35">
      <c r="A110" s="31">
        <v>170</v>
      </c>
      <c r="B110" s="32">
        <v>4400</v>
      </c>
      <c r="C110" s="32" t="s">
        <v>89</v>
      </c>
      <c r="D110" s="253">
        <v>831</v>
      </c>
      <c r="E110" s="254">
        <v>2248</v>
      </c>
      <c r="F110" s="255">
        <v>5253</v>
      </c>
    </row>
    <row r="111" spans="1:6" x14ac:dyDescent="0.35">
      <c r="A111" s="31">
        <v>170</v>
      </c>
      <c r="B111" s="32">
        <v>4410</v>
      </c>
      <c r="C111" s="32" t="s">
        <v>2937</v>
      </c>
      <c r="D111" s="253">
        <v>1291</v>
      </c>
      <c r="E111" s="254">
        <v>3469</v>
      </c>
      <c r="F111" s="255">
        <v>7061</v>
      </c>
    </row>
    <row r="112" spans="1:6" x14ac:dyDescent="0.35">
      <c r="A112" s="31">
        <v>170</v>
      </c>
      <c r="B112" s="32">
        <v>6015</v>
      </c>
      <c r="C112" s="32" t="s">
        <v>3990</v>
      </c>
      <c r="D112" s="253">
        <v>707</v>
      </c>
      <c r="E112" s="254">
        <v>2048</v>
      </c>
      <c r="F112" s="255">
        <v>5671</v>
      </c>
    </row>
    <row r="113" spans="1:6" x14ac:dyDescent="0.35">
      <c r="A113" s="31">
        <v>170</v>
      </c>
      <c r="B113" s="32">
        <v>6060</v>
      </c>
      <c r="C113" s="32" t="s">
        <v>3991</v>
      </c>
      <c r="D113" s="253">
        <v>1575</v>
      </c>
      <c r="E113" s="254">
        <v>4715</v>
      </c>
      <c r="F113" s="255">
        <v>13998</v>
      </c>
    </row>
    <row r="114" spans="1:6" x14ac:dyDescent="0.35">
      <c r="A114" s="31">
        <v>170</v>
      </c>
      <c r="B114" s="32">
        <v>6070</v>
      </c>
      <c r="C114" s="32" t="s">
        <v>3992</v>
      </c>
      <c r="D114" s="253">
        <v>1666</v>
      </c>
      <c r="E114" s="254">
        <v>4725</v>
      </c>
      <c r="F114" s="255">
        <v>14154</v>
      </c>
    </row>
    <row r="115" spans="1:6" x14ac:dyDescent="0.35">
      <c r="A115" s="31">
        <v>170</v>
      </c>
      <c r="B115" s="32">
        <v>7190</v>
      </c>
      <c r="C115" s="32" t="s">
        <v>3993</v>
      </c>
      <c r="D115" s="253">
        <v>689</v>
      </c>
      <c r="E115" s="254">
        <v>2092</v>
      </c>
      <c r="F115" s="255">
        <v>4811</v>
      </c>
    </row>
    <row r="116" spans="1:6" x14ac:dyDescent="0.35">
      <c r="A116" s="31">
        <v>170</v>
      </c>
      <c r="B116" s="32">
        <v>9009</v>
      </c>
      <c r="C116" s="32" t="s">
        <v>3994</v>
      </c>
      <c r="D116" s="253">
        <v>61</v>
      </c>
      <c r="E116" s="254">
        <v>159</v>
      </c>
      <c r="F116" s="255">
        <v>335</v>
      </c>
    </row>
    <row r="117" spans="1:6" x14ac:dyDescent="0.35">
      <c r="A117" s="31">
        <v>180</v>
      </c>
      <c r="B117" s="32">
        <v>2190</v>
      </c>
      <c r="C117" s="32" t="s">
        <v>3995</v>
      </c>
      <c r="D117" s="253">
        <v>56</v>
      </c>
      <c r="E117" s="254">
        <v>156</v>
      </c>
      <c r="F117" s="255">
        <v>341</v>
      </c>
    </row>
    <row r="118" spans="1:6" x14ac:dyDescent="0.35">
      <c r="A118" s="31">
        <v>180</v>
      </c>
      <c r="B118" s="32">
        <v>2207</v>
      </c>
      <c r="C118" s="32" t="s">
        <v>91</v>
      </c>
      <c r="D118" s="253">
        <v>126</v>
      </c>
      <c r="E118" s="254">
        <v>298</v>
      </c>
      <c r="F118" s="255">
        <v>725</v>
      </c>
    </row>
    <row r="119" spans="1:6" x14ac:dyDescent="0.35">
      <c r="A119" s="31">
        <v>180</v>
      </c>
      <c r="B119" s="32">
        <v>2219</v>
      </c>
      <c r="C119" s="32" t="s">
        <v>92</v>
      </c>
      <c r="D119" s="253">
        <v>133</v>
      </c>
      <c r="E119" s="254">
        <v>335</v>
      </c>
      <c r="F119" s="255">
        <v>810</v>
      </c>
    </row>
    <row r="120" spans="1:6" x14ac:dyDescent="0.35">
      <c r="A120" s="31">
        <v>180</v>
      </c>
      <c r="B120" s="32">
        <v>2765</v>
      </c>
      <c r="C120" s="32" t="s">
        <v>3996</v>
      </c>
      <c r="D120" s="253">
        <v>62</v>
      </c>
      <c r="E120" s="254">
        <v>226</v>
      </c>
      <c r="F120" s="255">
        <v>462</v>
      </c>
    </row>
    <row r="121" spans="1:6" x14ac:dyDescent="0.35">
      <c r="A121" s="31">
        <v>180</v>
      </c>
      <c r="B121" s="32">
        <v>2800</v>
      </c>
      <c r="C121" s="32" t="s">
        <v>3997</v>
      </c>
      <c r="D121" s="253">
        <v>96</v>
      </c>
      <c r="E121" s="254">
        <v>294</v>
      </c>
      <c r="F121" s="255">
        <v>709</v>
      </c>
    </row>
    <row r="122" spans="1:6" x14ac:dyDescent="0.35">
      <c r="A122" s="31">
        <v>180</v>
      </c>
      <c r="B122" s="32">
        <v>2860</v>
      </c>
      <c r="C122" s="32" t="s">
        <v>93</v>
      </c>
      <c r="D122" s="253">
        <v>125</v>
      </c>
      <c r="E122" s="254">
        <v>317</v>
      </c>
      <c r="F122" s="255">
        <v>765</v>
      </c>
    </row>
    <row r="123" spans="1:6" x14ac:dyDescent="0.35">
      <c r="A123" s="31">
        <v>180</v>
      </c>
      <c r="B123" s="32">
        <v>5015</v>
      </c>
      <c r="C123" s="32" t="s">
        <v>3998</v>
      </c>
      <c r="D123" s="253">
        <v>167</v>
      </c>
      <c r="E123" s="254">
        <v>531</v>
      </c>
      <c r="F123" s="255">
        <v>1027</v>
      </c>
    </row>
    <row r="124" spans="1:6" x14ac:dyDescent="0.35">
      <c r="A124" s="31">
        <v>180</v>
      </c>
      <c r="B124" s="32">
        <v>5016</v>
      </c>
      <c r="C124" s="32" t="s">
        <v>2938</v>
      </c>
      <c r="D124" s="253">
        <v>133</v>
      </c>
      <c r="E124" s="254">
        <v>327</v>
      </c>
      <c r="F124" s="255">
        <v>833</v>
      </c>
    </row>
    <row r="125" spans="1:6" x14ac:dyDescent="0.35">
      <c r="A125" s="31">
        <v>180</v>
      </c>
      <c r="B125" s="32">
        <v>5017</v>
      </c>
      <c r="C125" s="32" t="s">
        <v>3487</v>
      </c>
      <c r="D125" s="253">
        <v>200</v>
      </c>
      <c r="E125" s="254">
        <v>656</v>
      </c>
      <c r="F125" s="255">
        <v>1187</v>
      </c>
    </row>
    <row r="126" spans="1:6" x14ac:dyDescent="0.35">
      <c r="A126" s="31">
        <v>180</v>
      </c>
      <c r="B126" s="32">
        <v>5019</v>
      </c>
      <c r="C126" s="32" t="s">
        <v>3999</v>
      </c>
      <c r="D126" s="253">
        <v>183</v>
      </c>
      <c r="E126" s="254">
        <v>482</v>
      </c>
      <c r="F126" s="255">
        <v>1022</v>
      </c>
    </row>
    <row r="127" spans="1:6" x14ac:dyDescent="0.35">
      <c r="A127" s="31">
        <v>180</v>
      </c>
      <c r="B127" s="32">
        <v>5580</v>
      </c>
      <c r="C127" s="32" t="s">
        <v>95</v>
      </c>
      <c r="D127" s="253">
        <v>97</v>
      </c>
      <c r="E127" s="254">
        <v>240</v>
      </c>
      <c r="F127" s="255">
        <v>589</v>
      </c>
    </row>
    <row r="128" spans="1:6" x14ac:dyDescent="0.35">
      <c r="A128" s="31">
        <v>180</v>
      </c>
      <c r="B128" s="32">
        <v>7000</v>
      </c>
      <c r="C128" s="32" t="s">
        <v>96</v>
      </c>
      <c r="D128" s="253">
        <v>123</v>
      </c>
      <c r="E128" s="254">
        <v>345</v>
      </c>
      <c r="F128" s="255">
        <v>792</v>
      </c>
    </row>
    <row r="129" spans="1:6" x14ac:dyDescent="0.35">
      <c r="A129" s="31">
        <v>180</v>
      </c>
      <c r="B129" s="32">
        <v>7001</v>
      </c>
      <c r="C129" s="32" t="s">
        <v>3488</v>
      </c>
      <c r="D129" s="253">
        <v>112</v>
      </c>
      <c r="E129" s="254">
        <v>365</v>
      </c>
      <c r="F129" s="255">
        <v>717</v>
      </c>
    </row>
    <row r="130" spans="1:6" x14ac:dyDescent="0.35">
      <c r="A130" s="31">
        <v>180</v>
      </c>
      <c r="B130" s="32">
        <v>7006</v>
      </c>
      <c r="C130" s="32" t="s">
        <v>97</v>
      </c>
      <c r="D130" s="253">
        <v>87</v>
      </c>
      <c r="E130" s="254">
        <v>222</v>
      </c>
      <c r="F130" s="255">
        <v>565</v>
      </c>
    </row>
    <row r="131" spans="1:6" x14ac:dyDescent="0.35">
      <c r="A131" s="31">
        <v>180</v>
      </c>
      <c r="B131" s="32">
        <v>7801</v>
      </c>
      <c r="C131" s="32" t="s">
        <v>98</v>
      </c>
      <c r="D131" s="253">
        <v>38</v>
      </c>
      <c r="E131" s="254">
        <v>123</v>
      </c>
      <c r="F131" s="255">
        <v>299</v>
      </c>
    </row>
    <row r="132" spans="1:6" x14ac:dyDescent="0.35">
      <c r="A132" s="31">
        <v>180</v>
      </c>
      <c r="B132" s="32">
        <v>7882</v>
      </c>
      <c r="C132" s="32" t="s">
        <v>4000</v>
      </c>
      <c r="D132" s="253">
        <v>91</v>
      </c>
      <c r="E132" s="254">
        <v>297</v>
      </c>
      <c r="F132" s="255">
        <v>588</v>
      </c>
    </row>
    <row r="133" spans="1:6" x14ac:dyDescent="0.35">
      <c r="A133" s="31">
        <v>180</v>
      </c>
      <c r="B133" s="32">
        <v>9536</v>
      </c>
      <c r="C133" s="32" t="s">
        <v>4001</v>
      </c>
      <c r="D133" s="253">
        <v>83</v>
      </c>
      <c r="E133" s="254">
        <v>258</v>
      </c>
      <c r="F133" s="255">
        <v>575</v>
      </c>
    </row>
    <row r="134" spans="1:6" x14ac:dyDescent="0.35">
      <c r="A134" s="31">
        <v>180</v>
      </c>
      <c r="B134" s="32">
        <v>9548</v>
      </c>
      <c r="C134" s="32" t="s">
        <v>101</v>
      </c>
      <c r="D134" s="253">
        <v>104</v>
      </c>
      <c r="E134" s="254">
        <v>259</v>
      </c>
      <c r="F134" s="255">
        <v>654</v>
      </c>
    </row>
    <row r="135" spans="1:6" x14ac:dyDescent="0.35">
      <c r="A135" s="31">
        <v>181</v>
      </c>
      <c r="B135" s="32">
        <v>1006</v>
      </c>
      <c r="C135" s="32" t="s">
        <v>4002</v>
      </c>
      <c r="D135" s="253">
        <v>24</v>
      </c>
      <c r="E135" s="254">
        <v>74</v>
      </c>
      <c r="F135" s="255">
        <v>164</v>
      </c>
    </row>
    <row r="136" spans="1:6" x14ac:dyDescent="0.35">
      <c r="A136" s="31">
        <v>181</v>
      </c>
      <c r="B136" s="32">
        <v>1011</v>
      </c>
      <c r="C136" s="32" t="s">
        <v>4003</v>
      </c>
      <c r="D136" s="253">
        <v>3</v>
      </c>
      <c r="E136" s="254">
        <v>12</v>
      </c>
      <c r="F136" s="255">
        <v>32</v>
      </c>
    </row>
    <row r="137" spans="1:6" x14ac:dyDescent="0.35">
      <c r="A137" s="31">
        <v>181</v>
      </c>
      <c r="B137" s="32">
        <v>1070</v>
      </c>
      <c r="C137" s="32" t="s">
        <v>4004</v>
      </c>
      <c r="D137" s="253">
        <v>52</v>
      </c>
      <c r="E137" s="254">
        <v>103</v>
      </c>
      <c r="F137" s="255">
        <v>194</v>
      </c>
    </row>
    <row r="138" spans="1:6" x14ac:dyDescent="0.35">
      <c r="A138" s="31">
        <v>181</v>
      </c>
      <c r="B138" s="32">
        <v>7145</v>
      </c>
      <c r="C138" s="32" t="s">
        <v>4005</v>
      </c>
      <c r="D138" s="253">
        <v>21</v>
      </c>
      <c r="E138" s="254">
        <v>58</v>
      </c>
      <c r="F138" s="255">
        <v>96</v>
      </c>
    </row>
    <row r="139" spans="1:6" x14ac:dyDescent="0.35">
      <c r="A139" s="31">
        <v>181</v>
      </c>
      <c r="B139" s="32">
        <v>7200</v>
      </c>
      <c r="C139" s="32" t="s">
        <v>4006</v>
      </c>
      <c r="D139" s="253">
        <v>28</v>
      </c>
      <c r="E139" s="254">
        <v>70</v>
      </c>
      <c r="F139" s="255">
        <v>138</v>
      </c>
    </row>
    <row r="140" spans="1:6" x14ac:dyDescent="0.35">
      <c r="A140" s="31">
        <v>181</v>
      </c>
      <c r="B140" s="32">
        <v>7201</v>
      </c>
      <c r="C140" s="32" t="s">
        <v>3491</v>
      </c>
      <c r="D140" s="253">
        <v>39</v>
      </c>
      <c r="E140" s="254">
        <v>88</v>
      </c>
      <c r="F140" s="255">
        <v>192</v>
      </c>
    </row>
    <row r="141" spans="1:6" x14ac:dyDescent="0.35">
      <c r="A141" s="31">
        <v>181</v>
      </c>
      <c r="B141" s="32">
        <v>7210</v>
      </c>
      <c r="C141" s="32" t="s">
        <v>4007</v>
      </c>
      <c r="D141" s="253">
        <v>43</v>
      </c>
      <c r="E141" s="254">
        <v>90</v>
      </c>
      <c r="F141" s="255">
        <v>219</v>
      </c>
    </row>
    <row r="142" spans="1:6" x14ac:dyDescent="0.35">
      <c r="A142" s="31">
        <v>181</v>
      </c>
      <c r="B142" s="32">
        <v>7236</v>
      </c>
      <c r="C142" s="32" t="s">
        <v>4008</v>
      </c>
      <c r="D142" s="253">
        <v>43</v>
      </c>
      <c r="E142" s="254">
        <v>89</v>
      </c>
      <c r="F142" s="255">
        <v>136</v>
      </c>
    </row>
    <row r="143" spans="1:6" x14ac:dyDescent="0.35">
      <c r="A143" s="31">
        <v>181</v>
      </c>
      <c r="B143" s="32">
        <v>7241</v>
      </c>
      <c r="C143" s="32" t="s">
        <v>3490</v>
      </c>
      <c r="D143" s="253">
        <v>53</v>
      </c>
      <c r="E143" s="254">
        <v>94</v>
      </c>
      <c r="F143" s="255">
        <v>199</v>
      </c>
    </row>
    <row r="144" spans="1:6" x14ac:dyDescent="0.35">
      <c r="A144" s="31">
        <v>181</v>
      </c>
      <c r="B144" s="32">
        <v>7245</v>
      </c>
      <c r="C144" s="32" t="s">
        <v>4009</v>
      </c>
      <c r="D144" s="253">
        <v>53</v>
      </c>
      <c r="E144" s="254">
        <v>118</v>
      </c>
      <c r="F144" s="255">
        <v>126</v>
      </c>
    </row>
    <row r="145" spans="1:6" x14ac:dyDescent="0.35">
      <c r="A145" s="31">
        <v>181</v>
      </c>
      <c r="B145" s="32">
        <v>7251</v>
      </c>
      <c r="C145" s="32" t="s">
        <v>4010</v>
      </c>
      <c r="D145" s="253">
        <v>66</v>
      </c>
      <c r="E145" s="254">
        <v>94</v>
      </c>
      <c r="F145" s="255">
        <v>154</v>
      </c>
    </row>
    <row r="146" spans="1:6" x14ac:dyDescent="0.35">
      <c r="A146" s="31">
        <v>181</v>
      </c>
      <c r="B146" s="32">
        <v>7261</v>
      </c>
      <c r="C146" s="32" t="s">
        <v>4011</v>
      </c>
      <c r="D146" s="253">
        <v>76</v>
      </c>
      <c r="E146" s="254">
        <v>136</v>
      </c>
      <c r="F146" s="255">
        <v>277</v>
      </c>
    </row>
    <row r="147" spans="1:6" x14ac:dyDescent="0.35">
      <c r="A147" s="31">
        <v>181</v>
      </c>
      <c r="B147" s="32">
        <v>7280</v>
      </c>
      <c r="C147" s="32" t="s">
        <v>4012</v>
      </c>
      <c r="D147" s="253">
        <v>110</v>
      </c>
      <c r="E147" s="254">
        <v>188</v>
      </c>
      <c r="F147" s="255">
        <v>352</v>
      </c>
    </row>
    <row r="148" spans="1:6" x14ac:dyDescent="0.35">
      <c r="A148" s="31">
        <v>181</v>
      </c>
      <c r="B148" s="32">
        <v>7301</v>
      </c>
      <c r="C148" s="32" t="s">
        <v>4013</v>
      </c>
      <c r="D148" s="253">
        <v>143</v>
      </c>
      <c r="E148" s="254">
        <v>197</v>
      </c>
      <c r="F148" s="255">
        <v>418</v>
      </c>
    </row>
    <row r="149" spans="1:6" x14ac:dyDescent="0.35">
      <c r="A149" s="31">
        <v>181</v>
      </c>
      <c r="B149" s="32">
        <v>7306</v>
      </c>
      <c r="C149" s="32" t="s">
        <v>3489</v>
      </c>
      <c r="D149" s="253">
        <v>162</v>
      </c>
      <c r="E149" s="254">
        <v>201</v>
      </c>
      <c r="F149" s="255">
        <v>494</v>
      </c>
    </row>
    <row r="150" spans="1:6" x14ac:dyDescent="0.35">
      <c r="A150" s="31">
        <v>181</v>
      </c>
      <c r="B150" s="32">
        <v>7310</v>
      </c>
      <c r="C150" s="32" t="s">
        <v>4014</v>
      </c>
      <c r="D150" s="253">
        <v>13</v>
      </c>
      <c r="E150" s="254">
        <v>17</v>
      </c>
      <c r="F150" s="255">
        <v>32</v>
      </c>
    </row>
    <row r="151" spans="1:6" x14ac:dyDescent="0.35">
      <c r="A151" s="31">
        <v>181</v>
      </c>
      <c r="B151" s="32">
        <v>7320</v>
      </c>
      <c r="C151" s="32" t="s">
        <v>102</v>
      </c>
      <c r="D151" s="253">
        <v>102</v>
      </c>
      <c r="E151" s="254">
        <v>299</v>
      </c>
      <c r="F151" s="255">
        <v>697</v>
      </c>
    </row>
    <row r="152" spans="1:6" x14ac:dyDescent="0.35">
      <c r="A152" s="31">
        <v>181</v>
      </c>
      <c r="B152" s="32">
        <v>7330</v>
      </c>
      <c r="C152" s="32" t="s">
        <v>4015</v>
      </c>
      <c r="D152" s="253">
        <v>12</v>
      </c>
      <c r="E152" s="254">
        <v>36</v>
      </c>
      <c r="F152" s="255">
        <v>70</v>
      </c>
    </row>
    <row r="153" spans="1:6" x14ac:dyDescent="0.35">
      <c r="A153" s="31">
        <v>181</v>
      </c>
      <c r="B153" s="32">
        <v>7345</v>
      </c>
      <c r="C153" s="32" t="s">
        <v>4016</v>
      </c>
      <c r="D153" s="253">
        <v>16</v>
      </c>
      <c r="E153" s="254">
        <v>35</v>
      </c>
      <c r="F153" s="255">
        <v>83</v>
      </c>
    </row>
    <row r="154" spans="1:6" x14ac:dyDescent="0.35">
      <c r="A154" s="31">
        <v>181</v>
      </c>
      <c r="B154" s="32">
        <v>7905</v>
      </c>
      <c r="C154" s="32" t="s">
        <v>4017</v>
      </c>
      <c r="D154" s="253">
        <v>35</v>
      </c>
      <c r="E154" s="254">
        <v>77</v>
      </c>
      <c r="F154" s="255">
        <v>182</v>
      </c>
    </row>
    <row r="155" spans="1:6" x14ac:dyDescent="0.35">
      <c r="A155" s="31">
        <v>181</v>
      </c>
      <c r="B155" s="32">
        <v>7918</v>
      </c>
      <c r="C155" s="32" t="s">
        <v>4018</v>
      </c>
      <c r="D155" s="253">
        <v>39</v>
      </c>
      <c r="E155" s="254">
        <v>118</v>
      </c>
      <c r="F155" s="255">
        <v>236</v>
      </c>
    </row>
    <row r="156" spans="1:6" x14ac:dyDescent="0.35">
      <c r="A156" s="31">
        <v>181</v>
      </c>
      <c r="B156" s="32">
        <v>7927</v>
      </c>
      <c r="C156" s="32" t="s">
        <v>4019</v>
      </c>
      <c r="D156" s="253">
        <v>17</v>
      </c>
      <c r="E156" s="254">
        <v>38</v>
      </c>
      <c r="F156" s="255">
        <v>91</v>
      </c>
    </row>
    <row r="157" spans="1:6" x14ac:dyDescent="0.35">
      <c r="A157" s="31">
        <v>181</v>
      </c>
      <c r="B157" s="32">
        <v>8550</v>
      </c>
      <c r="C157" s="32" t="s">
        <v>2939</v>
      </c>
      <c r="D157" s="253">
        <v>201</v>
      </c>
      <c r="E157" s="254">
        <v>494</v>
      </c>
      <c r="F157" s="255">
        <v>1224</v>
      </c>
    </row>
    <row r="158" spans="1:6" x14ac:dyDescent="0.35">
      <c r="A158" s="31">
        <v>181</v>
      </c>
      <c r="B158" s="32">
        <v>8611</v>
      </c>
      <c r="C158" s="32" t="s">
        <v>104</v>
      </c>
      <c r="D158" s="253">
        <v>92</v>
      </c>
      <c r="E158" s="254">
        <v>210</v>
      </c>
      <c r="F158" s="255">
        <v>502</v>
      </c>
    </row>
    <row r="159" spans="1:6" x14ac:dyDescent="0.35">
      <c r="A159" s="31">
        <v>181</v>
      </c>
      <c r="B159" s="32">
        <v>8615</v>
      </c>
      <c r="C159" s="32" t="s">
        <v>106</v>
      </c>
      <c r="D159" s="253">
        <v>32</v>
      </c>
      <c r="E159" s="254">
        <v>70</v>
      </c>
      <c r="F159" s="255">
        <v>169</v>
      </c>
    </row>
    <row r="160" spans="1:6" x14ac:dyDescent="0.35">
      <c r="A160" s="31">
        <v>190</v>
      </c>
      <c r="B160" s="32">
        <v>1000</v>
      </c>
      <c r="C160" s="32" t="s">
        <v>107</v>
      </c>
      <c r="D160" s="253">
        <v>14</v>
      </c>
      <c r="E160" s="254">
        <v>32</v>
      </c>
      <c r="F160" s="255">
        <v>72</v>
      </c>
    </row>
    <row r="161" spans="1:6" x14ac:dyDescent="0.35">
      <c r="A161" s="31">
        <v>190</v>
      </c>
      <c r="B161" s="32">
        <v>1900</v>
      </c>
      <c r="C161" s="32" t="s">
        <v>3493</v>
      </c>
      <c r="D161" s="253">
        <v>62</v>
      </c>
      <c r="E161" s="254">
        <v>158</v>
      </c>
      <c r="F161" s="255">
        <v>203</v>
      </c>
    </row>
    <row r="162" spans="1:6" x14ac:dyDescent="0.35">
      <c r="A162" s="31">
        <v>190</v>
      </c>
      <c r="B162" s="32">
        <v>2000</v>
      </c>
      <c r="C162" s="32" t="s">
        <v>108</v>
      </c>
      <c r="D162" s="253">
        <v>86</v>
      </c>
      <c r="E162" s="254">
        <v>211</v>
      </c>
      <c r="F162" s="255">
        <v>527</v>
      </c>
    </row>
    <row r="163" spans="1:6" x14ac:dyDescent="0.35">
      <c r="A163" s="31">
        <v>190</v>
      </c>
      <c r="B163" s="32">
        <v>2030</v>
      </c>
      <c r="C163" s="32" t="s">
        <v>109</v>
      </c>
      <c r="D163" s="253">
        <v>93</v>
      </c>
      <c r="E163" s="254">
        <v>211</v>
      </c>
      <c r="F163" s="255">
        <v>568</v>
      </c>
    </row>
    <row r="164" spans="1:6" x14ac:dyDescent="0.35">
      <c r="A164" s="31">
        <v>190</v>
      </c>
      <c r="B164" s="32">
        <v>2110</v>
      </c>
      <c r="C164" s="32" t="s">
        <v>4020</v>
      </c>
      <c r="D164" s="253">
        <v>141</v>
      </c>
      <c r="E164" s="254">
        <v>313</v>
      </c>
      <c r="F164" s="255">
        <v>745</v>
      </c>
    </row>
    <row r="165" spans="1:6" x14ac:dyDescent="0.35">
      <c r="A165" s="31">
        <v>190</v>
      </c>
      <c r="B165" s="32">
        <v>2200</v>
      </c>
      <c r="C165" s="32" t="s">
        <v>110</v>
      </c>
      <c r="D165" s="253">
        <v>126</v>
      </c>
      <c r="E165" s="254">
        <v>317</v>
      </c>
      <c r="F165" s="255">
        <v>770</v>
      </c>
    </row>
    <row r="166" spans="1:6" x14ac:dyDescent="0.35">
      <c r="A166" s="31">
        <v>190</v>
      </c>
      <c r="B166" s="32">
        <v>2342</v>
      </c>
      <c r="C166" s="32" t="s">
        <v>111</v>
      </c>
      <c r="D166" s="253">
        <v>38</v>
      </c>
      <c r="E166" s="254">
        <v>85</v>
      </c>
      <c r="F166" s="255">
        <v>201</v>
      </c>
    </row>
    <row r="167" spans="1:6" x14ac:dyDescent="0.35">
      <c r="A167" s="31">
        <v>190</v>
      </c>
      <c r="B167" s="32">
        <v>2344</v>
      </c>
      <c r="C167" s="32" t="s">
        <v>112</v>
      </c>
      <c r="D167" s="253">
        <v>48</v>
      </c>
      <c r="E167" s="254">
        <v>108</v>
      </c>
      <c r="F167" s="255">
        <v>257</v>
      </c>
    </row>
    <row r="168" spans="1:6" x14ac:dyDescent="0.35">
      <c r="A168" s="31">
        <v>190</v>
      </c>
      <c r="B168" s="32">
        <v>3500</v>
      </c>
      <c r="C168" s="32" t="s">
        <v>2940</v>
      </c>
      <c r="D168" s="253">
        <v>87</v>
      </c>
      <c r="E168" s="254">
        <v>179</v>
      </c>
      <c r="F168" s="255">
        <v>426</v>
      </c>
    </row>
    <row r="169" spans="1:6" x14ac:dyDescent="0.35">
      <c r="A169" s="31">
        <v>190</v>
      </c>
      <c r="B169" s="32">
        <v>3550</v>
      </c>
      <c r="C169" s="32" t="s">
        <v>4021</v>
      </c>
      <c r="D169" s="253">
        <v>104</v>
      </c>
      <c r="E169" s="254">
        <v>233</v>
      </c>
      <c r="F169" s="255">
        <v>555</v>
      </c>
    </row>
    <row r="170" spans="1:6" x14ac:dyDescent="0.35">
      <c r="A170" s="31">
        <v>190</v>
      </c>
      <c r="B170" s="32">
        <v>3610</v>
      </c>
      <c r="C170" s="32" t="s">
        <v>2941</v>
      </c>
      <c r="D170" s="253">
        <v>117</v>
      </c>
      <c r="E170" s="254">
        <v>260</v>
      </c>
      <c r="F170" s="255">
        <v>619</v>
      </c>
    </row>
    <row r="171" spans="1:6" x14ac:dyDescent="0.35">
      <c r="A171" s="31">
        <v>190</v>
      </c>
      <c r="B171" s="32">
        <v>5010</v>
      </c>
      <c r="C171" s="32" t="s">
        <v>115</v>
      </c>
      <c r="D171" s="253">
        <v>100</v>
      </c>
      <c r="E171" s="254">
        <v>221</v>
      </c>
      <c r="F171" s="255">
        <v>511</v>
      </c>
    </row>
    <row r="172" spans="1:6" x14ac:dyDescent="0.35">
      <c r="A172" s="31">
        <v>190</v>
      </c>
      <c r="B172" s="32">
        <v>5015</v>
      </c>
      <c r="C172" s="32" t="s">
        <v>116</v>
      </c>
      <c r="D172" s="253">
        <v>149</v>
      </c>
      <c r="E172" s="254">
        <v>358</v>
      </c>
      <c r="F172" s="255">
        <v>804</v>
      </c>
    </row>
    <row r="173" spans="1:6" x14ac:dyDescent="0.35">
      <c r="A173" s="31">
        <v>190</v>
      </c>
      <c r="B173" s="32">
        <v>5020</v>
      </c>
      <c r="C173" s="32" t="s">
        <v>117</v>
      </c>
      <c r="D173" s="253">
        <v>168</v>
      </c>
      <c r="E173" s="254">
        <v>395</v>
      </c>
      <c r="F173" s="255">
        <v>898</v>
      </c>
    </row>
    <row r="174" spans="1:6" x14ac:dyDescent="0.35">
      <c r="A174" s="31">
        <v>190</v>
      </c>
      <c r="B174" s="32">
        <v>5750</v>
      </c>
      <c r="C174" s="32" t="s">
        <v>118</v>
      </c>
      <c r="D174" s="253">
        <v>37</v>
      </c>
      <c r="E174" s="254">
        <v>80</v>
      </c>
      <c r="F174" s="255">
        <v>178</v>
      </c>
    </row>
    <row r="175" spans="1:6" x14ac:dyDescent="0.35">
      <c r="A175" s="31">
        <v>190</v>
      </c>
      <c r="B175" s="32">
        <v>5776</v>
      </c>
      <c r="C175" s="32" t="s">
        <v>3492</v>
      </c>
      <c r="D175" s="253">
        <v>8</v>
      </c>
      <c r="E175" s="254">
        <v>40</v>
      </c>
      <c r="F175" s="255">
        <v>120</v>
      </c>
    </row>
    <row r="176" spans="1:6" x14ac:dyDescent="0.35">
      <c r="A176" s="31">
        <v>190</v>
      </c>
      <c r="B176" s="32">
        <v>5780</v>
      </c>
      <c r="C176" s="32" t="s">
        <v>1458</v>
      </c>
      <c r="D176" s="253">
        <v>30</v>
      </c>
      <c r="E176" s="254">
        <v>62</v>
      </c>
      <c r="F176" s="255">
        <v>149</v>
      </c>
    </row>
    <row r="177" spans="1:6" x14ac:dyDescent="0.35">
      <c r="A177" s="31">
        <v>190</v>
      </c>
      <c r="B177" s="32">
        <v>5786</v>
      </c>
      <c r="C177" s="32" t="s">
        <v>119</v>
      </c>
      <c r="D177" s="253">
        <v>19</v>
      </c>
      <c r="E177" s="254">
        <v>45</v>
      </c>
      <c r="F177" s="255">
        <v>105</v>
      </c>
    </row>
    <row r="178" spans="1:6" x14ac:dyDescent="0.35">
      <c r="A178" s="31">
        <v>190</v>
      </c>
      <c r="B178" s="32">
        <v>6075</v>
      </c>
      <c r="C178" s="32" t="s">
        <v>120</v>
      </c>
      <c r="D178" s="253">
        <v>41</v>
      </c>
      <c r="E178" s="254">
        <v>93</v>
      </c>
      <c r="F178" s="255">
        <v>217</v>
      </c>
    </row>
    <row r="179" spans="1:6" x14ac:dyDescent="0.35">
      <c r="A179" s="31">
        <v>190</v>
      </c>
      <c r="B179" s="32">
        <v>6225</v>
      </c>
      <c r="C179" s="32" t="s">
        <v>121</v>
      </c>
      <c r="D179" s="253">
        <v>50</v>
      </c>
      <c r="E179" s="254">
        <v>109</v>
      </c>
      <c r="F179" s="255">
        <v>260</v>
      </c>
    </row>
    <row r="180" spans="1:6" x14ac:dyDescent="0.35">
      <c r="A180" s="31">
        <v>190</v>
      </c>
      <c r="B180" s="32">
        <v>6300</v>
      </c>
      <c r="C180" s="32" t="s">
        <v>122</v>
      </c>
      <c r="D180" s="253">
        <v>33</v>
      </c>
      <c r="E180" s="254">
        <v>102</v>
      </c>
      <c r="F180" s="255">
        <v>288</v>
      </c>
    </row>
    <row r="181" spans="1:6" x14ac:dyDescent="0.35">
      <c r="A181" s="31">
        <v>190</v>
      </c>
      <c r="B181" s="32">
        <v>6375</v>
      </c>
      <c r="C181" s="32" t="s">
        <v>123</v>
      </c>
      <c r="D181" s="253">
        <v>92</v>
      </c>
      <c r="E181" s="254">
        <v>230</v>
      </c>
      <c r="F181" s="255">
        <v>573</v>
      </c>
    </row>
    <row r="182" spans="1:6" x14ac:dyDescent="0.35">
      <c r="A182" s="31">
        <v>190</v>
      </c>
      <c r="B182" s="32">
        <v>6450</v>
      </c>
      <c r="C182" s="32" t="s">
        <v>124</v>
      </c>
      <c r="D182" s="253">
        <v>100</v>
      </c>
      <c r="E182" s="254">
        <v>249</v>
      </c>
      <c r="F182" s="255">
        <v>590</v>
      </c>
    </row>
    <row r="183" spans="1:6" x14ac:dyDescent="0.35">
      <c r="A183" s="31">
        <v>190</v>
      </c>
      <c r="B183" s="32">
        <v>6525</v>
      </c>
      <c r="C183" s="32" t="s">
        <v>125</v>
      </c>
      <c r="D183" s="253">
        <v>111</v>
      </c>
      <c r="E183" s="254">
        <v>265</v>
      </c>
      <c r="F183" s="255">
        <v>638</v>
      </c>
    </row>
    <row r="184" spans="1:6" x14ac:dyDescent="0.35">
      <c r="A184" s="31">
        <v>190</v>
      </c>
      <c r="B184" s="32">
        <v>7525</v>
      </c>
      <c r="C184" s="32" t="s">
        <v>4022</v>
      </c>
      <c r="D184" s="253">
        <v>69</v>
      </c>
      <c r="E184" s="254">
        <v>190</v>
      </c>
      <c r="F184" s="255">
        <v>439</v>
      </c>
    </row>
    <row r="185" spans="1:6" x14ac:dyDescent="0.35">
      <c r="A185" s="31">
        <v>190</v>
      </c>
      <c r="B185" s="32">
        <v>8810</v>
      </c>
      <c r="C185" s="32" t="s">
        <v>4023</v>
      </c>
      <c r="D185" s="253">
        <v>61</v>
      </c>
      <c r="E185" s="254">
        <v>142</v>
      </c>
      <c r="F185" s="255">
        <v>339</v>
      </c>
    </row>
    <row r="186" spans="1:6" x14ac:dyDescent="0.35">
      <c r="A186" s="31">
        <v>190</v>
      </c>
      <c r="B186" s="32">
        <v>8820</v>
      </c>
      <c r="C186" s="32" t="s">
        <v>2942</v>
      </c>
      <c r="D186" s="253">
        <v>86</v>
      </c>
      <c r="E186" s="254">
        <v>211</v>
      </c>
      <c r="F186" s="255">
        <v>419</v>
      </c>
    </row>
    <row r="187" spans="1:6" x14ac:dyDescent="0.35">
      <c r="A187" s="31">
        <v>190</v>
      </c>
      <c r="B187" s="32">
        <v>8830</v>
      </c>
      <c r="C187" s="32" t="s">
        <v>2943</v>
      </c>
      <c r="D187" s="253">
        <v>85</v>
      </c>
      <c r="E187" s="254">
        <v>196</v>
      </c>
      <c r="F187" s="255">
        <v>498</v>
      </c>
    </row>
    <row r="188" spans="1:6" x14ac:dyDescent="0.35">
      <c r="A188" s="31">
        <v>200</v>
      </c>
      <c r="B188" s="32">
        <v>6</v>
      </c>
      <c r="C188" s="32" t="s">
        <v>128</v>
      </c>
      <c r="D188" s="253">
        <v>186</v>
      </c>
      <c r="E188" s="254">
        <v>414</v>
      </c>
      <c r="F188" s="255">
        <v>985</v>
      </c>
    </row>
    <row r="189" spans="1:6" x14ac:dyDescent="0.35">
      <c r="A189" s="31">
        <v>200</v>
      </c>
      <c r="B189" s="32">
        <v>10</v>
      </c>
      <c r="C189" s="32" t="s">
        <v>129</v>
      </c>
      <c r="D189" s="253">
        <v>265</v>
      </c>
      <c r="E189" s="254">
        <v>587</v>
      </c>
      <c r="F189" s="255">
        <v>1370</v>
      </c>
    </row>
    <row r="190" spans="1:6" x14ac:dyDescent="0.35">
      <c r="A190" s="31">
        <v>200</v>
      </c>
      <c r="B190" s="32">
        <v>12</v>
      </c>
      <c r="C190" s="32" t="s">
        <v>130</v>
      </c>
      <c r="D190" s="253">
        <v>278</v>
      </c>
      <c r="E190" s="254">
        <v>618</v>
      </c>
      <c r="F190" s="255">
        <v>1586</v>
      </c>
    </row>
    <row r="191" spans="1:6" x14ac:dyDescent="0.35">
      <c r="A191" s="31">
        <v>200</v>
      </c>
      <c r="B191" s="32">
        <v>16</v>
      </c>
      <c r="C191" s="32" t="s">
        <v>131</v>
      </c>
      <c r="D191" s="253">
        <v>153</v>
      </c>
      <c r="E191" s="254">
        <v>339</v>
      </c>
      <c r="F191" s="255">
        <v>802</v>
      </c>
    </row>
    <row r="192" spans="1:6" x14ac:dyDescent="0.35">
      <c r="A192" s="31">
        <v>200</v>
      </c>
      <c r="B192" s="32">
        <v>18</v>
      </c>
      <c r="C192" s="32" t="s">
        <v>132</v>
      </c>
      <c r="D192" s="253">
        <v>100</v>
      </c>
      <c r="E192" s="254">
        <v>207</v>
      </c>
      <c r="F192" s="255">
        <v>507</v>
      </c>
    </row>
    <row r="193" spans="1:6" x14ac:dyDescent="0.35">
      <c r="A193" s="31">
        <v>200</v>
      </c>
      <c r="B193" s="32">
        <v>1050</v>
      </c>
      <c r="C193" s="32" t="s">
        <v>134</v>
      </c>
      <c r="D193" s="253">
        <v>457</v>
      </c>
      <c r="E193" s="254">
        <v>1005</v>
      </c>
      <c r="F193" s="255">
        <v>2393</v>
      </c>
    </row>
    <row r="194" spans="1:6" x14ac:dyDescent="0.35">
      <c r="A194" s="31">
        <v>200</v>
      </c>
      <c r="B194" s="32">
        <v>1055</v>
      </c>
      <c r="C194" s="32" t="s">
        <v>135</v>
      </c>
      <c r="D194" s="253">
        <v>83</v>
      </c>
      <c r="E194" s="254">
        <v>185</v>
      </c>
      <c r="F194" s="255">
        <v>436</v>
      </c>
    </row>
    <row r="195" spans="1:6" x14ac:dyDescent="0.35">
      <c r="A195" s="31">
        <v>200</v>
      </c>
      <c r="B195" s="32">
        <v>1150</v>
      </c>
      <c r="C195" s="32" t="s">
        <v>137</v>
      </c>
      <c r="D195" s="253">
        <v>72</v>
      </c>
      <c r="E195" s="254">
        <v>169</v>
      </c>
      <c r="F195" s="255">
        <v>401</v>
      </c>
    </row>
    <row r="196" spans="1:6" x14ac:dyDescent="0.35">
      <c r="A196" s="31">
        <v>200</v>
      </c>
      <c r="B196" s="32">
        <v>1200</v>
      </c>
      <c r="C196" s="32" t="s">
        <v>4024</v>
      </c>
      <c r="D196" s="253">
        <v>209</v>
      </c>
      <c r="E196" s="254">
        <v>466</v>
      </c>
      <c r="F196" s="255">
        <v>1109</v>
      </c>
    </row>
    <row r="197" spans="1:6" x14ac:dyDescent="0.35">
      <c r="A197" s="31">
        <v>200</v>
      </c>
      <c r="B197" s="32">
        <v>5070</v>
      </c>
      <c r="C197" s="32" t="s">
        <v>142</v>
      </c>
      <c r="D197" s="253">
        <v>14</v>
      </c>
      <c r="E197" s="254">
        <v>30</v>
      </c>
      <c r="F197" s="255">
        <v>69</v>
      </c>
    </row>
    <row r="198" spans="1:6" x14ac:dyDescent="0.35">
      <c r="A198" s="31">
        <v>200</v>
      </c>
      <c r="B198" s="32">
        <v>5100</v>
      </c>
      <c r="C198" s="32" t="s">
        <v>143</v>
      </c>
      <c r="D198" s="253">
        <v>375</v>
      </c>
      <c r="E198" s="254">
        <v>795</v>
      </c>
      <c r="F198" s="255">
        <v>1930</v>
      </c>
    </row>
    <row r="199" spans="1:6" x14ac:dyDescent="0.35">
      <c r="A199" s="31">
        <v>200</v>
      </c>
      <c r="B199" s="32">
        <v>5107</v>
      </c>
      <c r="C199" s="32" t="s">
        <v>145</v>
      </c>
      <c r="D199" s="253">
        <v>38</v>
      </c>
      <c r="E199" s="254">
        <v>85</v>
      </c>
      <c r="F199" s="255">
        <v>204</v>
      </c>
    </row>
    <row r="200" spans="1:6" x14ac:dyDescent="0.35">
      <c r="A200" s="31">
        <v>200</v>
      </c>
      <c r="B200" s="32">
        <v>6100</v>
      </c>
      <c r="C200" s="32" t="s">
        <v>147</v>
      </c>
      <c r="D200" s="253">
        <v>44</v>
      </c>
      <c r="E200" s="254">
        <v>98</v>
      </c>
      <c r="F200" s="255">
        <v>233</v>
      </c>
    </row>
    <row r="201" spans="1:6" x14ac:dyDescent="0.35">
      <c r="A201" s="31">
        <v>200</v>
      </c>
      <c r="B201" s="32">
        <v>6200</v>
      </c>
      <c r="C201" s="32" t="s">
        <v>148</v>
      </c>
      <c r="D201" s="253">
        <v>59</v>
      </c>
      <c r="E201" s="254">
        <v>136</v>
      </c>
      <c r="F201" s="255">
        <v>317</v>
      </c>
    </row>
    <row r="202" spans="1:6" x14ac:dyDescent="0.35">
      <c r="A202" s="31">
        <v>200</v>
      </c>
      <c r="B202" s="32">
        <v>7654</v>
      </c>
      <c r="C202" s="32" t="s">
        <v>150</v>
      </c>
      <c r="D202" s="253">
        <v>75</v>
      </c>
      <c r="E202" s="254">
        <v>169</v>
      </c>
      <c r="F202" s="255">
        <v>376</v>
      </c>
    </row>
    <row r="203" spans="1:6" x14ac:dyDescent="0.35">
      <c r="A203" s="31">
        <v>200</v>
      </c>
      <c r="B203" s="32">
        <v>7870</v>
      </c>
      <c r="C203" s="32" t="s">
        <v>151</v>
      </c>
      <c r="D203" s="253">
        <v>131</v>
      </c>
      <c r="E203" s="254">
        <v>292</v>
      </c>
      <c r="F203" s="255">
        <v>696</v>
      </c>
    </row>
    <row r="204" spans="1:6" x14ac:dyDescent="0.35">
      <c r="A204" s="31">
        <v>210</v>
      </c>
      <c r="B204" s="32">
        <v>4604</v>
      </c>
      <c r="C204" s="32" t="s">
        <v>152</v>
      </c>
      <c r="D204" s="253">
        <v>15</v>
      </c>
      <c r="E204" s="254">
        <v>33</v>
      </c>
      <c r="F204" s="255">
        <v>78</v>
      </c>
    </row>
    <row r="205" spans="1:6" x14ac:dyDescent="0.35">
      <c r="A205" s="31">
        <v>210</v>
      </c>
      <c r="B205" s="32">
        <v>4607</v>
      </c>
      <c r="C205" s="32" t="s">
        <v>153</v>
      </c>
      <c r="D205" s="253">
        <v>16</v>
      </c>
      <c r="E205" s="254">
        <v>36</v>
      </c>
      <c r="F205" s="255">
        <v>81</v>
      </c>
    </row>
    <row r="206" spans="1:6" x14ac:dyDescent="0.35">
      <c r="A206" s="31">
        <v>210</v>
      </c>
      <c r="B206" s="32">
        <v>4620</v>
      </c>
      <c r="C206" s="32" t="s">
        <v>154</v>
      </c>
      <c r="D206" s="253">
        <v>17</v>
      </c>
      <c r="E206" s="254">
        <v>40</v>
      </c>
      <c r="F206" s="255">
        <v>92</v>
      </c>
    </row>
    <row r="207" spans="1:6" x14ac:dyDescent="0.35">
      <c r="A207" s="31">
        <v>210</v>
      </c>
      <c r="B207" s="32">
        <v>4630</v>
      </c>
      <c r="C207" s="32" t="s">
        <v>155</v>
      </c>
      <c r="D207" s="253">
        <v>20</v>
      </c>
      <c r="E207" s="254">
        <v>45</v>
      </c>
      <c r="F207" s="255">
        <v>107</v>
      </c>
    </row>
    <row r="208" spans="1:6" x14ac:dyDescent="0.35">
      <c r="A208" s="31">
        <v>210</v>
      </c>
      <c r="B208" s="32">
        <v>4645</v>
      </c>
      <c r="C208" s="32" t="s">
        <v>156</v>
      </c>
      <c r="D208" s="253">
        <v>21</v>
      </c>
      <c r="E208" s="254">
        <v>48</v>
      </c>
      <c r="F208" s="255">
        <v>115</v>
      </c>
    </row>
    <row r="209" spans="1:6" x14ac:dyDescent="0.35">
      <c r="A209" s="31">
        <v>210</v>
      </c>
      <c r="B209" s="32">
        <v>4650</v>
      </c>
      <c r="C209" s="32" t="s">
        <v>157</v>
      </c>
      <c r="D209" s="253">
        <v>24</v>
      </c>
      <c r="E209" s="254">
        <v>53</v>
      </c>
      <c r="F209" s="255">
        <v>128</v>
      </c>
    </row>
    <row r="210" spans="1:6" x14ac:dyDescent="0.35">
      <c r="A210" s="31">
        <v>210</v>
      </c>
      <c r="B210" s="32">
        <v>4705</v>
      </c>
      <c r="C210" s="32" t="s">
        <v>158</v>
      </c>
      <c r="D210" s="253">
        <v>40</v>
      </c>
      <c r="E210" s="254">
        <v>92</v>
      </c>
      <c r="F210" s="255">
        <v>213</v>
      </c>
    </row>
    <row r="211" spans="1:6" x14ac:dyDescent="0.35">
      <c r="A211" s="31">
        <v>210</v>
      </c>
      <c r="B211" s="32">
        <v>4715</v>
      </c>
      <c r="C211" s="32" t="s">
        <v>159</v>
      </c>
      <c r="D211" s="253">
        <v>52</v>
      </c>
      <c r="E211" s="254">
        <v>116</v>
      </c>
      <c r="F211" s="255">
        <v>276</v>
      </c>
    </row>
    <row r="212" spans="1:6" x14ac:dyDescent="0.35">
      <c r="A212" s="31">
        <v>210</v>
      </c>
      <c r="B212" s="32">
        <v>4720</v>
      </c>
      <c r="C212" s="32" t="s">
        <v>160</v>
      </c>
      <c r="D212" s="253">
        <v>94</v>
      </c>
      <c r="E212" s="254">
        <v>210</v>
      </c>
      <c r="F212" s="255">
        <v>501</v>
      </c>
    </row>
    <row r="213" spans="1:6" x14ac:dyDescent="0.35">
      <c r="A213" s="31">
        <v>210</v>
      </c>
      <c r="B213" s="32">
        <v>4740</v>
      </c>
      <c r="C213" s="32" t="s">
        <v>162</v>
      </c>
      <c r="D213" s="253">
        <v>94</v>
      </c>
      <c r="E213" s="254">
        <v>210</v>
      </c>
      <c r="F213" s="255">
        <v>492</v>
      </c>
    </row>
    <row r="214" spans="1:6" x14ac:dyDescent="0.35">
      <c r="A214" s="31">
        <v>210</v>
      </c>
      <c r="B214" s="32">
        <v>5190</v>
      </c>
      <c r="C214" s="32" t="s">
        <v>164</v>
      </c>
      <c r="D214" s="253">
        <v>83</v>
      </c>
      <c r="E214" s="254">
        <v>191</v>
      </c>
      <c r="F214" s="255">
        <v>476</v>
      </c>
    </row>
    <row r="215" spans="1:6" x14ac:dyDescent="0.35">
      <c r="A215" s="31">
        <v>210</v>
      </c>
      <c r="B215" s="32">
        <v>5315</v>
      </c>
      <c r="C215" s="32" t="s">
        <v>166</v>
      </c>
      <c r="D215" s="253">
        <v>133</v>
      </c>
      <c r="E215" s="254">
        <v>296</v>
      </c>
      <c r="F215" s="255">
        <v>660</v>
      </c>
    </row>
    <row r="216" spans="1:6" x14ac:dyDescent="0.35">
      <c r="A216" s="31">
        <v>210</v>
      </c>
      <c r="B216" s="32">
        <v>5335</v>
      </c>
      <c r="C216" s="32" t="s">
        <v>167</v>
      </c>
      <c r="D216" s="253">
        <v>34</v>
      </c>
      <c r="E216" s="254">
        <v>77</v>
      </c>
      <c r="F216" s="255">
        <v>183</v>
      </c>
    </row>
    <row r="217" spans="1:6" x14ac:dyDescent="0.35">
      <c r="A217" s="31">
        <v>210</v>
      </c>
      <c r="B217" s="32">
        <v>5345</v>
      </c>
      <c r="C217" s="32" t="s">
        <v>168</v>
      </c>
      <c r="D217" s="253">
        <v>174</v>
      </c>
      <c r="E217" s="254">
        <v>386</v>
      </c>
      <c r="F217" s="255">
        <v>919</v>
      </c>
    </row>
    <row r="218" spans="1:6" x14ac:dyDescent="0.35">
      <c r="A218" s="31">
        <v>210</v>
      </c>
      <c r="B218" s="32">
        <v>9854</v>
      </c>
      <c r="C218" s="32" t="s">
        <v>4025</v>
      </c>
      <c r="D218" s="253">
        <v>137</v>
      </c>
      <c r="E218" s="254">
        <v>374</v>
      </c>
      <c r="F218" s="255">
        <v>1035</v>
      </c>
    </row>
    <row r="219" spans="1:6" x14ac:dyDescent="0.35">
      <c r="A219" s="31">
        <v>210</v>
      </c>
      <c r="B219" s="32">
        <v>9858</v>
      </c>
      <c r="C219" s="32" t="s">
        <v>169</v>
      </c>
      <c r="D219" s="253">
        <v>178</v>
      </c>
      <c r="E219" s="254">
        <v>407</v>
      </c>
      <c r="F219" s="255">
        <v>1057</v>
      </c>
    </row>
    <row r="220" spans="1:6" x14ac:dyDescent="0.35">
      <c r="A220" s="31">
        <v>210</v>
      </c>
      <c r="B220" s="32">
        <v>9859</v>
      </c>
      <c r="C220" s="32" t="s">
        <v>170</v>
      </c>
      <c r="D220" s="253">
        <v>185</v>
      </c>
      <c r="E220" s="254">
        <v>462</v>
      </c>
      <c r="F220" s="255">
        <v>1141</v>
      </c>
    </row>
    <row r="221" spans="1:6" x14ac:dyDescent="0.35">
      <c r="A221" s="31">
        <v>220</v>
      </c>
      <c r="B221" s="32">
        <v>1800</v>
      </c>
      <c r="C221" s="32" t="s">
        <v>4909</v>
      </c>
      <c r="D221" s="253">
        <v>368</v>
      </c>
      <c r="E221" s="254">
        <v>1062</v>
      </c>
      <c r="F221" s="255">
        <v>2454</v>
      </c>
    </row>
    <row r="222" spans="1:6" x14ac:dyDescent="0.35">
      <c r="A222" s="31">
        <v>220</v>
      </c>
      <c r="B222" s="32">
        <v>2000</v>
      </c>
      <c r="C222" s="32" t="s">
        <v>172</v>
      </c>
      <c r="D222" s="253">
        <v>187</v>
      </c>
      <c r="E222" s="254">
        <v>465</v>
      </c>
      <c r="F222" s="255">
        <v>1159</v>
      </c>
    </row>
    <row r="223" spans="1:6" x14ac:dyDescent="0.35">
      <c r="A223" s="31">
        <v>220</v>
      </c>
      <c r="B223" s="32">
        <v>2200</v>
      </c>
      <c r="C223" s="32" t="s">
        <v>4026</v>
      </c>
      <c r="D223" s="253">
        <v>119</v>
      </c>
      <c r="E223" s="254">
        <v>362</v>
      </c>
      <c r="F223" s="255">
        <v>797</v>
      </c>
    </row>
    <row r="224" spans="1:6" x14ac:dyDescent="0.35">
      <c r="A224" s="31">
        <v>220</v>
      </c>
      <c r="B224" s="32">
        <v>2320</v>
      </c>
      <c r="C224" s="32" t="s">
        <v>4027</v>
      </c>
      <c r="D224" s="253">
        <v>431</v>
      </c>
      <c r="E224" s="254">
        <v>1155</v>
      </c>
      <c r="F224" s="255">
        <v>3465</v>
      </c>
    </row>
    <row r="225" spans="1:6" x14ac:dyDescent="0.35">
      <c r="A225" s="31">
        <v>220</v>
      </c>
      <c r="B225" s="32">
        <v>2400</v>
      </c>
      <c r="C225" s="32" t="s">
        <v>4028</v>
      </c>
      <c r="D225" s="253">
        <v>25</v>
      </c>
      <c r="E225" s="254">
        <v>72</v>
      </c>
      <c r="F225" s="255">
        <v>150</v>
      </c>
    </row>
    <row r="226" spans="1:6" x14ac:dyDescent="0.35">
      <c r="A226" s="31">
        <v>220</v>
      </c>
      <c r="B226" s="32">
        <v>2500</v>
      </c>
      <c r="C226" s="32" t="s">
        <v>4029</v>
      </c>
      <c r="D226" s="253">
        <v>89</v>
      </c>
      <c r="E226" s="254">
        <v>266</v>
      </c>
      <c r="F226" s="255">
        <v>604</v>
      </c>
    </row>
    <row r="227" spans="1:6" x14ac:dyDescent="0.35">
      <c r="A227" s="31">
        <v>220</v>
      </c>
      <c r="B227" s="32">
        <v>2502</v>
      </c>
      <c r="C227" s="32" t="s">
        <v>4030</v>
      </c>
      <c r="D227" s="253">
        <v>91</v>
      </c>
      <c r="E227" s="254">
        <v>247</v>
      </c>
      <c r="F227" s="255">
        <v>623</v>
      </c>
    </row>
    <row r="228" spans="1:6" x14ac:dyDescent="0.35">
      <c r="A228" s="31">
        <v>220</v>
      </c>
      <c r="B228" s="32">
        <v>3104</v>
      </c>
      <c r="C228" s="32" t="s">
        <v>4031</v>
      </c>
      <c r="D228" s="253">
        <v>132</v>
      </c>
      <c r="E228" s="254">
        <v>374</v>
      </c>
      <c r="F228" s="255">
        <v>739</v>
      </c>
    </row>
    <row r="229" spans="1:6" x14ac:dyDescent="0.35">
      <c r="A229" s="31">
        <v>220</v>
      </c>
      <c r="B229" s="32">
        <v>3105</v>
      </c>
      <c r="C229" s="32" t="s">
        <v>4032</v>
      </c>
      <c r="D229" s="253">
        <v>217</v>
      </c>
      <c r="E229" s="254">
        <v>735</v>
      </c>
      <c r="F229" s="255">
        <v>1183</v>
      </c>
    </row>
    <row r="230" spans="1:6" x14ac:dyDescent="0.35">
      <c r="A230" s="31">
        <v>220</v>
      </c>
      <c r="B230" s="32">
        <v>5425</v>
      </c>
      <c r="C230" s="32" t="s">
        <v>173</v>
      </c>
      <c r="D230" s="253">
        <v>262</v>
      </c>
      <c r="E230" s="254">
        <v>667</v>
      </c>
      <c r="F230" s="255">
        <v>1711</v>
      </c>
    </row>
    <row r="231" spans="1:6" x14ac:dyDescent="0.35">
      <c r="A231" s="31">
        <v>220</v>
      </c>
      <c r="B231" s="32">
        <v>5460</v>
      </c>
      <c r="C231" s="32" t="s">
        <v>4033</v>
      </c>
      <c r="D231" s="253">
        <v>128</v>
      </c>
      <c r="E231" s="254">
        <v>321</v>
      </c>
      <c r="F231" s="255">
        <v>644</v>
      </c>
    </row>
    <row r="232" spans="1:6" x14ac:dyDescent="0.35">
      <c r="A232" s="31">
        <v>220</v>
      </c>
      <c r="B232" s="32">
        <v>6060</v>
      </c>
      <c r="C232" s="32" t="s">
        <v>4034</v>
      </c>
      <c r="D232" s="253">
        <v>627</v>
      </c>
      <c r="E232" s="254">
        <v>1963</v>
      </c>
      <c r="F232" s="255">
        <v>4525</v>
      </c>
    </row>
    <row r="233" spans="1:6" x14ac:dyDescent="0.35">
      <c r="A233" s="31">
        <v>220</v>
      </c>
      <c r="B233" s="32">
        <v>6100</v>
      </c>
      <c r="C233" s="32" t="s">
        <v>174</v>
      </c>
      <c r="D233" s="253">
        <v>77</v>
      </c>
      <c r="E233" s="254">
        <v>212</v>
      </c>
      <c r="F233" s="255">
        <v>530</v>
      </c>
    </row>
    <row r="234" spans="1:6" x14ac:dyDescent="0.35">
      <c r="A234" s="31">
        <v>220</v>
      </c>
      <c r="B234" s="32">
        <v>6300</v>
      </c>
      <c r="C234" s="32" t="s">
        <v>4035</v>
      </c>
      <c r="D234" s="253">
        <v>298</v>
      </c>
      <c r="E234" s="254">
        <v>1009</v>
      </c>
      <c r="F234" s="255">
        <v>2072</v>
      </c>
    </row>
    <row r="235" spans="1:6" x14ac:dyDescent="0.35">
      <c r="A235" s="31">
        <v>220</v>
      </c>
      <c r="B235" s="32">
        <v>6900</v>
      </c>
      <c r="C235" s="32" t="s">
        <v>4036</v>
      </c>
      <c r="D235" s="253">
        <v>16</v>
      </c>
      <c r="E235" s="254">
        <v>36</v>
      </c>
      <c r="F235" s="255">
        <v>84</v>
      </c>
    </row>
    <row r="236" spans="1:6" x14ac:dyDescent="0.35">
      <c r="A236" s="31">
        <v>220</v>
      </c>
      <c r="B236" s="32">
        <v>7055</v>
      </c>
      <c r="C236" s="32" t="s">
        <v>175</v>
      </c>
      <c r="D236" s="253">
        <v>73</v>
      </c>
      <c r="E236" s="254">
        <v>170</v>
      </c>
      <c r="F236" s="255">
        <v>416</v>
      </c>
    </row>
    <row r="237" spans="1:6" x14ac:dyDescent="0.35">
      <c r="A237" s="31">
        <v>220</v>
      </c>
      <c r="B237" s="32">
        <v>7061</v>
      </c>
      <c r="C237" s="32" t="s">
        <v>4906</v>
      </c>
      <c r="D237" s="253">
        <v>229</v>
      </c>
      <c r="E237" s="254">
        <v>688</v>
      </c>
      <c r="F237" s="255">
        <v>1733</v>
      </c>
    </row>
    <row r="238" spans="1:6" x14ac:dyDescent="0.35">
      <c r="A238" s="31">
        <v>220</v>
      </c>
      <c r="B238" s="32">
        <v>7062</v>
      </c>
      <c r="C238" s="32" t="s">
        <v>176</v>
      </c>
      <c r="D238" s="253">
        <v>292</v>
      </c>
      <c r="E238" s="254">
        <v>743</v>
      </c>
      <c r="F238" s="255">
        <v>1804</v>
      </c>
    </row>
    <row r="239" spans="1:6" x14ac:dyDescent="0.35">
      <c r="A239" s="31">
        <v>220</v>
      </c>
      <c r="B239" s="32">
        <v>7063</v>
      </c>
      <c r="C239" s="32" t="s">
        <v>4907</v>
      </c>
      <c r="D239" s="253">
        <v>184</v>
      </c>
      <c r="E239" s="254">
        <v>475</v>
      </c>
      <c r="F239" s="255">
        <v>1006</v>
      </c>
    </row>
    <row r="240" spans="1:6" x14ac:dyDescent="0.35">
      <c r="A240" s="31">
        <v>220</v>
      </c>
      <c r="B240" s="32">
        <v>7065</v>
      </c>
      <c r="C240" s="32" t="s">
        <v>4037</v>
      </c>
      <c r="D240" s="253">
        <v>83</v>
      </c>
      <c r="E240" s="254">
        <v>277</v>
      </c>
      <c r="F240" s="255">
        <v>693</v>
      </c>
    </row>
    <row r="241" spans="1:6" x14ac:dyDescent="0.35">
      <c r="A241" s="31">
        <v>220</v>
      </c>
      <c r="B241" s="32">
        <v>7066</v>
      </c>
      <c r="C241" s="32" t="s">
        <v>4038</v>
      </c>
      <c r="D241" s="253">
        <v>235</v>
      </c>
      <c r="E241" s="254">
        <v>706</v>
      </c>
      <c r="F241" s="255">
        <v>1496</v>
      </c>
    </row>
    <row r="242" spans="1:6" x14ac:dyDescent="0.35">
      <c r="A242" s="31">
        <v>220</v>
      </c>
      <c r="B242" s="32">
        <v>7071</v>
      </c>
      <c r="C242" s="32" t="s">
        <v>4908</v>
      </c>
      <c r="D242" s="253">
        <v>164</v>
      </c>
      <c r="E242" s="254">
        <v>435</v>
      </c>
      <c r="F242" s="255">
        <v>811</v>
      </c>
    </row>
    <row r="243" spans="1:6" x14ac:dyDescent="0.35">
      <c r="A243" s="31">
        <v>220</v>
      </c>
      <c r="B243" s="32">
        <v>7850</v>
      </c>
      <c r="C243" s="32" t="s">
        <v>177</v>
      </c>
      <c r="D243" s="253">
        <v>505</v>
      </c>
      <c r="E243" s="254">
        <v>1230</v>
      </c>
      <c r="F243" s="255">
        <v>3124</v>
      </c>
    </row>
    <row r="244" spans="1:6" x14ac:dyDescent="0.35">
      <c r="A244" s="31">
        <v>220</v>
      </c>
      <c r="B244" s="32">
        <v>8000</v>
      </c>
      <c r="C244" s="32" t="s">
        <v>4039</v>
      </c>
      <c r="D244" s="253">
        <v>67</v>
      </c>
      <c r="E244" s="254">
        <v>309</v>
      </c>
      <c r="F244" s="255">
        <v>871</v>
      </c>
    </row>
    <row r="245" spans="1:6" x14ac:dyDescent="0.35">
      <c r="A245" s="31">
        <v>220</v>
      </c>
      <c r="B245" s="32">
        <v>9030</v>
      </c>
      <c r="C245" s="32" t="s">
        <v>179</v>
      </c>
      <c r="D245" s="253">
        <v>114</v>
      </c>
      <c r="E245" s="254">
        <v>267</v>
      </c>
      <c r="F245" s="255">
        <v>625</v>
      </c>
    </row>
    <row r="246" spans="1:6" x14ac:dyDescent="0.35">
      <c r="A246" s="31">
        <v>220</v>
      </c>
      <c r="B246" s="32">
        <v>9100</v>
      </c>
      <c r="C246" s="32" t="s">
        <v>180</v>
      </c>
      <c r="D246" s="253">
        <v>37</v>
      </c>
      <c r="E246" s="254">
        <v>82</v>
      </c>
      <c r="F246" s="255">
        <v>195</v>
      </c>
    </row>
    <row r="247" spans="1:6" x14ac:dyDescent="0.35">
      <c r="A247" s="31">
        <v>220</v>
      </c>
      <c r="B247" s="32">
        <v>9525</v>
      </c>
      <c r="C247" s="32" t="s">
        <v>4040</v>
      </c>
      <c r="D247" s="253">
        <v>39</v>
      </c>
      <c r="E247" s="254">
        <v>86</v>
      </c>
      <c r="F247" s="255">
        <v>205</v>
      </c>
    </row>
    <row r="248" spans="1:6" x14ac:dyDescent="0.35">
      <c r="A248" s="31">
        <v>220</v>
      </c>
      <c r="B248" s="32">
        <v>9530</v>
      </c>
      <c r="C248" s="32" t="s">
        <v>4041</v>
      </c>
      <c r="D248" s="253">
        <v>104</v>
      </c>
      <c r="E248" s="254">
        <v>231</v>
      </c>
      <c r="F248" s="255">
        <v>551</v>
      </c>
    </row>
    <row r="249" spans="1:6" x14ac:dyDescent="0.35">
      <c r="A249" s="31">
        <v>220</v>
      </c>
      <c r="B249" s="32">
        <v>9810</v>
      </c>
      <c r="C249" s="32" t="s">
        <v>1377</v>
      </c>
      <c r="D249" s="253">
        <v>115</v>
      </c>
      <c r="E249" s="254">
        <v>314</v>
      </c>
      <c r="F249" s="255">
        <v>674</v>
      </c>
    </row>
    <row r="250" spans="1:6" x14ac:dyDescent="0.35">
      <c r="A250" s="31">
        <v>230</v>
      </c>
      <c r="B250" s="32">
        <v>5110</v>
      </c>
      <c r="C250" s="32" t="s">
        <v>4042</v>
      </c>
      <c r="D250" s="253">
        <v>5</v>
      </c>
      <c r="E250" s="254">
        <v>13</v>
      </c>
      <c r="F250" s="255">
        <v>25</v>
      </c>
    </row>
    <row r="251" spans="1:6" x14ac:dyDescent="0.35">
      <c r="A251" s="31">
        <v>230</v>
      </c>
      <c r="B251" s="32">
        <v>5130</v>
      </c>
      <c r="C251" s="32" t="s">
        <v>3494</v>
      </c>
      <c r="D251" s="253">
        <v>28</v>
      </c>
      <c r="E251" s="254">
        <v>86</v>
      </c>
      <c r="F251" s="255">
        <v>110</v>
      </c>
    </row>
    <row r="252" spans="1:6" x14ac:dyDescent="0.35">
      <c r="A252" s="31">
        <v>230</v>
      </c>
      <c r="B252" s="32">
        <v>5135</v>
      </c>
      <c r="C252" s="32" t="s">
        <v>4043</v>
      </c>
      <c r="D252" s="253">
        <v>30</v>
      </c>
      <c r="E252" s="254">
        <v>58</v>
      </c>
      <c r="F252" s="255">
        <v>131</v>
      </c>
    </row>
    <row r="253" spans="1:6" x14ac:dyDescent="0.35">
      <c r="A253" s="31">
        <v>230</v>
      </c>
      <c r="B253" s="32">
        <v>5151</v>
      </c>
      <c r="C253" s="32" t="s">
        <v>4044</v>
      </c>
      <c r="D253" s="253">
        <v>25</v>
      </c>
      <c r="E253" s="254">
        <v>67</v>
      </c>
      <c r="F253" s="255">
        <v>150</v>
      </c>
    </row>
    <row r="254" spans="1:6" x14ac:dyDescent="0.35">
      <c r="A254" s="31">
        <v>230</v>
      </c>
      <c r="B254" s="32">
        <v>5170</v>
      </c>
      <c r="C254" s="32" t="s">
        <v>4045</v>
      </c>
      <c r="D254" s="253">
        <v>40</v>
      </c>
      <c r="E254" s="254">
        <v>101</v>
      </c>
      <c r="F254" s="255">
        <v>253</v>
      </c>
    </row>
    <row r="255" spans="1:6" x14ac:dyDescent="0.35">
      <c r="A255" s="31">
        <v>230</v>
      </c>
      <c r="B255" s="32">
        <v>5212</v>
      </c>
      <c r="C255" s="32" t="s">
        <v>4046</v>
      </c>
      <c r="D255" s="253">
        <v>64</v>
      </c>
      <c r="E255" s="254">
        <v>167</v>
      </c>
      <c r="F255" s="255">
        <v>431</v>
      </c>
    </row>
    <row r="256" spans="1:6" x14ac:dyDescent="0.35">
      <c r="A256" s="31">
        <v>230</v>
      </c>
      <c r="B256" s="32">
        <v>5250</v>
      </c>
      <c r="C256" s="32" t="s">
        <v>182</v>
      </c>
      <c r="D256" s="253">
        <v>58</v>
      </c>
      <c r="E256" s="254">
        <v>144</v>
      </c>
      <c r="F256" s="255">
        <v>361</v>
      </c>
    </row>
    <row r="257" spans="1:6" x14ac:dyDescent="0.35">
      <c r="A257" s="31">
        <v>230</v>
      </c>
      <c r="B257" s="32">
        <v>5265</v>
      </c>
      <c r="C257" s="32" t="s">
        <v>183</v>
      </c>
      <c r="D257" s="253">
        <v>72</v>
      </c>
      <c r="E257" s="254">
        <v>168</v>
      </c>
      <c r="F257" s="255">
        <v>370</v>
      </c>
    </row>
    <row r="258" spans="1:6" x14ac:dyDescent="0.35">
      <c r="A258" s="31">
        <v>230</v>
      </c>
      <c r="B258" s="32">
        <v>5274</v>
      </c>
      <c r="C258" s="32" t="s">
        <v>4047</v>
      </c>
      <c r="D258" s="253">
        <v>93</v>
      </c>
      <c r="E258" s="254">
        <v>243</v>
      </c>
      <c r="F258" s="255">
        <v>561</v>
      </c>
    </row>
    <row r="259" spans="1:6" x14ac:dyDescent="0.35">
      <c r="A259" s="31">
        <v>230</v>
      </c>
      <c r="B259" s="32">
        <v>5310</v>
      </c>
      <c r="C259" s="32" t="s">
        <v>184</v>
      </c>
      <c r="D259" s="253">
        <v>72</v>
      </c>
      <c r="E259" s="254">
        <v>246</v>
      </c>
      <c r="F259" s="255">
        <v>349</v>
      </c>
    </row>
    <row r="260" spans="1:6" x14ac:dyDescent="0.35">
      <c r="A260" s="31">
        <v>230</v>
      </c>
      <c r="B260" s="32">
        <v>5325</v>
      </c>
      <c r="C260" s="32" t="s">
        <v>4048</v>
      </c>
      <c r="D260" s="253">
        <v>66</v>
      </c>
      <c r="E260" s="254">
        <v>173</v>
      </c>
      <c r="F260" s="255">
        <v>375</v>
      </c>
    </row>
    <row r="261" spans="1:6" x14ac:dyDescent="0.35">
      <c r="A261" s="31">
        <v>230</v>
      </c>
      <c r="B261" s="32">
        <v>5330</v>
      </c>
      <c r="C261" s="32" t="s">
        <v>4049</v>
      </c>
      <c r="D261" s="253">
        <v>109</v>
      </c>
      <c r="E261" s="254">
        <v>224</v>
      </c>
      <c r="F261" s="255">
        <v>377</v>
      </c>
    </row>
    <row r="262" spans="1:6" x14ac:dyDescent="0.35">
      <c r="A262" s="31">
        <v>230</v>
      </c>
      <c r="B262" s="32">
        <v>6132</v>
      </c>
      <c r="C262" s="32" t="s">
        <v>4050</v>
      </c>
      <c r="D262" s="253">
        <v>60</v>
      </c>
      <c r="E262" s="254">
        <v>169</v>
      </c>
      <c r="F262" s="255">
        <v>414</v>
      </c>
    </row>
    <row r="263" spans="1:6" x14ac:dyDescent="0.35">
      <c r="A263" s="31">
        <v>231</v>
      </c>
      <c r="B263" s="32">
        <v>1200</v>
      </c>
      <c r="C263" s="32" t="s">
        <v>188</v>
      </c>
      <c r="D263" s="253">
        <v>217</v>
      </c>
      <c r="E263" s="254">
        <v>615</v>
      </c>
      <c r="F263" s="255">
        <v>1305</v>
      </c>
    </row>
    <row r="264" spans="1:6" x14ac:dyDescent="0.35">
      <c r="A264" s="31">
        <v>231</v>
      </c>
      <c r="B264" s="32">
        <v>1201</v>
      </c>
      <c r="C264" s="32" t="s">
        <v>189</v>
      </c>
      <c r="D264" s="253">
        <v>217</v>
      </c>
      <c r="E264" s="254">
        <v>615</v>
      </c>
      <c r="F264" s="255">
        <v>1305</v>
      </c>
    </row>
    <row r="265" spans="1:6" x14ac:dyDescent="0.35">
      <c r="A265" s="31">
        <v>231</v>
      </c>
      <c r="B265" s="32">
        <v>1202</v>
      </c>
      <c r="C265" s="32" t="s">
        <v>190</v>
      </c>
      <c r="D265" s="253">
        <v>217</v>
      </c>
      <c r="E265" s="254">
        <v>615</v>
      </c>
      <c r="F265" s="255">
        <v>1305</v>
      </c>
    </row>
    <row r="266" spans="1:6" x14ac:dyDescent="0.35">
      <c r="A266" s="31">
        <v>231</v>
      </c>
      <c r="B266" s="32">
        <v>1204</v>
      </c>
      <c r="C266" s="32" t="s">
        <v>191</v>
      </c>
      <c r="D266" s="253">
        <v>217</v>
      </c>
      <c r="E266" s="254">
        <v>615</v>
      </c>
      <c r="F266" s="255">
        <v>1305</v>
      </c>
    </row>
    <row r="267" spans="1:6" x14ac:dyDescent="0.35">
      <c r="A267" s="31">
        <v>231</v>
      </c>
      <c r="B267" s="32">
        <v>1205</v>
      </c>
      <c r="C267" s="32" t="s">
        <v>192</v>
      </c>
      <c r="D267" s="253">
        <v>217</v>
      </c>
      <c r="E267" s="254">
        <v>615</v>
      </c>
      <c r="F267" s="255">
        <v>1305</v>
      </c>
    </row>
    <row r="268" spans="1:6" x14ac:dyDescent="0.35">
      <c r="A268" s="31">
        <v>231</v>
      </c>
      <c r="B268" s="32">
        <v>1209</v>
      </c>
      <c r="C268" s="32" t="s">
        <v>193</v>
      </c>
      <c r="D268" s="253">
        <v>217</v>
      </c>
      <c r="E268" s="254">
        <v>615</v>
      </c>
      <c r="F268" s="255">
        <v>1305</v>
      </c>
    </row>
    <row r="269" spans="1:6" x14ac:dyDescent="0.35">
      <c r="A269" s="31">
        <v>231</v>
      </c>
      <c r="B269" s="32">
        <v>1220</v>
      </c>
      <c r="C269" s="32" t="s">
        <v>194</v>
      </c>
      <c r="D269" s="253">
        <v>241</v>
      </c>
      <c r="E269" s="254">
        <v>755</v>
      </c>
      <c r="F269" s="255">
        <v>1544</v>
      </c>
    </row>
    <row r="270" spans="1:6" x14ac:dyDescent="0.35">
      <c r="A270" s="31">
        <v>231</v>
      </c>
      <c r="B270" s="32">
        <v>1250</v>
      </c>
      <c r="C270" s="32" t="s">
        <v>195</v>
      </c>
      <c r="D270" s="253">
        <v>241</v>
      </c>
      <c r="E270" s="254">
        <v>755</v>
      </c>
      <c r="F270" s="255">
        <v>1544</v>
      </c>
    </row>
    <row r="271" spans="1:6" x14ac:dyDescent="0.35">
      <c r="A271" s="31">
        <v>231</v>
      </c>
      <c r="B271" s="32">
        <v>1252</v>
      </c>
      <c r="C271" s="32" t="s">
        <v>196</v>
      </c>
      <c r="D271" s="253">
        <v>241</v>
      </c>
      <c r="E271" s="254">
        <v>755</v>
      </c>
      <c r="F271" s="255">
        <v>1544</v>
      </c>
    </row>
    <row r="272" spans="1:6" x14ac:dyDescent="0.35">
      <c r="A272" s="31">
        <v>231</v>
      </c>
      <c r="B272" s="32">
        <v>1253</v>
      </c>
      <c r="C272" s="32" t="s">
        <v>197</v>
      </c>
      <c r="D272" s="253">
        <v>241</v>
      </c>
      <c r="E272" s="254">
        <v>755</v>
      </c>
      <c r="F272" s="255">
        <v>1544</v>
      </c>
    </row>
    <row r="273" spans="1:6" x14ac:dyDescent="0.35">
      <c r="A273" s="31">
        <v>231</v>
      </c>
      <c r="B273" s="32">
        <v>1254</v>
      </c>
      <c r="C273" s="32" t="s">
        <v>198</v>
      </c>
      <c r="D273" s="253">
        <v>241</v>
      </c>
      <c r="E273" s="254">
        <v>755</v>
      </c>
      <c r="F273" s="255">
        <v>1544</v>
      </c>
    </row>
    <row r="274" spans="1:6" x14ac:dyDescent="0.35">
      <c r="A274" s="31">
        <v>231</v>
      </c>
      <c r="B274" s="32">
        <v>1350</v>
      </c>
      <c r="C274" s="32" t="s">
        <v>199</v>
      </c>
      <c r="D274" s="253">
        <v>296</v>
      </c>
      <c r="E274" s="254">
        <v>864</v>
      </c>
      <c r="F274" s="255">
        <v>1815</v>
      </c>
    </row>
    <row r="275" spans="1:6" x14ac:dyDescent="0.35">
      <c r="A275" s="31">
        <v>231</v>
      </c>
      <c r="B275" s="32">
        <v>1351</v>
      </c>
      <c r="C275" s="32" t="s">
        <v>200</v>
      </c>
      <c r="D275" s="253">
        <v>296</v>
      </c>
      <c r="E275" s="254">
        <v>864</v>
      </c>
      <c r="F275" s="255">
        <v>1815</v>
      </c>
    </row>
    <row r="276" spans="1:6" x14ac:dyDescent="0.35">
      <c r="A276" s="31">
        <v>231</v>
      </c>
      <c r="B276" s="32">
        <v>1353</v>
      </c>
      <c r="C276" s="32" t="s">
        <v>201</v>
      </c>
      <c r="D276" s="253">
        <v>296</v>
      </c>
      <c r="E276" s="254">
        <v>864</v>
      </c>
      <c r="F276" s="255">
        <v>1815</v>
      </c>
    </row>
    <row r="277" spans="1:6" x14ac:dyDescent="0.35">
      <c r="A277" s="31">
        <v>231</v>
      </c>
      <c r="B277" s="32">
        <v>1445</v>
      </c>
      <c r="C277" s="32" t="s">
        <v>4051</v>
      </c>
      <c r="D277" s="253">
        <v>351</v>
      </c>
      <c r="E277" s="254">
        <v>910</v>
      </c>
      <c r="F277" s="255">
        <v>2252</v>
      </c>
    </row>
    <row r="278" spans="1:6" x14ac:dyDescent="0.35">
      <c r="A278" s="31">
        <v>231</v>
      </c>
      <c r="B278" s="32">
        <v>1450</v>
      </c>
      <c r="C278" s="32" t="s">
        <v>202</v>
      </c>
      <c r="D278" s="253">
        <v>422</v>
      </c>
      <c r="E278" s="254">
        <v>1123</v>
      </c>
      <c r="F278" s="255">
        <v>2659</v>
      </c>
    </row>
    <row r="279" spans="1:6" x14ac:dyDescent="0.35">
      <c r="A279" s="31">
        <v>231</v>
      </c>
      <c r="B279" s="32">
        <v>1801</v>
      </c>
      <c r="C279" s="32" t="s">
        <v>203</v>
      </c>
      <c r="D279" s="253">
        <v>497</v>
      </c>
      <c r="E279" s="254">
        <v>1418</v>
      </c>
      <c r="F279" s="255">
        <v>3185</v>
      </c>
    </row>
    <row r="280" spans="1:6" x14ac:dyDescent="0.35">
      <c r="A280" s="31">
        <v>231</v>
      </c>
      <c r="B280" s="32">
        <v>1850</v>
      </c>
      <c r="C280" s="32" t="s">
        <v>204</v>
      </c>
      <c r="D280" s="253">
        <v>620</v>
      </c>
      <c r="E280" s="254">
        <v>1851</v>
      </c>
      <c r="F280" s="255">
        <v>4343</v>
      </c>
    </row>
    <row r="281" spans="1:6" x14ac:dyDescent="0.35">
      <c r="A281" s="31">
        <v>231</v>
      </c>
      <c r="B281" s="32">
        <v>1950</v>
      </c>
      <c r="C281" s="32" t="s">
        <v>4052</v>
      </c>
      <c r="D281" s="253">
        <v>684</v>
      </c>
      <c r="E281" s="254">
        <v>2184</v>
      </c>
      <c r="F281" s="255">
        <v>5459</v>
      </c>
    </row>
    <row r="282" spans="1:6" x14ac:dyDescent="0.35">
      <c r="A282" s="31">
        <v>231</v>
      </c>
      <c r="B282" s="32">
        <v>1975</v>
      </c>
      <c r="C282" s="32" t="s">
        <v>205</v>
      </c>
      <c r="D282" s="253">
        <v>940</v>
      </c>
      <c r="E282" s="254">
        <v>2465</v>
      </c>
      <c r="F282" s="255">
        <v>6050</v>
      </c>
    </row>
    <row r="283" spans="1:6" x14ac:dyDescent="0.35">
      <c r="A283" s="31">
        <v>231</v>
      </c>
      <c r="B283" s="32">
        <v>2000</v>
      </c>
      <c r="C283" s="32" t="s">
        <v>206</v>
      </c>
      <c r="D283" s="253">
        <v>1042</v>
      </c>
      <c r="E283" s="254">
        <v>2663</v>
      </c>
      <c r="F283" s="255">
        <v>6516</v>
      </c>
    </row>
    <row r="284" spans="1:6" x14ac:dyDescent="0.35">
      <c r="A284" s="31">
        <v>231</v>
      </c>
      <c r="B284" s="32">
        <v>2210</v>
      </c>
      <c r="C284" s="32" t="s">
        <v>207</v>
      </c>
      <c r="D284" s="253">
        <v>373</v>
      </c>
      <c r="E284" s="254">
        <v>923</v>
      </c>
      <c r="F284" s="255">
        <v>2464</v>
      </c>
    </row>
    <row r="285" spans="1:6" x14ac:dyDescent="0.35">
      <c r="A285" s="31">
        <v>231</v>
      </c>
      <c r="B285" s="32">
        <v>500</v>
      </c>
      <c r="C285" s="32" t="s">
        <v>185</v>
      </c>
      <c r="D285" s="253">
        <v>181</v>
      </c>
      <c r="E285" s="254">
        <v>560</v>
      </c>
      <c r="F285" s="255">
        <v>1127</v>
      </c>
    </row>
    <row r="286" spans="1:6" x14ac:dyDescent="0.35">
      <c r="A286" s="31">
        <v>232</v>
      </c>
      <c r="B286" s="32">
        <v>2210</v>
      </c>
      <c r="C286" s="32" t="s">
        <v>208</v>
      </c>
      <c r="D286" s="253">
        <v>328</v>
      </c>
      <c r="E286" s="254">
        <v>819</v>
      </c>
      <c r="F286" s="255">
        <v>2045</v>
      </c>
    </row>
    <row r="287" spans="1:6" x14ac:dyDescent="0.35">
      <c r="A287" s="31">
        <v>232</v>
      </c>
      <c r="B287" s="32">
        <v>2215</v>
      </c>
      <c r="C287" s="32" t="s">
        <v>209</v>
      </c>
      <c r="D287" s="253">
        <v>361</v>
      </c>
      <c r="E287" s="254">
        <v>904</v>
      </c>
      <c r="F287" s="255">
        <v>2260</v>
      </c>
    </row>
    <row r="288" spans="1:6" x14ac:dyDescent="0.35">
      <c r="A288" s="31">
        <v>232</v>
      </c>
      <c r="B288" s="32">
        <v>2305</v>
      </c>
      <c r="C288" s="32" t="s">
        <v>210</v>
      </c>
      <c r="D288" s="253">
        <v>373</v>
      </c>
      <c r="E288" s="254">
        <v>932</v>
      </c>
      <c r="F288" s="255">
        <v>2328</v>
      </c>
    </row>
    <row r="289" spans="1:6" x14ac:dyDescent="0.35">
      <c r="A289" s="31">
        <v>232</v>
      </c>
      <c r="B289" s="32">
        <v>2306</v>
      </c>
      <c r="C289" s="32" t="s">
        <v>4053</v>
      </c>
      <c r="D289" s="253">
        <v>399</v>
      </c>
      <c r="E289" s="254">
        <v>962</v>
      </c>
      <c r="F289" s="255">
        <v>2373</v>
      </c>
    </row>
    <row r="290" spans="1:6" x14ac:dyDescent="0.35">
      <c r="A290" s="31">
        <v>233</v>
      </c>
      <c r="B290" s="32">
        <v>1000</v>
      </c>
      <c r="C290" s="32" t="s">
        <v>2944</v>
      </c>
      <c r="D290" s="253">
        <v>335</v>
      </c>
      <c r="E290" s="254">
        <v>982</v>
      </c>
      <c r="F290" s="255">
        <v>2193</v>
      </c>
    </row>
    <row r="291" spans="1:6" x14ac:dyDescent="0.35">
      <c r="A291" s="31">
        <v>233</v>
      </c>
      <c r="B291" s="32">
        <v>1025</v>
      </c>
      <c r="C291" s="32" t="s">
        <v>1203</v>
      </c>
      <c r="D291" s="253">
        <v>344</v>
      </c>
      <c r="E291" s="254">
        <v>1060</v>
      </c>
      <c r="F291" s="255">
        <v>2258</v>
      </c>
    </row>
    <row r="292" spans="1:6" x14ac:dyDescent="0.35">
      <c r="A292" s="31">
        <v>233</v>
      </c>
      <c r="B292" s="32">
        <v>1155</v>
      </c>
      <c r="C292" s="32" t="s">
        <v>3496</v>
      </c>
      <c r="D292" s="253">
        <v>416</v>
      </c>
      <c r="E292" s="254">
        <v>1162</v>
      </c>
      <c r="F292" s="255">
        <v>2367</v>
      </c>
    </row>
    <row r="293" spans="1:6" x14ac:dyDescent="0.35">
      <c r="A293" s="31">
        <v>233</v>
      </c>
      <c r="B293" s="32">
        <v>1160</v>
      </c>
      <c r="C293" s="32" t="s">
        <v>213</v>
      </c>
      <c r="D293" s="253">
        <v>433</v>
      </c>
      <c r="E293" s="254">
        <v>1221</v>
      </c>
      <c r="F293" s="255">
        <v>2626</v>
      </c>
    </row>
    <row r="294" spans="1:6" x14ac:dyDescent="0.35">
      <c r="A294" s="31">
        <v>233</v>
      </c>
      <c r="B294" s="32">
        <v>1170</v>
      </c>
      <c r="C294" s="32" t="s">
        <v>214</v>
      </c>
      <c r="D294" s="253">
        <v>433</v>
      </c>
      <c r="E294" s="254">
        <v>1221</v>
      </c>
      <c r="F294" s="255">
        <v>2578</v>
      </c>
    </row>
    <row r="295" spans="1:6" x14ac:dyDescent="0.35">
      <c r="A295" s="31">
        <v>233</v>
      </c>
      <c r="B295" s="32">
        <v>1250</v>
      </c>
      <c r="C295" s="32" t="s">
        <v>3495</v>
      </c>
      <c r="D295" s="253">
        <v>474</v>
      </c>
      <c r="E295" s="254">
        <v>1246</v>
      </c>
      <c r="F295" s="255">
        <v>2523</v>
      </c>
    </row>
    <row r="296" spans="1:6" x14ac:dyDescent="0.35">
      <c r="A296" s="31">
        <v>233</v>
      </c>
      <c r="B296" s="32">
        <v>1325</v>
      </c>
      <c r="C296" s="32" t="s">
        <v>2945</v>
      </c>
      <c r="D296" s="253">
        <v>547</v>
      </c>
      <c r="E296" s="254">
        <v>1498</v>
      </c>
      <c r="F296" s="255">
        <v>3718</v>
      </c>
    </row>
    <row r="297" spans="1:6" x14ac:dyDescent="0.35">
      <c r="A297" s="31">
        <v>233</v>
      </c>
      <c r="B297" s="32">
        <v>1370</v>
      </c>
      <c r="C297" s="32" t="s">
        <v>216</v>
      </c>
      <c r="D297" s="253">
        <v>497</v>
      </c>
      <c r="E297" s="254">
        <v>1389</v>
      </c>
      <c r="F297" s="255">
        <v>2992</v>
      </c>
    </row>
    <row r="298" spans="1:6" x14ac:dyDescent="0.35">
      <c r="A298" s="31">
        <v>233</v>
      </c>
      <c r="B298" s="32">
        <v>1470</v>
      </c>
      <c r="C298" s="32" t="s">
        <v>217</v>
      </c>
      <c r="D298" s="253">
        <v>622</v>
      </c>
      <c r="E298" s="254">
        <v>1577</v>
      </c>
      <c r="F298" s="255">
        <v>3762</v>
      </c>
    </row>
    <row r="299" spans="1:6" x14ac:dyDescent="0.35">
      <c r="A299" s="31">
        <v>233</v>
      </c>
      <c r="B299" s="32">
        <v>1600</v>
      </c>
      <c r="C299" s="32" t="s">
        <v>218</v>
      </c>
      <c r="D299" s="253">
        <v>655</v>
      </c>
      <c r="E299" s="254">
        <v>1636</v>
      </c>
      <c r="F299" s="255">
        <v>4128</v>
      </c>
    </row>
    <row r="300" spans="1:6" x14ac:dyDescent="0.35">
      <c r="A300" s="31">
        <v>233</v>
      </c>
      <c r="B300" s="32">
        <v>1650</v>
      </c>
      <c r="C300" s="32" t="s">
        <v>219</v>
      </c>
      <c r="D300" s="253">
        <v>667</v>
      </c>
      <c r="E300" s="254">
        <v>1683</v>
      </c>
      <c r="F300" s="255">
        <v>4169</v>
      </c>
    </row>
    <row r="301" spans="1:6" x14ac:dyDescent="0.35">
      <c r="A301" s="31">
        <v>233</v>
      </c>
      <c r="B301" s="32">
        <v>1675</v>
      </c>
      <c r="C301" s="32" t="s">
        <v>220</v>
      </c>
      <c r="D301" s="253">
        <v>745</v>
      </c>
      <c r="E301" s="254">
        <v>2053</v>
      </c>
      <c r="F301" s="255">
        <v>4965</v>
      </c>
    </row>
    <row r="302" spans="1:6" x14ac:dyDescent="0.35">
      <c r="A302" s="31">
        <v>233</v>
      </c>
      <c r="B302" s="32">
        <v>1685</v>
      </c>
      <c r="C302" s="32" t="s">
        <v>4054</v>
      </c>
      <c r="D302" s="253">
        <v>836</v>
      </c>
      <c r="E302" s="254">
        <v>2362</v>
      </c>
      <c r="F302" s="255">
        <v>5575</v>
      </c>
    </row>
    <row r="303" spans="1:6" x14ac:dyDescent="0.35">
      <c r="A303" s="31">
        <v>233</v>
      </c>
      <c r="B303" s="32">
        <v>1690</v>
      </c>
      <c r="C303" s="32" t="s">
        <v>4055</v>
      </c>
      <c r="D303" s="253">
        <v>1041</v>
      </c>
      <c r="E303" s="254">
        <v>2805</v>
      </c>
      <c r="F303" s="255">
        <v>6940</v>
      </c>
    </row>
    <row r="304" spans="1:6" x14ac:dyDescent="0.35">
      <c r="A304" s="31">
        <v>233</v>
      </c>
      <c r="B304" s="32">
        <v>1695</v>
      </c>
      <c r="C304" s="32" t="s">
        <v>4056</v>
      </c>
      <c r="D304" s="253">
        <v>1357</v>
      </c>
      <c r="E304" s="254">
        <v>3530</v>
      </c>
      <c r="F304" s="255">
        <v>9080</v>
      </c>
    </row>
    <row r="305" spans="1:6" x14ac:dyDescent="0.35">
      <c r="A305" s="31">
        <v>233</v>
      </c>
      <c r="B305" s="32">
        <v>1700</v>
      </c>
      <c r="C305" s="32" t="s">
        <v>4057</v>
      </c>
      <c r="D305" s="253">
        <v>1671</v>
      </c>
      <c r="E305" s="254">
        <v>5098</v>
      </c>
      <c r="F305" s="255">
        <v>13258</v>
      </c>
    </row>
    <row r="306" spans="1:6" x14ac:dyDescent="0.35">
      <c r="A306" s="31">
        <v>233</v>
      </c>
      <c r="B306" s="32">
        <v>2140</v>
      </c>
      <c r="C306" s="32" t="s">
        <v>4058</v>
      </c>
      <c r="D306" s="253">
        <v>4439</v>
      </c>
      <c r="E306" s="254">
        <v>8918</v>
      </c>
      <c r="F306" s="255">
        <v>15554</v>
      </c>
    </row>
    <row r="307" spans="1:6" x14ac:dyDescent="0.35">
      <c r="A307" s="31">
        <v>240</v>
      </c>
      <c r="B307" s="32">
        <v>2981</v>
      </c>
      <c r="C307" s="32" t="s">
        <v>221</v>
      </c>
      <c r="D307" s="253">
        <v>57</v>
      </c>
      <c r="E307" s="254">
        <v>182</v>
      </c>
      <c r="F307" s="255">
        <v>457</v>
      </c>
    </row>
    <row r="308" spans="1:6" x14ac:dyDescent="0.35">
      <c r="A308" s="31">
        <v>240</v>
      </c>
      <c r="B308" s="32">
        <v>2991</v>
      </c>
      <c r="C308" s="32" t="s">
        <v>222</v>
      </c>
      <c r="D308" s="253">
        <v>62</v>
      </c>
      <c r="E308" s="254">
        <v>194</v>
      </c>
      <c r="F308" s="255">
        <v>466</v>
      </c>
    </row>
    <row r="309" spans="1:6" x14ac:dyDescent="0.35">
      <c r="A309" s="31">
        <v>240</v>
      </c>
      <c r="B309" s="32">
        <v>3001</v>
      </c>
      <c r="C309" s="32" t="s">
        <v>1258</v>
      </c>
      <c r="D309" s="253">
        <v>64</v>
      </c>
      <c r="E309" s="254">
        <v>202</v>
      </c>
      <c r="F309" s="255">
        <v>498</v>
      </c>
    </row>
    <row r="310" spans="1:6" x14ac:dyDescent="0.35">
      <c r="A310" s="31">
        <v>240</v>
      </c>
      <c r="B310" s="32">
        <v>3006</v>
      </c>
      <c r="C310" s="32" t="s">
        <v>223</v>
      </c>
      <c r="D310" s="253">
        <v>76</v>
      </c>
      <c r="E310" s="254">
        <v>239</v>
      </c>
      <c r="F310" s="255">
        <v>566</v>
      </c>
    </row>
    <row r="311" spans="1:6" x14ac:dyDescent="0.35">
      <c r="A311" s="31">
        <v>240</v>
      </c>
      <c r="B311" s="32">
        <v>3021</v>
      </c>
      <c r="C311" s="32" t="s">
        <v>224</v>
      </c>
      <c r="D311" s="253">
        <v>80</v>
      </c>
      <c r="E311" s="254">
        <v>260</v>
      </c>
      <c r="F311" s="255">
        <v>578</v>
      </c>
    </row>
    <row r="312" spans="1:6" x14ac:dyDescent="0.35">
      <c r="A312" s="31">
        <v>240</v>
      </c>
      <c r="B312" s="32">
        <v>3041</v>
      </c>
      <c r="C312" s="32" t="s">
        <v>225</v>
      </c>
      <c r="D312" s="253">
        <v>95</v>
      </c>
      <c r="E312" s="254">
        <v>312</v>
      </c>
      <c r="F312" s="255">
        <v>648</v>
      </c>
    </row>
    <row r="313" spans="1:6" x14ac:dyDescent="0.35">
      <c r="A313" s="31">
        <v>240</v>
      </c>
      <c r="B313" s="32">
        <v>3051</v>
      </c>
      <c r="C313" s="32" t="s">
        <v>226</v>
      </c>
      <c r="D313" s="253">
        <v>97</v>
      </c>
      <c r="E313" s="254">
        <v>317</v>
      </c>
      <c r="F313" s="255">
        <v>661</v>
      </c>
    </row>
    <row r="314" spans="1:6" x14ac:dyDescent="0.35">
      <c r="A314" s="31">
        <v>240</v>
      </c>
      <c r="B314" s="32">
        <v>3056</v>
      </c>
      <c r="C314" s="32" t="s">
        <v>227</v>
      </c>
      <c r="D314" s="253">
        <v>98</v>
      </c>
      <c r="E314" s="254">
        <v>319</v>
      </c>
      <c r="F314" s="255">
        <v>667</v>
      </c>
    </row>
    <row r="315" spans="1:6" x14ac:dyDescent="0.35">
      <c r="A315" s="31">
        <v>240</v>
      </c>
      <c r="B315" s="32">
        <v>3061</v>
      </c>
      <c r="C315" s="32" t="s">
        <v>228</v>
      </c>
      <c r="D315" s="253">
        <v>99</v>
      </c>
      <c r="E315" s="254">
        <v>321</v>
      </c>
      <c r="F315" s="255">
        <v>672</v>
      </c>
    </row>
    <row r="316" spans="1:6" x14ac:dyDescent="0.35">
      <c r="A316" s="31">
        <v>240</v>
      </c>
      <c r="B316" s="32">
        <v>3066</v>
      </c>
      <c r="C316" s="32" t="s">
        <v>229</v>
      </c>
      <c r="D316" s="253">
        <v>108</v>
      </c>
      <c r="E316" s="254">
        <v>348</v>
      </c>
      <c r="F316" s="255">
        <v>695</v>
      </c>
    </row>
    <row r="317" spans="1:6" x14ac:dyDescent="0.35">
      <c r="A317" s="31">
        <v>240</v>
      </c>
      <c r="B317" s="32">
        <v>3091</v>
      </c>
      <c r="C317" s="32" t="s">
        <v>230</v>
      </c>
      <c r="D317" s="253">
        <v>126</v>
      </c>
      <c r="E317" s="254">
        <v>384</v>
      </c>
      <c r="F317" s="255">
        <v>712</v>
      </c>
    </row>
    <row r="318" spans="1:6" x14ac:dyDescent="0.35">
      <c r="A318" s="31">
        <v>240</v>
      </c>
      <c r="B318" s="32">
        <v>3101</v>
      </c>
      <c r="C318" s="32" t="s">
        <v>1210</v>
      </c>
      <c r="D318" s="253">
        <v>142</v>
      </c>
      <c r="E318" s="254">
        <v>399</v>
      </c>
      <c r="F318" s="255">
        <v>741</v>
      </c>
    </row>
    <row r="319" spans="1:6" x14ac:dyDescent="0.35">
      <c r="A319" s="31">
        <v>240</v>
      </c>
      <c r="B319" s="32">
        <v>3111</v>
      </c>
      <c r="C319" s="32" t="s">
        <v>1216</v>
      </c>
      <c r="D319" s="253">
        <v>182</v>
      </c>
      <c r="E319" s="254">
        <v>456</v>
      </c>
      <c r="F319" s="255">
        <v>912</v>
      </c>
    </row>
    <row r="320" spans="1:6" x14ac:dyDescent="0.35">
      <c r="A320" s="31">
        <v>240</v>
      </c>
      <c r="B320" s="32">
        <v>3126</v>
      </c>
      <c r="C320" s="32" t="s">
        <v>231</v>
      </c>
      <c r="D320" s="253">
        <v>239</v>
      </c>
      <c r="E320" s="254">
        <v>604</v>
      </c>
      <c r="F320" s="255">
        <v>1253</v>
      </c>
    </row>
    <row r="321" spans="1:6" x14ac:dyDescent="0.35">
      <c r="A321" s="31">
        <v>240</v>
      </c>
      <c r="B321" s="32">
        <v>3127</v>
      </c>
      <c r="C321" s="32" t="s">
        <v>232</v>
      </c>
      <c r="D321" s="253">
        <v>276</v>
      </c>
      <c r="E321" s="254">
        <v>734</v>
      </c>
      <c r="F321" s="255">
        <v>1481</v>
      </c>
    </row>
    <row r="322" spans="1:6" x14ac:dyDescent="0.35">
      <c r="A322" s="127">
        <v>240</v>
      </c>
      <c r="B322" s="46">
        <v>3131</v>
      </c>
      <c r="C322" s="46" t="s">
        <v>233</v>
      </c>
      <c r="D322" s="253">
        <v>253</v>
      </c>
      <c r="E322" s="254">
        <v>505</v>
      </c>
      <c r="F322" s="255">
        <v>1505</v>
      </c>
    </row>
    <row r="323" spans="1:6" x14ac:dyDescent="0.35">
      <c r="A323" s="127">
        <v>240</v>
      </c>
      <c r="B323" s="46">
        <v>3132</v>
      </c>
      <c r="C323" s="46" t="s">
        <v>234</v>
      </c>
      <c r="D323" s="253">
        <v>253</v>
      </c>
      <c r="E323" s="254">
        <v>505</v>
      </c>
      <c r="F323" s="255">
        <v>1505</v>
      </c>
    </row>
    <row r="324" spans="1:6" x14ac:dyDescent="0.35">
      <c r="A324" s="127">
        <v>240</v>
      </c>
      <c r="B324" s="46">
        <v>3135</v>
      </c>
      <c r="C324" s="46" t="s">
        <v>4059</v>
      </c>
      <c r="D324" s="253">
        <v>253</v>
      </c>
      <c r="E324" s="254">
        <v>505</v>
      </c>
      <c r="F324" s="255">
        <v>1505</v>
      </c>
    </row>
    <row r="325" spans="1:6" x14ac:dyDescent="0.35">
      <c r="A325" s="31">
        <v>240</v>
      </c>
      <c r="B325" s="32">
        <v>3136</v>
      </c>
      <c r="C325" s="32" t="s">
        <v>235</v>
      </c>
      <c r="D325" s="253">
        <v>247</v>
      </c>
      <c r="E325" s="254">
        <v>636</v>
      </c>
      <c r="F325" s="255">
        <v>1509</v>
      </c>
    </row>
    <row r="326" spans="1:6" x14ac:dyDescent="0.35">
      <c r="A326" s="31">
        <v>240</v>
      </c>
      <c r="B326" s="32">
        <v>3137</v>
      </c>
      <c r="C326" s="32" t="s">
        <v>236</v>
      </c>
      <c r="D326" s="253">
        <v>283</v>
      </c>
      <c r="E326" s="254">
        <v>763</v>
      </c>
      <c r="F326" s="255">
        <v>1775</v>
      </c>
    </row>
    <row r="327" spans="1:6" x14ac:dyDescent="0.35">
      <c r="A327" s="127">
        <v>240</v>
      </c>
      <c r="B327" s="46">
        <v>3146</v>
      </c>
      <c r="C327" s="46" t="s">
        <v>237</v>
      </c>
      <c r="D327" s="253">
        <v>290</v>
      </c>
      <c r="E327" s="254">
        <v>580</v>
      </c>
      <c r="F327" s="255">
        <v>1720</v>
      </c>
    </row>
    <row r="328" spans="1:6" x14ac:dyDescent="0.35">
      <c r="A328" s="31">
        <v>240</v>
      </c>
      <c r="B328" s="32">
        <v>3147</v>
      </c>
      <c r="C328" s="32" t="s">
        <v>238</v>
      </c>
      <c r="D328" s="253">
        <v>308</v>
      </c>
      <c r="E328" s="254">
        <v>809</v>
      </c>
      <c r="F328" s="255">
        <v>1823</v>
      </c>
    </row>
    <row r="329" spans="1:6" x14ac:dyDescent="0.35">
      <c r="A329" s="31">
        <v>240</v>
      </c>
      <c r="B329" s="32">
        <v>3156</v>
      </c>
      <c r="C329" s="32" t="s">
        <v>239</v>
      </c>
      <c r="D329" s="253">
        <v>256</v>
      </c>
      <c r="E329" s="254">
        <v>716</v>
      </c>
      <c r="F329" s="255">
        <v>1685</v>
      </c>
    </row>
    <row r="330" spans="1:6" x14ac:dyDescent="0.35">
      <c r="A330" s="127">
        <v>240</v>
      </c>
      <c r="B330" s="46">
        <v>3157</v>
      </c>
      <c r="C330" s="46" t="s">
        <v>240</v>
      </c>
      <c r="D330" s="253">
        <v>342</v>
      </c>
      <c r="E330" s="254">
        <v>683</v>
      </c>
      <c r="F330" s="255">
        <v>2042</v>
      </c>
    </row>
    <row r="331" spans="1:6" x14ac:dyDescent="0.35">
      <c r="A331" s="127">
        <v>240</v>
      </c>
      <c r="B331" s="46">
        <v>3166</v>
      </c>
      <c r="C331" s="46" t="s">
        <v>241</v>
      </c>
      <c r="D331" s="253">
        <v>342</v>
      </c>
      <c r="E331" s="254">
        <v>683</v>
      </c>
      <c r="F331" s="255">
        <v>2042</v>
      </c>
    </row>
    <row r="332" spans="1:6" x14ac:dyDescent="0.35">
      <c r="A332" s="31">
        <v>240</v>
      </c>
      <c r="B332" s="32">
        <v>3167</v>
      </c>
      <c r="C332" s="32" t="s">
        <v>242</v>
      </c>
      <c r="D332" s="253">
        <v>344</v>
      </c>
      <c r="E332" s="254">
        <v>977</v>
      </c>
      <c r="F332" s="255">
        <v>2260</v>
      </c>
    </row>
    <row r="333" spans="1:6" x14ac:dyDescent="0.35">
      <c r="A333" s="31">
        <v>240</v>
      </c>
      <c r="B333" s="32">
        <v>3168</v>
      </c>
      <c r="C333" s="32" t="s">
        <v>1285</v>
      </c>
      <c r="D333" s="253">
        <v>361</v>
      </c>
      <c r="E333" s="254">
        <v>1446</v>
      </c>
      <c r="F333" s="255">
        <v>4338</v>
      </c>
    </row>
    <row r="334" spans="1:6" x14ac:dyDescent="0.35">
      <c r="A334" s="31">
        <v>240</v>
      </c>
      <c r="B334" s="32">
        <v>3186</v>
      </c>
      <c r="C334" s="32" t="s">
        <v>244</v>
      </c>
      <c r="D334" s="253">
        <v>346</v>
      </c>
      <c r="E334" s="254">
        <v>826</v>
      </c>
      <c r="F334" s="255">
        <v>2057</v>
      </c>
    </row>
    <row r="335" spans="1:6" x14ac:dyDescent="0.35">
      <c r="A335" s="31">
        <v>240</v>
      </c>
      <c r="B335" s="32">
        <v>3187</v>
      </c>
      <c r="C335" s="32" t="s">
        <v>245</v>
      </c>
      <c r="D335" s="253">
        <v>385</v>
      </c>
      <c r="E335" s="254">
        <v>1060</v>
      </c>
      <c r="F335" s="255">
        <v>2445</v>
      </c>
    </row>
    <row r="336" spans="1:6" x14ac:dyDescent="0.35">
      <c r="A336" s="31">
        <v>240</v>
      </c>
      <c r="B336" s="32">
        <v>3189</v>
      </c>
      <c r="C336" s="32" t="s">
        <v>1296</v>
      </c>
      <c r="D336" s="253">
        <v>332</v>
      </c>
      <c r="E336" s="254">
        <v>1328</v>
      </c>
      <c r="F336" s="255">
        <v>5312</v>
      </c>
    </row>
    <row r="337" spans="1:6" x14ac:dyDescent="0.35">
      <c r="A337" s="31">
        <v>240</v>
      </c>
      <c r="B337" s="32">
        <v>3190</v>
      </c>
      <c r="C337" s="32" t="s">
        <v>4060</v>
      </c>
      <c r="D337" s="253">
        <v>346</v>
      </c>
      <c r="E337" s="254">
        <v>826</v>
      </c>
      <c r="F337" s="255">
        <v>2057</v>
      </c>
    </row>
    <row r="338" spans="1:6" x14ac:dyDescent="0.35">
      <c r="A338" s="31">
        <v>240</v>
      </c>
      <c r="B338" s="32">
        <v>3196</v>
      </c>
      <c r="C338" s="32" t="s">
        <v>246</v>
      </c>
      <c r="D338" s="253">
        <v>356</v>
      </c>
      <c r="E338" s="254">
        <v>907</v>
      </c>
      <c r="F338" s="255">
        <v>2475</v>
      </c>
    </row>
    <row r="339" spans="1:6" x14ac:dyDescent="0.35">
      <c r="A339" s="31">
        <v>240</v>
      </c>
      <c r="B339" s="32">
        <v>3198</v>
      </c>
      <c r="C339" s="32" t="s">
        <v>1304</v>
      </c>
      <c r="D339" s="253">
        <v>327</v>
      </c>
      <c r="E339" s="254">
        <v>775</v>
      </c>
      <c r="F339" s="255">
        <v>2159</v>
      </c>
    </row>
    <row r="340" spans="1:6" x14ac:dyDescent="0.35">
      <c r="A340" s="31">
        <v>240</v>
      </c>
      <c r="B340" s="32">
        <v>3211</v>
      </c>
      <c r="C340" s="32" t="s">
        <v>249</v>
      </c>
      <c r="D340" s="253">
        <v>424</v>
      </c>
      <c r="E340" s="254">
        <v>945</v>
      </c>
      <c r="F340" s="255">
        <v>2461</v>
      </c>
    </row>
    <row r="341" spans="1:6" x14ac:dyDescent="0.35">
      <c r="A341" s="31">
        <v>240</v>
      </c>
      <c r="B341" s="32">
        <v>3212</v>
      </c>
      <c r="C341" s="32" t="s">
        <v>250</v>
      </c>
      <c r="D341" s="253">
        <v>465</v>
      </c>
      <c r="E341" s="254">
        <v>1130</v>
      </c>
      <c r="F341" s="255">
        <v>3777</v>
      </c>
    </row>
    <row r="342" spans="1:6" x14ac:dyDescent="0.35">
      <c r="A342" s="127">
        <v>240</v>
      </c>
      <c r="B342" s="46">
        <v>3225</v>
      </c>
      <c r="C342" s="46" t="s">
        <v>251</v>
      </c>
      <c r="D342" s="253">
        <v>430</v>
      </c>
      <c r="E342" s="254">
        <v>860</v>
      </c>
      <c r="F342" s="255">
        <v>2580</v>
      </c>
    </row>
    <row r="343" spans="1:6" x14ac:dyDescent="0.35">
      <c r="A343" s="127">
        <v>240</v>
      </c>
      <c r="B343" s="46">
        <v>3226</v>
      </c>
      <c r="C343" s="46" t="s">
        <v>252</v>
      </c>
      <c r="D343" s="253">
        <v>430</v>
      </c>
      <c r="E343" s="254">
        <v>860</v>
      </c>
      <c r="F343" s="255">
        <v>2580</v>
      </c>
    </row>
    <row r="344" spans="1:6" x14ac:dyDescent="0.35">
      <c r="A344" s="127">
        <v>240</v>
      </c>
      <c r="B344" s="46">
        <v>3231</v>
      </c>
      <c r="C344" s="46" t="s">
        <v>253</v>
      </c>
      <c r="D344" s="253">
        <v>484</v>
      </c>
      <c r="E344" s="254">
        <v>967</v>
      </c>
      <c r="F344" s="255">
        <v>2902</v>
      </c>
    </row>
    <row r="345" spans="1:6" x14ac:dyDescent="0.35">
      <c r="A345" s="31">
        <v>240</v>
      </c>
      <c r="B345" s="32">
        <v>3232</v>
      </c>
      <c r="C345" s="32" t="s">
        <v>254</v>
      </c>
      <c r="D345" s="253">
        <v>549</v>
      </c>
      <c r="E345" s="254">
        <v>1101</v>
      </c>
      <c r="F345" s="255">
        <v>3301</v>
      </c>
    </row>
    <row r="346" spans="1:6" x14ac:dyDescent="0.35">
      <c r="A346" s="127">
        <v>240</v>
      </c>
      <c r="B346" s="46">
        <v>3234</v>
      </c>
      <c r="C346" s="46" t="s">
        <v>1222</v>
      </c>
      <c r="D346" s="253">
        <v>1166</v>
      </c>
      <c r="E346" s="254">
        <v>2333</v>
      </c>
      <c r="F346" s="255">
        <v>6987</v>
      </c>
    </row>
    <row r="347" spans="1:6" x14ac:dyDescent="0.35">
      <c r="A347" s="31">
        <v>240</v>
      </c>
      <c r="B347" s="32">
        <v>3235</v>
      </c>
      <c r="C347" s="32" t="s">
        <v>4061</v>
      </c>
      <c r="D347" s="253">
        <v>232</v>
      </c>
      <c r="E347" s="254">
        <v>1550</v>
      </c>
      <c r="F347" s="255">
        <v>6434</v>
      </c>
    </row>
    <row r="348" spans="1:6" x14ac:dyDescent="0.35">
      <c r="A348" s="127">
        <v>240</v>
      </c>
      <c r="B348" s="46">
        <v>3251</v>
      </c>
      <c r="C348" s="46" t="s">
        <v>255</v>
      </c>
      <c r="D348" s="253">
        <v>537</v>
      </c>
      <c r="E348" s="254">
        <v>1075</v>
      </c>
      <c r="F348" s="255">
        <v>3225</v>
      </c>
    </row>
    <row r="349" spans="1:6" x14ac:dyDescent="0.35">
      <c r="A349" s="31">
        <v>240</v>
      </c>
      <c r="B349" s="32">
        <v>3252</v>
      </c>
      <c r="C349" s="32" t="s">
        <v>256</v>
      </c>
      <c r="D349" s="253">
        <v>662</v>
      </c>
      <c r="E349" s="254">
        <v>1323</v>
      </c>
      <c r="F349" s="255">
        <v>3969</v>
      </c>
    </row>
    <row r="350" spans="1:6" x14ac:dyDescent="0.35">
      <c r="A350" s="127">
        <v>240</v>
      </c>
      <c r="B350" s="46">
        <v>3256</v>
      </c>
      <c r="C350" s="46" t="s">
        <v>257</v>
      </c>
      <c r="D350" s="253">
        <v>699</v>
      </c>
      <c r="E350" s="254">
        <v>1182</v>
      </c>
      <c r="F350" s="255">
        <v>3547</v>
      </c>
    </row>
    <row r="351" spans="1:6" x14ac:dyDescent="0.35">
      <c r="A351" s="31">
        <v>240</v>
      </c>
      <c r="B351" s="32">
        <v>3257</v>
      </c>
      <c r="C351" s="32" t="s">
        <v>258</v>
      </c>
      <c r="D351" s="253">
        <v>718</v>
      </c>
      <c r="E351" s="254">
        <v>1407</v>
      </c>
      <c r="F351" s="255">
        <v>4185</v>
      </c>
    </row>
    <row r="352" spans="1:6" x14ac:dyDescent="0.35">
      <c r="A352" s="31">
        <v>240</v>
      </c>
      <c r="B352" s="32">
        <v>3258</v>
      </c>
      <c r="C352" s="32" t="s">
        <v>1234</v>
      </c>
      <c r="D352" s="253">
        <v>768</v>
      </c>
      <c r="E352" s="254">
        <v>1727</v>
      </c>
      <c r="F352" s="255">
        <v>5378</v>
      </c>
    </row>
    <row r="353" spans="1:6" x14ac:dyDescent="0.35">
      <c r="A353" s="31">
        <v>240</v>
      </c>
      <c r="B353" s="32">
        <v>3261</v>
      </c>
      <c r="C353" s="32" t="s">
        <v>1242</v>
      </c>
      <c r="D353" s="253">
        <v>691</v>
      </c>
      <c r="E353" s="254">
        <v>1616</v>
      </c>
      <c r="F353" s="255">
        <v>4147</v>
      </c>
    </row>
    <row r="354" spans="1:6" x14ac:dyDescent="0.35">
      <c r="A354" s="31">
        <v>240</v>
      </c>
      <c r="B354" s="32">
        <v>3286</v>
      </c>
      <c r="C354" s="32" t="s">
        <v>259</v>
      </c>
      <c r="D354" s="253">
        <v>648</v>
      </c>
      <c r="E354" s="254">
        <v>1264</v>
      </c>
      <c r="F354" s="255">
        <v>4012</v>
      </c>
    </row>
    <row r="355" spans="1:6" x14ac:dyDescent="0.35">
      <c r="A355" s="31">
        <v>240</v>
      </c>
      <c r="B355" s="32">
        <v>3288</v>
      </c>
      <c r="C355" s="32" t="s">
        <v>260</v>
      </c>
      <c r="D355" s="253">
        <v>721</v>
      </c>
      <c r="E355" s="254">
        <v>1448</v>
      </c>
      <c r="F355" s="255">
        <v>4597</v>
      </c>
    </row>
    <row r="356" spans="1:6" x14ac:dyDescent="0.35">
      <c r="A356" s="31">
        <v>240</v>
      </c>
      <c r="B356" s="32">
        <v>3290</v>
      </c>
      <c r="C356" s="32" t="s">
        <v>1249</v>
      </c>
      <c r="D356" s="253">
        <v>562</v>
      </c>
      <c r="E356" s="254">
        <v>2247</v>
      </c>
      <c r="F356" s="255">
        <v>8990</v>
      </c>
    </row>
    <row r="357" spans="1:6" x14ac:dyDescent="0.35">
      <c r="A357" s="31">
        <v>240</v>
      </c>
      <c r="B357" s="32">
        <v>3301</v>
      </c>
      <c r="C357" s="32" t="s">
        <v>1251</v>
      </c>
      <c r="D357" s="253">
        <v>880</v>
      </c>
      <c r="E357" s="254">
        <v>1832</v>
      </c>
      <c r="F357" s="255">
        <v>4733</v>
      </c>
    </row>
    <row r="358" spans="1:6" x14ac:dyDescent="0.35">
      <c r="A358" s="31">
        <v>240</v>
      </c>
      <c r="B358" s="32">
        <v>3302</v>
      </c>
      <c r="C358" s="32" t="s">
        <v>1253</v>
      </c>
      <c r="D358" s="253">
        <v>1021</v>
      </c>
      <c r="E358" s="254">
        <v>2444</v>
      </c>
      <c r="F358" s="255">
        <v>8249</v>
      </c>
    </row>
    <row r="359" spans="1:6" x14ac:dyDescent="0.35">
      <c r="A359" s="127">
        <v>240</v>
      </c>
      <c r="B359" s="46">
        <v>3303</v>
      </c>
      <c r="C359" s="46" t="s">
        <v>261</v>
      </c>
      <c r="D359" s="253">
        <v>1005</v>
      </c>
      <c r="E359" s="254">
        <v>2010</v>
      </c>
      <c r="F359" s="255">
        <v>6020</v>
      </c>
    </row>
    <row r="360" spans="1:6" x14ac:dyDescent="0.35">
      <c r="A360" s="31">
        <v>240</v>
      </c>
      <c r="B360" s="32">
        <v>3311</v>
      </c>
      <c r="C360" s="32" t="s">
        <v>262</v>
      </c>
      <c r="D360" s="253">
        <v>790</v>
      </c>
      <c r="E360" s="254">
        <v>1636</v>
      </c>
      <c r="F360" s="255">
        <v>4877</v>
      </c>
    </row>
    <row r="361" spans="1:6" x14ac:dyDescent="0.35">
      <c r="A361" s="31">
        <v>240</v>
      </c>
      <c r="B361" s="32">
        <v>3312</v>
      </c>
      <c r="C361" s="32" t="s">
        <v>1262</v>
      </c>
      <c r="D361" s="253">
        <v>1105</v>
      </c>
      <c r="E361" s="254">
        <v>2297</v>
      </c>
      <c r="F361" s="255">
        <v>7146</v>
      </c>
    </row>
    <row r="362" spans="1:6" x14ac:dyDescent="0.35">
      <c r="A362" s="127">
        <v>240</v>
      </c>
      <c r="B362" s="46">
        <v>3313</v>
      </c>
      <c r="C362" s="46" t="s">
        <v>263</v>
      </c>
      <c r="D362" s="253">
        <v>1075</v>
      </c>
      <c r="E362" s="254">
        <v>2150</v>
      </c>
      <c r="F362" s="255">
        <v>6450</v>
      </c>
    </row>
    <row r="363" spans="1:6" x14ac:dyDescent="0.35">
      <c r="A363" s="31">
        <v>240</v>
      </c>
      <c r="B363" s="32">
        <v>3321</v>
      </c>
      <c r="C363" s="32" t="s">
        <v>264</v>
      </c>
      <c r="D363" s="253">
        <v>824</v>
      </c>
      <c r="E363" s="254">
        <v>1808</v>
      </c>
      <c r="F363" s="255">
        <v>5370</v>
      </c>
    </row>
    <row r="364" spans="1:6" x14ac:dyDescent="0.35">
      <c r="A364" s="31">
        <v>240</v>
      </c>
      <c r="B364" s="32">
        <v>3322</v>
      </c>
      <c r="C364" s="32" t="s">
        <v>1267</v>
      </c>
      <c r="D364" s="253">
        <v>1420</v>
      </c>
      <c r="E364" s="254">
        <v>2780</v>
      </c>
      <c r="F364" s="255">
        <v>8652</v>
      </c>
    </row>
    <row r="365" spans="1:6" x14ac:dyDescent="0.35">
      <c r="A365" s="31">
        <v>240</v>
      </c>
      <c r="B365" s="32">
        <v>3325</v>
      </c>
      <c r="C365" s="32" t="s">
        <v>1271</v>
      </c>
      <c r="D365" s="253">
        <v>930</v>
      </c>
      <c r="E365" s="254">
        <v>3719</v>
      </c>
      <c r="F365" s="255">
        <v>14875</v>
      </c>
    </row>
    <row r="366" spans="1:6" x14ac:dyDescent="0.35">
      <c r="A366" s="31">
        <v>240</v>
      </c>
      <c r="B366" s="32">
        <v>3351</v>
      </c>
      <c r="C366" s="32" t="s">
        <v>266</v>
      </c>
      <c r="D366" s="253">
        <v>965</v>
      </c>
      <c r="E366" s="254">
        <v>1805</v>
      </c>
      <c r="F366" s="255">
        <v>5679</v>
      </c>
    </row>
    <row r="367" spans="1:6" x14ac:dyDescent="0.35">
      <c r="A367" s="31">
        <v>240</v>
      </c>
      <c r="B367" s="32">
        <v>3352</v>
      </c>
      <c r="C367" s="32" t="s">
        <v>1274</v>
      </c>
      <c r="D367" s="253">
        <v>1456</v>
      </c>
      <c r="E367" s="254">
        <v>2854</v>
      </c>
      <c r="F367" s="255">
        <v>8882</v>
      </c>
    </row>
    <row r="368" spans="1:6" x14ac:dyDescent="0.35">
      <c r="A368" s="127">
        <v>240</v>
      </c>
      <c r="B368" s="46">
        <v>3354</v>
      </c>
      <c r="C368" s="46" t="s">
        <v>267</v>
      </c>
      <c r="D368" s="253">
        <v>1290</v>
      </c>
      <c r="E368" s="254">
        <v>2580</v>
      </c>
      <c r="F368" s="255">
        <v>7740</v>
      </c>
    </row>
    <row r="369" spans="1:6" x14ac:dyDescent="0.35">
      <c r="A369" s="31">
        <v>240</v>
      </c>
      <c r="B369" s="32">
        <v>3401</v>
      </c>
      <c r="C369" s="32" t="s">
        <v>1280</v>
      </c>
      <c r="D369" s="253">
        <v>1199</v>
      </c>
      <c r="E369" s="254">
        <v>2827</v>
      </c>
      <c r="F369" s="255">
        <v>6883</v>
      </c>
    </row>
    <row r="370" spans="1:6" x14ac:dyDescent="0.35">
      <c r="A370" s="31">
        <v>240</v>
      </c>
      <c r="B370" s="32">
        <v>3402</v>
      </c>
      <c r="C370" s="32" t="s">
        <v>1282</v>
      </c>
      <c r="D370" s="253">
        <v>1301</v>
      </c>
      <c r="E370" s="254">
        <v>3229</v>
      </c>
      <c r="F370" s="255">
        <v>9123</v>
      </c>
    </row>
    <row r="371" spans="1:6" x14ac:dyDescent="0.35">
      <c r="A371" s="31">
        <v>240</v>
      </c>
      <c r="B371" s="32">
        <v>3410</v>
      </c>
      <c r="C371" s="32" t="s">
        <v>269</v>
      </c>
      <c r="D371" s="253">
        <v>1420</v>
      </c>
      <c r="E371" s="254">
        <v>2778</v>
      </c>
      <c r="F371" s="255">
        <v>8266</v>
      </c>
    </row>
    <row r="372" spans="1:6" x14ac:dyDescent="0.35">
      <c r="A372" s="31">
        <v>240</v>
      </c>
      <c r="B372" s="32">
        <v>3411</v>
      </c>
      <c r="C372" s="32" t="s">
        <v>1290</v>
      </c>
      <c r="D372" s="253">
        <v>1495</v>
      </c>
      <c r="E372" s="254">
        <v>3755</v>
      </c>
      <c r="F372" s="255">
        <v>10665</v>
      </c>
    </row>
    <row r="373" spans="1:6" x14ac:dyDescent="0.35">
      <c r="A373" s="127">
        <v>240</v>
      </c>
      <c r="B373" s="46">
        <v>3412</v>
      </c>
      <c r="C373" s="46" t="s">
        <v>270</v>
      </c>
      <c r="D373" s="253">
        <v>2164</v>
      </c>
      <c r="E373" s="254">
        <v>4327</v>
      </c>
      <c r="F373" s="255">
        <v>12980</v>
      </c>
    </row>
    <row r="374" spans="1:6" x14ac:dyDescent="0.35">
      <c r="A374" s="31">
        <v>240</v>
      </c>
      <c r="B374" s="32">
        <v>3413</v>
      </c>
      <c r="C374" s="32" t="s">
        <v>1292</v>
      </c>
      <c r="D374" s="253">
        <v>1241</v>
      </c>
      <c r="E374" s="254">
        <v>4965</v>
      </c>
      <c r="F374" s="255">
        <v>19861</v>
      </c>
    </row>
    <row r="375" spans="1:6" x14ac:dyDescent="0.35">
      <c r="A375" s="31">
        <v>240</v>
      </c>
      <c r="B375" s="32">
        <v>3481</v>
      </c>
      <c r="C375" s="32" t="s">
        <v>1299</v>
      </c>
      <c r="D375" s="253">
        <v>2036</v>
      </c>
      <c r="E375" s="254">
        <v>3624</v>
      </c>
      <c r="F375" s="255">
        <v>10632</v>
      </c>
    </row>
    <row r="376" spans="1:6" x14ac:dyDescent="0.35">
      <c r="A376" s="31">
        <v>240</v>
      </c>
      <c r="B376" s="32">
        <v>3482</v>
      </c>
      <c r="C376" s="32" t="s">
        <v>1301</v>
      </c>
      <c r="D376" s="253">
        <v>2668</v>
      </c>
      <c r="E376" s="254">
        <v>5726</v>
      </c>
      <c r="F376" s="255">
        <v>16225</v>
      </c>
    </row>
    <row r="377" spans="1:6" x14ac:dyDescent="0.35">
      <c r="A377" s="31">
        <v>240</v>
      </c>
      <c r="B377" s="32">
        <v>3490</v>
      </c>
      <c r="C377" s="32" t="s">
        <v>3397</v>
      </c>
      <c r="D377" s="253">
        <v>3766</v>
      </c>
      <c r="E377" s="254">
        <v>6299</v>
      </c>
      <c r="F377" s="255">
        <v>19064</v>
      </c>
    </row>
    <row r="378" spans="1:6" x14ac:dyDescent="0.35">
      <c r="A378" s="127">
        <v>240</v>
      </c>
      <c r="B378" s="46">
        <v>4050</v>
      </c>
      <c r="C378" s="46" t="s">
        <v>272</v>
      </c>
      <c r="D378" s="253">
        <v>3951</v>
      </c>
      <c r="E378" s="254">
        <v>7901</v>
      </c>
      <c r="F378" s="255">
        <v>23650</v>
      </c>
    </row>
    <row r="379" spans="1:6" x14ac:dyDescent="0.35">
      <c r="A379" s="31">
        <v>240</v>
      </c>
      <c r="B379" s="32">
        <v>4051</v>
      </c>
      <c r="C379" s="32" t="s">
        <v>273</v>
      </c>
      <c r="D379" s="253">
        <v>2825</v>
      </c>
      <c r="E379" s="254">
        <v>5650</v>
      </c>
      <c r="F379" s="255">
        <v>16949</v>
      </c>
    </row>
    <row r="380" spans="1:6" x14ac:dyDescent="0.35">
      <c r="A380" s="31">
        <v>240</v>
      </c>
      <c r="B380" s="32">
        <v>4052</v>
      </c>
      <c r="C380" s="32" t="s">
        <v>1219</v>
      </c>
      <c r="D380" s="253">
        <v>2792</v>
      </c>
      <c r="E380" s="254">
        <v>6205</v>
      </c>
      <c r="F380" s="255">
        <v>17048</v>
      </c>
    </row>
    <row r="381" spans="1:6" x14ac:dyDescent="0.35">
      <c r="A381" s="127">
        <v>240</v>
      </c>
      <c r="B381" s="46">
        <v>4057</v>
      </c>
      <c r="C381" s="32" t="s">
        <v>4959</v>
      </c>
      <c r="D381" s="253">
        <v>4400</v>
      </c>
      <c r="E381" s="254">
        <v>8800</v>
      </c>
      <c r="F381" s="255">
        <v>26000</v>
      </c>
    </row>
    <row r="382" spans="1:6" x14ac:dyDescent="0.35">
      <c r="A382" s="127">
        <v>240</v>
      </c>
      <c r="B382" s="46">
        <v>4060</v>
      </c>
      <c r="C382" s="46" t="s">
        <v>274</v>
      </c>
      <c r="D382" s="253">
        <v>4300</v>
      </c>
      <c r="E382" s="254">
        <v>8600</v>
      </c>
      <c r="F382" s="255">
        <v>25800</v>
      </c>
    </row>
    <row r="383" spans="1:6" x14ac:dyDescent="0.35">
      <c r="A383" s="127">
        <v>240</v>
      </c>
      <c r="B383" s="46">
        <v>4063</v>
      </c>
      <c r="C383" s="46" t="s">
        <v>1240</v>
      </c>
      <c r="D383" s="253">
        <v>5375</v>
      </c>
      <c r="E383" s="254">
        <v>10750</v>
      </c>
      <c r="F383" s="255">
        <v>32250</v>
      </c>
    </row>
    <row r="384" spans="1:6" x14ac:dyDescent="0.35">
      <c r="A384" s="127">
        <v>240</v>
      </c>
      <c r="B384" s="46">
        <v>4065</v>
      </c>
      <c r="C384" s="46" t="s">
        <v>1244</v>
      </c>
      <c r="D384" s="253">
        <v>5735</v>
      </c>
      <c r="E384" s="254">
        <v>11470</v>
      </c>
      <c r="F384" s="255">
        <v>34400</v>
      </c>
    </row>
    <row r="385" spans="1:6" x14ac:dyDescent="0.35">
      <c r="A385" s="31">
        <v>241</v>
      </c>
      <c r="B385" s="32">
        <v>50</v>
      </c>
      <c r="C385" s="32" t="s">
        <v>4062</v>
      </c>
      <c r="D385" s="253">
        <v>261</v>
      </c>
      <c r="E385" s="254">
        <v>523</v>
      </c>
      <c r="F385" s="255">
        <v>1569</v>
      </c>
    </row>
    <row r="386" spans="1:6" x14ac:dyDescent="0.35">
      <c r="A386" s="31">
        <v>241</v>
      </c>
      <c r="B386" s="32">
        <v>60</v>
      </c>
      <c r="C386" s="32" t="s">
        <v>4063</v>
      </c>
      <c r="D386" s="253">
        <v>327</v>
      </c>
      <c r="E386" s="254">
        <v>545</v>
      </c>
      <c r="F386" s="255">
        <v>1417</v>
      </c>
    </row>
    <row r="387" spans="1:6" x14ac:dyDescent="0.35">
      <c r="A387" s="31">
        <v>241</v>
      </c>
      <c r="B387" s="32">
        <v>100</v>
      </c>
      <c r="C387" s="32" t="s">
        <v>4064</v>
      </c>
      <c r="D387" s="253">
        <v>291</v>
      </c>
      <c r="E387" s="254">
        <v>581</v>
      </c>
      <c r="F387" s="255">
        <v>1743</v>
      </c>
    </row>
    <row r="388" spans="1:6" x14ac:dyDescent="0.35">
      <c r="A388" s="31">
        <v>241</v>
      </c>
      <c r="B388" s="32">
        <v>125</v>
      </c>
      <c r="C388" s="32" t="s">
        <v>4065</v>
      </c>
      <c r="D388" s="253">
        <v>291</v>
      </c>
      <c r="E388" s="254">
        <v>581</v>
      </c>
      <c r="F388" s="255">
        <v>1743</v>
      </c>
    </row>
    <row r="389" spans="1:6" x14ac:dyDescent="0.35">
      <c r="A389" s="31">
        <v>241</v>
      </c>
      <c r="B389" s="32">
        <v>200</v>
      </c>
      <c r="C389" s="32" t="s">
        <v>4066</v>
      </c>
      <c r="D389" s="253">
        <v>349</v>
      </c>
      <c r="E389" s="254">
        <v>697</v>
      </c>
      <c r="F389" s="255">
        <v>2091</v>
      </c>
    </row>
    <row r="390" spans="1:6" x14ac:dyDescent="0.35">
      <c r="A390" s="31">
        <v>241</v>
      </c>
      <c r="B390" s="32">
        <v>350</v>
      </c>
      <c r="C390" s="32" t="s">
        <v>4067</v>
      </c>
      <c r="D390" s="253">
        <v>474</v>
      </c>
      <c r="E390" s="254">
        <v>948</v>
      </c>
      <c r="F390" s="255">
        <v>2843</v>
      </c>
    </row>
    <row r="391" spans="1:6" x14ac:dyDescent="0.35">
      <c r="A391" s="31">
        <v>241</v>
      </c>
      <c r="B391" s="32">
        <v>401</v>
      </c>
      <c r="C391" s="32" t="s">
        <v>1407</v>
      </c>
      <c r="D391" s="253">
        <v>474</v>
      </c>
      <c r="E391" s="254">
        <v>1054</v>
      </c>
      <c r="F391" s="255">
        <v>3778</v>
      </c>
    </row>
    <row r="392" spans="1:6" x14ac:dyDescent="0.35">
      <c r="A392" s="31">
        <v>241</v>
      </c>
      <c r="B392" s="32">
        <v>500</v>
      </c>
      <c r="C392" s="32" t="s">
        <v>4068</v>
      </c>
      <c r="D392" s="253">
        <v>697</v>
      </c>
      <c r="E392" s="254">
        <v>1394</v>
      </c>
      <c r="F392" s="255">
        <v>4182</v>
      </c>
    </row>
    <row r="393" spans="1:6" x14ac:dyDescent="0.35">
      <c r="A393" s="31">
        <v>241</v>
      </c>
      <c r="B393" s="32">
        <v>600</v>
      </c>
      <c r="C393" s="32" t="s">
        <v>4069</v>
      </c>
      <c r="D393" s="253">
        <v>697</v>
      </c>
      <c r="E393" s="254">
        <v>1394</v>
      </c>
      <c r="F393" s="255">
        <v>4182</v>
      </c>
    </row>
    <row r="394" spans="1:6" x14ac:dyDescent="0.35">
      <c r="A394" s="31">
        <v>241</v>
      </c>
      <c r="B394" s="32">
        <v>725</v>
      </c>
      <c r="C394" s="32" t="s">
        <v>4070</v>
      </c>
      <c r="D394" s="253">
        <v>813</v>
      </c>
      <c r="E394" s="254">
        <v>1626</v>
      </c>
      <c r="F394" s="255">
        <v>4879</v>
      </c>
    </row>
    <row r="395" spans="1:6" x14ac:dyDescent="0.35">
      <c r="A395" s="31">
        <v>241</v>
      </c>
      <c r="B395" s="32">
        <v>825</v>
      </c>
      <c r="C395" s="32" t="s">
        <v>4071</v>
      </c>
      <c r="D395" s="253">
        <v>1046</v>
      </c>
      <c r="E395" s="254">
        <v>2091</v>
      </c>
      <c r="F395" s="255">
        <v>6273</v>
      </c>
    </row>
    <row r="396" spans="1:6" x14ac:dyDescent="0.35">
      <c r="A396" s="31">
        <v>241</v>
      </c>
      <c r="B396" s="32">
        <v>850</v>
      </c>
      <c r="C396" s="32" t="s">
        <v>4072</v>
      </c>
      <c r="D396" s="253">
        <v>1162</v>
      </c>
      <c r="E396" s="254">
        <v>2323</v>
      </c>
      <c r="F396" s="255">
        <v>6971</v>
      </c>
    </row>
    <row r="397" spans="1:6" x14ac:dyDescent="0.35">
      <c r="A397" s="31">
        <v>241</v>
      </c>
      <c r="B397" s="32">
        <v>900</v>
      </c>
      <c r="C397" s="32" t="s">
        <v>4073</v>
      </c>
      <c r="D397" s="253">
        <v>1453</v>
      </c>
      <c r="E397" s="254">
        <v>2904</v>
      </c>
      <c r="F397" s="255">
        <v>8713</v>
      </c>
    </row>
    <row r="398" spans="1:6" x14ac:dyDescent="0.35">
      <c r="A398" s="31">
        <v>241</v>
      </c>
      <c r="B398" s="32">
        <v>915</v>
      </c>
      <c r="C398" s="32" t="s">
        <v>4074</v>
      </c>
      <c r="D398" s="253">
        <v>1743</v>
      </c>
      <c r="E398" s="254">
        <v>3485</v>
      </c>
      <c r="F398" s="255">
        <v>10456</v>
      </c>
    </row>
    <row r="399" spans="1:6" x14ac:dyDescent="0.35">
      <c r="A399" s="31">
        <v>241</v>
      </c>
      <c r="B399" s="32">
        <v>925</v>
      </c>
      <c r="C399" s="32" t="s">
        <v>4075</v>
      </c>
      <c r="D399" s="253">
        <v>2323</v>
      </c>
      <c r="E399" s="254">
        <v>4647</v>
      </c>
      <c r="F399" s="255">
        <v>13941</v>
      </c>
    </row>
    <row r="400" spans="1:6" x14ac:dyDescent="0.35">
      <c r="A400" s="31">
        <v>241</v>
      </c>
      <c r="B400" s="32">
        <v>100</v>
      </c>
      <c r="C400" s="32" t="s">
        <v>1389</v>
      </c>
      <c r="D400" s="253">
        <v>347</v>
      </c>
      <c r="E400" s="254">
        <v>679</v>
      </c>
      <c r="F400" s="255">
        <v>1705</v>
      </c>
    </row>
    <row r="401" spans="1:6" x14ac:dyDescent="0.35">
      <c r="A401" s="31">
        <v>241</v>
      </c>
      <c r="B401" s="32">
        <v>1000</v>
      </c>
      <c r="C401" s="32" t="s">
        <v>1401</v>
      </c>
      <c r="D401" s="253">
        <v>4304</v>
      </c>
      <c r="E401" s="254">
        <v>7103</v>
      </c>
      <c r="F401" s="255">
        <v>22112</v>
      </c>
    </row>
    <row r="402" spans="1:6" x14ac:dyDescent="0.35">
      <c r="A402" s="31">
        <v>241</v>
      </c>
      <c r="B402" s="32">
        <v>1001</v>
      </c>
      <c r="C402" s="32" t="s">
        <v>4076</v>
      </c>
      <c r="D402" s="253">
        <v>4026</v>
      </c>
      <c r="E402" s="254">
        <v>8052</v>
      </c>
      <c r="F402" s="255">
        <v>24155</v>
      </c>
    </row>
    <row r="403" spans="1:6" x14ac:dyDescent="0.35">
      <c r="A403" s="31">
        <v>241</v>
      </c>
      <c r="B403" s="32">
        <v>1150</v>
      </c>
      <c r="C403" s="32" t="s">
        <v>1403</v>
      </c>
      <c r="D403" s="253">
        <v>3730</v>
      </c>
      <c r="E403" s="254">
        <v>7105</v>
      </c>
      <c r="F403" s="255">
        <v>22125</v>
      </c>
    </row>
    <row r="404" spans="1:6" x14ac:dyDescent="0.35">
      <c r="A404" s="31">
        <v>241</v>
      </c>
      <c r="B404" s="32">
        <v>150</v>
      </c>
      <c r="C404" s="32" t="s">
        <v>1391</v>
      </c>
      <c r="D404" s="253">
        <v>375</v>
      </c>
      <c r="E404" s="254">
        <v>722</v>
      </c>
      <c r="F404" s="255">
        <v>2256</v>
      </c>
    </row>
    <row r="405" spans="1:6" x14ac:dyDescent="0.35">
      <c r="A405" s="31">
        <v>241</v>
      </c>
      <c r="B405" s="32">
        <v>1900</v>
      </c>
      <c r="C405" s="32" t="s">
        <v>4077</v>
      </c>
      <c r="D405" s="253">
        <v>3485</v>
      </c>
      <c r="E405" s="254">
        <v>5228</v>
      </c>
      <c r="F405" s="255">
        <v>15684</v>
      </c>
    </row>
    <row r="406" spans="1:6" x14ac:dyDescent="0.35">
      <c r="A406" s="31">
        <v>241</v>
      </c>
      <c r="B406" s="32">
        <v>2000</v>
      </c>
      <c r="C406" s="32" t="s">
        <v>4078</v>
      </c>
      <c r="D406" s="253">
        <v>5809</v>
      </c>
      <c r="E406" s="254">
        <v>9201</v>
      </c>
      <c r="F406" s="255">
        <v>27603</v>
      </c>
    </row>
    <row r="407" spans="1:6" x14ac:dyDescent="0.35">
      <c r="A407" s="31">
        <v>241</v>
      </c>
      <c r="B407" s="32">
        <v>2100</v>
      </c>
      <c r="C407" s="32" t="s">
        <v>4079</v>
      </c>
      <c r="D407" s="253">
        <v>11618</v>
      </c>
      <c r="E407" s="254">
        <v>17426</v>
      </c>
      <c r="F407" s="255">
        <v>52279</v>
      </c>
    </row>
    <row r="408" spans="1:6" x14ac:dyDescent="0.35">
      <c r="A408" s="31">
        <v>241</v>
      </c>
      <c r="B408" s="32">
        <v>3450</v>
      </c>
      <c r="C408" s="32" t="s">
        <v>1597</v>
      </c>
      <c r="D408" s="253">
        <v>194</v>
      </c>
      <c r="E408" s="254">
        <v>312</v>
      </c>
      <c r="F408" s="255">
        <v>971</v>
      </c>
    </row>
    <row r="409" spans="1:6" x14ac:dyDescent="0.35">
      <c r="A409" s="31">
        <v>241</v>
      </c>
      <c r="B409" s="32">
        <v>3459</v>
      </c>
      <c r="C409" s="32" t="s">
        <v>278</v>
      </c>
      <c r="D409" s="253">
        <v>131</v>
      </c>
      <c r="E409" s="254">
        <v>286</v>
      </c>
      <c r="F409" s="255">
        <v>773</v>
      </c>
    </row>
    <row r="410" spans="1:6" x14ac:dyDescent="0.35">
      <c r="A410" s="31">
        <v>241</v>
      </c>
      <c r="B410" s="32">
        <v>3460</v>
      </c>
      <c r="C410" s="32" t="s">
        <v>1574</v>
      </c>
      <c r="D410" s="253">
        <v>162</v>
      </c>
      <c r="E410" s="254">
        <v>382</v>
      </c>
      <c r="F410" s="255">
        <v>903</v>
      </c>
    </row>
    <row r="411" spans="1:6" x14ac:dyDescent="0.35">
      <c r="A411" s="31">
        <v>241</v>
      </c>
      <c r="B411" s="32">
        <v>3465</v>
      </c>
      <c r="C411" s="32" t="s">
        <v>279</v>
      </c>
      <c r="D411" s="253">
        <v>1185</v>
      </c>
      <c r="E411" s="254">
        <v>2421</v>
      </c>
      <c r="F411" s="255">
        <v>6530</v>
      </c>
    </row>
    <row r="412" spans="1:6" x14ac:dyDescent="0.35">
      <c r="A412" s="31">
        <v>241</v>
      </c>
      <c r="B412" s="32">
        <v>3531</v>
      </c>
      <c r="C412" s="32" t="s">
        <v>1562</v>
      </c>
      <c r="D412" s="253">
        <v>2329</v>
      </c>
      <c r="E412" s="254">
        <v>2663</v>
      </c>
      <c r="F412" s="255">
        <v>8291</v>
      </c>
    </row>
    <row r="413" spans="1:6" x14ac:dyDescent="0.35">
      <c r="A413" s="31">
        <v>241</v>
      </c>
      <c r="B413" s="32">
        <v>3550</v>
      </c>
      <c r="C413" s="32" t="s">
        <v>1565</v>
      </c>
      <c r="D413" s="253">
        <v>82</v>
      </c>
      <c r="E413" s="254">
        <v>208</v>
      </c>
      <c r="F413" s="255">
        <v>482</v>
      </c>
    </row>
    <row r="414" spans="1:6" x14ac:dyDescent="0.35">
      <c r="A414" s="31">
        <v>241</v>
      </c>
      <c r="B414" s="32">
        <v>3580</v>
      </c>
      <c r="C414" s="32" t="s">
        <v>280</v>
      </c>
      <c r="D414" s="253">
        <v>171</v>
      </c>
      <c r="E414" s="254">
        <v>312</v>
      </c>
      <c r="F414" s="255">
        <v>935</v>
      </c>
    </row>
    <row r="415" spans="1:6" x14ac:dyDescent="0.35">
      <c r="A415" s="31">
        <v>241</v>
      </c>
      <c r="B415" s="32">
        <v>3600</v>
      </c>
      <c r="C415" s="32" t="s">
        <v>281</v>
      </c>
      <c r="D415" s="253">
        <v>281</v>
      </c>
      <c r="E415" s="254">
        <v>529</v>
      </c>
      <c r="F415" s="255">
        <v>1683</v>
      </c>
    </row>
    <row r="416" spans="1:6" x14ac:dyDescent="0.35">
      <c r="A416" s="31">
        <v>241</v>
      </c>
      <c r="B416" s="32">
        <v>3620</v>
      </c>
      <c r="C416" s="32" t="s">
        <v>1535</v>
      </c>
      <c r="D416" s="253">
        <v>217</v>
      </c>
      <c r="E416" s="254">
        <v>398</v>
      </c>
      <c r="F416" s="255">
        <v>1200</v>
      </c>
    </row>
    <row r="417" spans="1:6" x14ac:dyDescent="0.35">
      <c r="A417" s="31">
        <v>241</v>
      </c>
      <c r="B417" s="32">
        <v>3640</v>
      </c>
      <c r="C417" s="32" t="s">
        <v>282</v>
      </c>
      <c r="D417" s="253">
        <v>312</v>
      </c>
      <c r="E417" s="254">
        <v>592</v>
      </c>
      <c r="F417" s="255">
        <v>1931</v>
      </c>
    </row>
    <row r="418" spans="1:6" x14ac:dyDescent="0.35">
      <c r="A418" s="31">
        <v>241</v>
      </c>
      <c r="B418" s="32">
        <v>3642</v>
      </c>
      <c r="C418" s="32" t="s">
        <v>1546</v>
      </c>
      <c r="D418" s="253">
        <v>223</v>
      </c>
      <c r="E418" s="254">
        <v>551</v>
      </c>
      <c r="F418" s="255">
        <v>1419</v>
      </c>
    </row>
    <row r="419" spans="1:6" x14ac:dyDescent="0.35">
      <c r="A419" s="31">
        <v>241</v>
      </c>
      <c r="B419" s="32">
        <v>3650</v>
      </c>
      <c r="C419" s="32" t="s">
        <v>283</v>
      </c>
      <c r="D419" s="253">
        <v>339</v>
      </c>
      <c r="E419" s="254">
        <v>728</v>
      </c>
      <c r="F419" s="255">
        <v>2082</v>
      </c>
    </row>
    <row r="420" spans="1:6" x14ac:dyDescent="0.35">
      <c r="A420" s="31">
        <v>241</v>
      </c>
      <c r="B420" s="32">
        <v>3660</v>
      </c>
      <c r="C420" s="32" t="s">
        <v>284</v>
      </c>
      <c r="D420" s="253">
        <v>398</v>
      </c>
      <c r="E420" s="254">
        <v>758</v>
      </c>
      <c r="F420" s="255">
        <v>2200</v>
      </c>
    </row>
    <row r="421" spans="1:6" x14ac:dyDescent="0.35">
      <c r="A421" s="31">
        <v>241</v>
      </c>
      <c r="B421" s="32">
        <v>3661</v>
      </c>
      <c r="C421" s="32" t="s">
        <v>1571</v>
      </c>
      <c r="D421" s="253">
        <v>289</v>
      </c>
      <c r="E421" s="254">
        <v>575</v>
      </c>
      <c r="F421" s="255">
        <v>1792</v>
      </c>
    </row>
    <row r="422" spans="1:6" x14ac:dyDescent="0.35">
      <c r="A422" s="31">
        <v>241</v>
      </c>
      <c r="B422" s="32">
        <v>3680</v>
      </c>
      <c r="C422" s="32" t="s">
        <v>1588</v>
      </c>
      <c r="D422" s="253">
        <v>566</v>
      </c>
      <c r="E422" s="254">
        <v>940</v>
      </c>
      <c r="F422" s="255">
        <v>3032</v>
      </c>
    </row>
    <row r="423" spans="1:6" x14ac:dyDescent="0.35">
      <c r="A423" s="31">
        <v>241</v>
      </c>
      <c r="B423" s="32">
        <v>3690</v>
      </c>
      <c r="C423" s="32" t="s">
        <v>286</v>
      </c>
      <c r="D423" s="253">
        <v>729</v>
      </c>
      <c r="E423" s="254">
        <v>1464</v>
      </c>
      <c r="F423" s="255">
        <v>4393</v>
      </c>
    </row>
    <row r="424" spans="1:6" x14ac:dyDescent="0.35">
      <c r="A424" s="31">
        <v>241</v>
      </c>
      <c r="B424" s="32">
        <v>3700</v>
      </c>
      <c r="C424" s="32" t="s">
        <v>1548</v>
      </c>
      <c r="D424" s="253">
        <v>1522</v>
      </c>
      <c r="E424" s="254">
        <v>2531</v>
      </c>
      <c r="F424" s="255">
        <v>8118</v>
      </c>
    </row>
    <row r="425" spans="1:6" x14ac:dyDescent="0.35">
      <c r="A425" s="31">
        <v>241</v>
      </c>
      <c r="B425" s="32">
        <v>3715</v>
      </c>
      <c r="C425" s="32" t="s">
        <v>1581</v>
      </c>
      <c r="D425" s="253">
        <v>7130</v>
      </c>
      <c r="E425" s="254">
        <v>7130</v>
      </c>
      <c r="F425" s="255">
        <v>21145</v>
      </c>
    </row>
    <row r="426" spans="1:6" x14ac:dyDescent="0.35">
      <c r="A426" s="31">
        <v>241</v>
      </c>
      <c r="B426" s="32">
        <v>3718</v>
      </c>
      <c r="C426" s="32" t="s">
        <v>4080</v>
      </c>
      <c r="D426" s="253">
        <v>9031</v>
      </c>
      <c r="E426" s="254">
        <v>8720</v>
      </c>
      <c r="F426" s="255">
        <v>27094</v>
      </c>
    </row>
    <row r="427" spans="1:6" x14ac:dyDescent="0.35">
      <c r="A427" s="31">
        <v>241</v>
      </c>
      <c r="B427" s="32">
        <v>3730</v>
      </c>
      <c r="C427" s="32" t="s">
        <v>1539</v>
      </c>
      <c r="D427" s="253">
        <v>268</v>
      </c>
      <c r="E427" s="254">
        <v>496</v>
      </c>
      <c r="F427" s="255">
        <v>1591</v>
      </c>
    </row>
    <row r="428" spans="1:6" x14ac:dyDescent="0.35">
      <c r="A428" s="31">
        <v>241</v>
      </c>
      <c r="B428" s="32">
        <v>3885</v>
      </c>
      <c r="C428" s="32" t="s">
        <v>1577</v>
      </c>
      <c r="D428" s="253">
        <v>131</v>
      </c>
      <c r="E428" s="254">
        <v>269</v>
      </c>
      <c r="F428" s="255">
        <v>772</v>
      </c>
    </row>
    <row r="429" spans="1:6" x14ac:dyDescent="0.35">
      <c r="A429" s="31">
        <v>241</v>
      </c>
      <c r="B429" s="32">
        <v>3920</v>
      </c>
      <c r="C429" s="32" t="s">
        <v>1593</v>
      </c>
      <c r="D429" s="253">
        <v>108</v>
      </c>
      <c r="E429" s="254">
        <v>282</v>
      </c>
      <c r="F429" s="255">
        <v>637</v>
      </c>
    </row>
    <row r="430" spans="1:6" x14ac:dyDescent="0.35">
      <c r="A430" s="31">
        <v>241</v>
      </c>
      <c r="B430" s="32">
        <v>3925</v>
      </c>
      <c r="C430" s="32" t="s">
        <v>1590</v>
      </c>
      <c r="D430" s="253">
        <v>127</v>
      </c>
      <c r="E430" s="254">
        <v>286</v>
      </c>
      <c r="F430" s="255">
        <v>855</v>
      </c>
    </row>
    <row r="431" spans="1:6" x14ac:dyDescent="0.35">
      <c r="A431" s="31">
        <v>241</v>
      </c>
      <c r="B431" s="32">
        <v>3930</v>
      </c>
      <c r="C431" s="32" t="s">
        <v>1541</v>
      </c>
      <c r="D431" s="253">
        <v>159</v>
      </c>
      <c r="E431" s="254">
        <v>305</v>
      </c>
      <c r="F431" s="255">
        <v>927</v>
      </c>
    </row>
    <row r="432" spans="1:6" x14ac:dyDescent="0.35">
      <c r="A432" s="31">
        <v>241</v>
      </c>
      <c r="B432" s="32">
        <v>3975</v>
      </c>
      <c r="C432" s="32" t="s">
        <v>1560</v>
      </c>
      <c r="D432" s="253">
        <v>161</v>
      </c>
      <c r="E432" s="254">
        <v>436</v>
      </c>
      <c r="F432" s="255">
        <v>989</v>
      </c>
    </row>
    <row r="433" spans="1:6" x14ac:dyDescent="0.35">
      <c r="A433" s="31">
        <v>241</v>
      </c>
      <c r="B433" s="32">
        <v>401</v>
      </c>
      <c r="C433" s="32" t="s">
        <v>1407</v>
      </c>
      <c r="D433" s="253">
        <v>1360</v>
      </c>
      <c r="E433" s="254">
        <v>2662</v>
      </c>
      <c r="F433" s="255">
        <v>8284</v>
      </c>
    </row>
    <row r="434" spans="1:6" x14ac:dyDescent="0.35">
      <c r="A434" s="31">
        <v>241</v>
      </c>
      <c r="B434" s="32">
        <v>4795</v>
      </c>
      <c r="C434" s="32" t="s">
        <v>2839</v>
      </c>
      <c r="D434" s="253">
        <v>20</v>
      </c>
      <c r="E434" s="254">
        <v>38</v>
      </c>
      <c r="F434" s="255">
        <v>121</v>
      </c>
    </row>
    <row r="435" spans="1:6" x14ac:dyDescent="0.35">
      <c r="A435" s="31">
        <v>241</v>
      </c>
      <c r="B435" s="32">
        <v>4812</v>
      </c>
      <c r="C435" s="32" t="s">
        <v>288</v>
      </c>
      <c r="D435" s="253">
        <v>23</v>
      </c>
      <c r="E435" s="254">
        <v>44</v>
      </c>
      <c r="F435" s="255">
        <v>137</v>
      </c>
    </row>
    <row r="436" spans="1:6" x14ac:dyDescent="0.35">
      <c r="A436" s="31">
        <v>241</v>
      </c>
      <c r="B436" s="32">
        <v>4813</v>
      </c>
      <c r="C436" s="32" t="s">
        <v>289</v>
      </c>
      <c r="D436" s="253">
        <v>38</v>
      </c>
      <c r="E436" s="254">
        <v>69</v>
      </c>
      <c r="F436" s="255">
        <v>181</v>
      </c>
    </row>
    <row r="437" spans="1:6" x14ac:dyDescent="0.35">
      <c r="A437" s="31">
        <v>241</v>
      </c>
      <c r="B437" s="32">
        <v>4816</v>
      </c>
      <c r="C437" s="32" t="s">
        <v>2916</v>
      </c>
      <c r="D437" s="253">
        <v>26</v>
      </c>
      <c r="E437" s="254">
        <v>49</v>
      </c>
      <c r="F437" s="255">
        <v>153</v>
      </c>
    </row>
    <row r="438" spans="1:6" x14ac:dyDescent="0.35">
      <c r="A438" s="31">
        <v>241</v>
      </c>
      <c r="B438" s="32">
        <v>4821</v>
      </c>
      <c r="C438" s="32" t="s">
        <v>2918</v>
      </c>
      <c r="D438" s="253">
        <v>15</v>
      </c>
      <c r="E438" s="254">
        <v>30</v>
      </c>
      <c r="F438" s="255">
        <v>91</v>
      </c>
    </row>
    <row r="439" spans="1:6" x14ac:dyDescent="0.35">
      <c r="A439" s="31">
        <v>241</v>
      </c>
      <c r="B439" s="32">
        <v>4824</v>
      </c>
      <c r="C439" s="32" t="s">
        <v>2917</v>
      </c>
      <c r="D439" s="253">
        <v>25</v>
      </c>
      <c r="E439" s="254">
        <v>49</v>
      </c>
      <c r="F439" s="255">
        <v>148</v>
      </c>
    </row>
    <row r="440" spans="1:6" x14ac:dyDescent="0.35">
      <c r="A440" s="31">
        <v>241</v>
      </c>
      <c r="B440" s="32">
        <v>4827</v>
      </c>
      <c r="C440" s="32" t="s">
        <v>290</v>
      </c>
      <c r="D440" s="253">
        <v>23</v>
      </c>
      <c r="E440" s="254">
        <v>41</v>
      </c>
      <c r="F440" s="255">
        <v>116</v>
      </c>
    </row>
    <row r="441" spans="1:6" x14ac:dyDescent="0.35">
      <c r="A441" s="31">
        <v>241</v>
      </c>
      <c r="B441" s="32">
        <v>4865</v>
      </c>
      <c r="C441" s="32" t="s">
        <v>291</v>
      </c>
      <c r="D441" s="253">
        <v>87</v>
      </c>
      <c r="E441" s="254">
        <v>137</v>
      </c>
      <c r="F441" s="255">
        <v>399</v>
      </c>
    </row>
    <row r="442" spans="1:6" x14ac:dyDescent="0.35">
      <c r="A442" s="31">
        <v>241</v>
      </c>
      <c r="B442" s="32">
        <v>4870</v>
      </c>
      <c r="C442" s="32" t="s">
        <v>1453</v>
      </c>
      <c r="D442" s="253">
        <v>125</v>
      </c>
      <c r="E442" s="254">
        <v>207</v>
      </c>
      <c r="F442" s="255">
        <v>612</v>
      </c>
    </row>
    <row r="443" spans="1:6" x14ac:dyDescent="0.35">
      <c r="A443" s="31">
        <v>241</v>
      </c>
      <c r="B443" s="32">
        <v>4875</v>
      </c>
      <c r="C443" s="32" t="s">
        <v>292</v>
      </c>
      <c r="D443" s="253">
        <v>139</v>
      </c>
      <c r="E443" s="254">
        <v>277</v>
      </c>
      <c r="F443" s="255">
        <v>803</v>
      </c>
    </row>
    <row r="444" spans="1:6" x14ac:dyDescent="0.35">
      <c r="A444" s="31">
        <v>241</v>
      </c>
      <c r="B444" s="32">
        <v>4876</v>
      </c>
      <c r="C444" s="32" t="s">
        <v>1456</v>
      </c>
      <c r="D444" s="253">
        <v>260</v>
      </c>
      <c r="E444" s="254">
        <v>500</v>
      </c>
      <c r="F444" s="255">
        <v>1588</v>
      </c>
    </row>
    <row r="445" spans="1:6" x14ac:dyDescent="0.35">
      <c r="A445" s="31">
        <v>241</v>
      </c>
      <c r="B445" s="32">
        <v>4885</v>
      </c>
      <c r="C445" s="32" t="s">
        <v>293</v>
      </c>
      <c r="D445" s="253">
        <v>75</v>
      </c>
      <c r="E445" s="254">
        <v>168</v>
      </c>
      <c r="F445" s="255">
        <v>492</v>
      </c>
    </row>
    <row r="446" spans="1:6" x14ac:dyDescent="0.35">
      <c r="A446" s="31">
        <v>241</v>
      </c>
      <c r="B446" s="32">
        <v>4900</v>
      </c>
      <c r="C446" s="32" t="s">
        <v>985</v>
      </c>
      <c r="D446" s="253">
        <v>97</v>
      </c>
      <c r="E446" s="254">
        <v>228</v>
      </c>
      <c r="F446" s="255">
        <v>487</v>
      </c>
    </row>
    <row r="447" spans="1:6" x14ac:dyDescent="0.35">
      <c r="A447" s="31">
        <v>241</v>
      </c>
      <c r="B447" s="32">
        <v>4905</v>
      </c>
      <c r="C447" s="32" t="s">
        <v>294</v>
      </c>
      <c r="D447" s="253">
        <v>137</v>
      </c>
      <c r="E447" s="254">
        <v>269</v>
      </c>
      <c r="F447" s="255">
        <v>742</v>
      </c>
    </row>
    <row r="448" spans="1:6" x14ac:dyDescent="0.35">
      <c r="A448" s="31">
        <v>241</v>
      </c>
      <c r="B448" s="32">
        <v>4910</v>
      </c>
      <c r="C448" s="32" t="s">
        <v>295</v>
      </c>
      <c r="D448" s="253">
        <v>130</v>
      </c>
      <c r="E448" s="254">
        <v>271</v>
      </c>
      <c r="F448" s="255">
        <v>791</v>
      </c>
    </row>
    <row r="449" spans="1:6" x14ac:dyDescent="0.35">
      <c r="A449" s="31">
        <v>241</v>
      </c>
      <c r="B449" s="32">
        <v>4912</v>
      </c>
      <c r="C449" s="32" t="s">
        <v>296</v>
      </c>
      <c r="D449" s="253">
        <v>206</v>
      </c>
      <c r="E449" s="254">
        <v>345</v>
      </c>
      <c r="F449" s="255">
        <v>1002</v>
      </c>
    </row>
    <row r="450" spans="1:6" x14ac:dyDescent="0.35">
      <c r="A450" s="31">
        <v>241</v>
      </c>
      <c r="B450" s="32">
        <v>4915</v>
      </c>
      <c r="C450" s="32" t="s">
        <v>297</v>
      </c>
      <c r="D450" s="253">
        <v>290</v>
      </c>
      <c r="E450" s="254">
        <v>548</v>
      </c>
      <c r="F450" s="255">
        <v>1683</v>
      </c>
    </row>
    <row r="451" spans="1:6" x14ac:dyDescent="0.35">
      <c r="A451" s="31">
        <v>241</v>
      </c>
      <c r="B451" s="32">
        <v>4917</v>
      </c>
      <c r="C451" s="32" t="s">
        <v>988</v>
      </c>
      <c r="D451" s="253">
        <v>131</v>
      </c>
      <c r="E451" s="254">
        <v>190</v>
      </c>
      <c r="F451" s="255">
        <v>650</v>
      </c>
    </row>
    <row r="452" spans="1:6" x14ac:dyDescent="0.35">
      <c r="A452" s="31">
        <v>241</v>
      </c>
      <c r="B452" s="32">
        <v>4920</v>
      </c>
      <c r="C452" s="32" t="s">
        <v>1001</v>
      </c>
      <c r="D452" s="253">
        <v>222</v>
      </c>
      <c r="E452" s="254">
        <v>484</v>
      </c>
      <c r="F452" s="255">
        <v>1470</v>
      </c>
    </row>
    <row r="453" spans="1:6" x14ac:dyDescent="0.35">
      <c r="A453" s="31">
        <v>241</v>
      </c>
      <c r="B453" s="32">
        <v>4947</v>
      </c>
      <c r="C453" s="32" t="s">
        <v>1020</v>
      </c>
      <c r="D453" s="253">
        <v>455</v>
      </c>
      <c r="E453" s="254">
        <v>1301</v>
      </c>
      <c r="F453" s="255">
        <v>3329</v>
      </c>
    </row>
    <row r="454" spans="1:6" x14ac:dyDescent="0.35">
      <c r="A454" s="31">
        <v>241</v>
      </c>
      <c r="B454" s="32">
        <v>4960</v>
      </c>
      <c r="C454" s="32" t="s">
        <v>2840</v>
      </c>
      <c r="D454" s="253">
        <v>23</v>
      </c>
      <c r="E454" s="254">
        <v>44</v>
      </c>
      <c r="F454" s="255">
        <v>133</v>
      </c>
    </row>
    <row r="455" spans="1:6" x14ac:dyDescent="0.35">
      <c r="A455" s="31">
        <v>241</v>
      </c>
      <c r="B455" s="32">
        <v>50</v>
      </c>
      <c r="C455" s="32" t="s">
        <v>1393</v>
      </c>
      <c r="D455" s="253">
        <v>254</v>
      </c>
      <c r="E455" s="254">
        <v>533</v>
      </c>
      <c r="F455" s="255">
        <v>1660</v>
      </c>
    </row>
    <row r="456" spans="1:6" x14ac:dyDescent="0.35">
      <c r="A456" s="31">
        <v>241</v>
      </c>
      <c r="B456" s="32">
        <v>500</v>
      </c>
      <c r="C456" s="32" t="s">
        <v>1409</v>
      </c>
      <c r="D456" s="253">
        <v>611</v>
      </c>
      <c r="E456" s="254">
        <v>1163</v>
      </c>
      <c r="F456" s="255">
        <v>3520</v>
      </c>
    </row>
    <row r="457" spans="1:6" x14ac:dyDescent="0.35">
      <c r="A457" s="31">
        <v>241</v>
      </c>
      <c r="B457" s="32">
        <v>5105</v>
      </c>
      <c r="C457" s="32" t="s">
        <v>1481</v>
      </c>
      <c r="D457" s="253">
        <v>95</v>
      </c>
      <c r="E457" s="254">
        <v>177</v>
      </c>
      <c r="F457" s="255">
        <v>551</v>
      </c>
    </row>
    <row r="458" spans="1:6" x14ac:dyDescent="0.35">
      <c r="A458" s="31">
        <v>241</v>
      </c>
      <c r="B458" s="32">
        <v>5110</v>
      </c>
      <c r="C458" s="32" t="s">
        <v>1483</v>
      </c>
      <c r="D458" s="253">
        <v>94</v>
      </c>
      <c r="E458" s="254">
        <v>185</v>
      </c>
      <c r="F458" s="255">
        <v>562</v>
      </c>
    </row>
    <row r="459" spans="1:6" x14ac:dyDescent="0.35">
      <c r="A459" s="31">
        <v>241</v>
      </c>
      <c r="B459" s="32">
        <v>5125</v>
      </c>
      <c r="C459" s="32" t="s">
        <v>4081</v>
      </c>
      <c r="D459" s="253">
        <v>63</v>
      </c>
      <c r="E459" s="254">
        <v>127</v>
      </c>
      <c r="F459" s="255">
        <v>380</v>
      </c>
    </row>
    <row r="460" spans="1:6" x14ac:dyDescent="0.35">
      <c r="A460" s="31">
        <v>241</v>
      </c>
      <c r="B460" s="32">
        <v>5190</v>
      </c>
      <c r="C460" s="32" t="s">
        <v>1421</v>
      </c>
      <c r="D460" s="253">
        <v>106</v>
      </c>
      <c r="E460" s="254">
        <v>399</v>
      </c>
      <c r="F460" s="255">
        <v>1211</v>
      </c>
    </row>
    <row r="461" spans="1:6" x14ac:dyDescent="0.35">
      <c r="A461" s="31">
        <v>241</v>
      </c>
      <c r="B461" s="32">
        <v>5200</v>
      </c>
      <c r="C461" s="32" t="s">
        <v>4082</v>
      </c>
      <c r="D461" s="253">
        <v>575</v>
      </c>
      <c r="E461" s="254">
        <v>1150</v>
      </c>
      <c r="F461" s="255">
        <v>3451</v>
      </c>
    </row>
    <row r="462" spans="1:6" x14ac:dyDescent="0.35">
      <c r="A462" s="31">
        <v>241</v>
      </c>
      <c r="B462" s="32">
        <v>5204</v>
      </c>
      <c r="C462" s="32" t="s">
        <v>999</v>
      </c>
      <c r="D462" s="253">
        <v>95</v>
      </c>
      <c r="E462" s="254">
        <v>243</v>
      </c>
      <c r="F462" s="255">
        <v>556</v>
      </c>
    </row>
    <row r="463" spans="1:6" x14ac:dyDescent="0.35">
      <c r="A463" s="31">
        <v>241</v>
      </c>
      <c r="B463" s="32">
        <v>5205</v>
      </c>
      <c r="C463" s="32" t="s">
        <v>1442</v>
      </c>
      <c r="D463" s="253">
        <v>101</v>
      </c>
      <c r="E463" s="254">
        <v>208</v>
      </c>
      <c r="F463" s="255">
        <v>602</v>
      </c>
    </row>
    <row r="464" spans="1:6" x14ac:dyDescent="0.35">
      <c r="A464" s="31">
        <v>241</v>
      </c>
      <c r="B464" s="32">
        <v>5207</v>
      </c>
      <c r="C464" s="32" t="s">
        <v>1184</v>
      </c>
      <c r="D464" s="253">
        <v>244</v>
      </c>
      <c r="E464" s="254">
        <v>401</v>
      </c>
      <c r="F464" s="255">
        <v>1263</v>
      </c>
    </row>
    <row r="465" spans="1:6" x14ac:dyDescent="0.35">
      <c r="A465" s="31">
        <v>241</v>
      </c>
      <c r="B465" s="32">
        <v>5215</v>
      </c>
      <c r="C465" s="32" t="s">
        <v>1191</v>
      </c>
      <c r="D465" s="253">
        <v>60</v>
      </c>
      <c r="E465" s="254">
        <v>264</v>
      </c>
      <c r="F465" s="255">
        <v>793</v>
      </c>
    </row>
    <row r="466" spans="1:6" x14ac:dyDescent="0.35">
      <c r="A466" s="31">
        <v>241</v>
      </c>
      <c r="B466" s="32">
        <v>5230</v>
      </c>
      <c r="C466" s="32" t="s">
        <v>298</v>
      </c>
      <c r="D466" s="253">
        <v>44</v>
      </c>
      <c r="E466" s="254">
        <v>93</v>
      </c>
      <c r="F466" s="255">
        <v>181</v>
      </c>
    </row>
    <row r="467" spans="1:6" x14ac:dyDescent="0.35">
      <c r="A467" s="31">
        <v>241</v>
      </c>
      <c r="B467" s="32">
        <v>5231</v>
      </c>
      <c r="C467" s="32" t="s">
        <v>1189</v>
      </c>
      <c r="D467" s="253">
        <v>44</v>
      </c>
      <c r="E467" s="254">
        <v>114</v>
      </c>
      <c r="F467" s="255">
        <v>268</v>
      </c>
    </row>
    <row r="468" spans="1:6" x14ac:dyDescent="0.35">
      <c r="A468" s="31">
        <v>241</v>
      </c>
      <c r="B468" s="32">
        <v>5233</v>
      </c>
      <c r="C468" s="32" t="s">
        <v>1193</v>
      </c>
      <c r="D468" s="253">
        <v>227</v>
      </c>
      <c r="E468" s="254">
        <v>441</v>
      </c>
      <c r="F468" s="255">
        <v>1380</v>
      </c>
    </row>
    <row r="469" spans="1:6" x14ac:dyDescent="0.35">
      <c r="A469" s="31">
        <v>241</v>
      </c>
      <c r="B469" s="32">
        <v>5246</v>
      </c>
      <c r="C469" s="32" t="s">
        <v>299</v>
      </c>
      <c r="D469" s="253">
        <v>137</v>
      </c>
      <c r="E469" s="254">
        <v>269</v>
      </c>
      <c r="F469" s="255">
        <v>786</v>
      </c>
    </row>
    <row r="470" spans="1:6" x14ac:dyDescent="0.35">
      <c r="A470" s="31">
        <v>241</v>
      </c>
      <c r="B470" s="32">
        <v>5350</v>
      </c>
      <c r="C470" s="32" t="s">
        <v>300</v>
      </c>
      <c r="D470" s="253">
        <v>144</v>
      </c>
      <c r="E470" s="254">
        <v>232</v>
      </c>
      <c r="F470" s="255">
        <v>677</v>
      </c>
    </row>
    <row r="471" spans="1:6" x14ac:dyDescent="0.35">
      <c r="A471" s="31">
        <v>241</v>
      </c>
      <c r="B471" s="32">
        <v>5355</v>
      </c>
      <c r="C471" s="32" t="s">
        <v>301</v>
      </c>
      <c r="D471" s="253">
        <v>202</v>
      </c>
      <c r="E471" s="254">
        <v>405</v>
      </c>
      <c r="F471" s="255">
        <v>1285</v>
      </c>
    </row>
    <row r="472" spans="1:6" x14ac:dyDescent="0.35">
      <c r="A472" s="31">
        <v>241</v>
      </c>
      <c r="B472" s="32">
        <v>5357</v>
      </c>
      <c r="C472" s="32" t="s">
        <v>1312</v>
      </c>
      <c r="D472" s="253">
        <v>375</v>
      </c>
      <c r="E472" s="254">
        <v>722</v>
      </c>
      <c r="F472" s="255">
        <v>2256</v>
      </c>
    </row>
    <row r="473" spans="1:6" x14ac:dyDescent="0.35">
      <c r="A473" s="31">
        <v>241</v>
      </c>
      <c r="B473" s="32">
        <v>5362</v>
      </c>
      <c r="C473" s="32" t="s">
        <v>302</v>
      </c>
      <c r="D473" s="253">
        <v>137</v>
      </c>
      <c r="E473" s="254">
        <v>274</v>
      </c>
      <c r="F473" s="255">
        <v>807</v>
      </c>
    </row>
    <row r="474" spans="1:6" x14ac:dyDescent="0.35">
      <c r="A474" s="31">
        <v>241</v>
      </c>
      <c r="B474" s="32">
        <v>5425</v>
      </c>
      <c r="C474" s="32" t="s">
        <v>304</v>
      </c>
      <c r="D474" s="253">
        <v>337</v>
      </c>
      <c r="E474" s="254">
        <v>520</v>
      </c>
      <c r="F474" s="255">
        <v>1462</v>
      </c>
    </row>
    <row r="475" spans="1:6" x14ac:dyDescent="0.35">
      <c r="A475" s="31">
        <v>241</v>
      </c>
      <c r="B475" s="32">
        <v>5440</v>
      </c>
      <c r="C475" s="32" t="s">
        <v>1006</v>
      </c>
      <c r="D475" s="253">
        <v>473</v>
      </c>
      <c r="E475" s="254">
        <v>801</v>
      </c>
      <c r="F475" s="255">
        <v>2441</v>
      </c>
    </row>
    <row r="476" spans="1:6" x14ac:dyDescent="0.35">
      <c r="A476" s="31">
        <v>241</v>
      </c>
      <c r="B476" s="32">
        <v>5445</v>
      </c>
      <c r="C476" s="32" t="s">
        <v>305</v>
      </c>
      <c r="D476" s="253">
        <v>430</v>
      </c>
      <c r="E476" s="254">
        <v>827</v>
      </c>
      <c r="F476" s="255">
        <v>2493</v>
      </c>
    </row>
    <row r="477" spans="1:6" x14ac:dyDescent="0.35">
      <c r="A477" s="31">
        <v>241</v>
      </c>
      <c r="B477" s="32">
        <v>5446</v>
      </c>
      <c r="C477" s="32" t="s">
        <v>1016</v>
      </c>
      <c r="D477" s="253">
        <v>470</v>
      </c>
      <c r="E477" s="254">
        <v>887</v>
      </c>
      <c r="F477" s="255">
        <v>2759</v>
      </c>
    </row>
    <row r="478" spans="1:6" x14ac:dyDescent="0.35">
      <c r="A478" s="31">
        <v>241</v>
      </c>
      <c r="B478" s="32">
        <v>5450</v>
      </c>
      <c r="C478" s="32" t="s">
        <v>1014</v>
      </c>
      <c r="D478" s="253">
        <v>599</v>
      </c>
      <c r="E478" s="254">
        <v>904</v>
      </c>
      <c r="F478" s="255">
        <v>2808</v>
      </c>
    </row>
    <row r="479" spans="1:6" x14ac:dyDescent="0.35">
      <c r="A479" s="31">
        <v>241</v>
      </c>
      <c r="B479" s="32">
        <v>5455</v>
      </c>
      <c r="C479" s="32" t="s">
        <v>306</v>
      </c>
      <c r="D479" s="253">
        <v>337</v>
      </c>
      <c r="E479" s="254">
        <v>506</v>
      </c>
      <c r="F479" s="255">
        <v>1457</v>
      </c>
    </row>
    <row r="480" spans="1:6" x14ac:dyDescent="0.35">
      <c r="A480" s="31">
        <v>241</v>
      </c>
      <c r="B480" s="32">
        <v>5460</v>
      </c>
      <c r="C480" s="32" t="s">
        <v>307</v>
      </c>
      <c r="D480" s="253">
        <v>329</v>
      </c>
      <c r="E480" s="254">
        <v>606</v>
      </c>
      <c r="F480" s="255">
        <v>1526</v>
      </c>
    </row>
    <row r="481" spans="1:6" x14ac:dyDescent="0.35">
      <c r="A481" s="31">
        <v>241</v>
      </c>
      <c r="B481" s="32">
        <v>5488</v>
      </c>
      <c r="C481" s="32" t="s">
        <v>1025</v>
      </c>
      <c r="D481" s="253">
        <v>312</v>
      </c>
      <c r="E481" s="254">
        <v>568</v>
      </c>
      <c r="F481" s="255">
        <v>1768</v>
      </c>
    </row>
    <row r="482" spans="1:6" x14ac:dyDescent="0.35">
      <c r="A482" s="31">
        <v>241</v>
      </c>
      <c r="B482" s="32">
        <v>5500</v>
      </c>
      <c r="C482" s="32" t="s">
        <v>308</v>
      </c>
      <c r="D482" s="253">
        <v>124</v>
      </c>
      <c r="E482" s="254">
        <v>225</v>
      </c>
      <c r="F482" s="255">
        <v>702</v>
      </c>
    </row>
    <row r="483" spans="1:6" x14ac:dyDescent="0.35">
      <c r="A483" s="31">
        <v>241</v>
      </c>
      <c r="B483" s="32">
        <v>5505</v>
      </c>
      <c r="C483" s="32" t="s">
        <v>309</v>
      </c>
      <c r="D483" s="253">
        <v>206</v>
      </c>
      <c r="E483" s="254">
        <v>351</v>
      </c>
      <c r="F483" s="255">
        <v>1101</v>
      </c>
    </row>
    <row r="484" spans="1:6" x14ac:dyDescent="0.35">
      <c r="A484" s="31">
        <v>241</v>
      </c>
      <c r="B484" s="32">
        <v>5510</v>
      </c>
      <c r="C484" s="32" t="s">
        <v>991</v>
      </c>
      <c r="D484" s="253">
        <v>610</v>
      </c>
      <c r="E484" s="254">
        <v>950</v>
      </c>
      <c r="F484" s="255">
        <v>2820</v>
      </c>
    </row>
    <row r="485" spans="1:6" x14ac:dyDescent="0.35">
      <c r="A485" s="31">
        <v>241</v>
      </c>
      <c r="B485" s="32">
        <v>5515</v>
      </c>
      <c r="C485" s="32" t="s">
        <v>995</v>
      </c>
      <c r="D485" s="253">
        <v>993</v>
      </c>
      <c r="E485" s="254">
        <v>2585</v>
      </c>
      <c r="F485" s="255">
        <v>5660</v>
      </c>
    </row>
    <row r="486" spans="1:6" x14ac:dyDescent="0.35">
      <c r="A486" s="31">
        <v>241</v>
      </c>
      <c r="B486" s="32">
        <v>5620</v>
      </c>
      <c r="C486" s="32" t="s">
        <v>1022</v>
      </c>
      <c r="D486" s="253">
        <v>565</v>
      </c>
      <c r="E486" s="254">
        <v>874</v>
      </c>
      <c r="F486" s="255">
        <v>2695</v>
      </c>
    </row>
    <row r="487" spans="1:6" x14ac:dyDescent="0.35">
      <c r="A487" s="31">
        <v>241</v>
      </c>
      <c r="B487" s="32">
        <v>5725</v>
      </c>
      <c r="C487" s="32" t="s">
        <v>310</v>
      </c>
      <c r="D487" s="253">
        <v>15</v>
      </c>
      <c r="E487" s="254">
        <v>33</v>
      </c>
      <c r="F487" s="255">
        <v>94</v>
      </c>
    </row>
    <row r="488" spans="1:6" x14ac:dyDescent="0.35">
      <c r="A488" s="31">
        <v>241</v>
      </c>
      <c r="B488" s="32">
        <v>5950</v>
      </c>
      <c r="C488" s="32" t="s">
        <v>311</v>
      </c>
      <c r="D488" s="253">
        <v>9</v>
      </c>
      <c r="E488" s="254">
        <v>14</v>
      </c>
      <c r="F488" s="255">
        <v>33</v>
      </c>
    </row>
    <row r="489" spans="1:6" x14ac:dyDescent="0.35">
      <c r="A489" s="31">
        <v>241</v>
      </c>
      <c r="B489" s="32">
        <v>5955</v>
      </c>
      <c r="C489" s="32" t="s">
        <v>312</v>
      </c>
      <c r="D489" s="253">
        <v>6</v>
      </c>
      <c r="E489" s="254">
        <v>13</v>
      </c>
      <c r="F489" s="255">
        <v>24</v>
      </c>
    </row>
    <row r="490" spans="1:6" x14ac:dyDescent="0.35">
      <c r="A490" s="31">
        <v>241</v>
      </c>
      <c r="B490" s="32">
        <v>5970</v>
      </c>
      <c r="C490" s="32" t="s">
        <v>313</v>
      </c>
      <c r="D490" s="253">
        <v>10</v>
      </c>
      <c r="E490" s="254">
        <v>15</v>
      </c>
      <c r="F490" s="255">
        <v>33</v>
      </c>
    </row>
    <row r="491" spans="1:6" x14ac:dyDescent="0.35">
      <c r="A491" s="31">
        <v>241</v>
      </c>
      <c r="B491" s="32">
        <v>5980</v>
      </c>
      <c r="C491" s="32" t="s">
        <v>314</v>
      </c>
      <c r="D491" s="253">
        <v>6</v>
      </c>
      <c r="E491" s="254">
        <v>11</v>
      </c>
      <c r="F491" s="255">
        <v>24</v>
      </c>
    </row>
    <row r="492" spans="1:6" x14ac:dyDescent="0.35">
      <c r="A492" s="31">
        <v>241</v>
      </c>
      <c r="B492" s="32">
        <v>5988</v>
      </c>
      <c r="C492" s="32" t="s">
        <v>315</v>
      </c>
      <c r="D492" s="253">
        <v>6</v>
      </c>
      <c r="E492" s="254">
        <v>11</v>
      </c>
      <c r="F492" s="255">
        <v>23</v>
      </c>
    </row>
    <row r="493" spans="1:6" x14ac:dyDescent="0.35">
      <c r="A493" s="31">
        <v>241</v>
      </c>
      <c r="B493" s="32">
        <v>5989</v>
      </c>
      <c r="C493" s="32" t="s">
        <v>316</v>
      </c>
      <c r="D493" s="253">
        <v>9</v>
      </c>
      <c r="E493" s="254">
        <v>14</v>
      </c>
      <c r="F493" s="255">
        <v>33</v>
      </c>
    </row>
    <row r="494" spans="1:6" x14ac:dyDescent="0.35">
      <c r="A494" s="31">
        <v>241</v>
      </c>
      <c r="B494" s="32">
        <v>5994</v>
      </c>
      <c r="C494" s="32" t="s">
        <v>993</v>
      </c>
      <c r="D494" s="253">
        <v>497</v>
      </c>
      <c r="E494" s="254">
        <v>981</v>
      </c>
      <c r="F494" s="255">
        <v>2900</v>
      </c>
    </row>
    <row r="495" spans="1:6" x14ac:dyDescent="0.35">
      <c r="A495" s="31">
        <v>241</v>
      </c>
      <c r="B495" s="32">
        <v>600</v>
      </c>
      <c r="C495" s="32" t="s">
        <v>1411</v>
      </c>
      <c r="D495" s="253">
        <v>971</v>
      </c>
      <c r="E495" s="254">
        <v>1561</v>
      </c>
      <c r="F495" s="255">
        <v>4854</v>
      </c>
    </row>
    <row r="496" spans="1:6" x14ac:dyDescent="0.35">
      <c r="A496" s="31">
        <v>241</v>
      </c>
      <c r="B496" s="32">
        <v>6610</v>
      </c>
      <c r="C496" s="32" t="s">
        <v>2841</v>
      </c>
      <c r="D496" s="253">
        <v>3</v>
      </c>
      <c r="E496" s="254">
        <v>3</v>
      </c>
      <c r="F496" s="255">
        <v>10</v>
      </c>
    </row>
    <row r="497" spans="1:6" x14ac:dyDescent="0.35">
      <c r="A497" s="31">
        <v>241</v>
      </c>
      <c r="B497" s="32">
        <v>6700</v>
      </c>
      <c r="C497" s="32" t="s">
        <v>2842</v>
      </c>
      <c r="D497" s="253">
        <v>20</v>
      </c>
      <c r="E497" s="254">
        <v>44</v>
      </c>
      <c r="F497" s="255">
        <v>110</v>
      </c>
    </row>
    <row r="498" spans="1:6" x14ac:dyDescent="0.35">
      <c r="A498" s="31">
        <v>241</v>
      </c>
      <c r="B498" s="32">
        <v>6705</v>
      </c>
      <c r="C498" s="32" t="s">
        <v>2843</v>
      </c>
      <c r="D498" s="253">
        <v>45</v>
      </c>
      <c r="E498" s="254">
        <v>85</v>
      </c>
      <c r="F498" s="255">
        <v>262</v>
      </c>
    </row>
    <row r="499" spans="1:6" x14ac:dyDescent="0.35">
      <c r="A499" s="31">
        <v>241</v>
      </c>
      <c r="B499" s="32">
        <v>6710</v>
      </c>
      <c r="C499" s="32" t="s">
        <v>2988</v>
      </c>
      <c r="D499" s="253">
        <v>30</v>
      </c>
      <c r="E499" s="254">
        <v>30</v>
      </c>
      <c r="F499" s="255">
        <v>91</v>
      </c>
    </row>
    <row r="500" spans="1:6" x14ac:dyDescent="0.35">
      <c r="A500" s="31">
        <v>241</v>
      </c>
      <c r="B500" s="32">
        <v>6720</v>
      </c>
      <c r="C500" s="32" t="s">
        <v>2989</v>
      </c>
      <c r="D500" s="253">
        <v>44</v>
      </c>
      <c r="E500" s="254">
        <v>85</v>
      </c>
      <c r="F500" s="255">
        <v>248</v>
      </c>
    </row>
    <row r="501" spans="1:6" x14ac:dyDescent="0.35">
      <c r="A501" s="31">
        <v>241</v>
      </c>
      <c r="B501" s="32">
        <v>6745</v>
      </c>
      <c r="C501" s="32" t="s">
        <v>2990</v>
      </c>
      <c r="D501" s="253">
        <v>20</v>
      </c>
      <c r="E501" s="254">
        <v>34</v>
      </c>
      <c r="F501" s="255">
        <v>109</v>
      </c>
    </row>
    <row r="502" spans="1:6" x14ac:dyDescent="0.35">
      <c r="A502" s="31">
        <v>241</v>
      </c>
      <c r="B502" s="32">
        <v>6750</v>
      </c>
      <c r="C502" s="32" t="s">
        <v>2991</v>
      </c>
      <c r="D502" s="253">
        <v>16</v>
      </c>
      <c r="E502" s="254">
        <v>32</v>
      </c>
      <c r="F502" s="255">
        <v>99</v>
      </c>
    </row>
    <row r="503" spans="1:6" x14ac:dyDescent="0.35">
      <c r="A503" s="31">
        <v>241</v>
      </c>
      <c r="B503" s="32">
        <v>6755</v>
      </c>
      <c r="C503" s="32" t="s">
        <v>2992</v>
      </c>
      <c r="D503" s="253">
        <v>14</v>
      </c>
      <c r="E503" s="254">
        <v>31</v>
      </c>
      <c r="F503" s="255">
        <v>106</v>
      </c>
    </row>
    <row r="504" spans="1:6" x14ac:dyDescent="0.35">
      <c r="A504" s="31">
        <v>241</v>
      </c>
      <c r="B504" s="32">
        <v>6802</v>
      </c>
      <c r="C504" s="32" t="s">
        <v>2993</v>
      </c>
      <c r="D504" s="253">
        <v>31</v>
      </c>
      <c r="E504" s="254">
        <v>60</v>
      </c>
      <c r="F504" s="255">
        <v>179</v>
      </c>
    </row>
    <row r="505" spans="1:6" x14ac:dyDescent="0.35">
      <c r="A505" s="31">
        <v>241</v>
      </c>
      <c r="B505" s="32">
        <v>6805</v>
      </c>
      <c r="C505" s="32" t="s">
        <v>2915</v>
      </c>
      <c r="D505" s="253">
        <v>26</v>
      </c>
      <c r="E505" s="254">
        <v>70</v>
      </c>
      <c r="F505" s="255">
        <v>160</v>
      </c>
    </row>
    <row r="506" spans="1:6" x14ac:dyDescent="0.35">
      <c r="A506" s="31">
        <v>241</v>
      </c>
      <c r="B506" s="32">
        <v>6810</v>
      </c>
      <c r="C506" s="32" t="s">
        <v>2851</v>
      </c>
      <c r="D506" s="253">
        <v>7</v>
      </c>
      <c r="E506" s="254">
        <v>15</v>
      </c>
      <c r="F506" s="255">
        <v>39</v>
      </c>
    </row>
    <row r="507" spans="1:6" x14ac:dyDescent="0.35">
      <c r="A507" s="31">
        <v>241</v>
      </c>
      <c r="B507" s="32">
        <v>7075</v>
      </c>
      <c r="C507" s="32" t="s">
        <v>4083</v>
      </c>
      <c r="D507" s="253">
        <v>14</v>
      </c>
      <c r="E507" s="254">
        <v>14</v>
      </c>
      <c r="F507" s="255">
        <v>19</v>
      </c>
    </row>
    <row r="508" spans="1:6" x14ac:dyDescent="0.35">
      <c r="A508" s="31">
        <v>241</v>
      </c>
      <c r="B508" s="32">
        <v>7076</v>
      </c>
      <c r="C508" s="32" t="s">
        <v>2994</v>
      </c>
      <c r="D508" s="253">
        <v>8</v>
      </c>
      <c r="E508" s="254">
        <v>15</v>
      </c>
      <c r="F508" s="255">
        <v>47</v>
      </c>
    </row>
    <row r="509" spans="1:6" x14ac:dyDescent="0.35">
      <c r="A509" s="31">
        <v>241</v>
      </c>
      <c r="B509" s="32">
        <v>7077</v>
      </c>
      <c r="C509" s="32" t="s">
        <v>2995</v>
      </c>
      <c r="D509" s="253">
        <v>7</v>
      </c>
      <c r="E509" s="254">
        <v>9</v>
      </c>
      <c r="F509" s="255">
        <v>30</v>
      </c>
    </row>
    <row r="510" spans="1:6" x14ac:dyDescent="0.35">
      <c r="A510" s="31">
        <v>241</v>
      </c>
      <c r="B510" s="32">
        <v>7080</v>
      </c>
      <c r="C510" s="32" t="s">
        <v>317</v>
      </c>
      <c r="D510" s="253">
        <v>21</v>
      </c>
      <c r="E510" s="254">
        <v>44</v>
      </c>
      <c r="F510" s="255">
        <v>112</v>
      </c>
    </row>
    <row r="511" spans="1:6" x14ac:dyDescent="0.35">
      <c r="A511" s="31">
        <v>241</v>
      </c>
      <c r="B511" s="32">
        <v>7105</v>
      </c>
      <c r="C511" s="32" t="s">
        <v>318</v>
      </c>
      <c r="D511" s="253">
        <v>14</v>
      </c>
      <c r="E511" s="254">
        <v>29</v>
      </c>
      <c r="F511" s="255">
        <v>77</v>
      </c>
    </row>
    <row r="512" spans="1:6" x14ac:dyDescent="0.35">
      <c r="A512" s="31">
        <v>241</v>
      </c>
      <c r="B512" s="32">
        <v>7140</v>
      </c>
      <c r="C512" s="32" t="s">
        <v>319</v>
      </c>
      <c r="D512" s="253">
        <v>7</v>
      </c>
      <c r="E512" s="254">
        <v>13</v>
      </c>
      <c r="F512" s="255">
        <v>40</v>
      </c>
    </row>
    <row r="513" spans="1:6" x14ac:dyDescent="0.35">
      <c r="A513" s="31">
        <v>241</v>
      </c>
      <c r="B513" s="32">
        <v>7143</v>
      </c>
      <c r="C513" s="32" t="s">
        <v>320</v>
      </c>
      <c r="D513" s="253">
        <v>9</v>
      </c>
      <c r="E513" s="254">
        <v>15</v>
      </c>
      <c r="F513" s="255">
        <v>47</v>
      </c>
    </row>
    <row r="514" spans="1:6" x14ac:dyDescent="0.35">
      <c r="A514" s="31">
        <v>241</v>
      </c>
      <c r="B514" s="32">
        <v>7144</v>
      </c>
      <c r="C514" s="32" t="s">
        <v>321</v>
      </c>
      <c r="D514" s="253">
        <v>9</v>
      </c>
      <c r="E514" s="254">
        <v>15</v>
      </c>
      <c r="F514" s="255">
        <v>47</v>
      </c>
    </row>
    <row r="515" spans="1:6" x14ac:dyDescent="0.35">
      <c r="A515" s="31">
        <v>241</v>
      </c>
      <c r="B515" s="32">
        <v>7145</v>
      </c>
      <c r="C515" s="32" t="s">
        <v>322</v>
      </c>
      <c r="D515" s="253">
        <v>8</v>
      </c>
      <c r="E515" s="254">
        <v>14</v>
      </c>
      <c r="F515" s="255">
        <v>40</v>
      </c>
    </row>
    <row r="516" spans="1:6" x14ac:dyDescent="0.35">
      <c r="A516" s="31">
        <v>241</v>
      </c>
      <c r="B516" s="32">
        <v>7150</v>
      </c>
      <c r="C516" s="32" t="s">
        <v>2946</v>
      </c>
      <c r="D516" s="253">
        <v>8</v>
      </c>
      <c r="E516" s="254">
        <v>13</v>
      </c>
      <c r="F516" s="255">
        <v>40</v>
      </c>
    </row>
    <row r="517" spans="1:6" x14ac:dyDescent="0.35">
      <c r="A517" s="31">
        <v>241</v>
      </c>
      <c r="B517" s="32">
        <v>7190</v>
      </c>
      <c r="C517" s="32" t="s">
        <v>324</v>
      </c>
      <c r="D517" s="253">
        <v>31</v>
      </c>
      <c r="E517" s="254">
        <v>58</v>
      </c>
      <c r="F517" s="255">
        <v>161</v>
      </c>
    </row>
    <row r="518" spans="1:6" x14ac:dyDescent="0.35">
      <c r="A518" s="31">
        <v>241</v>
      </c>
      <c r="B518" s="32">
        <v>7199</v>
      </c>
      <c r="C518" s="32" t="s">
        <v>2996</v>
      </c>
      <c r="D518" s="253">
        <v>24</v>
      </c>
      <c r="E518" s="254">
        <v>66</v>
      </c>
      <c r="F518" s="255">
        <v>204</v>
      </c>
    </row>
    <row r="519" spans="1:6" x14ac:dyDescent="0.35">
      <c r="A519" s="31">
        <v>241</v>
      </c>
      <c r="B519" s="32">
        <v>7203</v>
      </c>
      <c r="C519" s="32" t="s">
        <v>2907</v>
      </c>
      <c r="D519" s="253">
        <v>26</v>
      </c>
      <c r="E519" s="254">
        <v>48</v>
      </c>
      <c r="F519" s="255">
        <v>155</v>
      </c>
    </row>
    <row r="520" spans="1:6" x14ac:dyDescent="0.35">
      <c r="A520" s="31">
        <v>241</v>
      </c>
      <c r="B520" s="32">
        <v>7275</v>
      </c>
      <c r="C520" s="32" t="s">
        <v>326</v>
      </c>
      <c r="D520" s="253">
        <v>22</v>
      </c>
      <c r="E520" s="254">
        <v>44</v>
      </c>
      <c r="F520" s="255">
        <v>118</v>
      </c>
    </row>
    <row r="521" spans="1:6" x14ac:dyDescent="0.35">
      <c r="A521" s="31">
        <v>241</v>
      </c>
      <c r="B521" s="32">
        <v>7285</v>
      </c>
      <c r="C521" s="32" t="s">
        <v>327</v>
      </c>
      <c r="D521" s="253">
        <v>29</v>
      </c>
      <c r="E521" s="254">
        <v>61</v>
      </c>
      <c r="F521" s="255">
        <v>148</v>
      </c>
    </row>
    <row r="522" spans="1:6" x14ac:dyDescent="0.35">
      <c r="A522" s="31">
        <v>241</v>
      </c>
      <c r="B522" s="32">
        <v>7643</v>
      </c>
      <c r="C522" s="32" t="s">
        <v>4084</v>
      </c>
      <c r="D522" s="253">
        <v>174</v>
      </c>
      <c r="E522" s="254">
        <v>174</v>
      </c>
      <c r="F522" s="255">
        <v>522</v>
      </c>
    </row>
    <row r="523" spans="1:6" x14ac:dyDescent="0.35">
      <c r="A523" s="31">
        <v>241</v>
      </c>
      <c r="B523" s="32">
        <v>7644</v>
      </c>
      <c r="C523" s="32" t="s">
        <v>2997</v>
      </c>
      <c r="D523" s="253">
        <v>173</v>
      </c>
      <c r="E523" s="254">
        <v>219</v>
      </c>
      <c r="F523" s="255">
        <v>562</v>
      </c>
    </row>
    <row r="524" spans="1:6" x14ac:dyDescent="0.35">
      <c r="A524" s="31">
        <v>241</v>
      </c>
      <c r="B524" s="32">
        <v>7645</v>
      </c>
      <c r="C524" s="32" t="s">
        <v>4085</v>
      </c>
      <c r="D524" s="253">
        <v>174</v>
      </c>
      <c r="E524" s="254">
        <v>174</v>
      </c>
      <c r="F524" s="255">
        <v>522</v>
      </c>
    </row>
    <row r="525" spans="1:6" x14ac:dyDescent="0.35">
      <c r="A525" s="31">
        <v>241</v>
      </c>
      <c r="B525" s="32">
        <v>7646</v>
      </c>
      <c r="C525" s="32" t="s">
        <v>2998</v>
      </c>
      <c r="D525" s="253">
        <v>346</v>
      </c>
      <c r="E525" s="254">
        <v>346</v>
      </c>
      <c r="F525" s="255">
        <v>1107</v>
      </c>
    </row>
    <row r="526" spans="1:6" x14ac:dyDescent="0.35">
      <c r="A526" s="31">
        <v>241</v>
      </c>
      <c r="B526" s="32">
        <v>7647</v>
      </c>
      <c r="C526" s="32" t="s">
        <v>2999</v>
      </c>
      <c r="D526" s="253">
        <v>346</v>
      </c>
      <c r="E526" s="254">
        <v>346</v>
      </c>
      <c r="F526" s="255">
        <v>1026</v>
      </c>
    </row>
    <row r="527" spans="1:6" x14ac:dyDescent="0.35">
      <c r="A527" s="31">
        <v>241</v>
      </c>
      <c r="B527" s="32">
        <v>7652</v>
      </c>
      <c r="C527" s="32" t="s">
        <v>4086</v>
      </c>
      <c r="D527" s="253">
        <v>24</v>
      </c>
      <c r="E527" s="254">
        <v>43</v>
      </c>
      <c r="F527" s="255">
        <v>127</v>
      </c>
    </row>
    <row r="528" spans="1:6" x14ac:dyDescent="0.35">
      <c r="A528" s="31">
        <v>241</v>
      </c>
      <c r="B528" s="32">
        <v>7658</v>
      </c>
      <c r="C528" s="32" t="s">
        <v>3000</v>
      </c>
      <c r="D528" s="253">
        <v>17</v>
      </c>
      <c r="E528" s="254">
        <v>23</v>
      </c>
      <c r="F528" s="255">
        <v>70</v>
      </c>
    </row>
    <row r="529" spans="1:6" x14ac:dyDescent="0.35">
      <c r="A529" s="31">
        <v>241</v>
      </c>
      <c r="B529" s="32">
        <v>7662</v>
      </c>
      <c r="C529" s="32" t="s">
        <v>2947</v>
      </c>
      <c r="D529" s="253">
        <v>32</v>
      </c>
      <c r="E529" s="254">
        <v>62</v>
      </c>
      <c r="F529" s="255">
        <v>145</v>
      </c>
    </row>
    <row r="530" spans="1:6" x14ac:dyDescent="0.35">
      <c r="A530" s="31">
        <v>241</v>
      </c>
      <c r="B530" s="32">
        <v>7795</v>
      </c>
      <c r="C530" s="32" t="s">
        <v>3001</v>
      </c>
      <c r="D530" s="253">
        <v>8</v>
      </c>
      <c r="E530" s="254">
        <v>18</v>
      </c>
      <c r="F530" s="255">
        <v>47</v>
      </c>
    </row>
    <row r="531" spans="1:6" x14ac:dyDescent="0.35">
      <c r="A531" s="31">
        <v>241</v>
      </c>
      <c r="B531" s="32">
        <v>8010</v>
      </c>
      <c r="C531" s="32" t="s">
        <v>330</v>
      </c>
      <c r="D531" s="253">
        <v>59</v>
      </c>
      <c r="E531" s="254">
        <v>120</v>
      </c>
      <c r="F531" s="255">
        <v>350</v>
      </c>
    </row>
    <row r="532" spans="1:6" x14ac:dyDescent="0.35">
      <c r="A532" s="31">
        <v>241</v>
      </c>
      <c r="B532" s="32">
        <v>850</v>
      </c>
      <c r="C532" s="32" t="s">
        <v>1387</v>
      </c>
      <c r="D532" s="253">
        <v>1315</v>
      </c>
      <c r="E532" s="254">
        <v>2452</v>
      </c>
      <c r="F532" s="255">
        <v>7626</v>
      </c>
    </row>
    <row r="533" spans="1:6" x14ac:dyDescent="0.35">
      <c r="A533" s="31">
        <v>241</v>
      </c>
      <c r="B533" s="32">
        <v>925</v>
      </c>
      <c r="C533" s="32" t="s">
        <v>1399</v>
      </c>
      <c r="D533" s="253">
        <v>3345</v>
      </c>
      <c r="E533" s="254">
        <v>5307</v>
      </c>
      <c r="F533" s="255">
        <v>16520</v>
      </c>
    </row>
    <row r="534" spans="1:6" x14ac:dyDescent="0.35">
      <c r="A534" s="31">
        <v>244</v>
      </c>
      <c r="B534" s="32">
        <v>110</v>
      </c>
      <c r="C534" s="32" t="s">
        <v>333</v>
      </c>
      <c r="D534" s="253">
        <v>506</v>
      </c>
      <c r="E534" s="254">
        <v>1065</v>
      </c>
      <c r="F534" s="255">
        <v>3087</v>
      </c>
    </row>
    <row r="535" spans="1:6" x14ac:dyDescent="0.35">
      <c r="A535" s="31">
        <v>244</v>
      </c>
      <c r="B535" s="32">
        <v>130</v>
      </c>
      <c r="C535" s="32" t="s">
        <v>1117</v>
      </c>
      <c r="D535" s="253">
        <v>625</v>
      </c>
      <c r="E535" s="254">
        <v>1249</v>
      </c>
      <c r="F535" s="255">
        <v>3920</v>
      </c>
    </row>
    <row r="536" spans="1:6" x14ac:dyDescent="0.35">
      <c r="A536" s="31">
        <v>244</v>
      </c>
      <c r="B536" s="32">
        <v>1400</v>
      </c>
      <c r="C536" s="32" t="s">
        <v>1123</v>
      </c>
      <c r="D536" s="253">
        <v>4278</v>
      </c>
      <c r="E536" s="254">
        <v>8399</v>
      </c>
      <c r="F536" s="255">
        <v>24497</v>
      </c>
    </row>
    <row r="537" spans="1:6" x14ac:dyDescent="0.35">
      <c r="A537" s="31">
        <v>244</v>
      </c>
      <c r="B537" s="32">
        <v>160</v>
      </c>
      <c r="C537" s="32" t="s">
        <v>1129</v>
      </c>
      <c r="D537" s="253">
        <v>1070</v>
      </c>
      <c r="E537" s="254">
        <v>2138</v>
      </c>
      <c r="F537" s="255">
        <v>6299</v>
      </c>
    </row>
    <row r="538" spans="1:6" x14ac:dyDescent="0.35">
      <c r="A538" s="127">
        <v>244</v>
      </c>
      <c r="B538" s="46">
        <v>2200</v>
      </c>
      <c r="C538" s="46" t="s">
        <v>1111</v>
      </c>
      <c r="D538" s="253">
        <v>2687</v>
      </c>
      <c r="E538" s="254">
        <v>5375</v>
      </c>
      <c r="F538" s="255">
        <v>16125</v>
      </c>
    </row>
    <row r="539" spans="1:6" x14ac:dyDescent="0.35">
      <c r="A539" s="31">
        <v>244</v>
      </c>
      <c r="B539" s="32">
        <v>2226</v>
      </c>
      <c r="C539" s="32" t="s">
        <v>1125</v>
      </c>
      <c r="D539" s="253">
        <v>5966</v>
      </c>
      <c r="E539" s="254">
        <v>10429</v>
      </c>
      <c r="F539" s="255">
        <v>32490</v>
      </c>
    </row>
    <row r="540" spans="1:6" x14ac:dyDescent="0.35">
      <c r="A540" s="127">
        <v>244</v>
      </c>
      <c r="B540" s="46">
        <v>225</v>
      </c>
      <c r="C540" s="46" t="s">
        <v>1101</v>
      </c>
      <c r="D540" s="253">
        <v>2150</v>
      </c>
      <c r="E540" s="254">
        <v>4300</v>
      </c>
      <c r="F540" s="255">
        <v>12900</v>
      </c>
    </row>
    <row r="541" spans="1:6" x14ac:dyDescent="0.35">
      <c r="A541" s="31">
        <v>244</v>
      </c>
      <c r="B541" s="32">
        <v>2257</v>
      </c>
      <c r="C541" s="32" t="s">
        <v>1177</v>
      </c>
      <c r="D541" s="253">
        <v>583</v>
      </c>
      <c r="E541" s="254">
        <v>1150</v>
      </c>
      <c r="F541" s="255">
        <v>4816</v>
      </c>
    </row>
    <row r="542" spans="1:6" x14ac:dyDescent="0.35">
      <c r="A542" s="31">
        <v>244</v>
      </c>
      <c r="B542" s="32">
        <v>2261</v>
      </c>
      <c r="C542" s="32" t="s">
        <v>341</v>
      </c>
      <c r="D542" s="253">
        <v>804</v>
      </c>
      <c r="E542" s="254">
        <v>1534</v>
      </c>
      <c r="F542" s="255">
        <v>4610</v>
      </c>
    </row>
    <row r="543" spans="1:6" x14ac:dyDescent="0.35">
      <c r="A543" s="127">
        <v>244</v>
      </c>
      <c r="B543" s="46">
        <v>2264</v>
      </c>
      <c r="C543" s="46" t="s">
        <v>342</v>
      </c>
      <c r="D543" s="253">
        <v>4811</v>
      </c>
      <c r="E543" s="254">
        <v>9621</v>
      </c>
      <c r="F543" s="255">
        <v>28865</v>
      </c>
    </row>
    <row r="544" spans="1:6" x14ac:dyDescent="0.35">
      <c r="A544" s="31">
        <v>244</v>
      </c>
      <c r="B544" s="32">
        <v>2265</v>
      </c>
      <c r="C544" s="32" t="s">
        <v>1180</v>
      </c>
      <c r="D544" s="253">
        <v>1511</v>
      </c>
      <c r="E544" s="254">
        <v>7373</v>
      </c>
      <c r="F544" s="255">
        <v>30885</v>
      </c>
    </row>
    <row r="545" spans="1:6" x14ac:dyDescent="0.35">
      <c r="A545" s="31">
        <v>244</v>
      </c>
      <c r="B545" s="32">
        <v>2275</v>
      </c>
      <c r="C545" s="32" t="s">
        <v>1172</v>
      </c>
      <c r="D545" s="253">
        <v>3499</v>
      </c>
      <c r="E545" s="254">
        <v>14394</v>
      </c>
      <c r="F545" s="255">
        <v>61757</v>
      </c>
    </row>
    <row r="546" spans="1:6" x14ac:dyDescent="0.35">
      <c r="A546" s="31">
        <v>244</v>
      </c>
      <c r="B546" s="32">
        <v>2370</v>
      </c>
      <c r="C546" s="32" t="s">
        <v>1131</v>
      </c>
      <c r="D546" s="253">
        <v>1778</v>
      </c>
      <c r="E546" s="254">
        <v>2789</v>
      </c>
      <c r="F546" s="255">
        <v>8283</v>
      </c>
    </row>
    <row r="547" spans="1:6" x14ac:dyDescent="0.35">
      <c r="A547" s="127">
        <v>244</v>
      </c>
      <c r="B547" s="46">
        <v>240</v>
      </c>
      <c r="C547" s="46" t="s">
        <v>338</v>
      </c>
      <c r="D547" s="253">
        <v>1801</v>
      </c>
      <c r="E547" s="254">
        <v>3601</v>
      </c>
      <c r="F547" s="255">
        <v>10750</v>
      </c>
    </row>
    <row r="548" spans="1:6" x14ac:dyDescent="0.35">
      <c r="A548" s="31">
        <v>244</v>
      </c>
      <c r="B548" s="32">
        <v>2420</v>
      </c>
      <c r="C548" s="32" t="s">
        <v>1146</v>
      </c>
      <c r="D548" s="253">
        <v>171</v>
      </c>
      <c r="E548" s="254">
        <v>280</v>
      </c>
      <c r="F548" s="255">
        <v>851</v>
      </c>
    </row>
    <row r="549" spans="1:6" x14ac:dyDescent="0.35">
      <c r="A549" s="31">
        <v>244</v>
      </c>
      <c r="B549" s="32">
        <v>2430</v>
      </c>
      <c r="C549" s="32" t="s">
        <v>343</v>
      </c>
      <c r="D549" s="253">
        <v>125</v>
      </c>
      <c r="E549" s="254">
        <v>244</v>
      </c>
      <c r="F549" s="255">
        <v>726</v>
      </c>
    </row>
    <row r="550" spans="1:6" x14ac:dyDescent="0.35">
      <c r="A550" s="31">
        <v>244</v>
      </c>
      <c r="B550" s="32">
        <v>2431</v>
      </c>
      <c r="C550" s="32" t="s">
        <v>344</v>
      </c>
      <c r="D550" s="253">
        <v>436</v>
      </c>
      <c r="E550" s="254">
        <v>855</v>
      </c>
      <c r="F550" s="255">
        <v>2571</v>
      </c>
    </row>
    <row r="551" spans="1:6" x14ac:dyDescent="0.35">
      <c r="A551" s="31">
        <v>244</v>
      </c>
      <c r="B551" s="32">
        <v>2432</v>
      </c>
      <c r="C551" s="32" t="s">
        <v>1153</v>
      </c>
      <c r="D551" s="253">
        <v>354</v>
      </c>
      <c r="E551" s="254">
        <v>613</v>
      </c>
      <c r="F551" s="255">
        <v>1851</v>
      </c>
    </row>
    <row r="552" spans="1:6" x14ac:dyDescent="0.35">
      <c r="A552" s="31">
        <v>244</v>
      </c>
      <c r="B552" s="32">
        <v>2435</v>
      </c>
      <c r="C552" s="32" t="s">
        <v>1148</v>
      </c>
      <c r="D552" s="253">
        <v>1195</v>
      </c>
      <c r="E552" s="254">
        <v>2009</v>
      </c>
      <c r="F552" s="255">
        <v>6247</v>
      </c>
    </row>
    <row r="553" spans="1:6" x14ac:dyDescent="0.35">
      <c r="A553" s="31">
        <v>244</v>
      </c>
      <c r="B553" s="32">
        <v>25</v>
      </c>
      <c r="C553" s="32" t="s">
        <v>4087</v>
      </c>
      <c r="D553" s="253">
        <v>17</v>
      </c>
      <c r="E553" s="254">
        <v>34</v>
      </c>
      <c r="F553" s="255">
        <v>104</v>
      </c>
    </row>
    <row r="554" spans="1:6" x14ac:dyDescent="0.35">
      <c r="A554" s="31">
        <v>244</v>
      </c>
      <c r="B554" s="32">
        <v>2503</v>
      </c>
      <c r="C554" s="32" t="s">
        <v>1049</v>
      </c>
      <c r="D554" s="253">
        <v>482</v>
      </c>
      <c r="E554" s="254">
        <v>772</v>
      </c>
      <c r="F554" s="255">
        <v>2365</v>
      </c>
    </row>
    <row r="555" spans="1:6" x14ac:dyDescent="0.35">
      <c r="A555" s="31">
        <v>244</v>
      </c>
      <c r="B555" s="32">
        <v>2505</v>
      </c>
      <c r="C555" s="32" t="s">
        <v>345</v>
      </c>
      <c r="D555" s="253">
        <v>496</v>
      </c>
      <c r="E555" s="254">
        <v>1011</v>
      </c>
      <c r="F555" s="255">
        <v>3033</v>
      </c>
    </row>
    <row r="556" spans="1:6" x14ac:dyDescent="0.35">
      <c r="A556" s="31">
        <v>244</v>
      </c>
      <c r="B556" s="32">
        <v>2506</v>
      </c>
      <c r="C556" s="32" t="s">
        <v>3378</v>
      </c>
      <c r="D556" s="253">
        <v>496</v>
      </c>
      <c r="E556" s="254">
        <v>1011</v>
      </c>
      <c r="F556" s="255">
        <v>3033</v>
      </c>
    </row>
    <row r="557" spans="1:6" x14ac:dyDescent="0.35">
      <c r="A557" s="31">
        <v>244</v>
      </c>
      <c r="B557" s="32">
        <v>2507</v>
      </c>
      <c r="C557" s="32" t="s">
        <v>4088</v>
      </c>
      <c r="D557" s="253">
        <v>901</v>
      </c>
      <c r="E557" s="254">
        <v>1714</v>
      </c>
      <c r="F557" s="255">
        <v>4006</v>
      </c>
    </row>
    <row r="558" spans="1:6" x14ac:dyDescent="0.35">
      <c r="A558" s="31">
        <v>244</v>
      </c>
      <c r="B558" s="32">
        <v>2509</v>
      </c>
      <c r="C558" s="32" t="s">
        <v>346</v>
      </c>
      <c r="D558" s="253">
        <v>617</v>
      </c>
      <c r="E558" s="254">
        <v>1217</v>
      </c>
      <c r="F558" s="255">
        <v>3509</v>
      </c>
    </row>
    <row r="559" spans="1:6" x14ac:dyDescent="0.35">
      <c r="A559" s="31">
        <v>244</v>
      </c>
      <c r="B559" s="32">
        <v>2510</v>
      </c>
      <c r="C559" s="32" t="s">
        <v>347</v>
      </c>
      <c r="D559" s="253">
        <v>583</v>
      </c>
      <c r="E559" s="254">
        <v>1172</v>
      </c>
      <c r="F559" s="255">
        <v>3509</v>
      </c>
    </row>
    <row r="560" spans="1:6" x14ac:dyDescent="0.35">
      <c r="A560" s="31">
        <v>244</v>
      </c>
      <c r="B560" s="32">
        <v>2512</v>
      </c>
      <c r="C560" s="32" t="s">
        <v>1032</v>
      </c>
      <c r="D560" s="253">
        <v>470</v>
      </c>
      <c r="E560" s="254">
        <v>896</v>
      </c>
      <c r="F560" s="255">
        <v>2873</v>
      </c>
    </row>
    <row r="561" spans="1:6" x14ac:dyDescent="0.35">
      <c r="A561" s="31">
        <v>244</v>
      </c>
      <c r="B561" s="32">
        <v>2513</v>
      </c>
      <c r="C561" s="32" t="s">
        <v>1034</v>
      </c>
      <c r="D561" s="253">
        <v>901</v>
      </c>
      <c r="E561" s="254">
        <v>1714</v>
      </c>
      <c r="F561" s="255">
        <v>4006</v>
      </c>
    </row>
    <row r="562" spans="1:6" x14ac:dyDescent="0.35">
      <c r="A562" s="31">
        <v>244</v>
      </c>
      <c r="B562" s="32">
        <v>2514</v>
      </c>
      <c r="C562" s="32" t="s">
        <v>4089</v>
      </c>
      <c r="D562" s="253">
        <v>901</v>
      </c>
      <c r="E562" s="254">
        <v>1714</v>
      </c>
      <c r="F562" s="255">
        <v>4006</v>
      </c>
    </row>
    <row r="563" spans="1:6" x14ac:dyDescent="0.35">
      <c r="A563" s="31">
        <v>244</v>
      </c>
      <c r="B563" s="32">
        <v>2515</v>
      </c>
      <c r="C563" s="32" t="s">
        <v>1036</v>
      </c>
      <c r="D563" s="253">
        <v>458</v>
      </c>
      <c r="E563" s="254">
        <v>1434</v>
      </c>
      <c r="F563" s="255">
        <v>3381</v>
      </c>
    </row>
    <row r="564" spans="1:6" x14ac:dyDescent="0.35">
      <c r="A564" s="31">
        <v>244</v>
      </c>
      <c r="B564" s="32">
        <v>2521</v>
      </c>
      <c r="C564" s="32" t="s">
        <v>1040</v>
      </c>
      <c r="D564" s="253">
        <v>1320</v>
      </c>
      <c r="E564" s="254">
        <v>3402</v>
      </c>
      <c r="F564" s="255">
        <v>7265</v>
      </c>
    </row>
    <row r="565" spans="1:6" x14ac:dyDescent="0.35">
      <c r="A565" s="31">
        <v>244</v>
      </c>
      <c r="B565" s="32">
        <v>2523</v>
      </c>
      <c r="C565" s="32" t="s">
        <v>1042</v>
      </c>
      <c r="D565" s="253">
        <v>895</v>
      </c>
      <c r="E565" s="254">
        <v>1898</v>
      </c>
      <c r="F565" s="255">
        <v>4653</v>
      </c>
    </row>
    <row r="566" spans="1:6" x14ac:dyDescent="0.35">
      <c r="A566" s="31">
        <v>244</v>
      </c>
      <c r="B566" s="32">
        <v>2524</v>
      </c>
      <c r="C566" s="32" t="s">
        <v>348</v>
      </c>
      <c r="D566" s="253">
        <v>908</v>
      </c>
      <c r="E566" s="254">
        <v>1905</v>
      </c>
      <c r="F566" s="255">
        <v>5716</v>
      </c>
    </row>
    <row r="567" spans="1:6" x14ac:dyDescent="0.35">
      <c r="A567" s="31">
        <v>244</v>
      </c>
      <c r="B567" s="32">
        <v>2525</v>
      </c>
      <c r="C567" s="32" t="s">
        <v>1045</v>
      </c>
      <c r="D567" s="253">
        <v>1364</v>
      </c>
      <c r="E567" s="254">
        <v>2234</v>
      </c>
      <c r="F567" s="255">
        <v>6949</v>
      </c>
    </row>
    <row r="568" spans="1:6" x14ac:dyDescent="0.35">
      <c r="A568" s="127">
        <v>244</v>
      </c>
      <c r="B568" s="46">
        <v>2540</v>
      </c>
      <c r="C568" s="46" t="s">
        <v>349</v>
      </c>
      <c r="D568" s="253">
        <v>1075</v>
      </c>
      <c r="E568" s="254">
        <v>2150</v>
      </c>
      <c r="F568" s="255">
        <v>6450</v>
      </c>
    </row>
    <row r="569" spans="1:6" x14ac:dyDescent="0.35">
      <c r="A569" s="127">
        <v>244</v>
      </c>
      <c r="B569" s="46">
        <v>2541</v>
      </c>
      <c r="C569" s="46" t="s">
        <v>1054</v>
      </c>
      <c r="D569" s="253">
        <v>1301</v>
      </c>
      <c r="E569" s="254">
        <v>2601</v>
      </c>
      <c r="F569" s="255">
        <v>7794</v>
      </c>
    </row>
    <row r="570" spans="1:6" x14ac:dyDescent="0.35">
      <c r="A570" s="127">
        <v>244</v>
      </c>
      <c r="B570" s="46">
        <v>2560</v>
      </c>
      <c r="C570" s="46" t="s">
        <v>350</v>
      </c>
      <c r="D570" s="253">
        <v>1612</v>
      </c>
      <c r="E570" s="254">
        <v>3225</v>
      </c>
      <c r="F570" s="255">
        <v>9675</v>
      </c>
    </row>
    <row r="571" spans="1:6" x14ac:dyDescent="0.35">
      <c r="A571" s="31">
        <v>244</v>
      </c>
      <c r="B571" s="32">
        <v>2565</v>
      </c>
      <c r="C571" s="32" t="s">
        <v>1060</v>
      </c>
      <c r="D571" s="253">
        <v>2536</v>
      </c>
      <c r="E571" s="254">
        <v>5204</v>
      </c>
      <c r="F571" s="255">
        <v>15017</v>
      </c>
    </row>
    <row r="572" spans="1:6" x14ac:dyDescent="0.35">
      <c r="A572" s="31">
        <v>244</v>
      </c>
      <c r="B572" s="32">
        <v>2820</v>
      </c>
      <c r="C572" s="32" t="s">
        <v>1038</v>
      </c>
      <c r="D572" s="253">
        <v>686</v>
      </c>
      <c r="E572" s="254">
        <v>1425</v>
      </c>
      <c r="F572" s="255">
        <v>3688</v>
      </c>
    </row>
    <row r="573" spans="1:6" x14ac:dyDescent="0.35">
      <c r="A573" s="127">
        <v>244</v>
      </c>
      <c r="B573" s="46">
        <v>2830</v>
      </c>
      <c r="C573" s="46" t="s">
        <v>1051</v>
      </c>
      <c r="D573" s="253">
        <v>1123</v>
      </c>
      <c r="E573" s="254">
        <v>2247</v>
      </c>
      <c r="F573" s="255">
        <v>6719</v>
      </c>
    </row>
    <row r="574" spans="1:6" x14ac:dyDescent="0.35">
      <c r="A574" s="31">
        <v>244</v>
      </c>
      <c r="B574" s="32">
        <v>2880</v>
      </c>
      <c r="C574" s="32" t="s">
        <v>1062</v>
      </c>
      <c r="D574" s="253">
        <v>2298</v>
      </c>
      <c r="E574" s="254">
        <v>4179</v>
      </c>
      <c r="F574" s="255">
        <v>14031</v>
      </c>
    </row>
    <row r="575" spans="1:6" x14ac:dyDescent="0.35">
      <c r="A575" s="31">
        <v>244</v>
      </c>
      <c r="B575" s="32">
        <v>2881</v>
      </c>
      <c r="C575" s="32" t="s">
        <v>1064</v>
      </c>
      <c r="D575" s="253">
        <v>1227</v>
      </c>
      <c r="E575" s="254">
        <v>3141</v>
      </c>
      <c r="F575" s="255">
        <v>7512</v>
      </c>
    </row>
    <row r="576" spans="1:6" x14ac:dyDescent="0.35">
      <c r="A576" s="31">
        <v>244</v>
      </c>
      <c r="B576" s="32">
        <v>3171</v>
      </c>
      <c r="C576" s="32" t="s">
        <v>4090</v>
      </c>
      <c r="D576" s="253">
        <v>696</v>
      </c>
      <c r="E576" s="254">
        <v>1392</v>
      </c>
      <c r="F576" s="255">
        <v>4168</v>
      </c>
    </row>
    <row r="577" spans="1:6" x14ac:dyDescent="0.35">
      <c r="A577" s="31">
        <v>244</v>
      </c>
      <c r="B577" s="32">
        <v>3172</v>
      </c>
      <c r="C577" s="32" t="s">
        <v>4091</v>
      </c>
      <c r="D577" s="253">
        <v>696</v>
      </c>
      <c r="E577" s="254">
        <v>1392</v>
      </c>
      <c r="F577" s="255">
        <v>4168</v>
      </c>
    </row>
    <row r="578" spans="1:6" x14ac:dyDescent="0.35">
      <c r="A578" s="31">
        <v>244</v>
      </c>
      <c r="B578" s="32">
        <v>3173</v>
      </c>
      <c r="C578" s="32" t="s">
        <v>4092</v>
      </c>
      <c r="D578" s="253">
        <v>696</v>
      </c>
      <c r="E578" s="254">
        <v>1392</v>
      </c>
      <c r="F578" s="255">
        <v>4168</v>
      </c>
    </row>
    <row r="579" spans="1:6" x14ac:dyDescent="0.35">
      <c r="A579" s="31">
        <v>244</v>
      </c>
      <c r="B579" s="32">
        <v>3350</v>
      </c>
      <c r="C579" s="32" t="s">
        <v>352</v>
      </c>
      <c r="D579" s="253">
        <v>635</v>
      </c>
      <c r="E579" s="254">
        <v>1256</v>
      </c>
      <c r="F579" s="255">
        <v>3771</v>
      </c>
    </row>
    <row r="580" spans="1:6" x14ac:dyDescent="0.35">
      <c r="A580" s="31">
        <v>244</v>
      </c>
      <c r="B580" s="32">
        <v>3400</v>
      </c>
      <c r="C580" s="32" t="s">
        <v>353</v>
      </c>
      <c r="D580" s="253">
        <v>773</v>
      </c>
      <c r="E580" s="254">
        <v>1459</v>
      </c>
      <c r="F580" s="255">
        <v>4588</v>
      </c>
    </row>
    <row r="581" spans="1:6" x14ac:dyDescent="0.35">
      <c r="A581" s="31">
        <v>244</v>
      </c>
      <c r="B581" s="32">
        <v>3410</v>
      </c>
      <c r="C581" s="32" t="s">
        <v>354</v>
      </c>
      <c r="D581" s="253">
        <v>849</v>
      </c>
      <c r="E581" s="254">
        <v>1621</v>
      </c>
      <c r="F581" s="255">
        <v>4861</v>
      </c>
    </row>
    <row r="582" spans="1:6" x14ac:dyDescent="0.35">
      <c r="A582" s="31">
        <v>244</v>
      </c>
      <c r="B582" s="32">
        <v>3420</v>
      </c>
      <c r="C582" s="32" t="s">
        <v>1137</v>
      </c>
      <c r="D582" s="253">
        <v>707</v>
      </c>
      <c r="E582" s="254">
        <v>1123</v>
      </c>
      <c r="F582" s="255">
        <v>3864</v>
      </c>
    </row>
    <row r="583" spans="1:6" x14ac:dyDescent="0.35">
      <c r="A583" s="31">
        <v>244</v>
      </c>
      <c r="B583" s="32">
        <v>3905</v>
      </c>
      <c r="C583" s="32" t="s">
        <v>1428</v>
      </c>
      <c r="D583" s="253">
        <v>2596</v>
      </c>
      <c r="E583" s="254">
        <v>2596</v>
      </c>
      <c r="F583" s="255">
        <v>7699</v>
      </c>
    </row>
    <row r="584" spans="1:6" x14ac:dyDescent="0.35">
      <c r="A584" s="31">
        <v>244</v>
      </c>
      <c r="B584" s="32">
        <v>3910</v>
      </c>
      <c r="C584" s="32" t="s">
        <v>1432</v>
      </c>
      <c r="D584" s="253">
        <v>4171</v>
      </c>
      <c r="E584" s="254">
        <v>4171</v>
      </c>
      <c r="F584" s="255">
        <v>12370</v>
      </c>
    </row>
    <row r="585" spans="1:6" x14ac:dyDescent="0.35">
      <c r="A585" s="31">
        <v>244</v>
      </c>
      <c r="B585" s="32">
        <v>3915</v>
      </c>
      <c r="C585" s="32" t="s">
        <v>1434</v>
      </c>
      <c r="D585" s="253">
        <v>6973</v>
      </c>
      <c r="E585" s="254">
        <v>6973</v>
      </c>
      <c r="F585" s="255">
        <v>20680</v>
      </c>
    </row>
    <row r="586" spans="1:6" x14ac:dyDescent="0.35">
      <c r="A586" s="31">
        <v>244</v>
      </c>
      <c r="B586" s="32">
        <v>3965</v>
      </c>
      <c r="C586" s="32" t="s">
        <v>1613</v>
      </c>
      <c r="D586" s="253">
        <v>4316</v>
      </c>
      <c r="E586" s="254">
        <v>4316</v>
      </c>
      <c r="F586" s="255">
        <v>12799</v>
      </c>
    </row>
    <row r="587" spans="1:6" x14ac:dyDescent="0.35">
      <c r="A587" s="31">
        <v>244</v>
      </c>
      <c r="B587" s="32">
        <v>3970</v>
      </c>
      <c r="C587" s="32" t="s">
        <v>1605</v>
      </c>
      <c r="D587" s="253">
        <v>6062</v>
      </c>
      <c r="E587" s="254">
        <v>6062</v>
      </c>
      <c r="F587" s="255">
        <v>17977</v>
      </c>
    </row>
    <row r="588" spans="1:6" x14ac:dyDescent="0.35">
      <c r="A588" s="31">
        <v>244</v>
      </c>
      <c r="B588" s="32">
        <v>3975</v>
      </c>
      <c r="C588" s="32" t="s">
        <v>1609</v>
      </c>
      <c r="D588" s="253">
        <v>7906</v>
      </c>
      <c r="E588" s="254">
        <v>8121</v>
      </c>
      <c r="F588" s="255">
        <v>25285</v>
      </c>
    </row>
    <row r="589" spans="1:6" x14ac:dyDescent="0.35">
      <c r="A589" s="31">
        <v>244</v>
      </c>
      <c r="B589" s="32">
        <v>4050</v>
      </c>
      <c r="C589" s="32" t="s">
        <v>1163</v>
      </c>
      <c r="D589" s="253">
        <v>801</v>
      </c>
      <c r="E589" s="254">
        <v>1700</v>
      </c>
      <c r="F589" s="255">
        <v>5440</v>
      </c>
    </row>
    <row r="590" spans="1:6" x14ac:dyDescent="0.35">
      <c r="A590" s="31">
        <v>244</v>
      </c>
      <c r="B590" s="32">
        <v>4100</v>
      </c>
      <c r="C590" s="32" t="s">
        <v>1167</v>
      </c>
      <c r="D590" s="253">
        <v>2311</v>
      </c>
      <c r="E590" s="254">
        <v>4389</v>
      </c>
      <c r="F590" s="255">
        <v>13659</v>
      </c>
    </row>
    <row r="591" spans="1:6" x14ac:dyDescent="0.35">
      <c r="A591" s="31">
        <v>244</v>
      </c>
      <c r="B591" s="32">
        <v>4105</v>
      </c>
      <c r="C591" s="32" t="s">
        <v>1159</v>
      </c>
      <c r="D591" s="253">
        <v>5000</v>
      </c>
      <c r="E591" s="254">
        <v>8571</v>
      </c>
      <c r="F591" s="255">
        <v>26688</v>
      </c>
    </row>
    <row r="592" spans="1:6" x14ac:dyDescent="0.35">
      <c r="A592" s="31">
        <v>244</v>
      </c>
      <c r="B592" s="32">
        <v>4159</v>
      </c>
      <c r="C592" s="32" t="s">
        <v>355</v>
      </c>
      <c r="D592" s="253">
        <v>14</v>
      </c>
      <c r="E592" s="254">
        <v>30</v>
      </c>
      <c r="F592" s="255">
        <v>83</v>
      </c>
    </row>
    <row r="593" spans="1:6" x14ac:dyDescent="0.35">
      <c r="A593" s="31">
        <v>244</v>
      </c>
      <c r="B593" s="32">
        <v>4160</v>
      </c>
      <c r="C593" s="32" t="s">
        <v>3002</v>
      </c>
      <c r="D593" s="253">
        <v>37</v>
      </c>
      <c r="E593" s="254">
        <v>68</v>
      </c>
      <c r="F593" s="255">
        <v>216</v>
      </c>
    </row>
    <row r="594" spans="1:6" x14ac:dyDescent="0.35">
      <c r="A594" s="31">
        <v>244</v>
      </c>
      <c r="B594" s="32">
        <v>4161</v>
      </c>
      <c r="C594" s="32" t="s">
        <v>3003</v>
      </c>
      <c r="D594" s="253">
        <v>30</v>
      </c>
      <c r="E594" s="254">
        <v>47</v>
      </c>
      <c r="F594" s="255">
        <v>144</v>
      </c>
    </row>
    <row r="595" spans="1:6" x14ac:dyDescent="0.35">
      <c r="A595" s="31">
        <v>244</v>
      </c>
      <c r="B595" s="32">
        <v>4163</v>
      </c>
      <c r="C595" s="32" t="s">
        <v>2899</v>
      </c>
      <c r="D595" s="253">
        <v>7</v>
      </c>
      <c r="E595" s="254">
        <v>30</v>
      </c>
      <c r="F595" s="255">
        <v>92</v>
      </c>
    </row>
    <row r="596" spans="1:6" x14ac:dyDescent="0.35">
      <c r="A596" s="31">
        <v>244</v>
      </c>
      <c r="B596" s="32">
        <v>4164</v>
      </c>
      <c r="C596" s="32" t="s">
        <v>3004</v>
      </c>
      <c r="D596" s="253">
        <v>34</v>
      </c>
      <c r="E596" s="254">
        <v>53</v>
      </c>
      <c r="F596" s="255">
        <v>146</v>
      </c>
    </row>
    <row r="597" spans="1:6" x14ac:dyDescent="0.35">
      <c r="A597" s="31">
        <v>244</v>
      </c>
      <c r="B597" s="32">
        <v>4165</v>
      </c>
      <c r="C597" s="32" t="s">
        <v>2844</v>
      </c>
      <c r="D597" s="253">
        <v>21</v>
      </c>
      <c r="E597" s="254">
        <v>32</v>
      </c>
      <c r="F597" s="255">
        <v>91</v>
      </c>
    </row>
    <row r="598" spans="1:6" x14ac:dyDescent="0.35">
      <c r="A598" s="31">
        <v>244</v>
      </c>
      <c r="B598" s="32">
        <v>4166</v>
      </c>
      <c r="C598" s="32" t="s">
        <v>356</v>
      </c>
      <c r="D598" s="253">
        <v>18</v>
      </c>
      <c r="E598" s="254">
        <v>36</v>
      </c>
      <c r="F598" s="255">
        <v>112</v>
      </c>
    </row>
    <row r="599" spans="1:6" x14ac:dyDescent="0.35">
      <c r="A599" s="31">
        <v>244</v>
      </c>
      <c r="B599" s="32">
        <v>4170</v>
      </c>
      <c r="C599" s="32" t="s">
        <v>3005</v>
      </c>
      <c r="D599" s="253">
        <v>17</v>
      </c>
      <c r="E599" s="254">
        <v>37</v>
      </c>
      <c r="F599" s="255">
        <v>106</v>
      </c>
    </row>
    <row r="600" spans="1:6" x14ac:dyDescent="0.35">
      <c r="A600" s="31">
        <v>244</v>
      </c>
      <c r="B600" s="32">
        <v>4175</v>
      </c>
      <c r="C600" s="32" t="s">
        <v>3006</v>
      </c>
      <c r="D600" s="253">
        <v>32</v>
      </c>
      <c r="E600" s="254">
        <v>46</v>
      </c>
      <c r="F600" s="255">
        <v>141</v>
      </c>
    </row>
    <row r="601" spans="1:6" x14ac:dyDescent="0.35">
      <c r="A601" s="31">
        <v>244</v>
      </c>
      <c r="B601" s="32">
        <v>4180</v>
      </c>
      <c r="C601" s="32" t="s">
        <v>2901</v>
      </c>
      <c r="D601" s="253">
        <v>22</v>
      </c>
      <c r="E601" s="254">
        <v>41</v>
      </c>
      <c r="F601" s="255">
        <v>120</v>
      </c>
    </row>
    <row r="602" spans="1:6" x14ac:dyDescent="0.35">
      <c r="A602" s="31">
        <v>244</v>
      </c>
      <c r="B602" s="32">
        <v>4189</v>
      </c>
      <c r="C602" s="32" t="s">
        <v>2845</v>
      </c>
      <c r="D602" s="253">
        <v>31</v>
      </c>
      <c r="E602" s="254">
        <v>62</v>
      </c>
      <c r="F602" s="255">
        <v>183</v>
      </c>
    </row>
    <row r="603" spans="1:6" x14ac:dyDescent="0.35">
      <c r="A603" s="31">
        <v>244</v>
      </c>
      <c r="B603" s="32">
        <v>4190</v>
      </c>
      <c r="C603" s="32" t="s">
        <v>357</v>
      </c>
      <c r="D603" s="253">
        <v>17</v>
      </c>
      <c r="E603" s="254">
        <v>34</v>
      </c>
      <c r="F603" s="255">
        <v>109</v>
      </c>
    </row>
    <row r="604" spans="1:6" x14ac:dyDescent="0.35">
      <c r="A604" s="31">
        <v>244</v>
      </c>
      <c r="B604" s="32">
        <v>4198</v>
      </c>
      <c r="C604" s="32" t="s">
        <v>2846</v>
      </c>
      <c r="D604" s="253">
        <v>67</v>
      </c>
      <c r="E604" s="254">
        <v>107</v>
      </c>
      <c r="F604" s="255">
        <v>330</v>
      </c>
    </row>
    <row r="605" spans="1:6" x14ac:dyDescent="0.35">
      <c r="A605" s="31">
        <v>244</v>
      </c>
      <c r="B605" s="32">
        <v>4201</v>
      </c>
      <c r="C605" s="32" t="s">
        <v>1507</v>
      </c>
      <c r="D605" s="253">
        <v>332</v>
      </c>
      <c r="E605" s="254">
        <v>898</v>
      </c>
      <c r="F605" s="255">
        <v>2604</v>
      </c>
    </row>
    <row r="606" spans="1:6" x14ac:dyDescent="0.35">
      <c r="A606" s="31">
        <v>244</v>
      </c>
      <c r="B606" s="32">
        <v>4405</v>
      </c>
      <c r="C606" s="32" t="s">
        <v>360</v>
      </c>
      <c r="D606" s="253">
        <v>10</v>
      </c>
      <c r="E606" s="254">
        <v>17</v>
      </c>
      <c r="F606" s="255">
        <v>54</v>
      </c>
    </row>
    <row r="607" spans="1:6" x14ac:dyDescent="0.35">
      <c r="A607" s="31">
        <v>244</v>
      </c>
      <c r="B607" s="32">
        <v>4410</v>
      </c>
      <c r="C607" s="32" t="s">
        <v>361</v>
      </c>
      <c r="D607" s="253">
        <v>9</v>
      </c>
      <c r="E607" s="254">
        <v>17</v>
      </c>
      <c r="F607" s="255">
        <v>52</v>
      </c>
    </row>
    <row r="608" spans="1:6" x14ac:dyDescent="0.35">
      <c r="A608" s="31">
        <v>244</v>
      </c>
      <c r="B608" s="32">
        <v>4415</v>
      </c>
      <c r="C608" s="32" t="s">
        <v>362</v>
      </c>
      <c r="D608" s="253">
        <v>9</v>
      </c>
      <c r="E608" s="254">
        <v>18</v>
      </c>
      <c r="F608" s="255">
        <v>53</v>
      </c>
    </row>
    <row r="609" spans="1:6" x14ac:dyDescent="0.35">
      <c r="A609" s="31">
        <v>244</v>
      </c>
      <c r="B609" s="32">
        <v>4496</v>
      </c>
      <c r="C609" s="32" t="s">
        <v>2847</v>
      </c>
      <c r="D609" s="253">
        <v>10</v>
      </c>
      <c r="E609" s="254">
        <v>15</v>
      </c>
      <c r="F609" s="255">
        <v>46</v>
      </c>
    </row>
    <row r="610" spans="1:6" x14ac:dyDescent="0.35">
      <c r="A610" s="31">
        <v>244</v>
      </c>
      <c r="B610" s="32">
        <v>4510</v>
      </c>
      <c r="C610" s="32" t="s">
        <v>2848</v>
      </c>
      <c r="D610" s="253">
        <v>11</v>
      </c>
      <c r="E610" s="254">
        <v>22</v>
      </c>
      <c r="F610" s="255">
        <v>63</v>
      </c>
    </row>
    <row r="611" spans="1:6" x14ac:dyDescent="0.35">
      <c r="A611" s="31">
        <v>244</v>
      </c>
      <c r="B611" s="32">
        <v>4511</v>
      </c>
      <c r="C611" s="32" t="s">
        <v>2849</v>
      </c>
      <c r="D611" s="253">
        <v>7</v>
      </c>
      <c r="E611" s="254">
        <v>13</v>
      </c>
      <c r="F611" s="255">
        <v>39</v>
      </c>
    </row>
    <row r="612" spans="1:6" x14ac:dyDescent="0.35">
      <c r="A612" s="31">
        <v>244</v>
      </c>
      <c r="B612" s="32">
        <v>4512</v>
      </c>
      <c r="C612" s="32" t="s">
        <v>2850</v>
      </c>
      <c r="D612" s="253">
        <v>13</v>
      </c>
      <c r="E612" s="254">
        <v>23</v>
      </c>
      <c r="F612" s="255">
        <v>72</v>
      </c>
    </row>
    <row r="613" spans="1:6" x14ac:dyDescent="0.35">
      <c r="A613" s="31">
        <v>244</v>
      </c>
      <c r="B613" s="32">
        <v>4514</v>
      </c>
      <c r="C613" s="32" t="s">
        <v>3007</v>
      </c>
      <c r="D613" s="253">
        <v>11</v>
      </c>
      <c r="E613" s="254">
        <v>22</v>
      </c>
      <c r="F613" s="255">
        <v>70</v>
      </c>
    </row>
    <row r="614" spans="1:6" x14ac:dyDescent="0.35">
      <c r="A614" s="31">
        <v>244</v>
      </c>
      <c r="B614" s="32">
        <v>4517</v>
      </c>
      <c r="C614" s="32" t="s">
        <v>3008</v>
      </c>
      <c r="D614" s="253">
        <v>15</v>
      </c>
      <c r="E614" s="254">
        <v>25</v>
      </c>
      <c r="F614" s="255">
        <v>77</v>
      </c>
    </row>
    <row r="615" spans="1:6" x14ac:dyDescent="0.35">
      <c r="A615" s="31">
        <v>244</v>
      </c>
      <c r="B615" s="32">
        <v>4520</v>
      </c>
      <c r="C615" s="32" t="s">
        <v>2919</v>
      </c>
      <c r="D615" s="253">
        <v>5</v>
      </c>
      <c r="E615" s="254">
        <v>8</v>
      </c>
      <c r="F615" s="255">
        <v>25</v>
      </c>
    </row>
    <row r="616" spans="1:6" x14ac:dyDescent="0.35">
      <c r="A616" s="31">
        <v>244</v>
      </c>
      <c r="B616" s="32">
        <v>4710</v>
      </c>
      <c r="C616" s="32" t="s">
        <v>3009</v>
      </c>
      <c r="D616" s="253">
        <v>30</v>
      </c>
      <c r="E616" s="254">
        <v>56</v>
      </c>
      <c r="F616" s="255">
        <v>174</v>
      </c>
    </row>
    <row r="617" spans="1:6" x14ac:dyDescent="0.35">
      <c r="A617" s="31">
        <v>244</v>
      </c>
      <c r="B617" s="32">
        <v>4750</v>
      </c>
      <c r="C617" s="32" t="s">
        <v>3010</v>
      </c>
      <c r="D617" s="253">
        <v>118</v>
      </c>
      <c r="E617" s="254">
        <v>225</v>
      </c>
      <c r="F617" s="255">
        <v>702</v>
      </c>
    </row>
    <row r="618" spans="1:6" x14ac:dyDescent="0.35">
      <c r="A618" s="31">
        <v>244</v>
      </c>
      <c r="B618" s="32">
        <v>4755</v>
      </c>
      <c r="C618" s="32" t="s">
        <v>3011</v>
      </c>
      <c r="D618" s="253">
        <v>22</v>
      </c>
      <c r="E618" s="254">
        <v>45</v>
      </c>
      <c r="F618" s="255">
        <v>131</v>
      </c>
    </row>
    <row r="619" spans="1:6" x14ac:dyDescent="0.35">
      <c r="A619" s="31">
        <v>244</v>
      </c>
      <c r="B619" s="32">
        <v>4770</v>
      </c>
      <c r="C619" s="32" t="s">
        <v>3012</v>
      </c>
      <c r="D619" s="253">
        <v>13</v>
      </c>
      <c r="E619" s="254">
        <v>24</v>
      </c>
      <c r="F619" s="255">
        <v>75</v>
      </c>
    </row>
    <row r="620" spans="1:6" x14ac:dyDescent="0.35">
      <c r="A620" s="31">
        <v>244</v>
      </c>
      <c r="B620" s="32">
        <v>4980</v>
      </c>
      <c r="C620" s="32" t="s">
        <v>3013</v>
      </c>
      <c r="D620" s="253">
        <v>17</v>
      </c>
      <c r="E620" s="254">
        <v>33</v>
      </c>
      <c r="F620" s="255">
        <v>92</v>
      </c>
    </row>
    <row r="621" spans="1:6" x14ac:dyDescent="0.35">
      <c r="A621" s="31">
        <v>244</v>
      </c>
      <c r="B621" s="32">
        <v>4985</v>
      </c>
      <c r="C621" s="32" t="s">
        <v>4093</v>
      </c>
      <c r="D621" s="253">
        <v>10</v>
      </c>
      <c r="E621" s="254">
        <v>22</v>
      </c>
      <c r="F621" s="255">
        <v>66</v>
      </c>
    </row>
    <row r="622" spans="1:6" x14ac:dyDescent="0.35">
      <c r="A622" s="31">
        <v>244</v>
      </c>
      <c r="B622" s="32">
        <v>50</v>
      </c>
      <c r="C622" s="32" t="s">
        <v>331</v>
      </c>
      <c r="D622" s="253">
        <v>17</v>
      </c>
      <c r="E622" s="254">
        <v>38</v>
      </c>
      <c r="F622" s="255">
        <v>113</v>
      </c>
    </row>
    <row r="623" spans="1:6" x14ac:dyDescent="0.35">
      <c r="A623" s="31">
        <v>244</v>
      </c>
      <c r="B623" s="32">
        <v>5050</v>
      </c>
      <c r="C623" s="32" t="s">
        <v>363</v>
      </c>
      <c r="D623" s="253">
        <v>17</v>
      </c>
      <c r="E623" s="254">
        <v>41</v>
      </c>
      <c r="F623" s="255">
        <v>114</v>
      </c>
    </row>
    <row r="624" spans="1:6" x14ac:dyDescent="0.35">
      <c r="A624" s="31">
        <v>244</v>
      </c>
      <c r="B624" s="32">
        <v>5054</v>
      </c>
      <c r="C624" s="32" t="s">
        <v>364</v>
      </c>
      <c r="D624" s="253">
        <v>17</v>
      </c>
      <c r="E624" s="254">
        <v>43</v>
      </c>
      <c r="F624" s="255">
        <v>117</v>
      </c>
    </row>
    <row r="625" spans="1:6" x14ac:dyDescent="0.35">
      <c r="A625" s="31">
        <v>244</v>
      </c>
      <c r="B625" s="32">
        <v>5125</v>
      </c>
      <c r="C625" s="32" t="s">
        <v>4094</v>
      </c>
      <c r="D625" s="253">
        <v>38</v>
      </c>
      <c r="E625" s="254">
        <v>59</v>
      </c>
      <c r="F625" s="255">
        <v>170</v>
      </c>
    </row>
    <row r="626" spans="1:6" x14ac:dyDescent="0.35">
      <c r="A626" s="31">
        <v>244</v>
      </c>
      <c r="B626" s="32">
        <v>5200</v>
      </c>
      <c r="C626" s="32" t="s">
        <v>365</v>
      </c>
      <c r="D626" s="253">
        <v>41</v>
      </c>
      <c r="E626" s="254">
        <v>87</v>
      </c>
      <c r="F626" s="255">
        <v>237</v>
      </c>
    </row>
    <row r="627" spans="1:6" x14ac:dyDescent="0.35">
      <c r="A627" s="31">
        <v>244</v>
      </c>
      <c r="B627" s="32">
        <v>5203</v>
      </c>
      <c r="C627" s="32" t="s">
        <v>366</v>
      </c>
      <c r="D627" s="253">
        <v>41</v>
      </c>
      <c r="E627" s="254">
        <v>87</v>
      </c>
      <c r="F627" s="255">
        <v>237</v>
      </c>
    </row>
    <row r="628" spans="1:6" x14ac:dyDescent="0.35">
      <c r="A628" s="31">
        <v>244</v>
      </c>
      <c r="B628" s="32">
        <v>5210</v>
      </c>
      <c r="C628" s="32" t="s">
        <v>367</v>
      </c>
      <c r="D628" s="253">
        <v>11</v>
      </c>
      <c r="E628" s="254">
        <v>25</v>
      </c>
      <c r="F628" s="255">
        <v>77</v>
      </c>
    </row>
    <row r="629" spans="1:6" x14ac:dyDescent="0.35">
      <c r="A629" s="31">
        <v>244</v>
      </c>
      <c r="B629" s="32">
        <v>55</v>
      </c>
      <c r="C629" s="32" t="s">
        <v>332</v>
      </c>
      <c r="D629" s="253">
        <v>30</v>
      </c>
      <c r="E629" s="254">
        <v>70</v>
      </c>
      <c r="F629" s="255">
        <v>178</v>
      </c>
    </row>
    <row r="630" spans="1:6" x14ac:dyDescent="0.35">
      <c r="A630" s="31">
        <v>244</v>
      </c>
      <c r="B630" s="32">
        <v>57</v>
      </c>
      <c r="C630" s="32" t="s">
        <v>4095</v>
      </c>
      <c r="D630" s="253">
        <v>52</v>
      </c>
      <c r="E630" s="254">
        <v>43</v>
      </c>
      <c r="F630" s="255">
        <v>224</v>
      </c>
    </row>
    <row r="631" spans="1:6" x14ac:dyDescent="0.35">
      <c r="A631" s="31">
        <v>250</v>
      </c>
      <c r="B631" s="32">
        <v>120</v>
      </c>
      <c r="C631" s="32" t="s">
        <v>4096</v>
      </c>
      <c r="D631" s="253">
        <v>6</v>
      </c>
      <c r="E631" s="254">
        <v>11</v>
      </c>
      <c r="F631" s="255">
        <v>19</v>
      </c>
    </row>
    <row r="632" spans="1:6" x14ac:dyDescent="0.35">
      <c r="A632" s="31">
        <v>250</v>
      </c>
      <c r="B632" s="32">
        <v>995</v>
      </c>
      <c r="C632" s="32" t="s">
        <v>368</v>
      </c>
      <c r="D632" s="253">
        <v>46</v>
      </c>
      <c r="E632" s="254">
        <v>103</v>
      </c>
      <c r="F632" s="255">
        <v>284</v>
      </c>
    </row>
    <row r="633" spans="1:6" x14ac:dyDescent="0.35">
      <c r="A633" s="31">
        <v>250</v>
      </c>
      <c r="B633" s="32">
        <v>1000</v>
      </c>
      <c r="C633" s="32" t="s">
        <v>369</v>
      </c>
      <c r="D633" s="253">
        <v>59</v>
      </c>
      <c r="E633" s="254">
        <v>131</v>
      </c>
      <c r="F633" s="255">
        <v>312</v>
      </c>
    </row>
    <row r="634" spans="1:6" x14ac:dyDescent="0.35">
      <c r="A634" s="31">
        <v>250</v>
      </c>
      <c r="B634" s="32">
        <v>1013</v>
      </c>
      <c r="C634" s="32" t="s">
        <v>1086</v>
      </c>
      <c r="D634" s="253">
        <v>74</v>
      </c>
      <c r="E634" s="254">
        <v>189</v>
      </c>
      <c r="F634" s="255">
        <v>452</v>
      </c>
    </row>
    <row r="635" spans="1:6" x14ac:dyDescent="0.35">
      <c r="A635" s="31">
        <v>250</v>
      </c>
      <c r="B635" s="32">
        <v>1015</v>
      </c>
      <c r="C635" s="32" t="s">
        <v>370</v>
      </c>
      <c r="D635" s="253">
        <v>124</v>
      </c>
      <c r="E635" s="254">
        <v>269</v>
      </c>
      <c r="F635" s="255">
        <v>653</v>
      </c>
    </row>
    <row r="636" spans="1:6" x14ac:dyDescent="0.35">
      <c r="A636" s="31">
        <v>250</v>
      </c>
      <c r="B636" s="32">
        <v>1060</v>
      </c>
      <c r="C636" s="32" t="s">
        <v>4097</v>
      </c>
      <c r="D636" s="253">
        <v>80</v>
      </c>
      <c r="E636" s="254">
        <v>180</v>
      </c>
      <c r="F636" s="255">
        <v>426</v>
      </c>
    </row>
    <row r="637" spans="1:6" x14ac:dyDescent="0.35">
      <c r="A637" s="31">
        <v>250</v>
      </c>
      <c r="B637" s="32">
        <v>1080</v>
      </c>
      <c r="C637" s="32" t="s">
        <v>371</v>
      </c>
      <c r="D637" s="253">
        <v>389</v>
      </c>
      <c r="E637" s="254">
        <v>981</v>
      </c>
      <c r="F637" s="255">
        <v>2584</v>
      </c>
    </row>
    <row r="638" spans="1:6" x14ac:dyDescent="0.35">
      <c r="A638" s="31">
        <v>250</v>
      </c>
      <c r="B638" s="32">
        <v>1150</v>
      </c>
      <c r="C638" s="32" t="s">
        <v>372</v>
      </c>
      <c r="D638" s="253">
        <v>18</v>
      </c>
      <c r="E638" s="254">
        <v>50</v>
      </c>
      <c r="F638" s="255">
        <v>97</v>
      </c>
    </row>
    <row r="639" spans="1:6" x14ac:dyDescent="0.35">
      <c r="A639" s="31">
        <v>250</v>
      </c>
      <c r="B639" s="32">
        <v>1161</v>
      </c>
      <c r="C639" s="32" t="s">
        <v>373</v>
      </c>
      <c r="D639" s="253">
        <v>26</v>
      </c>
      <c r="E639" s="254">
        <v>64</v>
      </c>
      <c r="F639" s="255">
        <v>182</v>
      </c>
    </row>
    <row r="640" spans="1:6" x14ac:dyDescent="0.35">
      <c r="A640" s="31">
        <v>250</v>
      </c>
      <c r="B640" s="32">
        <v>1164</v>
      </c>
      <c r="C640" s="32" t="s">
        <v>2906</v>
      </c>
      <c r="D640" s="253">
        <v>21</v>
      </c>
      <c r="E640" s="254">
        <v>50</v>
      </c>
      <c r="F640" s="255">
        <v>123</v>
      </c>
    </row>
    <row r="641" spans="1:6" x14ac:dyDescent="0.35">
      <c r="A641" s="31">
        <v>250</v>
      </c>
      <c r="B641" s="32">
        <v>1168</v>
      </c>
      <c r="C641" s="32" t="s">
        <v>374</v>
      </c>
      <c r="D641" s="253">
        <v>35</v>
      </c>
      <c r="E641" s="254">
        <v>77</v>
      </c>
      <c r="F641" s="255">
        <v>226</v>
      </c>
    </row>
    <row r="642" spans="1:6" x14ac:dyDescent="0.35">
      <c r="A642" s="31">
        <v>250</v>
      </c>
      <c r="B642" s="32">
        <v>1175</v>
      </c>
      <c r="C642" s="32" t="s">
        <v>375</v>
      </c>
      <c r="D642" s="253">
        <v>22</v>
      </c>
      <c r="E642" s="254">
        <v>60</v>
      </c>
      <c r="F642" s="255">
        <v>116</v>
      </c>
    </row>
    <row r="643" spans="1:6" x14ac:dyDescent="0.35">
      <c r="A643" s="31">
        <v>250</v>
      </c>
      <c r="B643" s="32">
        <v>1179</v>
      </c>
      <c r="C643" s="32" t="s">
        <v>4098</v>
      </c>
      <c r="D643" s="253">
        <v>18</v>
      </c>
      <c r="E643" s="254">
        <v>30</v>
      </c>
      <c r="F643" s="255">
        <v>89</v>
      </c>
    </row>
    <row r="644" spans="1:6" x14ac:dyDescent="0.35">
      <c r="A644" s="31">
        <v>250</v>
      </c>
      <c r="B644" s="32">
        <v>1183</v>
      </c>
      <c r="C644" s="32" t="s">
        <v>4099</v>
      </c>
      <c r="D644" s="253">
        <v>18</v>
      </c>
      <c r="E644" s="254">
        <v>88</v>
      </c>
      <c r="F644" s="255">
        <v>90</v>
      </c>
    </row>
    <row r="645" spans="1:6" x14ac:dyDescent="0.35">
      <c r="A645" s="31">
        <v>250</v>
      </c>
      <c r="B645" s="32">
        <v>1710</v>
      </c>
      <c r="C645" s="32" t="s">
        <v>376</v>
      </c>
      <c r="D645" s="253">
        <v>57</v>
      </c>
      <c r="E645" s="254">
        <v>126</v>
      </c>
      <c r="F645" s="255">
        <v>300</v>
      </c>
    </row>
    <row r="646" spans="1:6" x14ac:dyDescent="0.35">
      <c r="A646" s="31">
        <v>250</v>
      </c>
      <c r="B646" s="32">
        <v>1836</v>
      </c>
      <c r="C646" s="32" t="s">
        <v>377</v>
      </c>
      <c r="D646" s="253">
        <v>51</v>
      </c>
      <c r="E646" s="254">
        <v>115</v>
      </c>
      <c r="F646" s="255">
        <v>280</v>
      </c>
    </row>
    <row r="647" spans="1:6" x14ac:dyDescent="0.35">
      <c r="A647" s="31">
        <v>250</v>
      </c>
      <c r="B647" s="32">
        <v>1842</v>
      </c>
      <c r="C647" s="32" t="s">
        <v>378</v>
      </c>
      <c r="D647" s="253">
        <v>61</v>
      </c>
      <c r="E647" s="254">
        <v>143</v>
      </c>
      <c r="F647" s="255">
        <v>353</v>
      </c>
    </row>
    <row r="648" spans="1:6" x14ac:dyDescent="0.35">
      <c r="A648" s="31">
        <v>250</v>
      </c>
      <c r="B648" s="32">
        <v>1848</v>
      </c>
      <c r="C648" s="32" t="s">
        <v>379</v>
      </c>
      <c r="D648" s="253">
        <v>70</v>
      </c>
      <c r="E648" s="254">
        <v>171</v>
      </c>
      <c r="F648" s="255">
        <v>426</v>
      </c>
    </row>
    <row r="649" spans="1:6" x14ac:dyDescent="0.35">
      <c r="A649" s="31">
        <v>250</v>
      </c>
      <c r="B649" s="32">
        <v>2130</v>
      </c>
      <c r="C649" s="32" t="s">
        <v>381</v>
      </c>
      <c r="D649" s="253">
        <v>22</v>
      </c>
      <c r="E649" s="254">
        <v>76</v>
      </c>
      <c r="F649" s="255">
        <v>163</v>
      </c>
    </row>
    <row r="650" spans="1:6" x14ac:dyDescent="0.35">
      <c r="A650" s="31">
        <v>250</v>
      </c>
      <c r="B650" s="32">
        <v>2155</v>
      </c>
      <c r="C650" s="32" t="s">
        <v>4100</v>
      </c>
      <c r="D650" s="253">
        <v>236</v>
      </c>
      <c r="E650" s="254">
        <v>532</v>
      </c>
      <c r="F650" s="255">
        <v>1300</v>
      </c>
    </row>
    <row r="651" spans="1:6" x14ac:dyDescent="0.35">
      <c r="A651" s="31">
        <v>250</v>
      </c>
      <c r="B651" s="32">
        <v>2160</v>
      </c>
      <c r="C651" s="32" t="s">
        <v>3379</v>
      </c>
      <c r="D651" s="253">
        <v>177</v>
      </c>
      <c r="E651" s="254">
        <v>384</v>
      </c>
      <c r="F651" s="255">
        <v>886</v>
      </c>
    </row>
    <row r="652" spans="1:6" x14ac:dyDescent="0.35">
      <c r="A652" s="31">
        <v>250</v>
      </c>
      <c r="B652" s="32">
        <v>2160</v>
      </c>
      <c r="C652" s="32" t="s">
        <v>4101</v>
      </c>
      <c r="D652" s="253">
        <v>187</v>
      </c>
      <c r="E652" s="254">
        <v>375</v>
      </c>
      <c r="F652" s="255">
        <v>1125</v>
      </c>
    </row>
    <row r="653" spans="1:6" x14ac:dyDescent="0.35">
      <c r="A653" s="31">
        <v>250</v>
      </c>
      <c r="B653" s="32">
        <v>2166</v>
      </c>
      <c r="C653" s="32" t="s">
        <v>382</v>
      </c>
      <c r="D653" s="253">
        <v>40</v>
      </c>
      <c r="E653" s="254">
        <v>126</v>
      </c>
      <c r="F653" s="255">
        <v>306</v>
      </c>
    </row>
    <row r="654" spans="1:6" x14ac:dyDescent="0.35">
      <c r="A654" s="31">
        <v>250</v>
      </c>
      <c r="B654" s="32">
        <v>2200</v>
      </c>
      <c r="C654" s="32" t="s">
        <v>1028</v>
      </c>
      <c r="D654" s="253">
        <v>61</v>
      </c>
      <c r="E654" s="254">
        <v>156</v>
      </c>
      <c r="F654" s="255">
        <v>380</v>
      </c>
    </row>
    <row r="655" spans="1:6" x14ac:dyDescent="0.35">
      <c r="A655" s="31">
        <v>250</v>
      </c>
      <c r="B655" s="32">
        <v>2205</v>
      </c>
      <c r="C655" s="32" t="s">
        <v>385</v>
      </c>
      <c r="D655" s="253">
        <v>60</v>
      </c>
      <c r="E655" s="254">
        <v>135</v>
      </c>
      <c r="F655" s="255">
        <v>320</v>
      </c>
    </row>
    <row r="656" spans="1:6" x14ac:dyDescent="0.35">
      <c r="A656" s="31">
        <v>250</v>
      </c>
      <c r="B656" s="32">
        <v>2208</v>
      </c>
      <c r="C656" s="32" t="s">
        <v>1196</v>
      </c>
      <c r="D656" s="253">
        <v>61</v>
      </c>
      <c r="E656" s="254">
        <v>136</v>
      </c>
      <c r="F656" s="255">
        <v>324</v>
      </c>
    </row>
    <row r="657" spans="1:6" x14ac:dyDescent="0.35">
      <c r="A657" s="31">
        <v>250</v>
      </c>
      <c r="B657" s="32">
        <v>2210</v>
      </c>
      <c r="C657" s="32" t="s">
        <v>386</v>
      </c>
      <c r="D657" s="253">
        <v>168</v>
      </c>
      <c r="E657" s="254">
        <v>431</v>
      </c>
      <c r="F657" s="255">
        <v>1129</v>
      </c>
    </row>
    <row r="658" spans="1:6" x14ac:dyDescent="0.35">
      <c r="A658" s="31">
        <v>250</v>
      </c>
      <c r="B658" s="32">
        <v>2213</v>
      </c>
      <c r="C658" s="32" t="s">
        <v>387</v>
      </c>
      <c r="D658" s="253">
        <v>154</v>
      </c>
      <c r="E658" s="254">
        <v>345</v>
      </c>
      <c r="F658" s="255">
        <v>829</v>
      </c>
    </row>
    <row r="659" spans="1:6" x14ac:dyDescent="0.35">
      <c r="A659" s="31">
        <v>250</v>
      </c>
      <c r="B659" s="32">
        <v>2250</v>
      </c>
      <c r="C659" s="32" t="s">
        <v>388</v>
      </c>
      <c r="D659" s="253">
        <v>67</v>
      </c>
      <c r="E659" s="254">
        <v>198</v>
      </c>
      <c r="F659" s="255">
        <v>469</v>
      </c>
    </row>
    <row r="660" spans="1:6" x14ac:dyDescent="0.35">
      <c r="A660" s="31">
        <v>250</v>
      </c>
      <c r="B660" s="32">
        <v>2275</v>
      </c>
      <c r="C660" s="32" t="s">
        <v>389</v>
      </c>
      <c r="D660" s="253">
        <v>89</v>
      </c>
      <c r="E660" s="254">
        <v>224</v>
      </c>
      <c r="F660" s="255">
        <v>533</v>
      </c>
    </row>
    <row r="661" spans="1:6" x14ac:dyDescent="0.35">
      <c r="A661" s="31">
        <v>250</v>
      </c>
      <c r="B661" s="32">
        <v>2280</v>
      </c>
      <c r="C661" s="32" t="s">
        <v>390</v>
      </c>
      <c r="D661" s="253">
        <v>131</v>
      </c>
      <c r="E661" s="254">
        <v>291</v>
      </c>
      <c r="F661" s="255">
        <v>692</v>
      </c>
    </row>
    <row r="662" spans="1:6" x14ac:dyDescent="0.35">
      <c r="A662" s="31">
        <v>250</v>
      </c>
      <c r="B662" s="32">
        <v>2300</v>
      </c>
      <c r="C662" s="32" t="s">
        <v>1071</v>
      </c>
      <c r="D662" s="253">
        <v>91</v>
      </c>
      <c r="E662" s="254">
        <v>259</v>
      </c>
      <c r="F662" s="255">
        <v>764</v>
      </c>
    </row>
    <row r="663" spans="1:6" x14ac:dyDescent="0.35">
      <c r="A663" s="31">
        <v>250</v>
      </c>
      <c r="B663" s="32">
        <v>2325</v>
      </c>
      <c r="C663" s="32" t="s">
        <v>391</v>
      </c>
      <c r="D663" s="253">
        <v>31</v>
      </c>
      <c r="E663" s="254">
        <v>67</v>
      </c>
      <c r="F663" s="255">
        <v>161</v>
      </c>
    </row>
    <row r="664" spans="1:6" x14ac:dyDescent="0.35">
      <c r="A664" s="31">
        <v>250</v>
      </c>
      <c r="B664" s="32">
        <v>2350</v>
      </c>
      <c r="C664" s="32" t="s">
        <v>1095</v>
      </c>
      <c r="D664" s="253">
        <v>31</v>
      </c>
      <c r="E664" s="254">
        <v>71</v>
      </c>
      <c r="F664" s="255">
        <v>170</v>
      </c>
    </row>
    <row r="665" spans="1:6" x14ac:dyDescent="0.35">
      <c r="A665" s="31">
        <v>250</v>
      </c>
      <c r="B665" s="32">
        <v>2445</v>
      </c>
      <c r="C665" s="32" t="s">
        <v>1347</v>
      </c>
      <c r="D665" s="253">
        <v>61</v>
      </c>
      <c r="E665" s="254">
        <v>164</v>
      </c>
      <c r="F665" s="255">
        <v>363</v>
      </c>
    </row>
    <row r="666" spans="1:6" x14ac:dyDescent="0.35">
      <c r="A666" s="31">
        <v>250</v>
      </c>
      <c r="B666" s="32">
        <v>2446</v>
      </c>
      <c r="C666" s="32" t="s">
        <v>1345</v>
      </c>
      <c r="D666" s="253">
        <v>79</v>
      </c>
      <c r="E666" s="254">
        <v>219</v>
      </c>
      <c r="F666" s="255">
        <v>510</v>
      </c>
    </row>
    <row r="667" spans="1:6" x14ac:dyDescent="0.35">
      <c r="A667" s="31">
        <v>250</v>
      </c>
      <c r="B667" s="32">
        <v>2475</v>
      </c>
      <c r="C667" s="32" t="s">
        <v>1357</v>
      </c>
      <c r="D667" s="253">
        <v>220</v>
      </c>
      <c r="E667" s="254">
        <v>533</v>
      </c>
      <c r="F667" s="255">
        <v>1206</v>
      </c>
    </row>
    <row r="668" spans="1:6" x14ac:dyDescent="0.35">
      <c r="A668" s="31">
        <v>250</v>
      </c>
      <c r="B668" s="32">
        <v>3005</v>
      </c>
      <c r="C668" s="32" t="s">
        <v>1375</v>
      </c>
      <c r="D668" s="253">
        <v>83</v>
      </c>
      <c r="E668" s="254">
        <v>206</v>
      </c>
      <c r="F668" s="255">
        <v>633</v>
      </c>
    </row>
    <row r="669" spans="1:6" x14ac:dyDescent="0.35">
      <c r="A669" s="31">
        <v>250</v>
      </c>
      <c r="B669" s="32">
        <v>3025</v>
      </c>
      <c r="C669" s="32" t="s">
        <v>1373</v>
      </c>
      <c r="D669" s="253">
        <v>67</v>
      </c>
      <c r="E669" s="254">
        <v>172</v>
      </c>
      <c r="F669" s="255">
        <v>382</v>
      </c>
    </row>
    <row r="670" spans="1:6" x14ac:dyDescent="0.35">
      <c r="A670" s="31">
        <v>250</v>
      </c>
      <c r="B670" s="32">
        <v>3035</v>
      </c>
      <c r="C670" s="32" t="s">
        <v>4102</v>
      </c>
      <c r="D670" s="253">
        <v>85</v>
      </c>
      <c r="E670" s="254">
        <v>207</v>
      </c>
      <c r="F670" s="255">
        <v>474</v>
      </c>
    </row>
    <row r="671" spans="1:6" x14ac:dyDescent="0.35">
      <c r="A671" s="31">
        <v>250</v>
      </c>
      <c r="B671" s="32">
        <v>3040</v>
      </c>
      <c r="C671" s="32" t="s">
        <v>1353</v>
      </c>
      <c r="D671" s="253">
        <v>181</v>
      </c>
      <c r="E671" s="254">
        <v>441</v>
      </c>
      <c r="F671" s="255">
        <v>995</v>
      </c>
    </row>
    <row r="672" spans="1:6" x14ac:dyDescent="0.35">
      <c r="A672" s="31">
        <v>250</v>
      </c>
      <c r="B672" s="32">
        <v>3065</v>
      </c>
      <c r="C672" s="32" t="s">
        <v>1355</v>
      </c>
      <c r="D672" s="253">
        <v>190</v>
      </c>
      <c r="E672" s="254">
        <v>529</v>
      </c>
      <c r="F672" s="255">
        <v>1035</v>
      </c>
    </row>
    <row r="673" spans="1:6" x14ac:dyDescent="0.35">
      <c r="A673" s="31">
        <v>250</v>
      </c>
      <c r="B673" s="32">
        <v>3100</v>
      </c>
      <c r="C673" s="32" t="s">
        <v>1335</v>
      </c>
      <c r="D673" s="253">
        <v>99</v>
      </c>
      <c r="E673" s="254">
        <v>256</v>
      </c>
      <c r="F673" s="255">
        <v>586</v>
      </c>
    </row>
    <row r="674" spans="1:6" x14ac:dyDescent="0.35">
      <c r="A674" s="31">
        <v>250</v>
      </c>
      <c r="B674" s="32">
        <v>3115</v>
      </c>
      <c r="C674" s="32" t="s">
        <v>1359</v>
      </c>
      <c r="D674" s="253">
        <v>510</v>
      </c>
      <c r="E674" s="254">
        <v>1421</v>
      </c>
      <c r="F674" s="255">
        <v>2994</v>
      </c>
    </row>
    <row r="675" spans="1:6" x14ac:dyDescent="0.35">
      <c r="A675" s="31">
        <v>250</v>
      </c>
      <c r="B675" s="32">
        <v>3116</v>
      </c>
      <c r="C675" s="32" t="s">
        <v>4103</v>
      </c>
      <c r="D675" s="253">
        <v>450</v>
      </c>
      <c r="E675" s="254">
        <v>2451</v>
      </c>
      <c r="F675" s="255">
        <v>8381</v>
      </c>
    </row>
    <row r="676" spans="1:6" x14ac:dyDescent="0.35">
      <c r="A676" s="31">
        <v>250</v>
      </c>
      <c r="B676" s="32">
        <v>3117</v>
      </c>
      <c r="C676" s="32" t="s">
        <v>1361</v>
      </c>
      <c r="D676" s="253">
        <v>591</v>
      </c>
      <c r="E676" s="254">
        <v>1477</v>
      </c>
      <c r="F676" s="255">
        <v>3544</v>
      </c>
    </row>
    <row r="677" spans="1:6" x14ac:dyDescent="0.35">
      <c r="A677" s="31">
        <v>250</v>
      </c>
      <c r="B677" s="32">
        <v>3118</v>
      </c>
      <c r="C677" s="32" t="s">
        <v>1363</v>
      </c>
      <c r="D677" s="253">
        <v>891</v>
      </c>
      <c r="E677" s="254">
        <v>1876</v>
      </c>
      <c r="F677" s="255">
        <v>6245</v>
      </c>
    </row>
    <row r="678" spans="1:6" x14ac:dyDescent="0.35">
      <c r="A678" s="31">
        <v>250</v>
      </c>
      <c r="B678" s="32">
        <v>3119</v>
      </c>
      <c r="C678" s="32" t="s">
        <v>4104</v>
      </c>
      <c r="D678" s="253">
        <v>343</v>
      </c>
      <c r="E678" s="254">
        <v>2283</v>
      </c>
      <c r="F678" s="255">
        <v>7319</v>
      </c>
    </row>
    <row r="679" spans="1:6" x14ac:dyDescent="0.35">
      <c r="A679" s="31">
        <v>250</v>
      </c>
      <c r="B679" s="32">
        <v>3121</v>
      </c>
      <c r="C679" s="32" t="s">
        <v>393</v>
      </c>
      <c r="D679" s="253">
        <v>672</v>
      </c>
      <c r="E679" s="254">
        <v>1818</v>
      </c>
      <c r="F679" s="255">
        <v>4368</v>
      </c>
    </row>
    <row r="680" spans="1:6" x14ac:dyDescent="0.35">
      <c r="A680" s="31">
        <v>250</v>
      </c>
      <c r="B680" s="32">
        <v>3122</v>
      </c>
      <c r="C680" s="32" t="s">
        <v>394</v>
      </c>
      <c r="D680" s="253">
        <v>678</v>
      </c>
      <c r="E680" s="254">
        <v>1705</v>
      </c>
      <c r="F680" s="255">
        <v>4264</v>
      </c>
    </row>
    <row r="681" spans="1:6" x14ac:dyDescent="0.35">
      <c r="A681" s="31">
        <v>250</v>
      </c>
      <c r="B681" s="32">
        <v>3123</v>
      </c>
      <c r="C681" s="32" t="s">
        <v>1351</v>
      </c>
      <c r="D681" s="253">
        <v>345</v>
      </c>
      <c r="E681" s="254">
        <v>976</v>
      </c>
      <c r="F681" s="255">
        <v>3133</v>
      </c>
    </row>
    <row r="682" spans="1:6" x14ac:dyDescent="0.35">
      <c r="A682" s="31">
        <v>250</v>
      </c>
      <c r="B682" s="32">
        <v>3124</v>
      </c>
      <c r="C682" s="32" t="s">
        <v>1333</v>
      </c>
      <c r="D682" s="253">
        <v>149</v>
      </c>
      <c r="E682" s="254">
        <v>400</v>
      </c>
      <c r="F682" s="255">
        <v>860</v>
      </c>
    </row>
    <row r="683" spans="1:6" x14ac:dyDescent="0.35">
      <c r="A683" s="31">
        <v>250</v>
      </c>
      <c r="B683" s="32">
        <v>3125</v>
      </c>
      <c r="C683" s="32" t="s">
        <v>1331</v>
      </c>
      <c r="D683" s="253">
        <v>341</v>
      </c>
      <c r="E683" s="254">
        <v>1076</v>
      </c>
      <c r="F683" s="255">
        <v>2248</v>
      </c>
    </row>
    <row r="684" spans="1:6" x14ac:dyDescent="0.35">
      <c r="A684" s="31">
        <v>250</v>
      </c>
      <c r="B684" s="32">
        <v>3129</v>
      </c>
      <c r="C684" s="32" t="s">
        <v>4105</v>
      </c>
      <c r="D684" s="253">
        <v>1292</v>
      </c>
      <c r="E684" s="254">
        <v>3877</v>
      </c>
      <c r="F684" s="255">
        <v>9476</v>
      </c>
    </row>
    <row r="685" spans="1:6" x14ac:dyDescent="0.35">
      <c r="A685" s="31">
        <v>250</v>
      </c>
      <c r="B685" s="32">
        <v>3170</v>
      </c>
      <c r="C685" s="32" t="s">
        <v>395</v>
      </c>
      <c r="D685" s="253">
        <v>82</v>
      </c>
      <c r="E685" s="254">
        <v>208</v>
      </c>
      <c r="F685" s="255">
        <v>496</v>
      </c>
    </row>
    <row r="686" spans="1:6" x14ac:dyDescent="0.35">
      <c r="A686" s="31">
        <v>250</v>
      </c>
      <c r="B686" s="32">
        <v>3260</v>
      </c>
      <c r="C686" s="32" t="s">
        <v>4106</v>
      </c>
      <c r="D686" s="253">
        <v>28</v>
      </c>
      <c r="E686" s="254">
        <v>80</v>
      </c>
      <c r="F686" s="255">
        <v>168</v>
      </c>
    </row>
    <row r="687" spans="1:6" x14ac:dyDescent="0.35">
      <c r="A687" s="31">
        <v>250</v>
      </c>
      <c r="B687" s="32">
        <v>3405</v>
      </c>
      <c r="C687" s="32" t="s">
        <v>4107</v>
      </c>
      <c r="D687" s="253">
        <v>35</v>
      </c>
      <c r="E687" s="254">
        <v>92</v>
      </c>
      <c r="F687" s="255">
        <v>241</v>
      </c>
    </row>
    <row r="688" spans="1:6" x14ac:dyDescent="0.35">
      <c r="A688" s="31">
        <v>250</v>
      </c>
      <c r="B688" s="32">
        <v>3415</v>
      </c>
      <c r="C688" s="32" t="s">
        <v>2852</v>
      </c>
      <c r="D688" s="253">
        <v>60</v>
      </c>
      <c r="E688" s="254">
        <v>118</v>
      </c>
      <c r="F688" s="255">
        <v>366</v>
      </c>
    </row>
    <row r="689" spans="1:6" x14ac:dyDescent="0.35">
      <c r="A689" s="31">
        <v>250</v>
      </c>
      <c r="B689" s="32">
        <v>3428</v>
      </c>
      <c r="C689" s="32" t="s">
        <v>4108</v>
      </c>
      <c r="D689" s="253">
        <v>39</v>
      </c>
      <c r="E689" s="254">
        <v>109</v>
      </c>
      <c r="F689" s="255">
        <v>287</v>
      </c>
    </row>
    <row r="690" spans="1:6" x14ac:dyDescent="0.35">
      <c r="A690" s="31">
        <v>250</v>
      </c>
      <c r="B690" s="32">
        <v>3433</v>
      </c>
      <c r="C690" s="32" t="s">
        <v>396</v>
      </c>
      <c r="D690" s="253">
        <v>89</v>
      </c>
      <c r="E690" s="254">
        <v>189</v>
      </c>
      <c r="F690" s="255">
        <v>469</v>
      </c>
    </row>
    <row r="691" spans="1:6" x14ac:dyDescent="0.35">
      <c r="A691" s="31">
        <v>250</v>
      </c>
      <c r="B691" s="32">
        <v>3434</v>
      </c>
      <c r="C691" s="32" t="s">
        <v>4109</v>
      </c>
      <c r="D691" s="253">
        <v>236</v>
      </c>
      <c r="E691" s="254">
        <v>473</v>
      </c>
      <c r="F691" s="255">
        <v>1418</v>
      </c>
    </row>
    <row r="692" spans="1:6" x14ac:dyDescent="0.35">
      <c r="A692" s="31">
        <v>250</v>
      </c>
      <c r="B692" s="32">
        <v>3436</v>
      </c>
      <c r="C692" s="32" t="s">
        <v>397</v>
      </c>
      <c r="D692" s="253">
        <v>106</v>
      </c>
      <c r="E692" s="254">
        <v>236</v>
      </c>
      <c r="F692" s="255">
        <v>605</v>
      </c>
    </row>
    <row r="693" spans="1:6" x14ac:dyDescent="0.35">
      <c r="A693" s="31">
        <v>250</v>
      </c>
      <c r="B693" s="32">
        <v>3437</v>
      </c>
      <c r="C693" s="32" t="s">
        <v>1314</v>
      </c>
      <c r="D693" s="253">
        <v>139</v>
      </c>
      <c r="E693" s="254">
        <v>367</v>
      </c>
      <c r="F693" s="255">
        <v>835</v>
      </c>
    </row>
    <row r="694" spans="1:6" x14ac:dyDescent="0.35">
      <c r="A694" s="31">
        <v>250</v>
      </c>
      <c r="B694" s="32">
        <v>3439</v>
      </c>
      <c r="C694" s="32" t="s">
        <v>2853</v>
      </c>
      <c r="D694" s="253">
        <v>123</v>
      </c>
      <c r="E694" s="254">
        <v>357</v>
      </c>
      <c r="F694" s="255">
        <v>745</v>
      </c>
    </row>
    <row r="695" spans="1:6" x14ac:dyDescent="0.35">
      <c r="A695" s="31">
        <v>250</v>
      </c>
      <c r="B695" s="32">
        <v>3441</v>
      </c>
      <c r="C695" s="32" t="s">
        <v>4110</v>
      </c>
      <c r="D695" s="253">
        <v>39</v>
      </c>
      <c r="E695" s="254">
        <v>119</v>
      </c>
      <c r="F695" s="255">
        <v>236</v>
      </c>
    </row>
    <row r="696" spans="1:6" x14ac:dyDescent="0.35">
      <c r="A696" s="31">
        <v>250</v>
      </c>
      <c r="B696" s="32">
        <v>3443</v>
      </c>
      <c r="C696" s="32" t="s">
        <v>398</v>
      </c>
      <c r="D696" s="253">
        <v>208</v>
      </c>
      <c r="E696" s="254">
        <v>320</v>
      </c>
      <c r="F696" s="255">
        <v>891</v>
      </c>
    </row>
    <row r="697" spans="1:6" x14ac:dyDescent="0.35">
      <c r="A697" s="31">
        <v>250</v>
      </c>
      <c r="B697" s="32">
        <v>3444</v>
      </c>
      <c r="C697" s="32" t="s">
        <v>399</v>
      </c>
      <c r="D697" s="253">
        <v>211</v>
      </c>
      <c r="E697" s="254">
        <v>324</v>
      </c>
      <c r="F697" s="255">
        <v>891</v>
      </c>
    </row>
    <row r="698" spans="1:6" x14ac:dyDescent="0.35">
      <c r="A698" s="31">
        <v>250</v>
      </c>
      <c r="B698" s="32">
        <v>3447</v>
      </c>
      <c r="C698" s="32" t="s">
        <v>1367</v>
      </c>
      <c r="D698" s="253">
        <v>272</v>
      </c>
      <c r="E698" s="254">
        <v>543</v>
      </c>
      <c r="F698" s="255">
        <v>1613</v>
      </c>
    </row>
    <row r="699" spans="1:6" x14ac:dyDescent="0.35">
      <c r="A699" s="31">
        <v>250</v>
      </c>
      <c r="B699" s="32">
        <v>3460</v>
      </c>
      <c r="C699" s="32" t="s">
        <v>4111</v>
      </c>
      <c r="D699" s="253">
        <v>67</v>
      </c>
      <c r="E699" s="254">
        <v>188</v>
      </c>
      <c r="F699" s="255">
        <v>445</v>
      </c>
    </row>
    <row r="700" spans="1:6" x14ac:dyDescent="0.35">
      <c r="A700" s="31">
        <v>250</v>
      </c>
      <c r="B700" s="32">
        <v>3477</v>
      </c>
      <c r="C700" s="32" t="s">
        <v>400</v>
      </c>
      <c r="D700" s="253">
        <v>261</v>
      </c>
      <c r="E700" s="254">
        <v>665</v>
      </c>
      <c r="F700" s="255">
        <v>1602</v>
      </c>
    </row>
    <row r="701" spans="1:6" x14ac:dyDescent="0.35">
      <c r="A701" s="31">
        <v>250</v>
      </c>
      <c r="B701" s="32">
        <v>3483</v>
      </c>
      <c r="C701" s="32" t="s">
        <v>401</v>
      </c>
      <c r="D701" s="253">
        <v>211</v>
      </c>
      <c r="E701" s="254">
        <v>587</v>
      </c>
      <c r="F701" s="255">
        <v>1365</v>
      </c>
    </row>
    <row r="702" spans="1:6" x14ac:dyDescent="0.35">
      <c r="A702" s="31">
        <v>250</v>
      </c>
      <c r="B702" s="32">
        <v>3484</v>
      </c>
      <c r="C702" s="32" t="s">
        <v>402</v>
      </c>
      <c r="D702" s="253">
        <v>261</v>
      </c>
      <c r="E702" s="254">
        <v>630</v>
      </c>
      <c r="F702" s="255">
        <v>1697</v>
      </c>
    </row>
    <row r="703" spans="1:6" x14ac:dyDescent="0.35">
      <c r="A703" s="31">
        <v>250</v>
      </c>
      <c r="B703" s="32">
        <v>3485</v>
      </c>
      <c r="C703" s="32" t="s">
        <v>1327</v>
      </c>
      <c r="D703" s="253">
        <v>184</v>
      </c>
      <c r="E703" s="254">
        <v>513</v>
      </c>
      <c r="F703" s="255">
        <v>1339</v>
      </c>
    </row>
    <row r="704" spans="1:6" x14ac:dyDescent="0.35">
      <c r="A704" s="31">
        <v>250</v>
      </c>
      <c r="B704" s="32">
        <v>3486</v>
      </c>
      <c r="C704" s="32" t="s">
        <v>403</v>
      </c>
      <c r="D704" s="253">
        <v>214</v>
      </c>
      <c r="E704" s="254">
        <v>593</v>
      </c>
      <c r="F704" s="255">
        <v>1339</v>
      </c>
    </row>
    <row r="705" spans="1:6" x14ac:dyDescent="0.35">
      <c r="A705" s="31">
        <v>250</v>
      </c>
      <c r="B705" s="32">
        <v>3488</v>
      </c>
      <c r="C705" s="32" t="s">
        <v>4112</v>
      </c>
      <c r="D705" s="253">
        <v>530</v>
      </c>
      <c r="E705" s="254">
        <v>1594</v>
      </c>
      <c r="F705" s="255">
        <v>4569</v>
      </c>
    </row>
    <row r="706" spans="1:6" x14ac:dyDescent="0.35">
      <c r="A706" s="31">
        <v>250</v>
      </c>
      <c r="B706" s="32">
        <v>3530</v>
      </c>
      <c r="C706" s="32" t="s">
        <v>1324</v>
      </c>
      <c r="D706" s="253">
        <v>187</v>
      </c>
      <c r="E706" s="254">
        <v>378</v>
      </c>
      <c r="F706" s="255">
        <v>1029</v>
      </c>
    </row>
    <row r="707" spans="1:6" x14ac:dyDescent="0.35">
      <c r="A707" s="31">
        <v>250</v>
      </c>
      <c r="B707" s="32">
        <v>3557</v>
      </c>
      <c r="C707" s="32" t="s">
        <v>4113</v>
      </c>
      <c r="D707" s="253">
        <v>6</v>
      </c>
      <c r="E707" s="254">
        <v>12</v>
      </c>
      <c r="F707" s="255">
        <v>25</v>
      </c>
    </row>
    <row r="708" spans="1:6" x14ac:dyDescent="0.35">
      <c r="A708" s="31">
        <v>250</v>
      </c>
      <c r="B708" s="32">
        <v>3576</v>
      </c>
      <c r="C708" s="32" t="s">
        <v>4114</v>
      </c>
      <c r="D708" s="253">
        <v>17</v>
      </c>
      <c r="E708" s="254">
        <v>17</v>
      </c>
      <c r="F708" s="255">
        <v>52</v>
      </c>
    </row>
    <row r="709" spans="1:6" x14ac:dyDescent="0.35">
      <c r="A709" s="31">
        <v>250</v>
      </c>
      <c r="B709" s="32">
        <v>3600</v>
      </c>
      <c r="C709" s="32" t="s">
        <v>4115</v>
      </c>
      <c r="D709" s="253">
        <v>7</v>
      </c>
      <c r="E709" s="254">
        <v>13</v>
      </c>
      <c r="F709" s="255">
        <v>35</v>
      </c>
    </row>
    <row r="710" spans="1:6" x14ac:dyDescent="0.35">
      <c r="A710" s="31">
        <v>250</v>
      </c>
      <c r="B710" s="32">
        <v>3650</v>
      </c>
      <c r="C710" s="32" t="s">
        <v>4116</v>
      </c>
      <c r="D710" s="253">
        <v>5</v>
      </c>
      <c r="E710" s="254">
        <v>12</v>
      </c>
      <c r="F710" s="255">
        <v>20</v>
      </c>
    </row>
    <row r="711" spans="1:6" x14ac:dyDescent="0.35">
      <c r="A711" s="31">
        <v>250</v>
      </c>
      <c r="B711" s="32">
        <v>5900</v>
      </c>
      <c r="C711" s="32" t="s">
        <v>1463</v>
      </c>
      <c r="D711" s="253">
        <v>93</v>
      </c>
      <c r="E711" s="254">
        <v>222</v>
      </c>
      <c r="F711" s="255">
        <v>575</v>
      </c>
    </row>
    <row r="712" spans="1:6" x14ac:dyDescent="0.35">
      <c r="A712" s="31">
        <v>250</v>
      </c>
      <c r="B712" s="32">
        <v>5905</v>
      </c>
      <c r="C712" s="32" t="s">
        <v>1076</v>
      </c>
      <c r="D712" s="253">
        <v>92</v>
      </c>
      <c r="E712" s="254">
        <v>241</v>
      </c>
      <c r="F712" s="255">
        <v>548</v>
      </c>
    </row>
    <row r="713" spans="1:6" x14ac:dyDescent="0.35">
      <c r="A713" s="31">
        <v>250</v>
      </c>
      <c r="B713" s="32">
        <v>5919</v>
      </c>
      <c r="C713" s="32" t="s">
        <v>1073</v>
      </c>
      <c r="D713" s="253">
        <v>129</v>
      </c>
      <c r="E713" s="254">
        <v>295</v>
      </c>
      <c r="F713" s="255">
        <v>751</v>
      </c>
    </row>
    <row r="714" spans="1:6" x14ac:dyDescent="0.35">
      <c r="A714" s="31">
        <v>250</v>
      </c>
      <c r="B714" s="32">
        <v>5920</v>
      </c>
      <c r="C714" s="32" t="s">
        <v>405</v>
      </c>
      <c r="D714" s="253">
        <v>187</v>
      </c>
      <c r="E714" s="254">
        <v>470</v>
      </c>
      <c r="F714" s="255">
        <v>1174</v>
      </c>
    </row>
    <row r="715" spans="1:6" x14ac:dyDescent="0.35">
      <c r="A715" s="31">
        <v>250</v>
      </c>
      <c r="B715" s="32">
        <v>6110</v>
      </c>
      <c r="C715" s="32" t="s">
        <v>2948</v>
      </c>
      <c r="D715" s="253">
        <v>249</v>
      </c>
      <c r="E715" s="254">
        <v>506</v>
      </c>
      <c r="F715" s="255">
        <v>1392</v>
      </c>
    </row>
    <row r="716" spans="1:6" x14ac:dyDescent="0.35">
      <c r="A716" s="31">
        <v>250</v>
      </c>
      <c r="B716" s="32">
        <v>6111</v>
      </c>
      <c r="C716" s="32" t="s">
        <v>3380</v>
      </c>
      <c r="D716" s="253">
        <v>249</v>
      </c>
      <c r="E716" s="254">
        <v>506</v>
      </c>
      <c r="F716" s="255">
        <v>1392</v>
      </c>
    </row>
    <row r="717" spans="1:6" x14ac:dyDescent="0.35">
      <c r="A717" s="31">
        <v>250</v>
      </c>
      <c r="B717" s="32">
        <v>6120</v>
      </c>
      <c r="C717" s="32" t="s">
        <v>2872</v>
      </c>
      <c r="D717" s="253">
        <v>209</v>
      </c>
      <c r="E717" s="254">
        <v>458</v>
      </c>
      <c r="F717" s="255">
        <v>1193</v>
      </c>
    </row>
    <row r="718" spans="1:6" x14ac:dyDescent="0.35">
      <c r="A718" s="31">
        <v>250</v>
      </c>
      <c r="B718" s="32">
        <v>6121</v>
      </c>
      <c r="C718" s="32" t="s">
        <v>3381</v>
      </c>
      <c r="D718" s="253">
        <v>204</v>
      </c>
      <c r="E718" s="254">
        <v>495</v>
      </c>
      <c r="F718" s="255">
        <v>1218</v>
      </c>
    </row>
    <row r="719" spans="1:6" x14ac:dyDescent="0.35">
      <c r="A719" s="31">
        <v>250</v>
      </c>
      <c r="B719" s="32">
        <v>6130</v>
      </c>
      <c r="C719" s="32" t="s">
        <v>3014</v>
      </c>
      <c r="D719" s="253">
        <v>234</v>
      </c>
      <c r="E719" s="254">
        <v>538</v>
      </c>
      <c r="F719" s="255">
        <v>1340</v>
      </c>
    </row>
    <row r="720" spans="1:6" x14ac:dyDescent="0.35">
      <c r="A720" s="31">
        <v>250</v>
      </c>
      <c r="B720" s="32">
        <v>6135</v>
      </c>
      <c r="C720" s="32" t="s">
        <v>3015</v>
      </c>
      <c r="D720" s="253">
        <v>418</v>
      </c>
      <c r="E720" s="254">
        <v>797</v>
      </c>
      <c r="F720" s="255">
        <v>2430</v>
      </c>
    </row>
    <row r="721" spans="1:6" x14ac:dyDescent="0.35">
      <c r="A721" s="31">
        <v>250</v>
      </c>
      <c r="B721" s="32">
        <v>6145</v>
      </c>
      <c r="C721" s="32" t="s">
        <v>1477</v>
      </c>
      <c r="D721" s="253">
        <v>536</v>
      </c>
      <c r="E721" s="254">
        <v>1021</v>
      </c>
      <c r="F721" s="255">
        <v>3172</v>
      </c>
    </row>
    <row r="722" spans="1:6" x14ac:dyDescent="0.35">
      <c r="A722" s="31">
        <v>250</v>
      </c>
      <c r="B722" s="32">
        <v>6146</v>
      </c>
      <c r="C722" s="32" t="s">
        <v>3382</v>
      </c>
      <c r="D722" s="253">
        <v>493</v>
      </c>
      <c r="E722" s="254">
        <v>947</v>
      </c>
      <c r="F722" s="255">
        <v>2841</v>
      </c>
    </row>
    <row r="723" spans="1:6" x14ac:dyDescent="0.35">
      <c r="A723" s="31">
        <v>250</v>
      </c>
      <c r="B723" s="32">
        <v>6147</v>
      </c>
      <c r="C723" s="32" t="s">
        <v>3383</v>
      </c>
      <c r="D723" s="253">
        <v>493</v>
      </c>
      <c r="E723" s="254">
        <v>947</v>
      </c>
      <c r="F723" s="255">
        <v>2841</v>
      </c>
    </row>
    <row r="724" spans="1:6" x14ac:dyDescent="0.35">
      <c r="A724" s="31">
        <v>250</v>
      </c>
      <c r="B724" s="32">
        <v>6150</v>
      </c>
      <c r="C724" s="32" t="s">
        <v>1479</v>
      </c>
      <c r="D724" s="253">
        <v>493</v>
      </c>
      <c r="E724" s="254">
        <v>947</v>
      </c>
      <c r="F724" s="255">
        <v>2841</v>
      </c>
    </row>
    <row r="725" spans="1:6" x14ac:dyDescent="0.35">
      <c r="A725" s="31">
        <v>250</v>
      </c>
      <c r="B725" s="32">
        <v>6151</v>
      </c>
      <c r="C725" s="32" t="s">
        <v>3385</v>
      </c>
      <c r="D725" s="253">
        <v>493</v>
      </c>
      <c r="E725" s="254">
        <v>947</v>
      </c>
      <c r="F725" s="255">
        <v>2841</v>
      </c>
    </row>
    <row r="726" spans="1:6" x14ac:dyDescent="0.35">
      <c r="A726" s="31">
        <v>250</v>
      </c>
      <c r="B726" s="32">
        <v>6152</v>
      </c>
      <c r="C726" s="32" t="s">
        <v>3384</v>
      </c>
      <c r="D726" s="253">
        <v>493</v>
      </c>
      <c r="E726" s="254">
        <v>947</v>
      </c>
      <c r="F726" s="255">
        <v>2841</v>
      </c>
    </row>
    <row r="727" spans="1:6" x14ac:dyDescent="0.35">
      <c r="A727" s="31">
        <v>250</v>
      </c>
      <c r="B727" s="32">
        <v>6447</v>
      </c>
      <c r="C727" s="32" t="s">
        <v>1340</v>
      </c>
      <c r="D727" s="253">
        <v>89</v>
      </c>
      <c r="E727" s="254">
        <v>259</v>
      </c>
      <c r="F727" s="255">
        <v>578</v>
      </c>
    </row>
    <row r="728" spans="1:6" x14ac:dyDescent="0.35">
      <c r="A728" s="31">
        <v>250</v>
      </c>
      <c r="B728" s="32">
        <v>6455</v>
      </c>
      <c r="C728" s="32" t="s">
        <v>1343</v>
      </c>
      <c r="D728" s="253">
        <v>595</v>
      </c>
      <c r="E728" s="254">
        <v>1014</v>
      </c>
      <c r="F728" s="255">
        <v>3146</v>
      </c>
    </row>
    <row r="729" spans="1:6" x14ac:dyDescent="0.35">
      <c r="A729" s="31">
        <v>250</v>
      </c>
      <c r="B729" s="32">
        <v>6485</v>
      </c>
      <c r="C729" s="32" t="s">
        <v>408</v>
      </c>
      <c r="D729" s="253">
        <v>461</v>
      </c>
      <c r="E729" s="254">
        <v>870</v>
      </c>
      <c r="F729" s="255">
        <v>2535</v>
      </c>
    </row>
    <row r="730" spans="1:6" x14ac:dyDescent="0.35">
      <c r="A730" s="31">
        <v>250</v>
      </c>
      <c r="B730" s="32">
        <v>6490</v>
      </c>
      <c r="C730" s="32" t="s">
        <v>409</v>
      </c>
      <c r="D730" s="253">
        <v>929</v>
      </c>
      <c r="E730" s="254">
        <v>1697</v>
      </c>
      <c r="F730" s="255">
        <v>4474</v>
      </c>
    </row>
    <row r="731" spans="1:6" x14ac:dyDescent="0.35">
      <c r="A731" s="31">
        <v>250</v>
      </c>
      <c r="B731" s="32">
        <v>6520</v>
      </c>
      <c r="C731" s="32" t="s">
        <v>1349</v>
      </c>
      <c r="D731" s="253">
        <v>123</v>
      </c>
      <c r="E731" s="254">
        <v>318</v>
      </c>
      <c r="F731" s="255">
        <v>716</v>
      </c>
    </row>
    <row r="732" spans="1:6" x14ac:dyDescent="0.35">
      <c r="A732" s="31">
        <v>250</v>
      </c>
      <c r="B732" s="32">
        <v>6525</v>
      </c>
      <c r="C732" s="32" t="s">
        <v>4117</v>
      </c>
      <c r="D732" s="253">
        <v>87</v>
      </c>
      <c r="E732" s="254">
        <v>193</v>
      </c>
      <c r="F732" s="255">
        <v>412</v>
      </c>
    </row>
    <row r="733" spans="1:6" x14ac:dyDescent="0.35">
      <c r="A733" s="31">
        <v>250</v>
      </c>
      <c r="B733" s="32">
        <v>6812</v>
      </c>
      <c r="C733" s="32" t="s">
        <v>1308</v>
      </c>
      <c r="D733" s="253">
        <v>554</v>
      </c>
      <c r="E733" s="254">
        <v>1756</v>
      </c>
      <c r="F733" s="255">
        <v>4749</v>
      </c>
    </row>
    <row r="734" spans="1:6" x14ac:dyDescent="0.35">
      <c r="A734" s="31">
        <v>250</v>
      </c>
      <c r="B734" s="32">
        <v>6815</v>
      </c>
      <c r="C734" s="32" t="s">
        <v>1306</v>
      </c>
      <c r="D734" s="253">
        <v>1082</v>
      </c>
      <c r="E734" s="254">
        <v>3045</v>
      </c>
      <c r="F734" s="255">
        <v>8198</v>
      </c>
    </row>
    <row r="735" spans="1:6" x14ac:dyDescent="0.35">
      <c r="A735" s="31">
        <v>250</v>
      </c>
      <c r="B735" s="32">
        <v>6821</v>
      </c>
      <c r="C735" s="32" t="s">
        <v>4118</v>
      </c>
      <c r="D735" s="253">
        <v>2091</v>
      </c>
      <c r="E735" s="254">
        <v>4189</v>
      </c>
      <c r="F735" s="255">
        <v>9274</v>
      </c>
    </row>
    <row r="736" spans="1:6" x14ac:dyDescent="0.35">
      <c r="A736" s="31">
        <v>250</v>
      </c>
      <c r="B736" s="32">
        <v>6905</v>
      </c>
      <c r="C736" s="32" t="s">
        <v>410</v>
      </c>
      <c r="D736" s="253">
        <v>712</v>
      </c>
      <c r="E736" s="254">
        <v>1830</v>
      </c>
      <c r="F736" s="255">
        <v>4573</v>
      </c>
    </row>
    <row r="737" spans="1:6" x14ac:dyDescent="0.35">
      <c r="A737" s="31">
        <v>260</v>
      </c>
      <c r="B737" s="32">
        <v>1800</v>
      </c>
      <c r="C737" s="32" t="s">
        <v>412</v>
      </c>
      <c r="D737" s="253">
        <v>105</v>
      </c>
      <c r="E737" s="254">
        <v>220</v>
      </c>
      <c r="F737" s="255">
        <v>540</v>
      </c>
    </row>
    <row r="738" spans="1:6" x14ac:dyDescent="0.35">
      <c r="A738" s="31">
        <v>260</v>
      </c>
      <c r="B738" s="32">
        <v>1805</v>
      </c>
      <c r="C738" s="32" t="s">
        <v>4119</v>
      </c>
      <c r="D738" s="253">
        <v>123</v>
      </c>
      <c r="E738" s="254">
        <v>274</v>
      </c>
      <c r="F738" s="255">
        <v>654</v>
      </c>
    </row>
    <row r="739" spans="1:6" x14ac:dyDescent="0.35">
      <c r="A739" s="31">
        <v>260</v>
      </c>
      <c r="B739" s="32">
        <v>1810</v>
      </c>
      <c r="C739" s="32" t="s">
        <v>4120</v>
      </c>
      <c r="D739" s="253">
        <v>157</v>
      </c>
      <c r="E739" s="254">
        <v>350</v>
      </c>
      <c r="F739" s="255">
        <v>835</v>
      </c>
    </row>
    <row r="740" spans="1:6" x14ac:dyDescent="0.35">
      <c r="A740" s="31">
        <v>260</v>
      </c>
      <c r="B740" s="32">
        <v>1818</v>
      </c>
      <c r="C740" s="32" t="s">
        <v>414</v>
      </c>
      <c r="D740" s="253">
        <v>238</v>
      </c>
      <c r="E740" s="254">
        <v>538</v>
      </c>
      <c r="F740" s="255">
        <v>1279</v>
      </c>
    </row>
    <row r="741" spans="1:6" x14ac:dyDescent="0.35">
      <c r="A741" s="31">
        <v>260</v>
      </c>
      <c r="B741" s="32">
        <v>1860</v>
      </c>
      <c r="C741" s="32" t="s">
        <v>4121</v>
      </c>
      <c r="D741" s="253">
        <v>52</v>
      </c>
      <c r="E741" s="254">
        <v>117</v>
      </c>
      <c r="F741" s="255">
        <v>278</v>
      </c>
    </row>
    <row r="742" spans="1:6" x14ac:dyDescent="0.35">
      <c r="A742" s="31">
        <v>260</v>
      </c>
      <c r="B742" s="32">
        <v>1865</v>
      </c>
      <c r="C742" s="32" t="s">
        <v>4122</v>
      </c>
      <c r="D742" s="253">
        <v>65</v>
      </c>
      <c r="E742" s="254">
        <v>144</v>
      </c>
      <c r="F742" s="255">
        <v>345</v>
      </c>
    </row>
    <row r="743" spans="1:6" x14ac:dyDescent="0.35">
      <c r="A743" s="31">
        <v>260</v>
      </c>
      <c r="B743" s="32">
        <v>1870</v>
      </c>
      <c r="C743" s="32" t="s">
        <v>4123</v>
      </c>
      <c r="D743" s="253">
        <v>87</v>
      </c>
      <c r="E743" s="254">
        <v>195</v>
      </c>
      <c r="F743" s="255">
        <v>466</v>
      </c>
    </row>
    <row r="744" spans="1:6" x14ac:dyDescent="0.35">
      <c r="A744" s="31">
        <v>260</v>
      </c>
      <c r="B744" s="32">
        <v>2967</v>
      </c>
      <c r="C744" s="32" t="s">
        <v>416</v>
      </c>
      <c r="D744" s="253">
        <v>28</v>
      </c>
      <c r="E744" s="254">
        <v>63</v>
      </c>
      <c r="F744" s="255">
        <v>150</v>
      </c>
    </row>
    <row r="745" spans="1:6" x14ac:dyDescent="0.35">
      <c r="A745" s="31">
        <v>260</v>
      </c>
      <c r="B745" s="32">
        <v>2975</v>
      </c>
      <c r="C745" s="32" t="s">
        <v>417</v>
      </c>
      <c r="D745" s="253">
        <v>84</v>
      </c>
      <c r="E745" s="254">
        <v>177</v>
      </c>
      <c r="F745" s="255">
        <v>422</v>
      </c>
    </row>
    <row r="746" spans="1:6" x14ac:dyDescent="0.35">
      <c r="A746" s="31">
        <v>260</v>
      </c>
      <c r="B746" s="32">
        <v>3005</v>
      </c>
      <c r="C746" s="32" t="s">
        <v>418</v>
      </c>
      <c r="D746" s="253">
        <v>20</v>
      </c>
      <c r="E746" s="254">
        <v>46</v>
      </c>
      <c r="F746" s="255">
        <v>105</v>
      </c>
    </row>
    <row r="747" spans="1:6" x14ac:dyDescent="0.35">
      <c r="A747" s="31">
        <v>260</v>
      </c>
      <c r="B747" s="32">
        <v>3015</v>
      </c>
      <c r="C747" s="32" t="s">
        <v>419</v>
      </c>
      <c r="D747" s="253">
        <v>27</v>
      </c>
      <c r="E747" s="254">
        <v>66</v>
      </c>
      <c r="F747" s="255">
        <v>157</v>
      </c>
    </row>
    <row r="748" spans="1:6" x14ac:dyDescent="0.35">
      <c r="A748" s="31">
        <v>260</v>
      </c>
      <c r="B748" s="32">
        <v>9910</v>
      </c>
      <c r="C748" s="32" t="s">
        <v>4124</v>
      </c>
      <c r="D748" s="253">
        <v>2</v>
      </c>
      <c r="E748" s="254">
        <v>6</v>
      </c>
      <c r="F748" s="255">
        <v>12</v>
      </c>
    </row>
    <row r="749" spans="1:6" x14ac:dyDescent="0.35">
      <c r="A749" s="31">
        <v>260</v>
      </c>
      <c r="B749" s="32">
        <v>9920</v>
      </c>
      <c r="C749" s="32" t="s">
        <v>4125</v>
      </c>
      <c r="D749" s="253">
        <v>2</v>
      </c>
      <c r="E749" s="254">
        <v>6</v>
      </c>
      <c r="F749" s="255">
        <v>12</v>
      </c>
    </row>
    <row r="750" spans="1:6" x14ac:dyDescent="0.35">
      <c r="A750" s="31">
        <v>290</v>
      </c>
      <c r="B750" s="32">
        <v>1515</v>
      </c>
      <c r="C750" s="32" t="s">
        <v>4126</v>
      </c>
      <c r="D750" s="253">
        <v>71</v>
      </c>
      <c r="E750" s="254">
        <v>212</v>
      </c>
      <c r="F750" s="255">
        <v>503</v>
      </c>
    </row>
    <row r="751" spans="1:6" x14ac:dyDescent="0.35">
      <c r="A751" s="31">
        <v>290</v>
      </c>
      <c r="B751" s="32">
        <v>2100</v>
      </c>
      <c r="C751" s="32" t="s">
        <v>4127</v>
      </c>
      <c r="D751" s="253">
        <v>98</v>
      </c>
      <c r="E751" s="254">
        <v>315</v>
      </c>
      <c r="F751" s="255">
        <v>703</v>
      </c>
    </row>
    <row r="752" spans="1:6" x14ac:dyDescent="0.35">
      <c r="A752" s="31">
        <v>290</v>
      </c>
      <c r="B752" s="32">
        <v>2130</v>
      </c>
      <c r="C752" s="32" t="s">
        <v>4128</v>
      </c>
      <c r="D752" s="253">
        <v>83</v>
      </c>
      <c r="E752" s="254">
        <v>295</v>
      </c>
      <c r="F752" s="255">
        <v>709</v>
      </c>
    </row>
    <row r="753" spans="1:6" x14ac:dyDescent="0.35">
      <c r="A753" s="31">
        <v>290</v>
      </c>
      <c r="B753" s="32">
        <v>2455</v>
      </c>
      <c r="C753" s="32" t="s">
        <v>3499</v>
      </c>
      <c r="D753" s="253">
        <v>137</v>
      </c>
      <c r="E753" s="254">
        <v>421</v>
      </c>
      <c r="F753" s="255">
        <v>842</v>
      </c>
    </row>
    <row r="754" spans="1:6" x14ac:dyDescent="0.35">
      <c r="A754" s="31">
        <v>290</v>
      </c>
      <c r="B754" s="32">
        <v>3010</v>
      </c>
      <c r="C754" s="32" t="s">
        <v>3501</v>
      </c>
      <c r="D754" s="253">
        <v>79</v>
      </c>
      <c r="E754" s="254">
        <v>263</v>
      </c>
      <c r="F754" s="255">
        <v>667</v>
      </c>
    </row>
    <row r="755" spans="1:6" x14ac:dyDescent="0.35">
      <c r="A755" s="31">
        <v>290</v>
      </c>
      <c r="B755" s="32">
        <v>3012</v>
      </c>
      <c r="C755" s="32" t="s">
        <v>4129</v>
      </c>
      <c r="D755" s="253">
        <v>102</v>
      </c>
      <c r="E755" s="254">
        <v>347</v>
      </c>
      <c r="F755" s="255">
        <v>765</v>
      </c>
    </row>
    <row r="756" spans="1:6" x14ac:dyDescent="0.35">
      <c r="A756" s="31">
        <v>290</v>
      </c>
      <c r="B756" s="32">
        <v>3020</v>
      </c>
      <c r="C756" s="32" t="s">
        <v>420</v>
      </c>
      <c r="D756" s="253">
        <v>112</v>
      </c>
      <c r="E756" s="254">
        <v>290</v>
      </c>
      <c r="F756" s="255">
        <v>721</v>
      </c>
    </row>
    <row r="757" spans="1:6" x14ac:dyDescent="0.35">
      <c r="A757" s="31">
        <v>290</v>
      </c>
      <c r="B757" s="32">
        <v>3023</v>
      </c>
      <c r="C757" s="32" t="s">
        <v>4130</v>
      </c>
      <c r="D757" s="253">
        <v>120</v>
      </c>
      <c r="E757" s="254">
        <v>330</v>
      </c>
      <c r="F757" s="255">
        <v>823</v>
      </c>
    </row>
    <row r="758" spans="1:6" x14ac:dyDescent="0.35">
      <c r="A758" s="31">
        <v>290</v>
      </c>
      <c r="B758" s="32">
        <v>3060</v>
      </c>
      <c r="C758" s="32" t="s">
        <v>4131</v>
      </c>
      <c r="D758" s="253">
        <v>17</v>
      </c>
      <c r="E758" s="254">
        <v>40</v>
      </c>
      <c r="F758" s="255">
        <v>99</v>
      </c>
    </row>
    <row r="759" spans="1:6" x14ac:dyDescent="0.35">
      <c r="A759" s="31">
        <v>290</v>
      </c>
      <c r="B759" s="32">
        <v>3080</v>
      </c>
      <c r="C759" s="32" t="s">
        <v>4132</v>
      </c>
      <c r="D759" s="253">
        <v>19</v>
      </c>
      <c r="E759" s="254">
        <v>49</v>
      </c>
      <c r="F759" s="255">
        <v>122</v>
      </c>
    </row>
    <row r="760" spans="1:6" x14ac:dyDescent="0.35">
      <c r="A760" s="31">
        <v>290</v>
      </c>
      <c r="B760" s="32">
        <v>3085</v>
      </c>
      <c r="C760" s="32" t="s">
        <v>3502</v>
      </c>
      <c r="D760" s="253">
        <v>10</v>
      </c>
      <c r="E760" s="254">
        <v>44</v>
      </c>
      <c r="F760" s="255">
        <v>55</v>
      </c>
    </row>
    <row r="761" spans="1:6" x14ac:dyDescent="0.35">
      <c r="A761" s="31">
        <v>290</v>
      </c>
      <c r="B761" s="32">
        <v>3100</v>
      </c>
      <c r="C761" s="32" t="s">
        <v>4133</v>
      </c>
      <c r="D761" s="253">
        <v>13</v>
      </c>
      <c r="E761" s="254">
        <v>34</v>
      </c>
      <c r="F761" s="255">
        <v>94</v>
      </c>
    </row>
    <row r="762" spans="1:6" x14ac:dyDescent="0.35">
      <c r="A762" s="31">
        <v>290</v>
      </c>
      <c r="B762" s="32">
        <v>3120</v>
      </c>
      <c r="C762" s="32" t="s">
        <v>4134</v>
      </c>
      <c r="D762" s="253">
        <v>23</v>
      </c>
      <c r="E762" s="254">
        <v>34</v>
      </c>
      <c r="F762" s="255">
        <v>86</v>
      </c>
    </row>
    <row r="763" spans="1:6" x14ac:dyDescent="0.35">
      <c r="A763" s="31">
        <v>290</v>
      </c>
      <c r="B763" s="32">
        <v>4325</v>
      </c>
      <c r="C763" s="32" t="s">
        <v>421</v>
      </c>
      <c r="D763" s="253">
        <v>234</v>
      </c>
      <c r="E763" s="254">
        <v>560</v>
      </c>
      <c r="F763" s="255">
        <v>1430</v>
      </c>
    </row>
    <row r="764" spans="1:6" x14ac:dyDescent="0.35">
      <c r="A764" s="31">
        <v>290</v>
      </c>
      <c r="B764" s="32">
        <v>4450</v>
      </c>
      <c r="C764" s="32" t="s">
        <v>422</v>
      </c>
      <c r="D764" s="253">
        <v>488</v>
      </c>
      <c r="E764" s="254">
        <v>1216</v>
      </c>
      <c r="F764" s="255">
        <v>2867</v>
      </c>
    </row>
    <row r="765" spans="1:6" x14ac:dyDescent="0.35">
      <c r="A765" s="31">
        <v>290</v>
      </c>
      <c r="B765" s="32">
        <v>4456</v>
      </c>
      <c r="C765" s="32" t="s">
        <v>4135</v>
      </c>
      <c r="D765" s="253">
        <v>407</v>
      </c>
      <c r="E765" s="254">
        <v>1403</v>
      </c>
      <c r="F765" s="255">
        <v>3506</v>
      </c>
    </row>
    <row r="766" spans="1:6" x14ac:dyDescent="0.35">
      <c r="A766" s="31">
        <v>290</v>
      </c>
      <c r="B766" s="32">
        <v>4800</v>
      </c>
      <c r="C766" s="32" t="s">
        <v>4136</v>
      </c>
      <c r="D766" s="253">
        <v>107</v>
      </c>
      <c r="E766" s="254">
        <v>267</v>
      </c>
      <c r="F766" s="255">
        <v>779</v>
      </c>
    </row>
    <row r="767" spans="1:6" x14ac:dyDescent="0.35">
      <c r="A767" s="31">
        <v>290</v>
      </c>
      <c r="B767" s="32">
        <v>4925</v>
      </c>
      <c r="C767" s="32" t="s">
        <v>4137</v>
      </c>
      <c r="D767" s="253">
        <v>217</v>
      </c>
      <c r="E767" s="254">
        <v>705</v>
      </c>
      <c r="F767" s="255">
        <v>1639</v>
      </c>
    </row>
    <row r="768" spans="1:6" x14ac:dyDescent="0.35">
      <c r="A768" s="31">
        <v>290</v>
      </c>
      <c r="B768" s="32">
        <v>4955</v>
      </c>
      <c r="C768" s="32" t="s">
        <v>4138</v>
      </c>
      <c r="D768" s="253">
        <v>294</v>
      </c>
      <c r="E768" s="254">
        <v>969</v>
      </c>
      <c r="F768" s="255">
        <v>2159</v>
      </c>
    </row>
    <row r="769" spans="1:6" x14ac:dyDescent="0.35">
      <c r="A769" s="31">
        <v>290</v>
      </c>
      <c r="B769" s="32">
        <v>4960</v>
      </c>
      <c r="C769" s="32" t="s">
        <v>3497</v>
      </c>
      <c r="D769" s="253">
        <v>287</v>
      </c>
      <c r="E769" s="254">
        <v>907</v>
      </c>
      <c r="F769" s="255">
        <v>1577</v>
      </c>
    </row>
    <row r="770" spans="1:6" x14ac:dyDescent="0.35">
      <c r="A770" s="31">
        <v>290</v>
      </c>
      <c r="B770" s="32">
        <v>6565</v>
      </c>
      <c r="C770" s="32" t="s">
        <v>4139</v>
      </c>
      <c r="D770" s="253">
        <v>168</v>
      </c>
      <c r="E770" s="254">
        <v>524</v>
      </c>
      <c r="F770" s="255">
        <v>1012</v>
      </c>
    </row>
    <row r="771" spans="1:6" x14ac:dyDescent="0.35">
      <c r="A771" s="31">
        <v>290</v>
      </c>
      <c r="B771" s="32">
        <v>7380</v>
      </c>
      <c r="C771" s="32" t="s">
        <v>4140</v>
      </c>
      <c r="D771" s="253">
        <v>121</v>
      </c>
      <c r="E771" s="254">
        <v>367</v>
      </c>
      <c r="F771" s="255">
        <v>881</v>
      </c>
    </row>
    <row r="772" spans="1:6" x14ac:dyDescent="0.35">
      <c r="A772" s="31">
        <v>290</v>
      </c>
      <c r="B772" s="32">
        <v>7450</v>
      </c>
      <c r="C772" s="32" t="s">
        <v>4141</v>
      </c>
      <c r="D772" s="253">
        <v>84</v>
      </c>
      <c r="E772" s="254">
        <v>265</v>
      </c>
      <c r="F772" s="255">
        <v>506</v>
      </c>
    </row>
    <row r="773" spans="1:6" x14ac:dyDescent="0.35">
      <c r="A773" s="31">
        <v>290</v>
      </c>
      <c r="B773" s="32">
        <v>7485</v>
      </c>
      <c r="C773" s="32" t="s">
        <v>3500</v>
      </c>
      <c r="D773" s="253">
        <v>89</v>
      </c>
      <c r="E773" s="254">
        <v>243</v>
      </c>
      <c r="F773" s="255">
        <v>729</v>
      </c>
    </row>
    <row r="774" spans="1:6" x14ac:dyDescent="0.35">
      <c r="A774" s="31">
        <v>290</v>
      </c>
      <c r="B774" s="32">
        <v>7530</v>
      </c>
      <c r="C774" s="32" t="s">
        <v>3498</v>
      </c>
      <c r="D774" s="253">
        <v>144</v>
      </c>
      <c r="E774" s="254">
        <v>404</v>
      </c>
      <c r="F774" s="255">
        <v>1211</v>
      </c>
    </row>
    <row r="775" spans="1:6" x14ac:dyDescent="0.35">
      <c r="A775" s="31">
        <v>290</v>
      </c>
      <c r="B775" s="32">
        <v>7925</v>
      </c>
      <c r="C775" s="32" t="s">
        <v>4142</v>
      </c>
      <c r="D775" s="253">
        <v>42</v>
      </c>
      <c r="E775" s="254">
        <v>136</v>
      </c>
      <c r="F775" s="255">
        <v>295</v>
      </c>
    </row>
    <row r="776" spans="1:6" x14ac:dyDescent="0.35">
      <c r="A776" s="31">
        <v>290</v>
      </c>
      <c r="B776" s="32">
        <v>7958</v>
      </c>
      <c r="C776" s="32" t="s">
        <v>4143</v>
      </c>
      <c r="D776" s="253">
        <v>72</v>
      </c>
      <c r="E776" s="254">
        <v>184</v>
      </c>
      <c r="F776" s="255">
        <v>503</v>
      </c>
    </row>
    <row r="777" spans="1:6" x14ac:dyDescent="0.35">
      <c r="A777" s="31">
        <v>290</v>
      </c>
      <c r="B777" s="32">
        <v>8300</v>
      </c>
      <c r="C777" s="32" t="s">
        <v>4144</v>
      </c>
      <c r="D777" s="253">
        <v>8</v>
      </c>
      <c r="E777" s="254">
        <v>18</v>
      </c>
      <c r="F777" s="255">
        <v>48</v>
      </c>
    </row>
    <row r="778" spans="1:6" x14ac:dyDescent="0.35">
      <c r="A778" s="31">
        <v>290</v>
      </c>
      <c r="B778" s="32">
        <v>8550</v>
      </c>
      <c r="C778" s="32" t="s">
        <v>424</v>
      </c>
      <c r="D778" s="253">
        <v>222</v>
      </c>
      <c r="E778" s="254">
        <v>568</v>
      </c>
      <c r="F778" s="255">
        <v>1410</v>
      </c>
    </row>
    <row r="779" spans="1:6" x14ac:dyDescent="0.35">
      <c r="A779" s="31">
        <v>290</v>
      </c>
      <c r="B779" s="32">
        <v>8640</v>
      </c>
      <c r="C779" s="32" t="s">
        <v>4145</v>
      </c>
      <c r="D779" s="253">
        <v>17</v>
      </c>
      <c r="E779" s="254">
        <v>51</v>
      </c>
      <c r="F779" s="255">
        <v>109</v>
      </c>
    </row>
    <row r="780" spans="1:6" x14ac:dyDescent="0.35">
      <c r="A780" s="31">
        <v>290</v>
      </c>
      <c r="B780" s="32">
        <v>8813</v>
      </c>
      <c r="C780" s="32" t="s">
        <v>4146</v>
      </c>
      <c r="D780" s="253">
        <v>290</v>
      </c>
      <c r="E780" s="254">
        <v>959</v>
      </c>
      <c r="F780" s="255">
        <v>1707</v>
      </c>
    </row>
    <row r="781" spans="1:6" x14ac:dyDescent="0.35">
      <c r="A781" s="31">
        <v>290</v>
      </c>
      <c r="B781" s="32">
        <v>9475</v>
      </c>
      <c r="C781" s="32" t="s">
        <v>4147</v>
      </c>
      <c r="D781" s="253">
        <v>62</v>
      </c>
      <c r="E781" s="254">
        <v>188</v>
      </c>
      <c r="F781" s="255">
        <v>314</v>
      </c>
    </row>
    <row r="782" spans="1:6" x14ac:dyDescent="0.35">
      <c r="A782" s="31">
        <v>290</v>
      </c>
      <c r="B782" s="32">
        <v>9480</v>
      </c>
      <c r="C782" s="32" t="s">
        <v>4148</v>
      </c>
      <c r="D782" s="253">
        <v>62</v>
      </c>
      <c r="E782" s="254">
        <v>188</v>
      </c>
      <c r="F782" s="255">
        <v>314</v>
      </c>
    </row>
    <row r="783" spans="1:6" x14ac:dyDescent="0.35">
      <c r="A783" s="31">
        <v>300</v>
      </c>
      <c r="B783" s="32">
        <v>1000</v>
      </c>
      <c r="C783" s="32" t="s">
        <v>425</v>
      </c>
      <c r="D783" s="253">
        <v>137</v>
      </c>
      <c r="E783" s="254">
        <v>266</v>
      </c>
      <c r="F783" s="255">
        <v>465</v>
      </c>
    </row>
    <row r="784" spans="1:6" x14ac:dyDescent="0.35">
      <c r="A784" s="31">
        <v>300</v>
      </c>
      <c r="B784" s="32">
        <v>1500</v>
      </c>
      <c r="C784" s="32" t="s">
        <v>426</v>
      </c>
      <c r="D784" s="253">
        <v>145</v>
      </c>
      <c r="E784" s="254">
        <v>290</v>
      </c>
      <c r="F784" s="255">
        <v>439</v>
      </c>
    </row>
    <row r="785" spans="1:6" x14ac:dyDescent="0.35">
      <c r="A785" s="31">
        <v>300</v>
      </c>
      <c r="B785" s="32">
        <v>1512</v>
      </c>
      <c r="C785" s="32" t="s">
        <v>427</v>
      </c>
      <c r="D785" s="253">
        <v>142</v>
      </c>
      <c r="E785" s="254">
        <v>290</v>
      </c>
      <c r="F785" s="255">
        <v>465</v>
      </c>
    </row>
    <row r="786" spans="1:6" x14ac:dyDescent="0.35">
      <c r="A786" s="31">
        <v>300</v>
      </c>
      <c r="B786" s="32">
        <v>1515</v>
      </c>
      <c r="C786" s="32" t="s">
        <v>428</v>
      </c>
      <c r="D786" s="253">
        <v>173</v>
      </c>
      <c r="E786" s="254">
        <v>325</v>
      </c>
      <c r="F786" s="255">
        <v>526</v>
      </c>
    </row>
    <row r="787" spans="1:6" x14ac:dyDescent="0.35">
      <c r="A787" s="31">
        <v>300</v>
      </c>
      <c r="B787" s="32">
        <v>1520</v>
      </c>
      <c r="C787" s="32" t="s">
        <v>429</v>
      </c>
      <c r="D787" s="253">
        <v>183</v>
      </c>
      <c r="E787" s="254">
        <v>367</v>
      </c>
      <c r="F787" s="255">
        <v>573</v>
      </c>
    </row>
    <row r="788" spans="1:6" x14ac:dyDescent="0.35">
      <c r="A788" s="31">
        <v>300</v>
      </c>
      <c r="B788" s="32">
        <v>1999</v>
      </c>
      <c r="C788" s="32" t="s">
        <v>4149</v>
      </c>
      <c r="D788" s="253">
        <v>156</v>
      </c>
      <c r="E788" s="254">
        <v>273</v>
      </c>
      <c r="F788" s="255">
        <v>490</v>
      </c>
    </row>
    <row r="789" spans="1:6" x14ac:dyDescent="0.35">
      <c r="A789" s="31">
        <v>300</v>
      </c>
      <c r="B789" s="32">
        <v>2000</v>
      </c>
      <c r="C789" s="32" t="s">
        <v>430</v>
      </c>
      <c r="D789" s="253">
        <v>161</v>
      </c>
      <c r="E789" s="254">
        <v>295</v>
      </c>
      <c r="F789" s="255">
        <v>520</v>
      </c>
    </row>
    <row r="790" spans="1:6" x14ac:dyDescent="0.35">
      <c r="A790" s="31">
        <v>300</v>
      </c>
      <c r="B790" s="32">
        <v>2001</v>
      </c>
      <c r="C790" s="32" t="s">
        <v>431</v>
      </c>
      <c r="D790" s="253">
        <v>168</v>
      </c>
      <c r="E790" s="254">
        <v>301</v>
      </c>
      <c r="F790" s="255">
        <v>544</v>
      </c>
    </row>
    <row r="791" spans="1:6" x14ac:dyDescent="0.35">
      <c r="A791" s="31">
        <v>300</v>
      </c>
      <c r="B791" s="32">
        <v>2003</v>
      </c>
      <c r="C791" s="32" t="s">
        <v>4150</v>
      </c>
      <c r="D791" s="253">
        <v>168</v>
      </c>
      <c r="E791" s="254">
        <v>301</v>
      </c>
      <c r="F791" s="255">
        <v>544</v>
      </c>
    </row>
    <row r="792" spans="1:6" x14ac:dyDescent="0.35">
      <c r="A792" s="31">
        <v>300</v>
      </c>
      <c r="B792" s="32">
        <v>2080</v>
      </c>
      <c r="C792" s="32" t="s">
        <v>3504</v>
      </c>
      <c r="D792" s="253">
        <v>145</v>
      </c>
      <c r="E792" s="254">
        <v>343</v>
      </c>
      <c r="F792" s="255">
        <v>606</v>
      </c>
    </row>
    <row r="793" spans="1:6" x14ac:dyDescent="0.35">
      <c r="A793" s="31">
        <v>300</v>
      </c>
      <c r="B793" s="32">
        <v>2514</v>
      </c>
      <c r="C793" s="32" t="s">
        <v>4151</v>
      </c>
      <c r="D793" s="253">
        <v>219</v>
      </c>
      <c r="E793" s="254">
        <v>406</v>
      </c>
      <c r="F793" s="255">
        <v>794</v>
      </c>
    </row>
    <row r="794" spans="1:6" x14ac:dyDescent="0.35">
      <c r="A794" s="31">
        <v>300</v>
      </c>
      <c r="B794" s="32">
        <v>2515</v>
      </c>
      <c r="C794" s="32" t="s">
        <v>433</v>
      </c>
      <c r="D794" s="253">
        <v>219</v>
      </c>
      <c r="E794" s="254">
        <v>406</v>
      </c>
      <c r="F794" s="255">
        <v>794</v>
      </c>
    </row>
    <row r="795" spans="1:6" x14ac:dyDescent="0.35">
      <c r="A795" s="31">
        <v>300</v>
      </c>
      <c r="B795" s="32">
        <v>2525</v>
      </c>
      <c r="C795" s="32" t="s">
        <v>434</v>
      </c>
      <c r="D795" s="253">
        <v>219</v>
      </c>
      <c r="E795" s="254">
        <v>406</v>
      </c>
      <c r="F795" s="255">
        <v>794</v>
      </c>
    </row>
    <row r="796" spans="1:6" x14ac:dyDescent="0.35">
      <c r="A796" s="31">
        <v>300</v>
      </c>
      <c r="B796" s="32">
        <v>2545</v>
      </c>
      <c r="C796" s="32" t="s">
        <v>4152</v>
      </c>
      <c r="D796" s="253">
        <v>241</v>
      </c>
      <c r="E796" s="254">
        <v>516</v>
      </c>
      <c r="F796" s="255">
        <v>1098</v>
      </c>
    </row>
    <row r="797" spans="1:6" x14ac:dyDescent="0.35">
      <c r="A797" s="31">
        <v>300</v>
      </c>
      <c r="B797" s="32">
        <v>2551</v>
      </c>
      <c r="C797" s="32" t="s">
        <v>435</v>
      </c>
      <c r="D797" s="253">
        <v>261</v>
      </c>
      <c r="E797" s="254">
        <v>626</v>
      </c>
      <c r="F797" s="255">
        <v>1287</v>
      </c>
    </row>
    <row r="798" spans="1:6" x14ac:dyDescent="0.35">
      <c r="A798" s="31">
        <v>300</v>
      </c>
      <c r="B798" s="32">
        <v>2575</v>
      </c>
      <c r="C798" s="32" t="s">
        <v>4153</v>
      </c>
      <c r="D798" s="253">
        <v>157</v>
      </c>
      <c r="E798" s="254">
        <v>351</v>
      </c>
      <c r="F798" s="255">
        <v>754</v>
      </c>
    </row>
    <row r="799" spans="1:6" x14ac:dyDescent="0.35">
      <c r="A799" s="31">
        <v>300</v>
      </c>
      <c r="B799" s="32">
        <v>2580</v>
      </c>
      <c r="C799" s="32" t="s">
        <v>436</v>
      </c>
      <c r="D799" s="253">
        <v>174</v>
      </c>
      <c r="E799" s="254">
        <v>406</v>
      </c>
      <c r="F799" s="255">
        <v>719</v>
      </c>
    </row>
    <row r="800" spans="1:6" x14ac:dyDescent="0.35">
      <c r="A800" s="31">
        <v>300</v>
      </c>
      <c r="B800" s="32">
        <v>2995</v>
      </c>
      <c r="C800" s="32" t="s">
        <v>437</v>
      </c>
      <c r="D800" s="253">
        <v>261</v>
      </c>
      <c r="E800" s="254">
        <v>621</v>
      </c>
      <c r="F800" s="255">
        <v>1167</v>
      </c>
    </row>
    <row r="801" spans="1:6" x14ac:dyDescent="0.35">
      <c r="A801" s="31">
        <v>300</v>
      </c>
      <c r="B801" s="32">
        <v>2999</v>
      </c>
      <c r="C801" s="32" t="s">
        <v>438</v>
      </c>
      <c r="D801" s="253">
        <v>231</v>
      </c>
      <c r="E801" s="254">
        <v>539</v>
      </c>
      <c r="F801" s="255">
        <v>994</v>
      </c>
    </row>
    <row r="802" spans="1:6" x14ac:dyDescent="0.35">
      <c r="A802" s="31">
        <v>300</v>
      </c>
      <c r="B802" s="32">
        <v>3000</v>
      </c>
      <c r="C802" s="32" t="s">
        <v>439</v>
      </c>
      <c r="D802" s="253">
        <v>269</v>
      </c>
      <c r="E802" s="254">
        <v>626</v>
      </c>
      <c r="F802" s="255">
        <v>1166</v>
      </c>
    </row>
    <row r="803" spans="1:6" x14ac:dyDescent="0.35">
      <c r="A803" s="31">
        <v>300</v>
      </c>
      <c r="B803" s="32">
        <v>3045</v>
      </c>
      <c r="C803" s="32" t="s">
        <v>4154</v>
      </c>
      <c r="D803" s="253">
        <v>334</v>
      </c>
      <c r="E803" s="254">
        <v>678</v>
      </c>
      <c r="F803" s="255">
        <v>1359</v>
      </c>
    </row>
    <row r="804" spans="1:6" x14ac:dyDescent="0.35">
      <c r="A804" s="31">
        <v>300</v>
      </c>
      <c r="B804" s="32">
        <v>3051</v>
      </c>
      <c r="C804" s="32" t="s">
        <v>440</v>
      </c>
      <c r="D804" s="253">
        <v>325</v>
      </c>
      <c r="E804" s="254">
        <v>719</v>
      </c>
      <c r="F804" s="255">
        <v>1498</v>
      </c>
    </row>
    <row r="805" spans="1:6" x14ac:dyDescent="0.35">
      <c r="A805" s="31">
        <v>300</v>
      </c>
      <c r="B805" s="32">
        <v>3052</v>
      </c>
      <c r="C805" s="32" t="s">
        <v>4155</v>
      </c>
      <c r="D805" s="253">
        <v>352</v>
      </c>
      <c r="E805" s="254">
        <v>786</v>
      </c>
      <c r="F805" s="255">
        <v>1703</v>
      </c>
    </row>
    <row r="806" spans="1:6" x14ac:dyDescent="0.35">
      <c r="A806" s="31">
        <v>300</v>
      </c>
      <c r="B806" s="32">
        <v>3080</v>
      </c>
      <c r="C806" s="32" t="s">
        <v>441</v>
      </c>
      <c r="D806" s="253">
        <v>186</v>
      </c>
      <c r="E806" s="254">
        <v>429</v>
      </c>
      <c r="F806" s="255">
        <v>771</v>
      </c>
    </row>
    <row r="807" spans="1:6" x14ac:dyDescent="0.35">
      <c r="A807" s="31">
        <v>300</v>
      </c>
      <c r="B807" s="32">
        <v>4000</v>
      </c>
      <c r="C807" s="32" t="s">
        <v>442</v>
      </c>
      <c r="D807" s="253">
        <v>362</v>
      </c>
      <c r="E807" s="254">
        <v>794</v>
      </c>
      <c r="F807" s="255">
        <v>1557</v>
      </c>
    </row>
    <row r="808" spans="1:6" x14ac:dyDescent="0.35">
      <c r="A808" s="31">
        <v>300</v>
      </c>
      <c r="B808" s="32">
        <v>4047</v>
      </c>
      <c r="C808" s="32" t="s">
        <v>3503</v>
      </c>
      <c r="D808" s="253">
        <v>398</v>
      </c>
      <c r="E808" s="254">
        <v>803</v>
      </c>
      <c r="F808" s="255">
        <v>1581</v>
      </c>
    </row>
    <row r="809" spans="1:6" x14ac:dyDescent="0.35">
      <c r="A809" s="31">
        <v>300</v>
      </c>
      <c r="B809" s="32">
        <v>4051</v>
      </c>
      <c r="C809" s="32" t="s">
        <v>443</v>
      </c>
      <c r="D809" s="253">
        <v>348</v>
      </c>
      <c r="E809" s="254">
        <v>794</v>
      </c>
      <c r="F809" s="255">
        <v>1617</v>
      </c>
    </row>
    <row r="810" spans="1:6" x14ac:dyDescent="0.35">
      <c r="A810" s="31">
        <v>300</v>
      </c>
      <c r="B810" s="32">
        <v>4080</v>
      </c>
      <c r="C810" s="32" t="s">
        <v>444</v>
      </c>
      <c r="D810" s="253">
        <v>226</v>
      </c>
      <c r="E810" s="254">
        <v>581</v>
      </c>
      <c r="F810" s="255">
        <v>1093</v>
      </c>
    </row>
    <row r="811" spans="1:6" x14ac:dyDescent="0.35">
      <c r="A811" s="31">
        <v>300</v>
      </c>
      <c r="B811" s="32">
        <v>4555</v>
      </c>
      <c r="C811" s="32" t="s">
        <v>4156</v>
      </c>
      <c r="D811" s="253">
        <v>392</v>
      </c>
      <c r="E811" s="254">
        <v>737</v>
      </c>
      <c r="F811" s="255">
        <v>1347</v>
      </c>
    </row>
    <row r="812" spans="1:6" x14ac:dyDescent="0.35">
      <c r="A812" s="31">
        <v>300</v>
      </c>
      <c r="B812" s="32">
        <v>5050</v>
      </c>
      <c r="C812" s="32" t="s">
        <v>445</v>
      </c>
      <c r="D812" s="253">
        <v>475</v>
      </c>
      <c r="E812" s="254">
        <v>1083</v>
      </c>
      <c r="F812" s="255">
        <v>2121</v>
      </c>
    </row>
    <row r="813" spans="1:6" x14ac:dyDescent="0.35">
      <c r="A813" s="31">
        <v>300</v>
      </c>
      <c r="B813" s="32">
        <v>5060</v>
      </c>
      <c r="C813" s="32" t="s">
        <v>4157</v>
      </c>
      <c r="D813" s="253">
        <v>706</v>
      </c>
      <c r="E813" s="254">
        <v>1651</v>
      </c>
      <c r="F813" s="255">
        <v>3973</v>
      </c>
    </row>
    <row r="814" spans="1:6" x14ac:dyDescent="0.35">
      <c r="A814" s="31">
        <v>310</v>
      </c>
      <c r="B814" s="32">
        <v>1034</v>
      </c>
      <c r="C814" s="32" t="s">
        <v>4158</v>
      </c>
      <c r="D814" s="253">
        <v>547</v>
      </c>
      <c r="E814" s="254">
        <v>1410</v>
      </c>
      <c r="F814" s="255">
        <v>3857</v>
      </c>
    </row>
    <row r="815" spans="1:6" x14ac:dyDescent="0.35">
      <c r="A815" s="31">
        <v>310</v>
      </c>
      <c r="B815" s="32">
        <v>1035</v>
      </c>
      <c r="C815" s="32" t="s">
        <v>4159</v>
      </c>
      <c r="D815" s="253">
        <v>546</v>
      </c>
      <c r="E815" s="254">
        <v>1475</v>
      </c>
      <c r="F815" s="255">
        <v>4389</v>
      </c>
    </row>
    <row r="816" spans="1:6" x14ac:dyDescent="0.35">
      <c r="A816" s="31">
        <v>310</v>
      </c>
      <c r="B816" s="32">
        <v>1055</v>
      </c>
      <c r="C816" s="32" t="s">
        <v>4160</v>
      </c>
      <c r="D816" s="253">
        <v>700</v>
      </c>
      <c r="E816" s="254">
        <v>1899</v>
      </c>
      <c r="F816" s="255">
        <v>5302</v>
      </c>
    </row>
    <row r="817" spans="1:6" x14ac:dyDescent="0.35">
      <c r="A817" s="31">
        <v>310</v>
      </c>
      <c r="B817" s="32">
        <v>1230</v>
      </c>
      <c r="C817" s="32" t="s">
        <v>4161</v>
      </c>
      <c r="D817" s="253">
        <v>15</v>
      </c>
      <c r="E817" s="254">
        <v>32</v>
      </c>
      <c r="F817" s="255">
        <v>78</v>
      </c>
    </row>
    <row r="818" spans="1:6" x14ac:dyDescent="0.35">
      <c r="A818" s="31">
        <v>310</v>
      </c>
      <c r="B818" s="32">
        <v>1526</v>
      </c>
      <c r="C818" s="32" t="s">
        <v>4162</v>
      </c>
      <c r="D818" s="253">
        <v>310</v>
      </c>
      <c r="E818" s="254">
        <v>857</v>
      </c>
      <c r="F818" s="255">
        <v>1835</v>
      </c>
    </row>
    <row r="819" spans="1:6" x14ac:dyDescent="0.35">
      <c r="A819" s="31">
        <v>310</v>
      </c>
      <c r="B819" s="32">
        <v>3001</v>
      </c>
      <c r="C819" s="32" t="s">
        <v>446</v>
      </c>
      <c r="D819" s="253">
        <v>362</v>
      </c>
      <c r="E819" s="254">
        <v>892</v>
      </c>
      <c r="F819" s="255">
        <v>1899</v>
      </c>
    </row>
    <row r="820" spans="1:6" x14ac:dyDescent="0.35">
      <c r="A820" s="31">
        <v>310</v>
      </c>
      <c r="B820" s="32">
        <v>3050</v>
      </c>
      <c r="C820" s="32" t="s">
        <v>447</v>
      </c>
      <c r="D820" s="253">
        <v>318</v>
      </c>
      <c r="E820" s="254">
        <v>781</v>
      </c>
      <c r="F820" s="255">
        <v>1753</v>
      </c>
    </row>
    <row r="821" spans="1:6" x14ac:dyDescent="0.35">
      <c r="A821" s="31">
        <v>310</v>
      </c>
      <c r="B821" s="32">
        <v>3080</v>
      </c>
      <c r="C821" s="32" t="s">
        <v>448</v>
      </c>
      <c r="D821" s="253">
        <v>329</v>
      </c>
      <c r="E821" s="254">
        <v>829</v>
      </c>
      <c r="F821" s="255">
        <v>1785</v>
      </c>
    </row>
    <row r="822" spans="1:6" x14ac:dyDescent="0.35">
      <c r="A822" s="31">
        <v>310</v>
      </c>
      <c r="B822" s="32">
        <v>3450</v>
      </c>
      <c r="C822" s="32" t="s">
        <v>449</v>
      </c>
      <c r="D822" s="253">
        <v>340</v>
      </c>
      <c r="E822" s="254">
        <v>837</v>
      </c>
      <c r="F822" s="255">
        <v>1819</v>
      </c>
    </row>
    <row r="823" spans="1:6" x14ac:dyDescent="0.35">
      <c r="A823" s="31">
        <v>310</v>
      </c>
      <c r="B823" s="32">
        <v>3524</v>
      </c>
      <c r="C823" s="32" t="s">
        <v>4163</v>
      </c>
      <c r="D823" s="253">
        <v>518</v>
      </c>
      <c r="E823" s="254">
        <v>1295</v>
      </c>
      <c r="F823" s="255">
        <v>2959</v>
      </c>
    </row>
    <row r="824" spans="1:6" x14ac:dyDescent="0.35">
      <c r="A824" s="31">
        <v>310</v>
      </c>
      <c r="B824" s="32">
        <v>4001</v>
      </c>
      <c r="C824" s="32" t="s">
        <v>450</v>
      </c>
      <c r="D824" s="253">
        <v>345</v>
      </c>
      <c r="E824" s="254">
        <v>914</v>
      </c>
      <c r="F824" s="255">
        <v>2018</v>
      </c>
    </row>
    <row r="825" spans="1:6" x14ac:dyDescent="0.35">
      <c r="A825" s="31">
        <v>310</v>
      </c>
      <c r="B825" s="32">
        <v>4003</v>
      </c>
      <c r="C825" s="32" t="s">
        <v>451</v>
      </c>
      <c r="D825" s="253">
        <v>345</v>
      </c>
      <c r="E825" s="254">
        <v>914</v>
      </c>
      <c r="F825" s="255">
        <v>2018</v>
      </c>
    </row>
    <row r="826" spans="1:6" x14ac:dyDescent="0.35">
      <c r="A826" s="31">
        <v>310</v>
      </c>
      <c r="B826" s="32">
        <v>4026</v>
      </c>
      <c r="C826" s="32" t="s">
        <v>452</v>
      </c>
      <c r="D826" s="253">
        <v>329</v>
      </c>
      <c r="E826" s="254">
        <v>847</v>
      </c>
      <c r="F826" s="255">
        <v>1956</v>
      </c>
    </row>
    <row r="827" spans="1:6" x14ac:dyDescent="0.35">
      <c r="A827" s="31">
        <v>310</v>
      </c>
      <c r="B827" s="32">
        <v>4050</v>
      </c>
      <c r="C827" s="32" t="s">
        <v>453</v>
      </c>
      <c r="D827" s="253">
        <v>352</v>
      </c>
      <c r="E827" s="254">
        <v>914</v>
      </c>
      <c r="F827" s="255">
        <v>2018</v>
      </c>
    </row>
    <row r="828" spans="1:6" x14ac:dyDescent="0.35">
      <c r="A828" s="31">
        <v>310</v>
      </c>
      <c r="B828" s="32">
        <v>4051</v>
      </c>
      <c r="C828" s="32" t="s">
        <v>454</v>
      </c>
      <c r="D828" s="253">
        <v>373</v>
      </c>
      <c r="E828" s="254">
        <v>949</v>
      </c>
      <c r="F828" s="255">
        <v>2077</v>
      </c>
    </row>
    <row r="829" spans="1:6" x14ac:dyDescent="0.35">
      <c r="A829" s="31">
        <v>310</v>
      </c>
      <c r="B829" s="32">
        <v>4423</v>
      </c>
      <c r="C829" s="32" t="s">
        <v>4164</v>
      </c>
      <c r="D829" s="253">
        <v>608</v>
      </c>
      <c r="E829" s="254">
        <v>1804</v>
      </c>
      <c r="F829" s="255">
        <v>3989</v>
      </c>
    </row>
    <row r="830" spans="1:6" x14ac:dyDescent="0.35">
      <c r="A830" s="31">
        <v>310</v>
      </c>
      <c r="B830" s="32">
        <v>4424</v>
      </c>
      <c r="C830" s="32" t="s">
        <v>3510</v>
      </c>
      <c r="D830" s="253">
        <v>705</v>
      </c>
      <c r="E830" s="254">
        <v>1502</v>
      </c>
      <c r="F830" s="255">
        <v>3171</v>
      </c>
    </row>
    <row r="831" spans="1:6" x14ac:dyDescent="0.35">
      <c r="A831" s="31">
        <v>310</v>
      </c>
      <c r="B831" s="32">
        <v>5023</v>
      </c>
      <c r="C831" s="32" t="s">
        <v>455</v>
      </c>
      <c r="D831" s="253">
        <v>364</v>
      </c>
      <c r="E831" s="254">
        <v>977</v>
      </c>
      <c r="F831" s="255">
        <v>2135</v>
      </c>
    </row>
    <row r="832" spans="1:6" x14ac:dyDescent="0.35">
      <c r="A832" s="31">
        <v>310</v>
      </c>
      <c r="B832" s="32">
        <v>5124</v>
      </c>
      <c r="C832" s="32" t="s">
        <v>3509</v>
      </c>
      <c r="D832" s="253">
        <v>1015</v>
      </c>
      <c r="E832" s="254">
        <v>2190</v>
      </c>
      <c r="F832" s="255">
        <v>5215</v>
      </c>
    </row>
    <row r="833" spans="1:6" x14ac:dyDescent="0.35">
      <c r="A833" s="31">
        <v>310</v>
      </c>
      <c r="B833" s="32">
        <v>5423</v>
      </c>
      <c r="C833" s="32" t="s">
        <v>3507</v>
      </c>
      <c r="D833" s="253">
        <v>1350</v>
      </c>
      <c r="E833" s="254">
        <v>3495</v>
      </c>
      <c r="F833" s="255">
        <v>7747</v>
      </c>
    </row>
    <row r="834" spans="1:6" x14ac:dyDescent="0.35">
      <c r="A834" s="31">
        <v>310</v>
      </c>
      <c r="B834" s="32">
        <v>5424</v>
      </c>
      <c r="C834" s="32" t="s">
        <v>3508</v>
      </c>
      <c r="D834" s="253">
        <v>1029</v>
      </c>
      <c r="E834" s="254">
        <v>2673</v>
      </c>
      <c r="F834" s="255">
        <v>6815</v>
      </c>
    </row>
    <row r="835" spans="1:6" x14ac:dyDescent="0.35">
      <c r="A835" s="31">
        <v>310</v>
      </c>
      <c r="B835" s="32">
        <v>6001</v>
      </c>
      <c r="C835" s="32" t="s">
        <v>456</v>
      </c>
      <c r="D835" s="253">
        <v>466</v>
      </c>
      <c r="E835" s="254">
        <v>1173</v>
      </c>
      <c r="F835" s="255">
        <v>2812</v>
      </c>
    </row>
    <row r="836" spans="1:6" x14ac:dyDescent="0.35">
      <c r="A836" s="31">
        <v>310</v>
      </c>
      <c r="B836" s="32">
        <v>6003</v>
      </c>
      <c r="C836" s="32" t="s">
        <v>4165</v>
      </c>
      <c r="D836" s="253">
        <v>589</v>
      </c>
      <c r="E836" s="254">
        <v>1334</v>
      </c>
      <c r="F836" s="255">
        <v>2890</v>
      </c>
    </row>
    <row r="837" spans="1:6" x14ac:dyDescent="0.35">
      <c r="A837" s="31">
        <v>310</v>
      </c>
      <c r="B837" s="32">
        <v>6005</v>
      </c>
      <c r="C837" s="32" t="s">
        <v>2949</v>
      </c>
      <c r="D837" s="253">
        <v>466</v>
      </c>
      <c r="E837" s="254">
        <v>1173</v>
      </c>
      <c r="F837" s="255">
        <v>2867</v>
      </c>
    </row>
    <row r="838" spans="1:6" x14ac:dyDescent="0.35">
      <c r="A838" s="31">
        <v>310</v>
      </c>
      <c r="B838" s="32">
        <v>6026</v>
      </c>
      <c r="C838" s="32" t="s">
        <v>458</v>
      </c>
      <c r="D838" s="253">
        <v>448</v>
      </c>
      <c r="E838" s="254">
        <v>1185</v>
      </c>
      <c r="F838" s="255">
        <v>2867</v>
      </c>
    </row>
    <row r="839" spans="1:6" x14ac:dyDescent="0.35">
      <c r="A839" s="31">
        <v>310</v>
      </c>
      <c r="B839" s="32">
        <v>6027</v>
      </c>
      <c r="C839" s="32" t="s">
        <v>459</v>
      </c>
      <c r="D839" s="253">
        <v>594</v>
      </c>
      <c r="E839" s="254">
        <v>1484</v>
      </c>
      <c r="F839" s="255">
        <v>3639</v>
      </c>
    </row>
    <row r="840" spans="1:6" x14ac:dyDescent="0.35">
      <c r="A840" s="31">
        <v>310</v>
      </c>
      <c r="B840" s="32">
        <v>6323</v>
      </c>
      <c r="C840" s="32" t="s">
        <v>3506</v>
      </c>
      <c r="D840" s="253">
        <v>1858</v>
      </c>
      <c r="E840" s="254">
        <v>4038</v>
      </c>
      <c r="F840" s="255">
        <v>8908</v>
      </c>
    </row>
    <row r="841" spans="1:6" x14ac:dyDescent="0.35">
      <c r="A841" s="31">
        <v>310</v>
      </c>
      <c r="B841" s="32">
        <v>6526</v>
      </c>
      <c r="C841" s="32" t="s">
        <v>460</v>
      </c>
      <c r="D841" s="253">
        <v>466</v>
      </c>
      <c r="E841" s="254">
        <v>1185</v>
      </c>
      <c r="F841" s="255">
        <v>2867</v>
      </c>
    </row>
    <row r="842" spans="1:6" x14ac:dyDescent="0.35">
      <c r="A842" s="31">
        <v>310</v>
      </c>
      <c r="B842" s="32">
        <v>6527</v>
      </c>
      <c r="C842" s="32" t="s">
        <v>461</v>
      </c>
      <c r="D842" s="253">
        <v>717</v>
      </c>
      <c r="E842" s="254">
        <v>1740</v>
      </c>
      <c r="F842" s="255">
        <v>3811</v>
      </c>
    </row>
    <row r="843" spans="1:6" x14ac:dyDescent="0.35">
      <c r="A843" s="31">
        <v>310</v>
      </c>
      <c r="B843" s="32">
        <v>6923</v>
      </c>
      <c r="C843" s="32" t="s">
        <v>4166</v>
      </c>
      <c r="D843" s="253">
        <v>1879</v>
      </c>
      <c r="E843" s="254">
        <v>4007</v>
      </c>
      <c r="F843" s="255">
        <v>12320</v>
      </c>
    </row>
    <row r="844" spans="1:6" x14ac:dyDescent="0.35">
      <c r="A844" s="31">
        <v>310</v>
      </c>
      <c r="B844" s="32">
        <v>6924</v>
      </c>
      <c r="C844" s="32" t="s">
        <v>3505</v>
      </c>
      <c r="D844" s="253">
        <v>1879</v>
      </c>
      <c r="E844" s="254">
        <v>4007</v>
      </c>
      <c r="F844" s="255">
        <v>12320</v>
      </c>
    </row>
    <row r="845" spans="1:6" x14ac:dyDescent="0.35">
      <c r="A845" s="31">
        <v>310</v>
      </c>
      <c r="B845" s="32">
        <v>7524</v>
      </c>
      <c r="C845" s="32" t="s">
        <v>3511</v>
      </c>
      <c r="D845" s="253">
        <v>2581</v>
      </c>
      <c r="E845" s="254">
        <v>6310</v>
      </c>
      <c r="F845" s="255">
        <v>16924</v>
      </c>
    </row>
    <row r="846" spans="1:6" x14ac:dyDescent="0.35">
      <c r="A846" s="31">
        <v>310</v>
      </c>
      <c r="B846" s="32">
        <v>7723</v>
      </c>
      <c r="C846" s="32" t="s">
        <v>4167</v>
      </c>
      <c r="D846" s="253">
        <v>2581</v>
      </c>
      <c r="E846" s="254">
        <v>6310</v>
      </c>
      <c r="F846" s="255">
        <v>16924</v>
      </c>
    </row>
    <row r="847" spans="1:6" x14ac:dyDescent="0.35">
      <c r="A847" s="31">
        <v>310</v>
      </c>
      <c r="B847" s="32">
        <v>8001</v>
      </c>
      <c r="C847" s="32" t="s">
        <v>462</v>
      </c>
      <c r="D847" s="253">
        <v>784</v>
      </c>
      <c r="E847" s="254">
        <v>2074</v>
      </c>
      <c r="F847" s="255">
        <v>4605</v>
      </c>
    </row>
    <row r="848" spans="1:6" x14ac:dyDescent="0.35">
      <c r="A848" s="31">
        <v>310</v>
      </c>
      <c r="B848" s="32">
        <v>8026</v>
      </c>
      <c r="C848" s="32" t="s">
        <v>463</v>
      </c>
      <c r="D848" s="253">
        <v>784</v>
      </c>
      <c r="E848" s="254">
        <v>2074</v>
      </c>
      <c r="F848" s="255">
        <v>4605</v>
      </c>
    </row>
    <row r="849" spans="1:6" x14ac:dyDescent="0.35">
      <c r="A849" s="31">
        <v>310</v>
      </c>
      <c r="B849" s="32">
        <v>8526</v>
      </c>
      <c r="C849" s="32" t="s">
        <v>464</v>
      </c>
      <c r="D849" s="253">
        <v>784</v>
      </c>
      <c r="E849" s="254">
        <v>2074</v>
      </c>
      <c r="F849" s="255">
        <v>4605</v>
      </c>
    </row>
    <row r="850" spans="1:6" x14ac:dyDescent="0.35">
      <c r="A850" s="31">
        <v>310</v>
      </c>
      <c r="B850" s="32">
        <v>9626</v>
      </c>
      <c r="C850" s="32" t="s">
        <v>466</v>
      </c>
      <c r="D850" s="253">
        <v>1185</v>
      </c>
      <c r="E850" s="254">
        <v>3212</v>
      </c>
      <c r="F850" s="255">
        <v>7972</v>
      </c>
    </row>
    <row r="851" spans="1:6" x14ac:dyDescent="0.35">
      <c r="A851" s="31">
        <v>310</v>
      </c>
      <c r="B851" s="32">
        <v>9800</v>
      </c>
      <c r="C851" s="32" t="s">
        <v>467</v>
      </c>
      <c r="D851" s="253">
        <v>1498</v>
      </c>
      <c r="E851" s="254">
        <v>4042</v>
      </c>
      <c r="F851" s="255">
        <v>8865</v>
      </c>
    </row>
    <row r="852" spans="1:6" x14ac:dyDescent="0.35">
      <c r="A852" s="31">
        <v>310</v>
      </c>
      <c r="B852" s="32">
        <v>9801</v>
      </c>
      <c r="C852" s="32" t="s">
        <v>468</v>
      </c>
      <c r="D852" s="253">
        <v>1498</v>
      </c>
      <c r="E852" s="254">
        <v>4042</v>
      </c>
      <c r="F852" s="255">
        <v>8865</v>
      </c>
    </row>
    <row r="853" spans="1:6" x14ac:dyDescent="0.35">
      <c r="A853" s="31">
        <v>310</v>
      </c>
      <c r="B853" s="32">
        <v>9826</v>
      </c>
      <c r="C853" s="32" t="s">
        <v>469</v>
      </c>
      <c r="D853" s="253">
        <v>1383</v>
      </c>
      <c r="E853" s="254">
        <v>3860</v>
      </c>
      <c r="F853" s="255">
        <v>8368</v>
      </c>
    </row>
    <row r="854" spans="1:6" x14ac:dyDescent="0.35">
      <c r="A854" s="31">
        <v>310</v>
      </c>
      <c r="B854" s="32">
        <v>9830</v>
      </c>
      <c r="C854" s="32" t="s">
        <v>470</v>
      </c>
      <c r="D854" s="253">
        <v>1727</v>
      </c>
      <c r="E854" s="254">
        <v>4711</v>
      </c>
      <c r="F854" s="255">
        <v>9792</v>
      </c>
    </row>
    <row r="855" spans="1:6" x14ac:dyDescent="0.35">
      <c r="A855" s="31">
        <v>310</v>
      </c>
      <c r="B855" s="32">
        <v>9835</v>
      </c>
      <c r="C855" s="32" t="s">
        <v>471</v>
      </c>
      <c r="D855" s="253">
        <v>1821</v>
      </c>
      <c r="E855" s="254">
        <v>4830</v>
      </c>
      <c r="F855" s="255">
        <v>10897</v>
      </c>
    </row>
    <row r="856" spans="1:6" x14ac:dyDescent="0.35">
      <c r="A856" s="31">
        <v>310</v>
      </c>
      <c r="B856" s="32">
        <v>9901</v>
      </c>
      <c r="C856" s="32" t="s">
        <v>472</v>
      </c>
      <c r="D856" s="253">
        <v>3927</v>
      </c>
      <c r="E856" s="254">
        <v>9193</v>
      </c>
      <c r="F856" s="255">
        <v>21889</v>
      </c>
    </row>
    <row r="857" spans="1:6" x14ac:dyDescent="0.35">
      <c r="A857" s="31">
        <v>310</v>
      </c>
      <c r="B857" s="32">
        <v>9926</v>
      </c>
      <c r="C857" s="32" t="s">
        <v>4168</v>
      </c>
      <c r="D857" s="253">
        <v>3422</v>
      </c>
      <c r="E857" s="254">
        <v>8348</v>
      </c>
      <c r="F857" s="255">
        <v>19121</v>
      </c>
    </row>
    <row r="858" spans="1:6" x14ac:dyDescent="0.35">
      <c r="A858" s="31">
        <v>310</v>
      </c>
      <c r="B858" s="32">
        <v>9940</v>
      </c>
      <c r="C858" s="32" t="s">
        <v>4169</v>
      </c>
      <c r="D858" s="253">
        <v>5229</v>
      </c>
      <c r="E858" s="254">
        <v>12285</v>
      </c>
      <c r="F858" s="255">
        <v>27422</v>
      </c>
    </row>
    <row r="859" spans="1:6" x14ac:dyDescent="0.35">
      <c r="A859" s="31">
        <v>320</v>
      </c>
      <c r="B859" s="32">
        <v>1200</v>
      </c>
      <c r="C859" s="32" t="s">
        <v>4170</v>
      </c>
      <c r="D859" s="253">
        <v>68</v>
      </c>
      <c r="E859" s="254">
        <v>150</v>
      </c>
      <c r="F859" s="255">
        <v>357</v>
      </c>
    </row>
    <row r="860" spans="1:6" x14ac:dyDescent="0.35">
      <c r="A860" s="31">
        <v>320</v>
      </c>
      <c r="B860" s="32">
        <v>2100</v>
      </c>
      <c r="C860" s="32" t="s">
        <v>473</v>
      </c>
      <c r="D860" s="253">
        <v>44</v>
      </c>
      <c r="E860" s="254">
        <v>98</v>
      </c>
      <c r="F860" s="255">
        <v>233</v>
      </c>
    </row>
    <row r="861" spans="1:6" x14ac:dyDescent="0.35">
      <c r="A861" s="31">
        <v>320</v>
      </c>
      <c r="B861" s="32">
        <v>2147</v>
      </c>
      <c r="C861" s="32" t="s">
        <v>474</v>
      </c>
      <c r="D861" s="253">
        <v>34</v>
      </c>
      <c r="E861" s="254">
        <v>76</v>
      </c>
      <c r="F861" s="255">
        <v>179</v>
      </c>
    </row>
    <row r="862" spans="1:6" x14ac:dyDescent="0.35">
      <c r="A862" s="31">
        <v>320</v>
      </c>
      <c r="B862" s="32">
        <v>2400</v>
      </c>
      <c r="C862" s="32" t="s">
        <v>476</v>
      </c>
      <c r="D862" s="253">
        <v>27</v>
      </c>
      <c r="E862" s="254">
        <v>59</v>
      </c>
      <c r="F862" s="255">
        <v>142</v>
      </c>
    </row>
    <row r="863" spans="1:6" x14ac:dyDescent="0.35">
      <c r="A863" s="31">
        <v>320</v>
      </c>
      <c r="B863" s="32">
        <v>3050</v>
      </c>
      <c r="C863" s="32" t="s">
        <v>4171</v>
      </c>
      <c r="D863" s="253">
        <v>35</v>
      </c>
      <c r="E863" s="254">
        <v>62</v>
      </c>
      <c r="F863" s="255">
        <v>193</v>
      </c>
    </row>
    <row r="864" spans="1:6" x14ac:dyDescent="0.35">
      <c r="A864" s="31">
        <v>320</v>
      </c>
      <c r="B864" s="32">
        <v>4000</v>
      </c>
      <c r="C864" s="32" t="s">
        <v>477</v>
      </c>
      <c r="D864" s="253">
        <v>115</v>
      </c>
      <c r="E864" s="254">
        <v>281</v>
      </c>
      <c r="F864" s="255">
        <v>616</v>
      </c>
    </row>
    <row r="865" spans="1:6" x14ac:dyDescent="0.35">
      <c r="A865" s="31">
        <v>320</v>
      </c>
      <c r="B865" s="32">
        <v>4001</v>
      </c>
      <c r="C865" s="32" t="s">
        <v>3555</v>
      </c>
      <c r="D865" s="253">
        <v>115</v>
      </c>
      <c r="E865" s="254">
        <v>281</v>
      </c>
      <c r="F865" s="255">
        <v>616</v>
      </c>
    </row>
    <row r="866" spans="1:6" x14ac:dyDescent="0.35">
      <c r="A866" s="31">
        <v>320</v>
      </c>
      <c r="B866" s="32">
        <v>4003</v>
      </c>
      <c r="C866" s="32" t="s">
        <v>4172</v>
      </c>
      <c r="D866" s="253">
        <v>176</v>
      </c>
      <c r="E866" s="254">
        <v>407</v>
      </c>
      <c r="F866" s="255">
        <v>1150</v>
      </c>
    </row>
    <row r="867" spans="1:6" x14ac:dyDescent="0.35">
      <c r="A867" s="31">
        <v>320</v>
      </c>
      <c r="B867" s="32">
        <v>4005</v>
      </c>
      <c r="C867" s="32" t="s">
        <v>4173</v>
      </c>
      <c r="D867" s="253">
        <v>118</v>
      </c>
      <c r="E867" s="254">
        <v>371</v>
      </c>
      <c r="F867" s="255">
        <v>1105</v>
      </c>
    </row>
    <row r="868" spans="1:6" x14ac:dyDescent="0.35">
      <c r="A868" s="31">
        <v>320</v>
      </c>
      <c r="B868" s="32">
        <v>4009</v>
      </c>
      <c r="C868" s="32" t="s">
        <v>4174</v>
      </c>
      <c r="D868" s="253">
        <v>129</v>
      </c>
      <c r="E868" s="254">
        <v>376</v>
      </c>
      <c r="F868" s="255">
        <v>1127</v>
      </c>
    </row>
    <row r="869" spans="1:6" x14ac:dyDescent="0.35">
      <c r="A869" s="31">
        <v>320</v>
      </c>
      <c r="B869" s="32">
        <v>4010</v>
      </c>
      <c r="C869" s="32" t="s">
        <v>478</v>
      </c>
      <c r="D869" s="253">
        <v>324</v>
      </c>
      <c r="E869" s="254">
        <v>836</v>
      </c>
      <c r="F869" s="255">
        <v>2006</v>
      </c>
    </row>
    <row r="870" spans="1:6" x14ac:dyDescent="0.35">
      <c r="A870" s="31">
        <v>320</v>
      </c>
      <c r="B870" s="32">
        <v>4011</v>
      </c>
      <c r="C870" s="32" t="s">
        <v>4175</v>
      </c>
      <c r="D870" s="253">
        <v>227</v>
      </c>
      <c r="E870" s="254">
        <v>750</v>
      </c>
      <c r="F870" s="255">
        <v>2248</v>
      </c>
    </row>
    <row r="871" spans="1:6" x14ac:dyDescent="0.35">
      <c r="A871" s="31">
        <v>320</v>
      </c>
      <c r="B871" s="32">
        <v>4050</v>
      </c>
      <c r="C871" s="32" t="s">
        <v>1383</v>
      </c>
      <c r="D871" s="253">
        <v>191</v>
      </c>
      <c r="E871" s="254">
        <v>435</v>
      </c>
      <c r="F871" s="255">
        <v>1330</v>
      </c>
    </row>
    <row r="872" spans="1:6" x14ac:dyDescent="0.35">
      <c r="A872" s="31">
        <v>320</v>
      </c>
      <c r="B872" s="32">
        <v>4060</v>
      </c>
      <c r="C872" s="32" t="s">
        <v>4176</v>
      </c>
      <c r="D872" s="253">
        <v>102</v>
      </c>
      <c r="E872" s="254">
        <v>251</v>
      </c>
      <c r="F872" s="255">
        <v>610</v>
      </c>
    </row>
    <row r="873" spans="1:6" x14ac:dyDescent="0.35">
      <c r="A873" s="31">
        <v>330</v>
      </c>
      <c r="B873" s="32">
        <v>6001</v>
      </c>
      <c r="C873" s="32" t="s">
        <v>4177</v>
      </c>
      <c r="D873" s="253">
        <v>24</v>
      </c>
      <c r="E873" s="254">
        <v>74</v>
      </c>
      <c r="F873" s="255">
        <v>143</v>
      </c>
    </row>
    <row r="874" spans="1:6" x14ac:dyDescent="0.35">
      <c r="A874" s="31">
        <v>330</v>
      </c>
      <c r="B874" s="32">
        <v>6040</v>
      </c>
      <c r="C874" s="32" t="s">
        <v>4178</v>
      </c>
      <c r="D874" s="253">
        <v>190</v>
      </c>
      <c r="E874" s="254">
        <v>420</v>
      </c>
      <c r="F874" s="255">
        <v>1001</v>
      </c>
    </row>
    <row r="875" spans="1:6" x14ac:dyDescent="0.35">
      <c r="A875" s="31">
        <v>330</v>
      </c>
      <c r="B875" s="32">
        <v>6150</v>
      </c>
      <c r="C875" s="32" t="s">
        <v>4179</v>
      </c>
      <c r="D875" s="253">
        <v>120</v>
      </c>
      <c r="E875" s="254">
        <v>267</v>
      </c>
      <c r="F875" s="255">
        <v>635</v>
      </c>
    </row>
    <row r="876" spans="1:6" x14ac:dyDescent="0.35">
      <c r="A876" s="31">
        <v>330</v>
      </c>
      <c r="B876" s="32">
        <v>6560</v>
      </c>
      <c r="C876" s="32" t="s">
        <v>479</v>
      </c>
      <c r="D876" s="253">
        <v>60</v>
      </c>
      <c r="E876" s="254">
        <v>180</v>
      </c>
      <c r="F876" s="255">
        <v>413</v>
      </c>
    </row>
    <row r="877" spans="1:6" x14ac:dyDescent="0.35">
      <c r="A877" s="31">
        <v>330</v>
      </c>
      <c r="B877" s="32">
        <v>6565</v>
      </c>
      <c r="C877" s="32" t="s">
        <v>480</v>
      </c>
      <c r="D877" s="253">
        <v>133</v>
      </c>
      <c r="E877" s="254">
        <v>320</v>
      </c>
      <c r="F877" s="255">
        <v>763</v>
      </c>
    </row>
    <row r="878" spans="1:6" x14ac:dyDescent="0.35">
      <c r="A878" s="31">
        <v>330</v>
      </c>
      <c r="B878" s="32">
        <v>7113</v>
      </c>
      <c r="C878" s="32" t="s">
        <v>481</v>
      </c>
      <c r="D878" s="253">
        <v>23</v>
      </c>
      <c r="E878" s="254">
        <v>84</v>
      </c>
      <c r="F878" s="255">
        <v>188</v>
      </c>
    </row>
    <row r="879" spans="1:6" x14ac:dyDescent="0.35">
      <c r="A879" s="31">
        <v>330</v>
      </c>
      <c r="B879" s="32">
        <v>7114</v>
      </c>
      <c r="C879" s="32" t="s">
        <v>482</v>
      </c>
      <c r="D879" s="253">
        <v>27</v>
      </c>
      <c r="E879" s="254">
        <v>85</v>
      </c>
      <c r="F879" s="255">
        <v>195</v>
      </c>
    </row>
    <row r="880" spans="1:6" x14ac:dyDescent="0.35">
      <c r="A880" s="31">
        <v>330</v>
      </c>
      <c r="B880" s="32">
        <v>7115</v>
      </c>
      <c r="C880" s="32" t="s">
        <v>483</v>
      </c>
      <c r="D880" s="253">
        <v>27</v>
      </c>
      <c r="E880" s="254">
        <v>85</v>
      </c>
      <c r="F880" s="255">
        <v>195</v>
      </c>
    </row>
    <row r="881" spans="1:6" x14ac:dyDescent="0.35">
      <c r="A881" s="31">
        <v>330</v>
      </c>
      <c r="B881" s="32">
        <v>7116</v>
      </c>
      <c r="C881" s="32" t="s">
        <v>484</v>
      </c>
      <c r="D881" s="253">
        <v>32</v>
      </c>
      <c r="E881" s="254">
        <v>94</v>
      </c>
      <c r="F881" s="255">
        <v>206</v>
      </c>
    </row>
    <row r="882" spans="1:6" x14ac:dyDescent="0.35">
      <c r="A882" s="31">
        <v>330</v>
      </c>
      <c r="B882" s="32">
        <v>7117</v>
      </c>
      <c r="C882" s="32" t="s">
        <v>485</v>
      </c>
      <c r="D882" s="253">
        <v>34</v>
      </c>
      <c r="E882" s="254">
        <v>94</v>
      </c>
      <c r="F882" s="255">
        <v>222</v>
      </c>
    </row>
    <row r="883" spans="1:6" x14ac:dyDescent="0.35">
      <c r="A883" s="31">
        <v>330</v>
      </c>
      <c r="B883" s="32">
        <v>7118</v>
      </c>
      <c r="C883" s="32" t="s">
        <v>486</v>
      </c>
      <c r="D883" s="253">
        <v>42</v>
      </c>
      <c r="E883" s="254">
        <v>103</v>
      </c>
      <c r="F883" s="255">
        <v>236</v>
      </c>
    </row>
    <row r="884" spans="1:6" x14ac:dyDescent="0.35">
      <c r="A884" s="37">
        <v>330</v>
      </c>
      <c r="B884" s="38">
        <v>7112</v>
      </c>
      <c r="C884" s="38" t="s">
        <v>4510</v>
      </c>
      <c r="D884" s="253">
        <v>19</v>
      </c>
      <c r="E884" s="254">
        <v>37</v>
      </c>
      <c r="F884" s="255">
        <v>93</v>
      </c>
    </row>
    <row r="885" spans="1:6" x14ac:dyDescent="0.35">
      <c r="A885" s="31">
        <v>330</v>
      </c>
      <c r="B885" s="32">
        <v>7126</v>
      </c>
      <c r="C885" s="32" t="s">
        <v>4180</v>
      </c>
      <c r="D885" s="253">
        <v>22</v>
      </c>
      <c r="E885" s="254">
        <v>81</v>
      </c>
      <c r="F885" s="255">
        <v>235</v>
      </c>
    </row>
    <row r="886" spans="1:6" x14ac:dyDescent="0.35">
      <c r="A886" s="31">
        <v>330</v>
      </c>
      <c r="B886" s="32">
        <v>7453</v>
      </c>
      <c r="C886" s="32" t="s">
        <v>4181</v>
      </c>
      <c r="D886" s="253">
        <v>30</v>
      </c>
      <c r="E886" s="254">
        <v>65</v>
      </c>
      <c r="F886" s="255">
        <v>158</v>
      </c>
    </row>
    <row r="887" spans="1:6" x14ac:dyDescent="0.35">
      <c r="A887" s="31">
        <v>330</v>
      </c>
      <c r="B887" s="32">
        <v>9515</v>
      </c>
      <c r="C887" s="32" t="s">
        <v>4182</v>
      </c>
      <c r="D887" s="253">
        <v>6</v>
      </c>
      <c r="E887" s="254">
        <v>22</v>
      </c>
      <c r="F887" s="255">
        <v>36</v>
      </c>
    </row>
    <row r="888" spans="1:6" x14ac:dyDescent="0.35">
      <c r="A888" s="31">
        <v>330</v>
      </c>
      <c r="B888" s="32">
        <v>9635</v>
      </c>
      <c r="C888" s="32" t="s">
        <v>487</v>
      </c>
      <c r="D888" s="253">
        <v>469</v>
      </c>
      <c r="E888" s="254">
        <v>1043</v>
      </c>
      <c r="F888" s="255">
        <v>2484</v>
      </c>
    </row>
    <row r="889" spans="1:6" x14ac:dyDescent="0.35">
      <c r="A889" s="31">
        <v>330</v>
      </c>
      <c r="B889" s="32">
        <v>9650</v>
      </c>
      <c r="C889" s="32" t="s">
        <v>488</v>
      </c>
      <c r="D889" s="253">
        <v>404</v>
      </c>
      <c r="E889" s="254">
        <v>941</v>
      </c>
      <c r="F889" s="255">
        <v>2099</v>
      </c>
    </row>
    <row r="890" spans="1:6" x14ac:dyDescent="0.35">
      <c r="A890" s="31">
        <v>330</v>
      </c>
      <c r="B890" s="32">
        <v>9670</v>
      </c>
      <c r="C890" s="32" t="s">
        <v>489</v>
      </c>
      <c r="D890" s="253">
        <v>386</v>
      </c>
      <c r="E890" s="254">
        <v>884</v>
      </c>
      <c r="F890" s="255">
        <v>2105</v>
      </c>
    </row>
    <row r="891" spans="1:6" x14ac:dyDescent="0.35">
      <c r="A891" s="31">
        <v>330</v>
      </c>
      <c r="B891" s="32">
        <v>9678</v>
      </c>
      <c r="C891" s="32" t="s">
        <v>4183</v>
      </c>
      <c r="D891" s="253">
        <v>204</v>
      </c>
      <c r="E891" s="254">
        <v>454</v>
      </c>
      <c r="F891" s="255">
        <v>1081</v>
      </c>
    </row>
    <row r="892" spans="1:6" x14ac:dyDescent="0.35">
      <c r="A892" s="31">
        <v>330</v>
      </c>
      <c r="B892" s="32">
        <v>9680</v>
      </c>
      <c r="C892" s="32" t="s">
        <v>490</v>
      </c>
      <c r="D892" s="253">
        <v>186</v>
      </c>
      <c r="E892" s="254">
        <v>412</v>
      </c>
      <c r="F892" s="255">
        <v>982</v>
      </c>
    </row>
    <row r="893" spans="1:6" x14ac:dyDescent="0.35">
      <c r="A893" s="31">
        <v>330</v>
      </c>
      <c r="B893" s="32">
        <v>9685</v>
      </c>
      <c r="C893" s="32" t="s">
        <v>491</v>
      </c>
      <c r="D893" s="253">
        <v>192</v>
      </c>
      <c r="E893" s="254">
        <v>436</v>
      </c>
      <c r="F893" s="255">
        <v>1017</v>
      </c>
    </row>
    <row r="894" spans="1:6" x14ac:dyDescent="0.35">
      <c r="A894" s="31">
        <v>330</v>
      </c>
      <c r="B894" s="32">
        <v>9712</v>
      </c>
      <c r="C894" s="32" t="s">
        <v>3512</v>
      </c>
      <c r="D894" s="253">
        <v>78</v>
      </c>
      <c r="E894" s="254">
        <v>177</v>
      </c>
      <c r="F894" s="255">
        <v>412</v>
      </c>
    </row>
    <row r="895" spans="1:6" x14ac:dyDescent="0.35">
      <c r="A895" s="31">
        <v>330</v>
      </c>
      <c r="B895" s="32">
        <v>9713</v>
      </c>
      <c r="C895" s="32" t="s">
        <v>4184</v>
      </c>
      <c r="D895" s="253">
        <v>78</v>
      </c>
      <c r="E895" s="254">
        <v>232</v>
      </c>
      <c r="F895" s="255">
        <v>519</v>
      </c>
    </row>
    <row r="896" spans="1:6" x14ac:dyDescent="0.35">
      <c r="A896" s="31">
        <v>330</v>
      </c>
      <c r="B896" s="32">
        <v>9714</v>
      </c>
      <c r="C896" s="32" t="s">
        <v>4185</v>
      </c>
      <c r="D896" s="253">
        <v>87</v>
      </c>
      <c r="E896" s="254">
        <v>244</v>
      </c>
      <c r="F896" s="255">
        <v>514</v>
      </c>
    </row>
    <row r="897" spans="1:6" x14ac:dyDescent="0.35">
      <c r="A897" s="31">
        <v>330</v>
      </c>
      <c r="B897" s="32">
        <v>9717</v>
      </c>
      <c r="C897" s="32" t="s">
        <v>4186</v>
      </c>
      <c r="D897" s="253">
        <v>92</v>
      </c>
      <c r="E897" s="254">
        <v>244</v>
      </c>
      <c r="F897" s="255">
        <v>580</v>
      </c>
    </row>
    <row r="898" spans="1:6" x14ac:dyDescent="0.35">
      <c r="A898" s="31">
        <v>330</v>
      </c>
      <c r="B898" s="32">
        <v>9719</v>
      </c>
      <c r="C898" s="32" t="s">
        <v>492</v>
      </c>
      <c r="D898" s="253">
        <v>104</v>
      </c>
      <c r="E898" s="254">
        <v>246</v>
      </c>
      <c r="F898" s="255">
        <v>585</v>
      </c>
    </row>
    <row r="899" spans="1:6" x14ac:dyDescent="0.35">
      <c r="A899" s="31">
        <v>330</v>
      </c>
      <c r="B899" s="32">
        <v>9723</v>
      </c>
      <c r="C899" s="32" t="s">
        <v>4187</v>
      </c>
      <c r="D899" s="253">
        <v>104</v>
      </c>
      <c r="E899" s="254">
        <v>250</v>
      </c>
      <c r="F899" s="255">
        <v>587</v>
      </c>
    </row>
    <row r="900" spans="1:6" x14ac:dyDescent="0.35">
      <c r="A900" s="31">
        <v>330</v>
      </c>
      <c r="B900" s="32">
        <v>9727</v>
      </c>
      <c r="C900" s="32" t="s">
        <v>493</v>
      </c>
      <c r="D900" s="253">
        <v>117</v>
      </c>
      <c r="E900" s="254">
        <v>296</v>
      </c>
      <c r="F900" s="255">
        <v>669</v>
      </c>
    </row>
    <row r="901" spans="1:6" x14ac:dyDescent="0.35">
      <c r="A901" s="31">
        <v>330</v>
      </c>
      <c r="B901" s="32">
        <v>9735</v>
      </c>
      <c r="C901" s="32" t="s">
        <v>4188</v>
      </c>
      <c r="D901" s="253">
        <v>9</v>
      </c>
      <c r="E901" s="254">
        <v>25</v>
      </c>
      <c r="F901" s="255">
        <v>51</v>
      </c>
    </row>
    <row r="902" spans="1:6" x14ac:dyDescent="0.35">
      <c r="A902" s="31">
        <v>330</v>
      </c>
      <c r="B902" s="32">
        <v>9800</v>
      </c>
      <c r="C902" s="32" t="s">
        <v>494</v>
      </c>
      <c r="D902" s="253">
        <v>57</v>
      </c>
      <c r="E902" s="254">
        <v>171</v>
      </c>
      <c r="F902" s="255">
        <v>413</v>
      </c>
    </row>
    <row r="903" spans="1:6" x14ac:dyDescent="0.35">
      <c r="A903" s="31">
        <v>350</v>
      </c>
      <c r="B903" s="32">
        <v>1</v>
      </c>
      <c r="C903" s="32" t="s">
        <v>495</v>
      </c>
      <c r="D903" s="253">
        <v>135</v>
      </c>
      <c r="E903" s="254">
        <v>410</v>
      </c>
      <c r="F903" s="255">
        <v>852</v>
      </c>
    </row>
    <row r="904" spans="1:6" x14ac:dyDescent="0.35">
      <c r="A904" s="31">
        <v>350</v>
      </c>
      <c r="B904" s="32">
        <v>2350</v>
      </c>
      <c r="C904" s="32" t="s">
        <v>1423</v>
      </c>
      <c r="D904" s="253">
        <v>91</v>
      </c>
      <c r="E904" s="254">
        <v>264</v>
      </c>
      <c r="F904" s="255">
        <v>747</v>
      </c>
    </row>
    <row r="905" spans="1:6" x14ac:dyDescent="0.35">
      <c r="A905" s="31">
        <v>350</v>
      </c>
      <c r="B905" s="32">
        <v>3025</v>
      </c>
      <c r="C905" s="32" t="s">
        <v>1447</v>
      </c>
      <c r="D905" s="253">
        <v>156</v>
      </c>
      <c r="E905" s="254">
        <v>446</v>
      </c>
      <c r="F905" s="255">
        <v>998</v>
      </c>
    </row>
    <row r="906" spans="1:6" x14ac:dyDescent="0.35">
      <c r="A906" s="31">
        <v>350</v>
      </c>
      <c r="B906" s="32">
        <v>3050</v>
      </c>
      <c r="C906" s="32" t="s">
        <v>496</v>
      </c>
      <c r="D906" s="253">
        <v>174</v>
      </c>
      <c r="E906" s="254">
        <v>520</v>
      </c>
      <c r="F906" s="255">
        <v>1156</v>
      </c>
    </row>
    <row r="907" spans="1:6" x14ac:dyDescent="0.35">
      <c r="A907" s="31">
        <v>350</v>
      </c>
      <c r="B907" s="32">
        <v>3175</v>
      </c>
      <c r="C907" s="32" t="s">
        <v>497</v>
      </c>
      <c r="D907" s="253">
        <v>112</v>
      </c>
      <c r="E907" s="254">
        <v>270</v>
      </c>
      <c r="F907" s="255">
        <v>682</v>
      </c>
    </row>
    <row r="908" spans="1:6" x14ac:dyDescent="0.35">
      <c r="A908" s="31">
        <v>350</v>
      </c>
      <c r="B908" s="32">
        <v>3177</v>
      </c>
      <c r="C908" s="32" t="s">
        <v>498</v>
      </c>
      <c r="D908" s="253">
        <v>116</v>
      </c>
      <c r="E908" s="254">
        <v>286</v>
      </c>
      <c r="F908" s="255">
        <v>709</v>
      </c>
    </row>
    <row r="909" spans="1:6" x14ac:dyDescent="0.35">
      <c r="A909" s="31">
        <v>350</v>
      </c>
      <c r="B909" s="32">
        <v>3200</v>
      </c>
      <c r="C909" s="32" t="s">
        <v>499</v>
      </c>
      <c r="D909" s="253">
        <v>123</v>
      </c>
      <c r="E909" s="254">
        <v>335</v>
      </c>
      <c r="F909" s="255">
        <v>835</v>
      </c>
    </row>
    <row r="910" spans="1:6" x14ac:dyDescent="0.35">
      <c r="A910" s="31">
        <v>350</v>
      </c>
      <c r="B910" s="32">
        <v>3210</v>
      </c>
      <c r="C910" s="32" t="s">
        <v>1444</v>
      </c>
      <c r="D910" s="253">
        <v>304</v>
      </c>
      <c r="E910" s="254">
        <v>992</v>
      </c>
      <c r="F910" s="255">
        <v>2239</v>
      </c>
    </row>
    <row r="911" spans="1:6" x14ac:dyDescent="0.35">
      <c r="A911" s="31">
        <v>350</v>
      </c>
      <c r="B911" s="32">
        <v>3215</v>
      </c>
      <c r="C911" s="32" t="s">
        <v>4189</v>
      </c>
      <c r="D911" s="253">
        <v>328</v>
      </c>
      <c r="E911" s="254">
        <v>1076</v>
      </c>
      <c r="F911" s="255">
        <v>2519</v>
      </c>
    </row>
    <row r="912" spans="1:6" x14ac:dyDescent="0.35">
      <c r="A912" s="31">
        <v>350</v>
      </c>
      <c r="B912" s="32">
        <v>3220</v>
      </c>
      <c r="C912" s="32" t="s">
        <v>501</v>
      </c>
      <c r="D912" s="253">
        <v>128</v>
      </c>
      <c r="E912" s="254">
        <v>320</v>
      </c>
      <c r="F912" s="255">
        <v>797</v>
      </c>
    </row>
    <row r="913" spans="1:6" x14ac:dyDescent="0.35">
      <c r="A913" s="31">
        <v>350</v>
      </c>
      <c r="B913" s="32">
        <v>3224</v>
      </c>
      <c r="C913" s="32" t="s">
        <v>4190</v>
      </c>
      <c r="D913" s="253">
        <v>108</v>
      </c>
      <c r="E913" s="254">
        <v>429</v>
      </c>
      <c r="F913" s="255">
        <v>1262</v>
      </c>
    </row>
    <row r="914" spans="1:6" x14ac:dyDescent="0.35">
      <c r="A914" s="31">
        <v>350</v>
      </c>
      <c r="B914" s="32">
        <v>3250</v>
      </c>
      <c r="C914" s="32" t="s">
        <v>4191</v>
      </c>
      <c r="D914" s="253">
        <v>17</v>
      </c>
      <c r="E914" s="254">
        <v>39</v>
      </c>
      <c r="F914" s="255">
        <v>68</v>
      </c>
    </row>
    <row r="915" spans="1:6" x14ac:dyDescent="0.35">
      <c r="A915" s="31">
        <v>350</v>
      </c>
      <c r="B915" s="32">
        <v>3300</v>
      </c>
      <c r="C915" s="32" t="s">
        <v>4192</v>
      </c>
      <c r="D915" s="253">
        <v>44</v>
      </c>
      <c r="E915" s="254">
        <v>136</v>
      </c>
      <c r="F915" s="255">
        <v>288</v>
      </c>
    </row>
    <row r="916" spans="1:6" x14ac:dyDescent="0.35">
      <c r="A916" s="31">
        <v>375</v>
      </c>
      <c r="B916" s="32">
        <v>525</v>
      </c>
      <c r="C916" s="32" t="s">
        <v>4193</v>
      </c>
      <c r="D916" s="264">
        <v>54</v>
      </c>
      <c r="E916" s="265">
        <v>54</v>
      </c>
      <c r="F916" s="266">
        <v>54</v>
      </c>
    </row>
    <row r="917" spans="1:6" x14ac:dyDescent="0.35">
      <c r="A917" s="31">
        <v>375</v>
      </c>
      <c r="B917" s="32">
        <v>6415</v>
      </c>
      <c r="C917" s="32" t="s">
        <v>4194</v>
      </c>
      <c r="D917" s="264">
        <v>37</v>
      </c>
      <c r="E917" s="265">
        <v>37</v>
      </c>
      <c r="F917" s="266">
        <v>37</v>
      </c>
    </row>
    <row r="918" spans="1:6" x14ac:dyDescent="0.35">
      <c r="A918" s="31">
        <v>500</v>
      </c>
      <c r="B918" s="32">
        <v>1175</v>
      </c>
      <c r="C918" s="32" t="s">
        <v>514</v>
      </c>
      <c r="D918" s="253">
        <v>42</v>
      </c>
      <c r="E918" s="254">
        <v>95</v>
      </c>
      <c r="F918" s="255">
        <v>238</v>
      </c>
    </row>
    <row r="919" spans="1:6" x14ac:dyDescent="0.35">
      <c r="A919" s="31">
        <v>500</v>
      </c>
      <c r="B919" s="32">
        <v>1186</v>
      </c>
      <c r="C919" s="32" t="s">
        <v>515</v>
      </c>
      <c r="D919" s="253">
        <v>88</v>
      </c>
      <c r="E919" s="254">
        <v>199</v>
      </c>
      <c r="F919" s="255">
        <v>505</v>
      </c>
    </row>
    <row r="920" spans="1:6" x14ac:dyDescent="0.35">
      <c r="A920" s="31">
        <v>500</v>
      </c>
      <c r="B920" s="32">
        <v>1196</v>
      </c>
      <c r="C920" s="32" t="s">
        <v>516</v>
      </c>
      <c r="D920" s="253">
        <v>116</v>
      </c>
      <c r="E920" s="254">
        <v>292</v>
      </c>
      <c r="F920" s="255">
        <v>697</v>
      </c>
    </row>
    <row r="921" spans="1:6" x14ac:dyDescent="0.35">
      <c r="A921" s="31">
        <v>500</v>
      </c>
      <c r="B921" s="32">
        <v>1351</v>
      </c>
      <c r="C921" s="32" t="s">
        <v>519</v>
      </c>
      <c r="D921" s="253">
        <v>17</v>
      </c>
      <c r="E921" s="254">
        <v>35</v>
      </c>
      <c r="F921" s="255">
        <v>84</v>
      </c>
    </row>
    <row r="922" spans="1:6" x14ac:dyDescent="0.35">
      <c r="A922" s="31">
        <v>500</v>
      </c>
      <c r="B922" s="32">
        <v>1355</v>
      </c>
      <c r="C922" s="32" t="s">
        <v>520</v>
      </c>
      <c r="D922" s="253">
        <v>21</v>
      </c>
      <c r="E922" s="254">
        <v>49</v>
      </c>
      <c r="F922" s="255">
        <v>117</v>
      </c>
    </row>
    <row r="923" spans="1:6" x14ac:dyDescent="0.35">
      <c r="A923" s="31">
        <v>500</v>
      </c>
      <c r="B923" s="32">
        <v>1510</v>
      </c>
      <c r="C923" s="32" t="s">
        <v>521</v>
      </c>
      <c r="D923" s="253">
        <v>56</v>
      </c>
      <c r="E923" s="254">
        <v>126</v>
      </c>
      <c r="F923" s="255">
        <v>299</v>
      </c>
    </row>
    <row r="924" spans="1:6" x14ac:dyDescent="0.35">
      <c r="A924" s="31">
        <v>500</v>
      </c>
      <c r="B924" s="32">
        <v>1512</v>
      </c>
      <c r="C924" s="32" t="s">
        <v>522</v>
      </c>
      <c r="D924" s="253">
        <v>115</v>
      </c>
      <c r="E924" s="254">
        <v>293</v>
      </c>
      <c r="F924" s="255">
        <v>717</v>
      </c>
    </row>
    <row r="925" spans="1:6" x14ac:dyDescent="0.35">
      <c r="A925" s="31">
        <v>500</v>
      </c>
      <c r="B925" s="32">
        <v>1515</v>
      </c>
      <c r="C925" s="32" t="s">
        <v>523</v>
      </c>
      <c r="D925" s="253">
        <v>115</v>
      </c>
      <c r="E925" s="254">
        <v>309</v>
      </c>
      <c r="F925" s="255">
        <v>760</v>
      </c>
    </row>
    <row r="926" spans="1:6" x14ac:dyDescent="0.35">
      <c r="A926" s="31">
        <v>500</v>
      </c>
      <c r="B926" s="32">
        <v>1527</v>
      </c>
      <c r="C926" s="32" t="s">
        <v>524</v>
      </c>
      <c r="D926" s="253">
        <v>188</v>
      </c>
      <c r="E926" s="254">
        <v>471</v>
      </c>
      <c r="F926" s="255">
        <v>1177</v>
      </c>
    </row>
    <row r="927" spans="1:6" x14ac:dyDescent="0.35">
      <c r="A927" s="31">
        <v>500</v>
      </c>
      <c r="B927" s="32">
        <v>1685</v>
      </c>
      <c r="C927" s="32" t="s">
        <v>525</v>
      </c>
      <c r="D927" s="253">
        <v>18</v>
      </c>
      <c r="E927" s="254">
        <v>38</v>
      </c>
      <c r="F927" s="255">
        <v>91</v>
      </c>
    </row>
    <row r="928" spans="1:6" x14ac:dyDescent="0.35">
      <c r="A928" s="31">
        <v>500</v>
      </c>
      <c r="B928" s="32">
        <v>1820</v>
      </c>
      <c r="C928" s="32" t="s">
        <v>4196</v>
      </c>
      <c r="D928" s="253">
        <v>9</v>
      </c>
      <c r="E928" s="254">
        <v>21</v>
      </c>
      <c r="F928" s="255">
        <v>49</v>
      </c>
    </row>
    <row r="929" spans="1:6" x14ac:dyDescent="0.35">
      <c r="A929" s="31">
        <v>500</v>
      </c>
      <c r="B929" s="32">
        <v>2072</v>
      </c>
      <c r="C929" s="32" t="s">
        <v>4197</v>
      </c>
      <c r="D929" s="253">
        <v>138</v>
      </c>
      <c r="E929" s="254">
        <v>437</v>
      </c>
      <c r="F929" s="255">
        <v>1321</v>
      </c>
    </row>
    <row r="930" spans="1:6" x14ac:dyDescent="0.35">
      <c r="A930" s="31">
        <v>500</v>
      </c>
      <c r="B930" s="32">
        <v>2073</v>
      </c>
      <c r="C930" s="32" t="s">
        <v>4198</v>
      </c>
      <c r="D930" s="253">
        <v>146</v>
      </c>
      <c r="E930" s="254">
        <v>435</v>
      </c>
      <c r="F930" s="255">
        <v>1306</v>
      </c>
    </row>
    <row r="931" spans="1:6" x14ac:dyDescent="0.35">
      <c r="A931" s="31">
        <v>500</v>
      </c>
      <c r="B931" s="32">
        <v>3072</v>
      </c>
      <c r="C931" s="32" t="s">
        <v>4199</v>
      </c>
      <c r="D931" s="253">
        <v>59</v>
      </c>
      <c r="E931" s="254">
        <v>157</v>
      </c>
      <c r="F931" s="255">
        <v>368</v>
      </c>
    </row>
    <row r="932" spans="1:6" x14ac:dyDescent="0.35">
      <c r="A932" s="31">
        <v>500</v>
      </c>
      <c r="B932" s="32">
        <v>3095</v>
      </c>
      <c r="C932" s="32" t="s">
        <v>4200</v>
      </c>
      <c r="D932" s="253">
        <v>90</v>
      </c>
      <c r="E932" s="254">
        <v>261</v>
      </c>
      <c r="F932" s="255">
        <v>555</v>
      </c>
    </row>
    <row r="933" spans="1:6" x14ac:dyDescent="0.35">
      <c r="A933" s="31">
        <v>500</v>
      </c>
      <c r="B933" s="32">
        <v>4015</v>
      </c>
      <c r="C933" s="32" t="s">
        <v>4201</v>
      </c>
      <c r="D933" s="253">
        <v>86</v>
      </c>
      <c r="E933" s="254">
        <v>259</v>
      </c>
      <c r="F933" s="255">
        <v>551</v>
      </c>
    </row>
    <row r="934" spans="1:6" x14ac:dyDescent="0.35">
      <c r="A934" s="31">
        <v>500</v>
      </c>
      <c r="B934" s="32">
        <v>7907</v>
      </c>
      <c r="C934" s="32" t="s">
        <v>3514</v>
      </c>
      <c r="D934" s="253">
        <v>17</v>
      </c>
      <c r="E934" s="254">
        <v>41</v>
      </c>
      <c r="F934" s="255">
        <v>169</v>
      </c>
    </row>
    <row r="935" spans="1:6" x14ac:dyDescent="0.35">
      <c r="A935" s="31">
        <v>500</v>
      </c>
      <c r="B935" s="32">
        <v>8154</v>
      </c>
      <c r="C935" s="32" t="s">
        <v>526</v>
      </c>
      <c r="D935" s="253">
        <v>15</v>
      </c>
      <c r="E935" s="254">
        <v>35</v>
      </c>
      <c r="F935" s="255">
        <v>73</v>
      </c>
    </row>
    <row r="936" spans="1:6" x14ac:dyDescent="0.35">
      <c r="A936" s="31">
        <v>500</v>
      </c>
      <c r="B936" s="32">
        <v>8300</v>
      </c>
      <c r="C936" s="32" t="s">
        <v>527</v>
      </c>
      <c r="D936" s="253">
        <v>181</v>
      </c>
      <c r="E936" s="254">
        <v>557</v>
      </c>
      <c r="F936" s="255">
        <v>1479</v>
      </c>
    </row>
    <row r="937" spans="1:6" x14ac:dyDescent="0.35">
      <c r="A937" s="31">
        <v>500</v>
      </c>
      <c r="B937" s="32">
        <v>8370</v>
      </c>
      <c r="C937" s="32" t="s">
        <v>528</v>
      </c>
      <c r="D937" s="253">
        <v>109</v>
      </c>
      <c r="E937" s="254">
        <v>293</v>
      </c>
      <c r="F937" s="255">
        <v>802</v>
      </c>
    </row>
    <row r="938" spans="1:6" x14ac:dyDescent="0.35">
      <c r="A938" s="31">
        <v>500</v>
      </c>
      <c r="B938" s="32">
        <v>8380</v>
      </c>
      <c r="C938" s="32" t="s">
        <v>529</v>
      </c>
      <c r="D938" s="253">
        <v>173</v>
      </c>
      <c r="E938" s="254">
        <v>542</v>
      </c>
      <c r="F938" s="255">
        <v>1753</v>
      </c>
    </row>
    <row r="939" spans="1:6" x14ac:dyDescent="0.35">
      <c r="A939" s="31">
        <v>500</v>
      </c>
      <c r="B939" s="32">
        <v>8808</v>
      </c>
      <c r="C939" s="32" t="s">
        <v>531</v>
      </c>
      <c r="D939" s="253">
        <v>49</v>
      </c>
      <c r="E939" s="254">
        <v>128</v>
      </c>
      <c r="F939" s="255">
        <v>309</v>
      </c>
    </row>
    <row r="940" spans="1:6" x14ac:dyDescent="0.35">
      <c r="A940" s="31">
        <v>500</v>
      </c>
      <c r="B940" s="32">
        <v>8809</v>
      </c>
      <c r="C940" s="32" t="s">
        <v>532</v>
      </c>
      <c r="D940" s="253">
        <v>51</v>
      </c>
      <c r="E940" s="254">
        <v>132</v>
      </c>
      <c r="F940" s="255">
        <v>318</v>
      </c>
    </row>
    <row r="941" spans="1:6" x14ac:dyDescent="0.35">
      <c r="A941" s="31">
        <v>500</v>
      </c>
      <c r="B941" s="32">
        <v>8812</v>
      </c>
      <c r="C941" s="32" t="s">
        <v>533</v>
      </c>
      <c r="D941" s="253">
        <v>106</v>
      </c>
      <c r="E941" s="254">
        <v>263</v>
      </c>
      <c r="F941" s="255">
        <v>653</v>
      </c>
    </row>
    <row r="942" spans="1:6" x14ac:dyDescent="0.35">
      <c r="A942" s="31">
        <v>500</v>
      </c>
      <c r="B942" s="32">
        <v>8815</v>
      </c>
      <c r="C942" s="32" t="s">
        <v>534</v>
      </c>
      <c r="D942" s="253">
        <v>140</v>
      </c>
      <c r="E942" s="254">
        <v>348</v>
      </c>
      <c r="F942" s="255">
        <v>866</v>
      </c>
    </row>
    <row r="943" spans="1:6" x14ac:dyDescent="0.35">
      <c r="A943" s="31">
        <v>500</v>
      </c>
      <c r="B943" s="32">
        <v>8824</v>
      </c>
      <c r="C943" s="32" t="s">
        <v>535</v>
      </c>
      <c r="D943" s="253">
        <v>150</v>
      </c>
      <c r="E943" s="254">
        <v>684</v>
      </c>
      <c r="F943" s="255">
        <v>1736</v>
      </c>
    </row>
    <row r="944" spans="1:6" x14ac:dyDescent="0.35">
      <c r="A944" s="31">
        <v>500</v>
      </c>
      <c r="B944" s="32">
        <v>9027</v>
      </c>
      <c r="C944" s="32" t="s">
        <v>537</v>
      </c>
      <c r="D944" s="253">
        <v>10</v>
      </c>
      <c r="E944" s="254">
        <v>28</v>
      </c>
      <c r="F944" s="255">
        <v>70</v>
      </c>
    </row>
    <row r="945" spans="1:6" x14ac:dyDescent="0.35">
      <c r="A945" s="37">
        <v>500</v>
      </c>
      <c r="B945" s="38">
        <v>98</v>
      </c>
      <c r="C945" s="38" t="s">
        <v>3513</v>
      </c>
      <c r="D945" s="253">
        <v>255</v>
      </c>
      <c r="E945" s="254">
        <v>647</v>
      </c>
      <c r="F945" s="255">
        <v>1936</v>
      </c>
    </row>
    <row r="946" spans="1:6" x14ac:dyDescent="0.35">
      <c r="A946" s="37">
        <v>500</v>
      </c>
      <c r="B946" s="38">
        <v>814</v>
      </c>
      <c r="C946" s="38" t="s">
        <v>4511</v>
      </c>
      <c r="D946" s="253">
        <v>42</v>
      </c>
      <c r="E946" s="254">
        <v>56</v>
      </c>
      <c r="F946" s="255">
        <v>256</v>
      </c>
    </row>
    <row r="947" spans="1:6" x14ac:dyDescent="0.35">
      <c r="A947" s="37">
        <v>500</v>
      </c>
      <c r="B947" s="38">
        <v>815</v>
      </c>
      <c r="C947" s="38" t="s">
        <v>4512</v>
      </c>
      <c r="D947" s="253">
        <v>25</v>
      </c>
      <c r="E947" s="254">
        <v>64</v>
      </c>
      <c r="F947" s="255">
        <v>162</v>
      </c>
    </row>
    <row r="948" spans="1:6" x14ac:dyDescent="0.35">
      <c r="A948" s="37">
        <v>500</v>
      </c>
      <c r="B948" s="38">
        <v>820</v>
      </c>
      <c r="C948" s="38" t="s">
        <v>4513</v>
      </c>
      <c r="D948" s="253">
        <v>52</v>
      </c>
      <c r="E948" s="254">
        <v>175</v>
      </c>
      <c r="F948" s="255">
        <v>394</v>
      </c>
    </row>
    <row r="949" spans="1:6" x14ac:dyDescent="0.35">
      <c r="A949" s="37">
        <v>500</v>
      </c>
      <c r="B949" s="38">
        <v>826</v>
      </c>
      <c r="C949" s="38" t="s">
        <v>4514</v>
      </c>
      <c r="D949" s="253">
        <v>7</v>
      </c>
      <c r="E949" s="254">
        <v>18</v>
      </c>
      <c r="F949" s="255">
        <v>43</v>
      </c>
    </row>
    <row r="950" spans="1:6" x14ac:dyDescent="0.35">
      <c r="A950" s="37">
        <v>500</v>
      </c>
      <c r="B950" s="38">
        <v>830</v>
      </c>
      <c r="C950" s="38" t="s">
        <v>4515</v>
      </c>
      <c r="D950" s="253">
        <v>54</v>
      </c>
      <c r="E950" s="254">
        <v>183</v>
      </c>
      <c r="F950" s="255">
        <v>401</v>
      </c>
    </row>
    <row r="951" spans="1:6" x14ac:dyDescent="0.35">
      <c r="A951" s="37">
        <v>500</v>
      </c>
      <c r="B951" s="38">
        <v>836</v>
      </c>
      <c r="C951" s="38" t="s">
        <v>4516</v>
      </c>
      <c r="D951" s="253">
        <v>67</v>
      </c>
      <c r="E951" s="254">
        <v>198</v>
      </c>
      <c r="F951" s="255">
        <v>416</v>
      </c>
    </row>
    <row r="952" spans="1:6" x14ac:dyDescent="0.35">
      <c r="A952" s="37">
        <v>500</v>
      </c>
      <c r="B952" s="38">
        <v>844</v>
      </c>
      <c r="C952" s="38" t="s">
        <v>4517</v>
      </c>
      <c r="D952" s="253">
        <v>68</v>
      </c>
      <c r="E952" s="254">
        <v>213</v>
      </c>
      <c r="F952" s="255">
        <v>421</v>
      </c>
    </row>
    <row r="953" spans="1:6" x14ac:dyDescent="0.35">
      <c r="A953" s="37">
        <v>500</v>
      </c>
      <c r="B953" s="38">
        <v>848</v>
      </c>
      <c r="C953" s="38" t="s">
        <v>4518</v>
      </c>
      <c r="D953" s="253">
        <v>68</v>
      </c>
      <c r="E953" s="254">
        <v>216</v>
      </c>
      <c r="F953" s="255">
        <v>456</v>
      </c>
    </row>
    <row r="954" spans="1:6" x14ac:dyDescent="0.35">
      <c r="A954" s="37">
        <v>500</v>
      </c>
      <c r="B954" s="38">
        <v>853</v>
      </c>
      <c r="C954" s="38" t="s">
        <v>4519</v>
      </c>
      <c r="D954" s="253">
        <v>147</v>
      </c>
      <c r="E954" s="254">
        <v>362</v>
      </c>
      <c r="F954" s="255">
        <v>905</v>
      </c>
    </row>
    <row r="955" spans="1:6" x14ac:dyDescent="0.35">
      <c r="A955" s="37">
        <v>500</v>
      </c>
      <c r="B955" s="38">
        <v>863</v>
      </c>
      <c r="C955" s="38" t="s">
        <v>4520</v>
      </c>
      <c r="D955" s="253">
        <v>139</v>
      </c>
      <c r="E955" s="254">
        <v>344</v>
      </c>
      <c r="F955" s="255">
        <v>861</v>
      </c>
    </row>
    <row r="956" spans="1:6" x14ac:dyDescent="0.35">
      <c r="A956" s="37">
        <v>500</v>
      </c>
      <c r="B956" s="38">
        <v>1682</v>
      </c>
      <c r="C956" s="38" t="s">
        <v>4521</v>
      </c>
      <c r="D956" s="253">
        <v>13</v>
      </c>
      <c r="E956" s="254">
        <v>48</v>
      </c>
      <c r="F956" s="255">
        <v>219</v>
      </c>
    </row>
    <row r="957" spans="1:6" x14ac:dyDescent="0.35">
      <c r="A957" s="37">
        <v>500</v>
      </c>
      <c r="B957" s="38">
        <v>1685</v>
      </c>
      <c r="C957" s="38" t="s">
        <v>525</v>
      </c>
      <c r="D957" s="253">
        <v>17</v>
      </c>
      <c r="E957" s="254">
        <v>41</v>
      </c>
      <c r="F957" s="255">
        <v>76</v>
      </c>
    </row>
    <row r="958" spans="1:6" x14ac:dyDescent="0.35">
      <c r="A958" s="37">
        <v>500</v>
      </c>
      <c r="B958" s="38">
        <v>1687</v>
      </c>
      <c r="C958" s="38" t="s">
        <v>4522</v>
      </c>
      <c r="D958" s="253">
        <v>15</v>
      </c>
      <c r="E958" s="254">
        <v>34</v>
      </c>
      <c r="F958" s="255">
        <v>100</v>
      </c>
    </row>
    <row r="959" spans="1:6" x14ac:dyDescent="0.35">
      <c r="A959" s="37">
        <v>500</v>
      </c>
      <c r="B959" s="38">
        <v>1703</v>
      </c>
      <c r="C959" s="38" t="s">
        <v>4524</v>
      </c>
      <c r="D959" s="253">
        <v>17</v>
      </c>
      <c r="E959" s="254">
        <v>43</v>
      </c>
      <c r="F959" s="255">
        <v>106</v>
      </c>
    </row>
    <row r="960" spans="1:6" x14ac:dyDescent="0.35">
      <c r="A960" s="37">
        <v>500</v>
      </c>
      <c r="B960" s="38">
        <v>1760</v>
      </c>
      <c r="C960" s="38" t="s">
        <v>4525</v>
      </c>
      <c r="D960" s="253">
        <v>22</v>
      </c>
      <c r="E960" s="254">
        <v>54</v>
      </c>
      <c r="F960" s="255">
        <v>297</v>
      </c>
    </row>
    <row r="961" spans="1:6" x14ac:dyDescent="0.35">
      <c r="A961" s="37">
        <v>500</v>
      </c>
      <c r="B961" s="38">
        <v>4200</v>
      </c>
      <c r="C961" s="38" t="s">
        <v>4526</v>
      </c>
      <c r="D961" s="253">
        <v>178</v>
      </c>
      <c r="E961" s="254">
        <v>457</v>
      </c>
      <c r="F961" s="255">
        <v>1352</v>
      </c>
    </row>
    <row r="962" spans="1:6" x14ac:dyDescent="0.35">
      <c r="A962" s="37">
        <v>500</v>
      </c>
      <c r="B962" s="38">
        <v>4205</v>
      </c>
      <c r="C962" s="38" t="s">
        <v>4527</v>
      </c>
      <c r="D962" s="253">
        <v>86</v>
      </c>
      <c r="E962" s="254">
        <v>212</v>
      </c>
      <c r="F962" s="255">
        <v>529</v>
      </c>
    </row>
    <row r="963" spans="1:6" x14ac:dyDescent="0.35">
      <c r="A963" s="37">
        <v>500</v>
      </c>
      <c r="B963" s="38">
        <v>4300</v>
      </c>
      <c r="C963" s="38" t="s">
        <v>4528</v>
      </c>
      <c r="D963" s="253">
        <v>340</v>
      </c>
      <c r="E963" s="254">
        <v>845</v>
      </c>
      <c r="F963" s="255">
        <v>2123</v>
      </c>
    </row>
    <row r="964" spans="1:6" x14ac:dyDescent="0.35">
      <c r="A964" s="37">
        <v>500</v>
      </c>
      <c r="B964" s="38">
        <v>7587</v>
      </c>
      <c r="C964" s="38" t="s">
        <v>4529</v>
      </c>
      <c r="D964" s="253">
        <v>4</v>
      </c>
      <c r="E964" s="254">
        <v>22</v>
      </c>
      <c r="F964" s="255">
        <v>77</v>
      </c>
    </row>
    <row r="965" spans="1:6" x14ac:dyDescent="0.35">
      <c r="A965" s="37">
        <v>500</v>
      </c>
      <c r="B965" s="38">
        <v>7588</v>
      </c>
      <c r="C965" s="38" t="s">
        <v>4530</v>
      </c>
      <c r="D965" s="253">
        <v>5</v>
      </c>
      <c r="E965" s="254">
        <v>24</v>
      </c>
      <c r="F965" s="255">
        <v>83</v>
      </c>
    </row>
    <row r="966" spans="1:6" x14ac:dyDescent="0.35">
      <c r="A966" s="37">
        <v>500</v>
      </c>
      <c r="B966" s="38">
        <v>7589</v>
      </c>
      <c r="C966" s="38" t="s">
        <v>4531</v>
      </c>
      <c r="D966" s="253">
        <v>17</v>
      </c>
      <c r="E966" s="254">
        <v>47</v>
      </c>
      <c r="F966" s="255">
        <v>139</v>
      </c>
    </row>
    <row r="967" spans="1:6" x14ac:dyDescent="0.35">
      <c r="A967" s="37">
        <v>500</v>
      </c>
      <c r="B967" s="38">
        <v>7591</v>
      </c>
      <c r="C967" s="38" t="s">
        <v>4532</v>
      </c>
      <c r="D967" s="253">
        <v>17</v>
      </c>
      <c r="E967" s="254">
        <v>60</v>
      </c>
      <c r="F967" s="255">
        <v>177</v>
      </c>
    </row>
    <row r="968" spans="1:6" x14ac:dyDescent="0.35">
      <c r="A968" s="37">
        <v>500</v>
      </c>
      <c r="B968" s="38">
        <v>7596</v>
      </c>
      <c r="C968" s="38" t="s">
        <v>4533</v>
      </c>
      <c r="D968" s="253">
        <v>16</v>
      </c>
      <c r="E968" s="254">
        <v>57</v>
      </c>
      <c r="F968" s="255">
        <v>168</v>
      </c>
    </row>
    <row r="969" spans="1:6" x14ac:dyDescent="0.35">
      <c r="A969" s="37">
        <v>500</v>
      </c>
      <c r="B969" s="38">
        <v>7597</v>
      </c>
      <c r="C969" s="38" t="s">
        <v>4534</v>
      </c>
      <c r="D969" s="253">
        <v>27</v>
      </c>
      <c r="E969" s="254">
        <v>70</v>
      </c>
      <c r="F969" s="255">
        <v>205</v>
      </c>
    </row>
    <row r="970" spans="1:6" x14ac:dyDescent="0.35">
      <c r="A970" s="37">
        <v>500</v>
      </c>
      <c r="B970" s="38">
        <v>7599</v>
      </c>
      <c r="C970" s="38" t="s">
        <v>4535</v>
      </c>
      <c r="D970" s="253">
        <v>23</v>
      </c>
      <c r="E970" s="254">
        <v>66</v>
      </c>
      <c r="F970" s="255">
        <v>197</v>
      </c>
    </row>
    <row r="971" spans="1:6" x14ac:dyDescent="0.35">
      <c r="A971" s="37">
        <v>500</v>
      </c>
      <c r="B971" s="38">
        <v>7907</v>
      </c>
      <c r="C971" s="38" t="s">
        <v>4899</v>
      </c>
      <c r="D971" s="253">
        <v>17</v>
      </c>
      <c r="E971" s="254">
        <v>43</v>
      </c>
      <c r="F971" s="255">
        <v>169</v>
      </c>
    </row>
    <row r="972" spans="1:6" x14ac:dyDescent="0.35">
      <c r="A972" s="37">
        <v>500</v>
      </c>
      <c r="B972" s="38">
        <v>7908</v>
      </c>
      <c r="C972" s="38" t="s">
        <v>4536</v>
      </c>
      <c r="D972" s="253">
        <v>45</v>
      </c>
      <c r="E972" s="254">
        <v>115</v>
      </c>
      <c r="F972" s="255">
        <v>343</v>
      </c>
    </row>
    <row r="973" spans="1:6" x14ac:dyDescent="0.35">
      <c r="A973" s="37">
        <v>500</v>
      </c>
      <c r="B973" s="38">
        <v>7910</v>
      </c>
      <c r="C973" s="38" t="s">
        <v>4537</v>
      </c>
      <c r="D973" s="253">
        <v>45</v>
      </c>
      <c r="E973" s="254">
        <v>108</v>
      </c>
      <c r="F973" s="255">
        <v>269</v>
      </c>
    </row>
    <row r="974" spans="1:6" x14ac:dyDescent="0.35">
      <c r="A974" s="37">
        <v>500</v>
      </c>
      <c r="B974" s="38">
        <v>7911</v>
      </c>
      <c r="C974" s="38" t="s">
        <v>4538</v>
      </c>
      <c r="D974" s="253">
        <v>46</v>
      </c>
      <c r="E974" s="254">
        <v>153</v>
      </c>
      <c r="F974" s="255">
        <v>348</v>
      </c>
    </row>
    <row r="975" spans="1:6" x14ac:dyDescent="0.35">
      <c r="A975" s="37">
        <v>500</v>
      </c>
      <c r="B975" s="38">
        <v>7914</v>
      </c>
      <c r="C975" s="38" t="s">
        <v>4539</v>
      </c>
      <c r="D975" s="253">
        <v>121</v>
      </c>
      <c r="E975" s="254">
        <v>395</v>
      </c>
      <c r="F975" s="255">
        <v>1129</v>
      </c>
    </row>
    <row r="976" spans="1:6" x14ac:dyDescent="0.35">
      <c r="A976" s="37">
        <v>500</v>
      </c>
      <c r="B976" s="38">
        <v>7915</v>
      </c>
      <c r="C976" s="38" t="s">
        <v>4523</v>
      </c>
      <c r="D976" s="253">
        <v>15</v>
      </c>
      <c r="E976" s="254">
        <v>33</v>
      </c>
      <c r="F976" s="255">
        <v>82</v>
      </c>
    </row>
    <row r="977" spans="1:6" x14ac:dyDescent="0.35">
      <c r="A977" s="37">
        <v>500</v>
      </c>
      <c r="B977" s="38">
        <v>7917</v>
      </c>
      <c r="C977" s="38" t="s">
        <v>4540</v>
      </c>
      <c r="D977" s="253">
        <v>15</v>
      </c>
      <c r="E977" s="254">
        <v>33</v>
      </c>
      <c r="F977" s="255">
        <v>82</v>
      </c>
    </row>
    <row r="978" spans="1:6" x14ac:dyDescent="0.35">
      <c r="A978" s="37">
        <v>500</v>
      </c>
      <c r="B978" s="38">
        <v>7919</v>
      </c>
      <c r="C978" s="38" t="s">
        <v>4541</v>
      </c>
      <c r="D978" s="253">
        <v>21</v>
      </c>
      <c r="E978" s="254">
        <v>49</v>
      </c>
      <c r="F978" s="255">
        <v>122</v>
      </c>
    </row>
    <row r="979" spans="1:6" x14ac:dyDescent="0.35">
      <c r="A979" s="37">
        <v>500</v>
      </c>
      <c r="B979" s="38">
        <v>8130</v>
      </c>
      <c r="C979" s="38" t="s">
        <v>4542</v>
      </c>
      <c r="D979" s="253">
        <v>127</v>
      </c>
      <c r="E979" s="254">
        <v>429</v>
      </c>
      <c r="F979" s="255">
        <v>951</v>
      </c>
    </row>
    <row r="980" spans="1:6" x14ac:dyDescent="0.35">
      <c r="A980" s="37">
        <v>500</v>
      </c>
      <c r="B980" s="38">
        <v>8152</v>
      </c>
      <c r="C980" s="38" t="s">
        <v>4543</v>
      </c>
      <c r="D980" s="253">
        <v>6</v>
      </c>
      <c r="E980" s="254">
        <v>25</v>
      </c>
      <c r="F980" s="255">
        <v>76</v>
      </c>
    </row>
    <row r="981" spans="1:6" x14ac:dyDescent="0.35">
      <c r="A981" s="37">
        <v>500</v>
      </c>
      <c r="B981" s="38">
        <v>8260</v>
      </c>
      <c r="C981" s="38" t="s">
        <v>4544</v>
      </c>
      <c r="D981" s="253">
        <v>110</v>
      </c>
      <c r="E981" s="254">
        <v>245</v>
      </c>
      <c r="F981" s="255">
        <v>687</v>
      </c>
    </row>
    <row r="982" spans="1:6" x14ac:dyDescent="0.35">
      <c r="A982" s="37">
        <v>500</v>
      </c>
      <c r="B982" s="38">
        <v>8280</v>
      </c>
      <c r="C982" s="38" t="s">
        <v>4545</v>
      </c>
      <c r="D982" s="253">
        <v>129</v>
      </c>
      <c r="E982" s="254">
        <v>370</v>
      </c>
      <c r="F982" s="255">
        <v>1016</v>
      </c>
    </row>
    <row r="983" spans="1:6" x14ac:dyDescent="0.35">
      <c r="A983" s="37">
        <v>500</v>
      </c>
      <c r="B983" s="38">
        <v>8300</v>
      </c>
      <c r="C983" s="38" t="s">
        <v>4900</v>
      </c>
      <c r="D983" s="253">
        <v>201</v>
      </c>
      <c r="E983" s="254">
        <v>492</v>
      </c>
      <c r="F983" s="255">
        <v>1320</v>
      </c>
    </row>
    <row r="984" spans="1:6" x14ac:dyDescent="0.35">
      <c r="A984" s="37">
        <v>500</v>
      </c>
      <c r="B984" s="38">
        <v>8305</v>
      </c>
      <c r="C984" s="38" t="s">
        <v>4546</v>
      </c>
      <c r="D984" s="253">
        <v>341</v>
      </c>
      <c r="E984" s="254">
        <v>1144</v>
      </c>
      <c r="F984" s="255">
        <v>3667</v>
      </c>
    </row>
    <row r="985" spans="1:6" x14ac:dyDescent="0.35">
      <c r="A985" s="37">
        <v>500</v>
      </c>
      <c r="B985" s="38">
        <v>8315</v>
      </c>
      <c r="C985" s="38" t="s">
        <v>4547</v>
      </c>
      <c r="D985" s="253">
        <v>47</v>
      </c>
      <c r="E985" s="254">
        <v>84</v>
      </c>
      <c r="F985" s="255">
        <v>235</v>
      </c>
    </row>
    <row r="986" spans="1:6" x14ac:dyDescent="0.35">
      <c r="A986" s="37">
        <v>500</v>
      </c>
      <c r="B986" s="38">
        <v>8321</v>
      </c>
      <c r="C986" s="38" t="s">
        <v>4548</v>
      </c>
      <c r="D986" s="253">
        <v>101</v>
      </c>
      <c r="E986" s="254">
        <v>230</v>
      </c>
      <c r="F986" s="255">
        <v>663</v>
      </c>
    </row>
    <row r="987" spans="1:6" x14ac:dyDescent="0.35">
      <c r="A987" s="37">
        <v>500</v>
      </c>
      <c r="B987" s="38">
        <v>8335</v>
      </c>
      <c r="C987" s="38" t="s">
        <v>4549</v>
      </c>
      <c r="D987" s="253">
        <v>103</v>
      </c>
      <c r="E987" s="254">
        <v>244</v>
      </c>
      <c r="F987" s="255">
        <v>731</v>
      </c>
    </row>
    <row r="988" spans="1:6" x14ac:dyDescent="0.35">
      <c r="A988" s="37">
        <v>500</v>
      </c>
      <c r="B988" s="38">
        <v>8352</v>
      </c>
      <c r="C988" s="38" t="s">
        <v>4550</v>
      </c>
      <c r="D988" s="253">
        <v>30</v>
      </c>
      <c r="E988" s="254">
        <v>78</v>
      </c>
      <c r="F988" s="255">
        <v>466</v>
      </c>
    </row>
    <row r="989" spans="1:6" x14ac:dyDescent="0.35">
      <c r="A989" s="37">
        <v>500</v>
      </c>
      <c r="B989" s="38">
        <v>8360</v>
      </c>
      <c r="C989" s="38" t="s">
        <v>4551</v>
      </c>
      <c r="D989" s="253">
        <v>40</v>
      </c>
      <c r="E989" s="254">
        <v>93</v>
      </c>
      <c r="F989" s="255">
        <v>424</v>
      </c>
    </row>
    <row r="990" spans="1:6" x14ac:dyDescent="0.35">
      <c r="A990" s="37">
        <v>500</v>
      </c>
      <c r="B990" s="38">
        <v>8361</v>
      </c>
      <c r="C990" s="38" t="s">
        <v>4552</v>
      </c>
      <c r="D990" s="253">
        <v>157</v>
      </c>
      <c r="E990" s="254">
        <v>448</v>
      </c>
      <c r="F990" s="255">
        <v>1343</v>
      </c>
    </row>
    <row r="991" spans="1:6" x14ac:dyDescent="0.35">
      <c r="A991" s="37">
        <v>500</v>
      </c>
      <c r="B991" s="38">
        <v>8370</v>
      </c>
      <c r="C991" s="38" t="s">
        <v>4901</v>
      </c>
      <c r="D991" s="253">
        <v>103</v>
      </c>
      <c r="E991" s="254">
        <v>244</v>
      </c>
      <c r="F991" s="255">
        <v>699</v>
      </c>
    </row>
    <row r="992" spans="1:6" x14ac:dyDescent="0.35">
      <c r="A992" s="37">
        <v>500</v>
      </c>
      <c r="B992" s="38">
        <v>8380</v>
      </c>
      <c r="C992" s="38" t="s">
        <v>529</v>
      </c>
      <c r="D992" s="253">
        <v>320</v>
      </c>
      <c r="E992" s="254">
        <v>813</v>
      </c>
      <c r="F992" s="255">
        <v>2165</v>
      </c>
    </row>
    <row r="993" spans="1:6" x14ac:dyDescent="0.35">
      <c r="A993" s="37">
        <v>500</v>
      </c>
      <c r="B993" s="38">
        <v>8535</v>
      </c>
      <c r="C993" s="38" t="s">
        <v>4553</v>
      </c>
      <c r="D993" s="253">
        <v>81</v>
      </c>
      <c r="E993" s="254">
        <v>202</v>
      </c>
      <c r="F993" s="255">
        <v>508</v>
      </c>
    </row>
    <row r="994" spans="1:6" x14ac:dyDescent="0.35">
      <c r="A994" s="37">
        <v>500</v>
      </c>
      <c r="B994" s="38">
        <v>8637</v>
      </c>
      <c r="C994" s="38" t="s">
        <v>4554</v>
      </c>
      <c r="D994" s="253">
        <v>94</v>
      </c>
      <c r="E994" s="254">
        <v>237</v>
      </c>
      <c r="F994" s="255">
        <v>1407</v>
      </c>
    </row>
    <row r="995" spans="1:6" x14ac:dyDescent="0.35">
      <c r="A995" s="37">
        <v>500</v>
      </c>
      <c r="B995" s="38">
        <v>8662</v>
      </c>
      <c r="C995" s="38" t="s">
        <v>4555</v>
      </c>
      <c r="D995" s="253">
        <v>243</v>
      </c>
      <c r="E995" s="254">
        <v>592</v>
      </c>
      <c r="F995" s="255">
        <v>1773</v>
      </c>
    </row>
    <row r="996" spans="1:6" x14ac:dyDescent="0.35">
      <c r="A996" s="37">
        <v>500</v>
      </c>
      <c r="B996" s="38">
        <v>8726</v>
      </c>
      <c r="C996" s="38" t="s">
        <v>4556</v>
      </c>
      <c r="D996" s="253">
        <v>23</v>
      </c>
      <c r="E996" s="254">
        <v>68</v>
      </c>
      <c r="F996" s="255">
        <v>192</v>
      </c>
    </row>
    <row r="997" spans="1:6" x14ac:dyDescent="0.35">
      <c r="A997" s="37">
        <v>500</v>
      </c>
      <c r="B997" s="38">
        <v>8769</v>
      </c>
      <c r="C997" s="38" t="s">
        <v>4557</v>
      </c>
      <c r="D997" s="253">
        <v>122</v>
      </c>
      <c r="E997" s="254">
        <v>301</v>
      </c>
      <c r="F997" s="255">
        <v>748</v>
      </c>
    </row>
    <row r="998" spans="1:6" x14ac:dyDescent="0.35">
      <c r="A998" s="37">
        <v>500</v>
      </c>
      <c r="B998" s="38">
        <v>8770</v>
      </c>
      <c r="C998" s="38" t="s">
        <v>4558</v>
      </c>
      <c r="D998" s="253">
        <v>10</v>
      </c>
      <c r="E998" s="254">
        <v>29</v>
      </c>
      <c r="F998" s="255">
        <v>88</v>
      </c>
    </row>
    <row r="999" spans="1:6" x14ac:dyDescent="0.35">
      <c r="A999" s="37">
        <v>500</v>
      </c>
      <c r="B999" s="38">
        <v>8771</v>
      </c>
      <c r="C999" s="38" t="s">
        <v>4559</v>
      </c>
      <c r="D999" s="253">
        <v>16</v>
      </c>
      <c r="E999" s="254">
        <v>33</v>
      </c>
      <c r="F999" s="255">
        <v>81</v>
      </c>
    </row>
    <row r="1000" spans="1:6" x14ac:dyDescent="0.35">
      <c r="A1000" s="37">
        <v>500</v>
      </c>
      <c r="B1000" s="38">
        <v>8772</v>
      </c>
      <c r="C1000" s="38" t="s">
        <v>4560</v>
      </c>
      <c r="D1000" s="253">
        <v>21</v>
      </c>
      <c r="E1000" s="254">
        <v>48</v>
      </c>
      <c r="F1000" s="255">
        <v>121</v>
      </c>
    </row>
    <row r="1001" spans="1:6" x14ac:dyDescent="0.35">
      <c r="A1001" s="37">
        <v>500</v>
      </c>
      <c r="B1001" s="38">
        <v>8774</v>
      </c>
      <c r="C1001" s="38" t="s">
        <v>4561</v>
      </c>
      <c r="D1001" s="253">
        <v>19</v>
      </c>
      <c r="E1001" s="254">
        <v>59</v>
      </c>
      <c r="F1001" s="255">
        <v>174</v>
      </c>
    </row>
    <row r="1002" spans="1:6" x14ac:dyDescent="0.35">
      <c r="A1002" s="37">
        <v>500</v>
      </c>
      <c r="B1002" s="38">
        <v>8776</v>
      </c>
      <c r="C1002" s="38" t="s">
        <v>4562</v>
      </c>
      <c r="D1002" s="253">
        <v>22</v>
      </c>
      <c r="E1002" s="254">
        <v>56</v>
      </c>
      <c r="F1002" s="255">
        <v>140</v>
      </c>
    </row>
    <row r="1003" spans="1:6" x14ac:dyDescent="0.35">
      <c r="A1003" s="37">
        <v>500</v>
      </c>
      <c r="B1003" s="38">
        <v>8778</v>
      </c>
      <c r="C1003" s="38" t="s">
        <v>4563</v>
      </c>
      <c r="D1003" s="253">
        <v>80</v>
      </c>
      <c r="E1003" s="254">
        <v>216</v>
      </c>
      <c r="F1003" s="255">
        <v>540</v>
      </c>
    </row>
    <row r="1004" spans="1:6" x14ac:dyDescent="0.35">
      <c r="A1004" s="37">
        <v>500</v>
      </c>
      <c r="B1004" s="38">
        <v>8806</v>
      </c>
      <c r="C1004" s="38" t="s">
        <v>4564</v>
      </c>
      <c r="D1004" s="253">
        <v>20</v>
      </c>
      <c r="E1004" s="254">
        <v>43</v>
      </c>
      <c r="F1004" s="255">
        <v>114</v>
      </c>
    </row>
    <row r="1005" spans="1:6" x14ac:dyDescent="0.35">
      <c r="A1005" s="37">
        <v>500</v>
      </c>
      <c r="B1005" s="38">
        <v>8807</v>
      </c>
      <c r="C1005" s="38" t="s">
        <v>4565</v>
      </c>
      <c r="D1005" s="253">
        <v>30</v>
      </c>
      <c r="E1005" s="254">
        <v>70</v>
      </c>
      <c r="F1005" s="255">
        <v>174</v>
      </c>
    </row>
    <row r="1006" spans="1:6" x14ac:dyDescent="0.35">
      <c r="A1006" s="37">
        <v>500</v>
      </c>
      <c r="B1006" s="38">
        <v>8808</v>
      </c>
      <c r="C1006" s="38" t="s">
        <v>4902</v>
      </c>
      <c r="D1006" s="253">
        <v>28</v>
      </c>
      <c r="E1006" s="254">
        <v>74</v>
      </c>
      <c r="F1006" s="255">
        <v>209</v>
      </c>
    </row>
    <row r="1007" spans="1:6" x14ac:dyDescent="0.35">
      <c r="A1007" s="37">
        <v>500</v>
      </c>
      <c r="B1007" s="38">
        <v>8809</v>
      </c>
      <c r="C1007" s="38" t="s">
        <v>4903</v>
      </c>
      <c r="D1007" s="253">
        <v>30</v>
      </c>
      <c r="E1007" s="254">
        <v>88</v>
      </c>
      <c r="F1007" s="255">
        <v>215</v>
      </c>
    </row>
    <row r="1008" spans="1:6" x14ac:dyDescent="0.35">
      <c r="A1008" s="37">
        <v>500</v>
      </c>
      <c r="B1008" s="38">
        <v>8810</v>
      </c>
      <c r="C1008" s="38" t="s">
        <v>4566</v>
      </c>
      <c r="D1008" s="253">
        <v>36</v>
      </c>
      <c r="E1008" s="254">
        <v>142</v>
      </c>
      <c r="F1008" s="255">
        <v>507</v>
      </c>
    </row>
    <row r="1009" spans="1:6" x14ac:dyDescent="0.35">
      <c r="A1009" s="37">
        <v>500</v>
      </c>
      <c r="B1009" s="38">
        <v>8812</v>
      </c>
      <c r="C1009" s="38" t="s">
        <v>4904</v>
      </c>
      <c r="D1009" s="253">
        <v>46</v>
      </c>
      <c r="E1009" s="254">
        <v>140</v>
      </c>
      <c r="F1009" s="255">
        <v>338</v>
      </c>
    </row>
    <row r="1010" spans="1:6" x14ac:dyDescent="0.35">
      <c r="A1010" s="37">
        <v>500</v>
      </c>
      <c r="B1010" s="38">
        <v>8815</v>
      </c>
      <c r="C1010" s="38" t="s">
        <v>534</v>
      </c>
      <c r="D1010" s="253">
        <v>128</v>
      </c>
      <c r="E1010" s="254">
        <v>315</v>
      </c>
      <c r="F1010" s="255">
        <v>785</v>
      </c>
    </row>
    <row r="1011" spans="1:6" x14ac:dyDescent="0.35">
      <c r="A1011" s="37">
        <v>500</v>
      </c>
      <c r="B1011" s="38">
        <v>8817</v>
      </c>
      <c r="C1011" s="38" t="s">
        <v>4567</v>
      </c>
      <c r="D1011" s="253">
        <v>314</v>
      </c>
      <c r="E1011" s="254">
        <v>904</v>
      </c>
      <c r="F1011" s="255">
        <v>2721</v>
      </c>
    </row>
    <row r="1012" spans="1:6" x14ac:dyDescent="0.35">
      <c r="A1012" s="37">
        <v>500</v>
      </c>
      <c r="B1012" s="38">
        <v>8820</v>
      </c>
      <c r="C1012" s="38" t="s">
        <v>4568</v>
      </c>
      <c r="D1012" s="253">
        <v>142</v>
      </c>
      <c r="E1012" s="254">
        <v>354</v>
      </c>
      <c r="F1012" s="255">
        <v>881</v>
      </c>
    </row>
    <row r="1013" spans="1:6" x14ac:dyDescent="0.35">
      <c r="A1013" s="37">
        <v>500</v>
      </c>
      <c r="B1013" s="38">
        <v>8824</v>
      </c>
      <c r="C1013" s="38" t="s">
        <v>535</v>
      </c>
      <c r="D1013" s="253">
        <v>201</v>
      </c>
      <c r="E1013" s="254">
        <v>492</v>
      </c>
      <c r="F1013" s="255">
        <v>1320</v>
      </c>
    </row>
    <row r="1014" spans="1:6" x14ac:dyDescent="0.35">
      <c r="A1014" s="37">
        <v>500</v>
      </c>
      <c r="B1014" s="38">
        <v>8836</v>
      </c>
      <c r="C1014" s="38" t="s">
        <v>4569</v>
      </c>
      <c r="D1014" s="253">
        <v>476</v>
      </c>
      <c r="E1014" s="254">
        <v>1184</v>
      </c>
      <c r="F1014" s="255">
        <v>2960</v>
      </c>
    </row>
    <row r="1015" spans="1:6" x14ac:dyDescent="0.35">
      <c r="A1015" s="37">
        <v>500</v>
      </c>
      <c r="B1015" s="38">
        <v>9000</v>
      </c>
      <c r="C1015" s="38" t="s">
        <v>4570</v>
      </c>
      <c r="D1015" s="253">
        <v>91</v>
      </c>
      <c r="E1015" s="254">
        <v>227</v>
      </c>
      <c r="F1015" s="255">
        <v>554</v>
      </c>
    </row>
    <row r="1016" spans="1:6" x14ac:dyDescent="0.35">
      <c r="A1016" s="37">
        <v>500</v>
      </c>
      <c r="B1016" s="38">
        <v>9001</v>
      </c>
      <c r="C1016" s="38" t="s">
        <v>4571</v>
      </c>
      <c r="D1016" s="253">
        <v>66</v>
      </c>
      <c r="E1016" s="254">
        <v>171</v>
      </c>
      <c r="F1016" s="255">
        <v>465</v>
      </c>
    </row>
    <row r="1017" spans="1:6" x14ac:dyDescent="0.35">
      <c r="A1017" s="37">
        <v>500</v>
      </c>
      <c r="B1017" s="38">
        <v>9012</v>
      </c>
      <c r="C1017" s="38" t="s">
        <v>4572</v>
      </c>
      <c r="D1017" s="253">
        <v>167</v>
      </c>
      <c r="E1017" s="254">
        <v>414</v>
      </c>
      <c r="F1017" s="255">
        <v>1028</v>
      </c>
    </row>
    <row r="1018" spans="1:6" x14ac:dyDescent="0.35">
      <c r="A1018" s="37">
        <v>500</v>
      </c>
      <c r="B1018" s="38">
        <v>9019</v>
      </c>
      <c r="C1018" s="38" t="s">
        <v>4573</v>
      </c>
      <c r="D1018" s="253">
        <v>16</v>
      </c>
      <c r="E1018" s="254">
        <v>40</v>
      </c>
      <c r="F1018" s="255">
        <v>106</v>
      </c>
    </row>
    <row r="1019" spans="1:6" x14ac:dyDescent="0.35">
      <c r="A1019" s="37">
        <v>500</v>
      </c>
      <c r="B1019" s="38">
        <v>9024</v>
      </c>
      <c r="C1019" s="38" t="s">
        <v>4574</v>
      </c>
      <c r="D1019" s="253">
        <v>153</v>
      </c>
      <c r="E1019" s="254">
        <v>360</v>
      </c>
      <c r="F1019" s="255">
        <v>912</v>
      </c>
    </row>
    <row r="1020" spans="1:6" x14ac:dyDescent="0.35">
      <c r="A1020" s="37">
        <v>500</v>
      </c>
      <c r="B1020" s="38">
        <v>9027</v>
      </c>
      <c r="C1020" s="38" t="s">
        <v>537</v>
      </c>
      <c r="D1020" s="253">
        <v>13</v>
      </c>
      <c r="E1020" s="254">
        <v>28</v>
      </c>
      <c r="F1020" s="255">
        <v>70</v>
      </c>
    </row>
    <row r="1021" spans="1:6" x14ac:dyDescent="0.35">
      <c r="A1021" s="37">
        <v>500</v>
      </c>
      <c r="B1021" s="38">
        <v>9150</v>
      </c>
      <c r="C1021" s="38" t="s">
        <v>4575</v>
      </c>
      <c r="D1021" s="253">
        <v>177</v>
      </c>
      <c r="E1021" s="254">
        <v>423</v>
      </c>
      <c r="F1021" s="255">
        <v>993</v>
      </c>
    </row>
    <row r="1022" spans="1:6" x14ac:dyDescent="0.35">
      <c r="A1022" s="37">
        <v>500</v>
      </c>
      <c r="B1022" s="38">
        <v>9525</v>
      </c>
      <c r="C1022" s="38" t="s">
        <v>4576</v>
      </c>
      <c r="D1022" s="253">
        <v>121</v>
      </c>
      <c r="E1022" s="254">
        <v>296</v>
      </c>
      <c r="F1022" s="255">
        <v>711</v>
      </c>
    </row>
    <row r="1023" spans="1:6" x14ac:dyDescent="0.35">
      <c r="A1023" s="37">
        <v>500</v>
      </c>
      <c r="B1023" s="38">
        <v>9576</v>
      </c>
      <c r="C1023" s="38" t="s">
        <v>4577</v>
      </c>
      <c r="D1023" s="253">
        <v>147</v>
      </c>
      <c r="E1023" s="254">
        <v>360</v>
      </c>
      <c r="F1023" s="255">
        <v>897</v>
      </c>
    </row>
    <row r="1024" spans="1:6" x14ac:dyDescent="0.35">
      <c r="A1024" s="37">
        <v>500</v>
      </c>
      <c r="B1024" s="38">
        <v>9599</v>
      </c>
      <c r="C1024" s="38" t="s">
        <v>4578</v>
      </c>
      <c r="D1024" s="253">
        <v>273</v>
      </c>
      <c r="E1024" s="254">
        <v>680</v>
      </c>
      <c r="F1024" s="255">
        <v>1701</v>
      </c>
    </row>
    <row r="1025" spans="1:6" x14ac:dyDescent="0.35">
      <c r="A1025" s="31">
        <v>500</v>
      </c>
      <c r="B1025" s="32">
        <v>76</v>
      </c>
      <c r="C1025" s="32" t="s">
        <v>4195</v>
      </c>
      <c r="D1025" s="253">
        <v>140</v>
      </c>
      <c r="E1025" s="254">
        <v>313</v>
      </c>
      <c r="F1025" s="255">
        <v>745</v>
      </c>
    </row>
    <row r="1026" spans="1:6" x14ac:dyDescent="0.35">
      <c r="A1026" s="31">
        <v>500</v>
      </c>
      <c r="B1026" s="32">
        <v>880</v>
      </c>
      <c r="C1026" s="32" t="s">
        <v>502</v>
      </c>
      <c r="D1026" s="253">
        <v>74</v>
      </c>
      <c r="E1026" s="254">
        <v>166</v>
      </c>
      <c r="F1026" s="255">
        <v>472</v>
      </c>
    </row>
    <row r="1027" spans="1:6" x14ac:dyDescent="0.35">
      <c r="A1027" s="31">
        <v>500</v>
      </c>
      <c r="B1027" s="32">
        <v>882</v>
      </c>
      <c r="C1027" s="32" t="s">
        <v>503</v>
      </c>
      <c r="D1027" s="253">
        <v>275</v>
      </c>
      <c r="E1027" s="254">
        <v>674</v>
      </c>
      <c r="F1027" s="255">
        <v>1501</v>
      </c>
    </row>
    <row r="1028" spans="1:6" x14ac:dyDescent="0.35">
      <c r="A1028" s="31">
        <v>500</v>
      </c>
      <c r="B1028" s="32">
        <v>883</v>
      </c>
      <c r="C1028" s="32" t="s">
        <v>504</v>
      </c>
      <c r="D1028" s="253">
        <v>162</v>
      </c>
      <c r="E1028" s="254">
        <v>343</v>
      </c>
      <c r="F1028" s="255">
        <v>857</v>
      </c>
    </row>
    <row r="1029" spans="1:6" x14ac:dyDescent="0.35">
      <c r="A1029" s="31">
        <v>500</v>
      </c>
      <c r="B1029" s="32">
        <v>884</v>
      </c>
      <c r="C1029" s="32" t="s">
        <v>505</v>
      </c>
      <c r="D1029" s="253">
        <v>204</v>
      </c>
      <c r="E1029" s="254">
        <v>452</v>
      </c>
      <c r="F1029" s="255">
        <v>1077</v>
      </c>
    </row>
    <row r="1030" spans="1:6" x14ac:dyDescent="0.35">
      <c r="A1030" s="31">
        <v>500</v>
      </c>
      <c r="B1030" s="32">
        <v>885</v>
      </c>
      <c r="C1030" s="32" t="s">
        <v>506</v>
      </c>
      <c r="D1030" s="253">
        <v>1031</v>
      </c>
      <c r="E1030" s="254">
        <v>2360</v>
      </c>
      <c r="F1030" s="255">
        <v>5617</v>
      </c>
    </row>
    <row r="1031" spans="1:6" x14ac:dyDescent="0.35">
      <c r="A1031" s="31">
        <v>500</v>
      </c>
      <c r="B1031" s="32">
        <v>886</v>
      </c>
      <c r="C1031" s="32" t="s">
        <v>507</v>
      </c>
      <c r="D1031" s="253">
        <v>892</v>
      </c>
      <c r="E1031" s="254">
        <v>2075</v>
      </c>
      <c r="F1031" s="255">
        <v>4850</v>
      </c>
    </row>
    <row r="1032" spans="1:6" x14ac:dyDescent="0.35">
      <c r="A1032" s="31">
        <v>500</v>
      </c>
      <c r="B1032" s="32">
        <v>887</v>
      </c>
      <c r="C1032" s="32" t="s">
        <v>508</v>
      </c>
      <c r="D1032" s="253">
        <v>493</v>
      </c>
      <c r="E1032" s="254">
        <v>1097</v>
      </c>
      <c r="F1032" s="255">
        <v>2612</v>
      </c>
    </row>
    <row r="1033" spans="1:6" x14ac:dyDescent="0.35">
      <c r="A1033" s="31">
        <v>500</v>
      </c>
      <c r="B1033" s="32">
        <v>888</v>
      </c>
      <c r="C1033" s="32" t="s">
        <v>509</v>
      </c>
      <c r="D1033" s="253">
        <v>625</v>
      </c>
      <c r="E1033" s="254">
        <v>1455</v>
      </c>
      <c r="F1033" s="255">
        <v>3307</v>
      </c>
    </row>
    <row r="1034" spans="1:6" x14ac:dyDescent="0.35">
      <c r="A1034" s="31">
        <v>520</v>
      </c>
      <c r="B1034" s="32">
        <v>1001</v>
      </c>
      <c r="C1034" s="32" t="s">
        <v>541</v>
      </c>
      <c r="D1034" s="253">
        <v>205</v>
      </c>
      <c r="E1034" s="254">
        <v>639</v>
      </c>
      <c r="F1034" s="255">
        <v>1918</v>
      </c>
    </row>
    <row r="1035" spans="1:6" x14ac:dyDescent="0.35">
      <c r="A1035" s="31">
        <v>520</v>
      </c>
      <c r="B1035" s="32">
        <v>1002</v>
      </c>
      <c r="C1035" s="32" t="s">
        <v>2854</v>
      </c>
      <c r="D1035" s="253">
        <v>217</v>
      </c>
      <c r="E1035" s="254">
        <v>559</v>
      </c>
      <c r="F1035" s="255">
        <v>1381</v>
      </c>
    </row>
    <row r="1036" spans="1:6" x14ac:dyDescent="0.35">
      <c r="A1036" s="31">
        <v>520</v>
      </c>
      <c r="B1036" s="32">
        <v>1003</v>
      </c>
      <c r="C1036" s="32" t="s">
        <v>542</v>
      </c>
      <c r="D1036" s="253">
        <v>205</v>
      </c>
      <c r="E1036" s="254">
        <v>594</v>
      </c>
      <c r="F1036" s="255">
        <v>1826</v>
      </c>
    </row>
    <row r="1037" spans="1:6" x14ac:dyDescent="0.35">
      <c r="A1037" s="31">
        <v>520</v>
      </c>
      <c r="B1037" s="32">
        <v>1005</v>
      </c>
      <c r="C1037" s="32" t="s">
        <v>543</v>
      </c>
      <c r="D1037" s="253">
        <v>239</v>
      </c>
      <c r="E1037" s="254">
        <v>739</v>
      </c>
      <c r="F1037" s="255">
        <v>2055</v>
      </c>
    </row>
    <row r="1038" spans="1:6" x14ac:dyDescent="0.35">
      <c r="A1038" s="31">
        <v>520</v>
      </c>
      <c r="B1038" s="32">
        <v>1008</v>
      </c>
      <c r="C1038" s="32" t="s">
        <v>4202</v>
      </c>
      <c r="D1038" s="253">
        <v>302</v>
      </c>
      <c r="E1038" s="254">
        <v>835</v>
      </c>
      <c r="F1038" s="255">
        <v>2451</v>
      </c>
    </row>
    <row r="1039" spans="1:6" x14ac:dyDescent="0.35">
      <c r="A1039" s="31">
        <v>520</v>
      </c>
      <c r="B1039" s="32">
        <v>1020</v>
      </c>
      <c r="C1039" s="32" t="s">
        <v>544</v>
      </c>
      <c r="D1039" s="253">
        <v>233</v>
      </c>
      <c r="E1039" s="254">
        <v>716</v>
      </c>
      <c r="F1039" s="255">
        <v>2224</v>
      </c>
    </row>
    <row r="1040" spans="1:6" x14ac:dyDescent="0.35">
      <c r="A1040" s="31">
        <v>520</v>
      </c>
      <c r="B1040" s="32">
        <v>1022</v>
      </c>
      <c r="C1040" s="32" t="s">
        <v>3522</v>
      </c>
      <c r="D1040" s="253">
        <v>243</v>
      </c>
      <c r="E1040" s="254">
        <v>728</v>
      </c>
      <c r="F1040" s="255">
        <v>2185</v>
      </c>
    </row>
    <row r="1041" spans="1:6" x14ac:dyDescent="0.35">
      <c r="A1041" s="31">
        <v>520</v>
      </c>
      <c r="B1041" s="32">
        <v>1026</v>
      </c>
      <c r="C1041" s="32" t="s">
        <v>3521</v>
      </c>
      <c r="D1041" s="253">
        <v>265</v>
      </c>
      <c r="E1041" s="254">
        <v>795</v>
      </c>
      <c r="F1041" s="255">
        <v>2384</v>
      </c>
    </row>
    <row r="1042" spans="1:6" x14ac:dyDescent="0.35">
      <c r="A1042" s="31">
        <v>520</v>
      </c>
      <c r="B1042" s="32">
        <v>2</v>
      </c>
      <c r="C1042" s="32" t="s">
        <v>3398</v>
      </c>
      <c r="D1042" s="253">
        <v>166</v>
      </c>
      <c r="E1042" s="254">
        <v>497</v>
      </c>
      <c r="F1042" s="255">
        <v>1490</v>
      </c>
    </row>
    <row r="1043" spans="1:6" x14ac:dyDescent="0.35">
      <c r="A1043" s="31">
        <v>520</v>
      </c>
      <c r="B1043" s="32">
        <v>20</v>
      </c>
      <c r="C1043" s="32" t="s">
        <v>540</v>
      </c>
      <c r="D1043" s="253">
        <v>223</v>
      </c>
      <c r="E1043" s="254">
        <v>661</v>
      </c>
      <c r="F1043" s="255">
        <v>2113</v>
      </c>
    </row>
    <row r="1044" spans="1:6" x14ac:dyDescent="0.35">
      <c r="A1044" s="31">
        <v>520</v>
      </c>
      <c r="B1044" s="32">
        <v>2001</v>
      </c>
      <c r="C1044" s="32" t="s">
        <v>546</v>
      </c>
      <c r="D1044" s="253">
        <v>217</v>
      </c>
      <c r="E1044" s="254">
        <v>685</v>
      </c>
      <c r="F1044" s="255">
        <v>2055</v>
      </c>
    </row>
    <row r="1045" spans="1:6" x14ac:dyDescent="0.35">
      <c r="A1045" s="31">
        <v>520</v>
      </c>
      <c r="B1045" s="32">
        <v>2002</v>
      </c>
      <c r="C1045" s="32" t="s">
        <v>2855</v>
      </c>
      <c r="D1045" s="253">
        <v>319</v>
      </c>
      <c r="E1045" s="254">
        <v>848</v>
      </c>
      <c r="F1045" s="255">
        <v>2045</v>
      </c>
    </row>
    <row r="1046" spans="1:6" x14ac:dyDescent="0.35">
      <c r="A1046" s="31">
        <v>520</v>
      </c>
      <c r="B1046" s="32">
        <v>2003</v>
      </c>
      <c r="C1046" s="32" t="s">
        <v>547</v>
      </c>
      <c r="D1046" s="253">
        <v>239</v>
      </c>
      <c r="E1046" s="254">
        <v>704</v>
      </c>
      <c r="F1046" s="255">
        <v>2113</v>
      </c>
    </row>
    <row r="1047" spans="1:6" x14ac:dyDescent="0.35">
      <c r="A1047" s="31">
        <v>520</v>
      </c>
      <c r="B1047" s="32">
        <v>2005</v>
      </c>
      <c r="C1047" s="32" t="s">
        <v>548</v>
      </c>
      <c r="D1047" s="253">
        <v>282</v>
      </c>
      <c r="E1047" s="254">
        <v>913</v>
      </c>
      <c r="F1047" s="255">
        <v>2625</v>
      </c>
    </row>
    <row r="1048" spans="1:6" x14ac:dyDescent="0.35">
      <c r="A1048" s="31">
        <v>520</v>
      </c>
      <c r="B1048" s="32">
        <v>2008</v>
      </c>
      <c r="C1048" s="32" t="s">
        <v>549</v>
      </c>
      <c r="D1048" s="253">
        <v>287</v>
      </c>
      <c r="E1048" s="254">
        <v>857</v>
      </c>
      <c r="F1048" s="255">
        <v>2511</v>
      </c>
    </row>
    <row r="1049" spans="1:6" x14ac:dyDescent="0.35">
      <c r="A1049" s="31">
        <v>520</v>
      </c>
      <c r="B1049" s="32">
        <v>2014</v>
      </c>
      <c r="C1049" s="32" t="s">
        <v>2856</v>
      </c>
      <c r="D1049" s="253">
        <v>781</v>
      </c>
      <c r="E1049" s="254">
        <v>1567</v>
      </c>
      <c r="F1049" s="255">
        <v>4873</v>
      </c>
    </row>
    <row r="1050" spans="1:6" x14ac:dyDescent="0.35">
      <c r="A1050" s="31">
        <v>520</v>
      </c>
      <c r="B1050" s="32">
        <v>2017</v>
      </c>
      <c r="C1050" s="32" t="s">
        <v>2857</v>
      </c>
      <c r="D1050" s="253">
        <v>908</v>
      </c>
      <c r="E1050" s="254">
        <v>1804</v>
      </c>
      <c r="F1050" s="255">
        <v>5614</v>
      </c>
    </row>
    <row r="1051" spans="1:6" x14ac:dyDescent="0.35">
      <c r="A1051" s="31">
        <v>520</v>
      </c>
      <c r="B1051" s="32">
        <v>2021</v>
      </c>
      <c r="C1051" s="32" t="s">
        <v>2858</v>
      </c>
      <c r="D1051" s="253">
        <v>515</v>
      </c>
      <c r="E1051" s="254">
        <v>1043</v>
      </c>
      <c r="F1051" s="255">
        <v>3247</v>
      </c>
    </row>
    <row r="1052" spans="1:6" x14ac:dyDescent="0.35">
      <c r="A1052" s="31">
        <v>520</v>
      </c>
      <c r="B1052" s="32">
        <v>2022</v>
      </c>
      <c r="C1052" s="32" t="s">
        <v>551</v>
      </c>
      <c r="D1052" s="253">
        <v>246</v>
      </c>
      <c r="E1052" s="254">
        <v>731</v>
      </c>
      <c r="F1052" s="255">
        <v>2192</v>
      </c>
    </row>
    <row r="1053" spans="1:6" x14ac:dyDescent="0.35">
      <c r="A1053" s="31">
        <v>520</v>
      </c>
      <c r="B1053" s="32">
        <v>2028</v>
      </c>
      <c r="C1053" s="32" t="s">
        <v>552</v>
      </c>
      <c r="D1053" s="253">
        <v>287</v>
      </c>
      <c r="E1053" s="254">
        <v>861</v>
      </c>
      <c r="F1053" s="255">
        <v>2536</v>
      </c>
    </row>
    <row r="1054" spans="1:6" x14ac:dyDescent="0.35">
      <c r="A1054" s="31">
        <v>520</v>
      </c>
      <c r="B1054" s="32">
        <v>2029</v>
      </c>
      <c r="C1054" s="32" t="s">
        <v>4203</v>
      </c>
      <c r="D1054" s="253">
        <v>494</v>
      </c>
      <c r="E1054" s="254">
        <v>984</v>
      </c>
      <c r="F1054" s="255">
        <v>2474</v>
      </c>
    </row>
    <row r="1055" spans="1:6" x14ac:dyDescent="0.35">
      <c r="A1055" s="31">
        <v>520</v>
      </c>
      <c r="B1055" s="32">
        <v>2036</v>
      </c>
      <c r="C1055" s="32" t="s">
        <v>3519</v>
      </c>
      <c r="D1055" s="253">
        <v>326</v>
      </c>
      <c r="E1055" s="254">
        <v>977</v>
      </c>
      <c r="F1055" s="255">
        <v>2930</v>
      </c>
    </row>
    <row r="1056" spans="1:6" x14ac:dyDescent="0.35">
      <c r="A1056" s="31">
        <v>520</v>
      </c>
      <c r="B1056" s="32">
        <v>2041</v>
      </c>
      <c r="C1056" s="32" t="s">
        <v>4204</v>
      </c>
      <c r="D1056" s="253">
        <v>302</v>
      </c>
      <c r="E1056" s="254">
        <v>775</v>
      </c>
      <c r="F1056" s="255">
        <v>2245</v>
      </c>
    </row>
    <row r="1057" spans="1:6" x14ac:dyDescent="0.35">
      <c r="A1057" s="31">
        <v>520</v>
      </c>
      <c r="B1057" s="32">
        <v>2043</v>
      </c>
      <c r="C1057" s="32" t="s">
        <v>4205</v>
      </c>
      <c r="D1057" s="253">
        <v>302</v>
      </c>
      <c r="E1057" s="254">
        <v>821</v>
      </c>
      <c r="F1057" s="255">
        <v>2385</v>
      </c>
    </row>
    <row r="1058" spans="1:6" x14ac:dyDescent="0.35">
      <c r="A1058" s="31">
        <v>520</v>
      </c>
      <c r="B1058" s="32">
        <v>2046</v>
      </c>
      <c r="C1058" s="32" t="s">
        <v>4206</v>
      </c>
      <c r="D1058" s="253">
        <v>269</v>
      </c>
      <c r="E1058" s="254">
        <v>695</v>
      </c>
      <c r="F1058" s="255">
        <v>1944</v>
      </c>
    </row>
    <row r="1059" spans="1:6" x14ac:dyDescent="0.35">
      <c r="A1059" s="31">
        <v>520</v>
      </c>
      <c r="B1059" s="32">
        <v>2047</v>
      </c>
      <c r="C1059" s="32" t="s">
        <v>4207</v>
      </c>
      <c r="D1059" s="253">
        <v>246</v>
      </c>
      <c r="E1059" s="254">
        <v>649</v>
      </c>
      <c r="F1059" s="255">
        <v>1846</v>
      </c>
    </row>
    <row r="1060" spans="1:6" x14ac:dyDescent="0.35">
      <c r="A1060" s="31">
        <v>520</v>
      </c>
      <c r="B1060" s="32">
        <v>3002</v>
      </c>
      <c r="C1060" s="32" t="s">
        <v>2859</v>
      </c>
      <c r="D1060" s="253">
        <v>526</v>
      </c>
      <c r="E1060" s="254">
        <v>1122</v>
      </c>
      <c r="F1060" s="255">
        <v>3252</v>
      </c>
    </row>
    <row r="1061" spans="1:6" x14ac:dyDescent="0.35">
      <c r="A1061" s="31">
        <v>520</v>
      </c>
      <c r="B1061" s="32">
        <v>3005</v>
      </c>
      <c r="C1061" s="32" t="s">
        <v>3399</v>
      </c>
      <c r="D1061" s="253">
        <v>353</v>
      </c>
      <c r="E1061" s="254">
        <v>1058</v>
      </c>
      <c r="F1061" s="255">
        <v>3175</v>
      </c>
    </row>
    <row r="1062" spans="1:6" x14ac:dyDescent="0.35">
      <c r="A1062" s="31">
        <v>520</v>
      </c>
      <c r="B1062" s="32">
        <v>3006</v>
      </c>
      <c r="C1062" s="32" t="s">
        <v>3400</v>
      </c>
      <c r="D1062" s="253">
        <v>354</v>
      </c>
      <c r="E1062" s="254">
        <v>1063</v>
      </c>
      <c r="F1062" s="255">
        <v>3187</v>
      </c>
    </row>
    <row r="1063" spans="1:6" x14ac:dyDescent="0.35">
      <c r="A1063" s="31">
        <v>520</v>
      </c>
      <c r="B1063" s="32">
        <v>3007</v>
      </c>
      <c r="C1063" s="32" t="s">
        <v>2860</v>
      </c>
      <c r="D1063" s="253">
        <v>475</v>
      </c>
      <c r="E1063" s="254">
        <v>1132</v>
      </c>
      <c r="F1063" s="255">
        <v>3521</v>
      </c>
    </row>
    <row r="1064" spans="1:6" x14ac:dyDescent="0.35">
      <c r="A1064" s="31">
        <v>520</v>
      </c>
      <c r="B1064" s="32">
        <v>3008</v>
      </c>
      <c r="C1064" s="32" t="s">
        <v>554</v>
      </c>
      <c r="D1064" s="253">
        <v>458</v>
      </c>
      <c r="E1064" s="254">
        <v>1346</v>
      </c>
      <c r="F1064" s="255">
        <v>3869</v>
      </c>
    </row>
    <row r="1065" spans="1:6" x14ac:dyDescent="0.35">
      <c r="A1065" s="31">
        <v>520</v>
      </c>
      <c r="B1065" s="32">
        <v>3009</v>
      </c>
      <c r="C1065" s="32" t="s">
        <v>555</v>
      </c>
      <c r="D1065" s="253">
        <v>478</v>
      </c>
      <c r="E1065" s="254">
        <v>1343</v>
      </c>
      <c r="F1065" s="255">
        <v>4030</v>
      </c>
    </row>
    <row r="1066" spans="1:6" x14ac:dyDescent="0.35">
      <c r="A1066" s="31">
        <v>520</v>
      </c>
      <c r="B1066" s="32">
        <v>3011</v>
      </c>
      <c r="C1066" s="32" t="s">
        <v>4208</v>
      </c>
      <c r="D1066" s="253">
        <v>399</v>
      </c>
      <c r="E1066" s="254">
        <v>985</v>
      </c>
      <c r="F1066" s="255">
        <v>2758</v>
      </c>
    </row>
    <row r="1067" spans="1:6" x14ac:dyDescent="0.35">
      <c r="A1067" s="31">
        <v>520</v>
      </c>
      <c r="B1067" s="32">
        <v>3018</v>
      </c>
      <c r="C1067" s="32" t="s">
        <v>4209</v>
      </c>
      <c r="D1067" s="253">
        <v>404</v>
      </c>
      <c r="E1067" s="254">
        <v>1017</v>
      </c>
      <c r="F1067" s="255">
        <v>2841</v>
      </c>
    </row>
    <row r="1068" spans="1:6" x14ac:dyDescent="0.35">
      <c r="A1068" s="31">
        <v>520</v>
      </c>
      <c r="B1068" s="32">
        <v>3022</v>
      </c>
      <c r="C1068" s="32" t="s">
        <v>3517</v>
      </c>
      <c r="D1068" s="253">
        <v>386</v>
      </c>
      <c r="E1068" s="254">
        <v>1159</v>
      </c>
      <c r="F1068" s="255">
        <v>3476</v>
      </c>
    </row>
    <row r="1069" spans="1:6" x14ac:dyDescent="0.35">
      <c r="A1069" s="31">
        <v>520</v>
      </c>
      <c r="B1069" s="32">
        <v>3028</v>
      </c>
      <c r="C1069" s="32" t="s">
        <v>556</v>
      </c>
      <c r="D1069" s="253">
        <v>458</v>
      </c>
      <c r="E1069" s="254">
        <v>1346</v>
      </c>
      <c r="F1069" s="255">
        <v>3869</v>
      </c>
    </row>
    <row r="1070" spans="1:6" x14ac:dyDescent="0.35">
      <c r="A1070" s="31">
        <v>520</v>
      </c>
      <c r="B1070" s="32">
        <v>4000</v>
      </c>
      <c r="C1070" s="32" t="s">
        <v>4210</v>
      </c>
      <c r="D1070" s="253">
        <v>628</v>
      </c>
      <c r="E1070" s="254">
        <v>1709</v>
      </c>
      <c r="F1070" s="255">
        <v>4431</v>
      </c>
    </row>
    <row r="1071" spans="1:6" x14ac:dyDescent="0.35">
      <c r="A1071" s="31">
        <v>520</v>
      </c>
      <c r="B1071" s="32">
        <v>4001</v>
      </c>
      <c r="C1071" s="32" t="s">
        <v>4211</v>
      </c>
      <c r="D1071" s="253">
        <v>655</v>
      </c>
      <c r="E1071" s="254">
        <v>1766</v>
      </c>
      <c r="F1071" s="255">
        <v>4986</v>
      </c>
    </row>
    <row r="1072" spans="1:6" x14ac:dyDescent="0.35">
      <c r="A1072" s="31">
        <v>520</v>
      </c>
      <c r="B1072" s="32">
        <v>4005</v>
      </c>
      <c r="C1072" s="32" t="s">
        <v>2861</v>
      </c>
      <c r="D1072" s="253">
        <v>1049</v>
      </c>
      <c r="E1072" s="254">
        <v>2408</v>
      </c>
      <c r="F1072" s="255">
        <v>7494</v>
      </c>
    </row>
    <row r="1073" spans="1:6" x14ac:dyDescent="0.35">
      <c r="A1073" s="31">
        <v>520</v>
      </c>
      <c r="B1073" s="32">
        <v>4007</v>
      </c>
      <c r="C1073" s="32" t="s">
        <v>2862</v>
      </c>
      <c r="D1073" s="253">
        <v>935</v>
      </c>
      <c r="E1073" s="254">
        <v>1833</v>
      </c>
      <c r="F1073" s="255">
        <v>5709</v>
      </c>
    </row>
    <row r="1074" spans="1:6" x14ac:dyDescent="0.35">
      <c r="A1074" s="31">
        <v>520</v>
      </c>
      <c r="B1074" s="32">
        <v>4008</v>
      </c>
      <c r="C1074" s="32" t="s">
        <v>558</v>
      </c>
      <c r="D1074" s="253">
        <v>1136</v>
      </c>
      <c r="E1074" s="254">
        <v>1729</v>
      </c>
      <c r="F1074" s="255">
        <v>5136</v>
      </c>
    </row>
    <row r="1075" spans="1:6" x14ac:dyDescent="0.35">
      <c r="A1075" s="31">
        <v>520</v>
      </c>
      <c r="B1075" s="32">
        <v>4009</v>
      </c>
      <c r="C1075" s="32" t="s">
        <v>559</v>
      </c>
      <c r="D1075" s="253">
        <v>1198</v>
      </c>
      <c r="E1075" s="254">
        <v>1845</v>
      </c>
      <c r="F1075" s="255">
        <v>5635</v>
      </c>
    </row>
    <row r="1076" spans="1:6" x14ac:dyDescent="0.35">
      <c r="A1076" s="31">
        <v>520</v>
      </c>
      <c r="B1076" s="32">
        <v>4026</v>
      </c>
      <c r="C1076" s="32" t="s">
        <v>4212</v>
      </c>
      <c r="D1076" s="253">
        <v>366</v>
      </c>
      <c r="E1076" s="254">
        <v>1143</v>
      </c>
      <c r="F1076" s="255">
        <v>2930</v>
      </c>
    </row>
    <row r="1077" spans="1:6" x14ac:dyDescent="0.35">
      <c r="A1077" s="31">
        <v>520</v>
      </c>
      <c r="B1077" s="32">
        <v>4027</v>
      </c>
      <c r="C1077" s="32" t="s">
        <v>3516</v>
      </c>
      <c r="D1077" s="253">
        <v>552</v>
      </c>
      <c r="E1077" s="254">
        <v>1655</v>
      </c>
      <c r="F1077" s="255">
        <v>4966</v>
      </c>
    </row>
    <row r="1078" spans="1:6" x14ac:dyDescent="0.35">
      <c r="A1078" s="31">
        <v>520</v>
      </c>
      <c r="B1078" s="32">
        <v>5003</v>
      </c>
      <c r="C1078" s="32" t="s">
        <v>561</v>
      </c>
      <c r="D1078" s="253">
        <v>1256</v>
      </c>
      <c r="E1078" s="254">
        <v>1845</v>
      </c>
      <c r="F1078" s="255">
        <v>5725</v>
      </c>
    </row>
    <row r="1079" spans="1:6" x14ac:dyDescent="0.35">
      <c r="A1079" s="31">
        <v>520</v>
      </c>
      <c r="B1079" s="32">
        <v>6000</v>
      </c>
      <c r="C1079" s="32" t="s">
        <v>3515</v>
      </c>
      <c r="D1079" s="253">
        <v>1250</v>
      </c>
      <c r="E1079" s="254">
        <v>3752</v>
      </c>
      <c r="F1079" s="255">
        <v>11256</v>
      </c>
    </row>
    <row r="1080" spans="1:6" x14ac:dyDescent="0.35">
      <c r="A1080" s="31">
        <v>520</v>
      </c>
      <c r="B1080" s="32">
        <v>6001</v>
      </c>
      <c r="C1080" s="32" t="s">
        <v>4213</v>
      </c>
      <c r="D1080" s="253">
        <v>866</v>
      </c>
      <c r="E1080" s="254">
        <v>2342</v>
      </c>
      <c r="F1080" s="255">
        <v>6513</v>
      </c>
    </row>
    <row r="1081" spans="1:6" x14ac:dyDescent="0.35">
      <c r="A1081" s="31">
        <v>520</v>
      </c>
      <c r="B1081" s="32">
        <v>6002</v>
      </c>
      <c r="C1081" s="32" t="s">
        <v>4214</v>
      </c>
      <c r="D1081" s="253">
        <v>1165</v>
      </c>
      <c r="E1081" s="254">
        <v>2750</v>
      </c>
      <c r="F1081" s="255">
        <v>7558</v>
      </c>
    </row>
    <row r="1082" spans="1:6" x14ac:dyDescent="0.35">
      <c r="A1082" s="31">
        <v>520</v>
      </c>
      <c r="B1082" s="32">
        <v>6005</v>
      </c>
      <c r="C1082" s="32" t="s">
        <v>563</v>
      </c>
      <c r="D1082" s="253">
        <v>3348</v>
      </c>
      <c r="E1082" s="254">
        <v>3826</v>
      </c>
      <c r="F1082" s="255">
        <v>11128</v>
      </c>
    </row>
    <row r="1083" spans="1:6" x14ac:dyDescent="0.35">
      <c r="A1083" s="31">
        <v>520</v>
      </c>
      <c r="B1083" s="32">
        <v>6008</v>
      </c>
      <c r="C1083" s="32" t="s">
        <v>564</v>
      </c>
      <c r="D1083" s="253">
        <v>3138</v>
      </c>
      <c r="E1083" s="254">
        <v>3460</v>
      </c>
      <c r="F1083" s="255">
        <v>10272</v>
      </c>
    </row>
    <row r="1084" spans="1:6" x14ac:dyDescent="0.35">
      <c r="A1084" s="31">
        <v>520</v>
      </c>
      <c r="B1084" s="32">
        <v>6022</v>
      </c>
      <c r="C1084" s="32" t="s">
        <v>2863</v>
      </c>
      <c r="D1084" s="253">
        <v>2183</v>
      </c>
      <c r="E1084" s="254">
        <v>4282</v>
      </c>
      <c r="F1084" s="255">
        <v>13325</v>
      </c>
    </row>
    <row r="1085" spans="1:6" x14ac:dyDescent="0.35">
      <c r="A1085" s="31">
        <v>520</v>
      </c>
      <c r="B1085" s="32">
        <v>8022</v>
      </c>
      <c r="C1085" s="32" t="s">
        <v>3016</v>
      </c>
      <c r="D1085" s="253">
        <v>593</v>
      </c>
      <c r="E1085" s="254">
        <v>1163</v>
      </c>
      <c r="F1085" s="255">
        <v>3621</v>
      </c>
    </row>
    <row r="1086" spans="1:6" x14ac:dyDescent="0.35">
      <c r="A1086" s="31">
        <v>520</v>
      </c>
      <c r="B1086" s="32">
        <v>8120</v>
      </c>
      <c r="C1086" s="32" t="s">
        <v>2864</v>
      </c>
      <c r="D1086" s="253">
        <v>1023</v>
      </c>
      <c r="E1086" s="254">
        <v>1970</v>
      </c>
      <c r="F1086" s="255">
        <v>6130</v>
      </c>
    </row>
    <row r="1087" spans="1:6" x14ac:dyDescent="0.35">
      <c r="A1087" s="31">
        <v>520</v>
      </c>
      <c r="B1087" s="32">
        <v>8207</v>
      </c>
      <c r="C1087" s="32" t="s">
        <v>3017</v>
      </c>
      <c r="D1087" s="253">
        <v>1100</v>
      </c>
      <c r="E1087" s="254">
        <v>2151</v>
      </c>
      <c r="F1087" s="255">
        <v>6750</v>
      </c>
    </row>
    <row r="1088" spans="1:6" x14ac:dyDescent="0.35">
      <c r="A1088" s="31">
        <v>520</v>
      </c>
      <c r="B1088" s="32">
        <v>8208</v>
      </c>
      <c r="C1088" s="32" t="s">
        <v>3018</v>
      </c>
      <c r="D1088" s="253">
        <v>1186</v>
      </c>
      <c r="E1088" s="254">
        <v>2173</v>
      </c>
      <c r="F1088" s="255">
        <v>6818</v>
      </c>
    </row>
    <row r="1089" spans="1:6" x14ac:dyDescent="0.35">
      <c r="A1089" s="31">
        <v>520</v>
      </c>
      <c r="B1089" s="32">
        <v>8303</v>
      </c>
      <c r="C1089" s="32" t="s">
        <v>565</v>
      </c>
      <c r="D1089" s="253">
        <v>323</v>
      </c>
      <c r="E1089" s="254">
        <v>907</v>
      </c>
      <c r="F1089" s="255">
        <v>2773</v>
      </c>
    </row>
    <row r="1090" spans="1:6" x14ac:dyDescent="0.35">
      <c r="A1090" s="31">
        <v>520</v>
      </c>
      <c r="B1090" s="32">
        <v>8402</v>
      </c>
      <c r="C1090" s="32" t="s">
        <v>3019</v>
      </c>
      <c r="D1090" s="253">
        <v>668</v>
      </c>
      <c r="E1090" s="254">
        <v>1454</v>
      </c>
      <c r="F1090" s="255">
        <v>4444</v>
      </c>
    </row>
    <row r="1091" spans="1:6" x14ac:dyDescent="0.35">
      <c r="A1091" s="31">
        <v>520</v>
      </c>
      <c r="B1091" s="32">
        <v>8403</v>
      </c>
      <c r="C1091" s="32" t="s">
        <v>566</v>
      </c>
      <c r="D1091" s="253">
        <v>423</v>
      </c>
      <c r="E1091" s="254">
        <v>1291</v>
      </c>
      <c r="F1091" s="255">
        <v>3804</v>
      </c>
    </row>
    <row r="1092" spans="1:6" x14ac:dyDescent="0.35">
      <c r="A1092" s="31">
        <v>520</v>
      </c>
      <c r="B1092" s="32">
        <v>8414</v>
      </c>
      <c r="C1092" s="32" t="s">
        <v>3020</v>
      </c>
      <c r="D1092" s="253">
        <v>668</v>
      </c>
      <c r="E1092" s="254">
        <v>1640</v>
      </c>
      <c r="F1092" s="255">
        <v>4091</v>
      </c>
    </row>
    <row r="1093" spans="1:6" x14ac:dyDescent="0.35">
      <c r="A1093" s="31">
        <v>520</v>
      </c>
      <c r="B1093" s="32">
        <v>8432</v>
      </c>
      <c r="C1093" s="32" t="s">
        <v>2865</v>
      </c>
      <c r="D1093" s="253">
        <v>992</v>
      </c>
      <c r="E1093" s="254">
        <v>1941</v>
      </c>
      <c r="F1093" s="255">
        <v>5947</v>
      </c>
    </row>
    <row r="1094" spans="1:6" x14ac:dyDescent="0.35">
      <c r="A1094" s="31">
        <v>520</v>
      </c>
      <c r="B1094" s="32">
        <v>8501</v>
      </c>
      <c r="C1094" s="32" t="s">
        <v>3021</v>
      </c>
      <c r="D1094" s="253">
        <v>1202</v>
      </c>
      <c r="E1094" s="254">
        <v>2602</v>
      </c>
      <c r="F1094" s="255">
        <v>8022</v>
      </c>
    </row>
    <row r="1095" spans="1:6" x14ac:dyDescent="0.35">
      <c r="A1095" s="31">
        <v>520</v>
      </c>
      <c r="B1095" s="32">
        <v>8503</v>
      </c>
      <c r="C1095" s="32" t="s">
        <v>567</v>
      </c>
      <c r="D1095" s="253">
        <v>800</v>
      </c>
      <c r="E1095" s="254">
        <v>1811</v>
      </c>
      <c r="F1095" s="255">
        <v>5860</v>
      </c>
    </row>
    <row r="1096" spans="1:6" x14ac:dyDescent="0.35">
      <c r="A1096" s="31">
        <v>520</v>
      </c>
      <c r="B1096" s="32">
        <v>8508</v>
      </c>
      <c r="C1096" s="32" t="s">
        <v>2884</v>
      </c>
      <c r="D1096" s="253">
        <v>1145</v>
      </c>
      <c r="E1096" s="254">
        <v>2607</v>
      </c>
      <c r="F1096" s="255">
        <v>7452</v>
      </c>
    </row>
    <row r="1097" spans="1:6" x14ac:dyDescent="0.35">
      <c r="A1097" s="31">
        <v>520</v>
      </c>
      <c r="B1097" s="32">
        <v>8509</v>
      </c>
      <c r="C1097" s="32" t="s">
        <v>568</v>
      </c>
      <c r="D1097" s="253">
        <v>658</v>
      </c>
      <c r="E1097" s="254">
        <v>1878</v>
      </c>
      <c r="F1097" s="255">
        <v>5393</v>
      </c>
    </row>
    <row r="1098" spans="1:6" x14ac:dyDescent="0.35">
      <c r="A1098" s="31">
        <v>520</v>
      </c>
      <c r="B1098" s="32">
        <v>8602</v>
      </c>
      <c r="C1098" s="32" t="s">
        <v>2873</v>
      </c>
      <c r="D1098" s="253">
        <v>626</v>
      </c>
      <c r="E1098" s="254">
        <v>1706</v>
      </c>
      <c r="F1098" s="255">
        <v>4104</v>
      </c>
    </row>
    <row r="1099" spans="1:6" x14ac:dyDescent="0.35">
      <c r="A1099" s="31">
        <v>520</v>
      </c>
      <c r="B1099" s="32">
        <v>8603</v>
      </c>
      <c r="C1099" s="32" t="s">
        <v>3022</v>
      </c>
      <c r="D1099" s="253">
        <v>838</v>
      </c>
      <c r="E1099" s="254">
        <v>2208</v>
      </c>
      <c r="F1099" s="255">
        <v>5408</v>
      </c>
    </row>
    <row r="1100" spans="1:6" x14ac:dyDescent="0.35">
      <c r="A1100" s="31">
        <v>520</v>
      </c>
      <c r="B1100" s="32">
        <v>8607</v>
      </c>
      <c r="C1100" s="32" t="s">
        <v>3023</v>
      </c>
      <c r="D1100" s="253">
        <v>1651</v>
      </c>
      <c r="E1100" s="254">
        <v>3748</v>
      </c>
      <c r="F1100" s="255">
        <v>11479</v>
      </c>
    </row>
    <row r="1101" spans="1:6" x14ac:dyDescent="0.35">
      <c r="A1101" s="31">
        <v>520</v>
      </c>
      <c r="B1101" s="32">
        <v>8608</v>
      </c>
      <c r="C1101" s="32" t="s">
        <v>569</v>
      </c>
      <c r="D1101" s="253">
        <v>1076</v>
      </c>
      <c r="E1101" s="254">
        <v>3169</v>
      </c>
      <c r="F1101" s="255">
        <v>9244</v>
      </c>
    </row>
    <row r="1102" spans="1:6" x14ac:dyDescent="0.35">
      <c r="A1102" s="31">
        <v>520</v>
      </c>
      <c r="B1102" s="32">
        <v>8609</v>
      </c>
      <c r="C1102" s="32" t="s">
        <v>570</v>
      </c>
      <c r="D1102" s="253">
        <v>1291</v>
      </c>
      <c r="E1102" s="254">
        <v>3653</v>
      </c>
      <c r="F1102" s="255">
        <v>10615</v>
      </c>
    </row>
    <row r="1103" spans="1:6" x14ac:dyDescent="0.35">
      <c r="A1103" s="31">
        <v>520</v>
      </c>
      <c r="B1103" s="32">
        <v>8702</v>
      </c>
      <c r="C1103" s="32" t="s">
        <v>2887</v>
      </c>
      <c r="D1103" s="253">
        <v>746</v>
      </c>
      <c r="E1103" s="254">
        <v>1559</v>
      </c>
      <c r="F1103" s="255">
        <v>4445</v>
      </c>
    </row>
    <row r="1104" spans="1:6" x14ac:dyDescent="0.35">
      <c r="A1104" s="31">
        <v>520</v>
      </c>
      <c r="B1104" s="32">
        <v>8703</v>
      </c>
      <c r="C1104" s="32" t="s">
        <v>571</v>
      </c>
      <c r="D1104" s="253">
        <v>897</v>
      </c>
      <c r="E1104" s="254">
        <v>2642</v>
      </c>
      <c r="F1104" s="255">
        <v>7704</v>
      </c>
    </row>
    <row r="1105" spans="1:6" x14ac:dyDescent="0.35">
      <c r="A1105" s="31">
        <v>520</v>
      </c>
      <c r="B1105" s="32">
        <v>8704</v>
      </c>
      <c r="C1105" s="32" t="s">
        <v>2866</v>
      </c>
      <c r="D1105" s="253">
        <v>1637</v>
      </c>
      <c r="E1105" s="254">
        <v>3477</v>
      </c>
      <c r="F1105" s="255">
        <v>10821</v>
      </c>
    </row>
    <row r="1106" spans="1:6" x14ac:dyDescent="0.35">
      <c r="A1106" s="31">
        <v>520</v>
      </c>
      <c r="B1106" s="32">
        <v>8705</v>
      </c>
      <c r="C1106" s="32" t="s">
        <v>572</v>
      </c>
      <c r="D1106" s="253">
        <v>1369</v>
      </c>
      <c r="E1106" s="254">
        <v>3766</v>
      </c>
      <c r="F1106" s="255">
        <v>10729</v>
      </c>
    </row>
    <row r="1107" spans="1:6" x14ac:dyDescent="0.35">
      <c r="A1107" s="31">
        <v>520</v>
      </c>
      <c r="B1107" s="32">
        <v>8708</v>
      </c>
      <c r="C1107" s="32" t="s">
        <v>573</v>
      </c>
      <c r="D1107" s="253">
        <v>979</v>
      </c>
      <c r="E1107" s="254">
        <v>3081</v>
      </c>
      <c r="F1107" s="255">
        <v>9244</v>
      </c>
    </row>
    <row r="1108" spans="1:6" x14ac:dyDescent="0.35">
      <c r="A1108" s="31">
        <v>520</v>
      </c>
      <c r="B1108" s="32">
        <v>8714</v>
      </c>
      <c r="C1108" s="32" t="s">
        <v>3024</v>
      </c>
      <c r="D1108" s="253">
        <v>1798</v>
      </c>
      <c r="E1108" s="254">
        <v>3692</v>
      </c>
      <c r="F1108" s="255">
        <v>10959</v>
      </c>
    </row>
    <row r="1109" spans="1:6" x14ac:dyDescent="0.35">
      <c r="A1109" s="31">
        <v>520</v>
      </c>
      <c r="B1109" s="32">
        <v>8722</v>
      </c>
      <c r="C1109" s="32" t="s">
        <v>2870</v>
      </c>
      <c r="D1109" s="253">
        <v>1584</v>
      </c>
      <c r="E1109" s="254">
        <v>3148</v>
      </c>
      <c r="F1109" s="255">
        <v>9700</v>
      </c>
    </row>
    <row r="1110" spans="1:6" x14ac:dyDescent="0.35">
      <c r="A1110" s="31">
        <v>520</v>
      </c>
      <c r="B1110" s="32">
        <v>8903</v>
      </c>
      <c r="C1110" s="32" t="s">
        <v>3025</v>
      </c>
      <c r="D1110" s="253">
        <v>2204</v>
      </c>
      <c r="E1110" s="254">
        <v>4105</v>
      </c>
      <c r="F1110" s="255">
        <v>12775</v>
      </c>
    </row>
    <row r="1111" spans="1:6" x14ac:dyDescent="0.35">
      <c r="A1111" s="31">
        <v>520</v>
      </c>
      <c r="B1111" s="32">
        <v>9020</v>
      </c>
      <c r="C1111" s="32" t="s">
        <v>574</v>
      </c>
      <c r="D1111" s="253">
        <v>92</v>
      </c>
      <c r="E1111" s="254">
        <v>286</v>
      </c>
      <c r="F1111" s="255">
        <v>856</v>
      </c>
    </row>
    <row r="1112" spans="1:6" x14ac:dyDescent="0.35">
      <c r="A1112" s="31">
        <v>520</v>
      </c>
      <c r="B1112" s="32">
        <v>9022</v>
      </c>
      <c r="C1112" s="32" t="s">
        <v>575</v>
      </c>
      <c r="D1112" s="253">
        <v>108</v>
      </c>
      <c r="E1112" s="254">
        <v>308</v>
      </c>
      <c r="F1112" s="255">
        <v>925</v>
      </c>
    </row>
    <row r="1113" spans="1:6" x14ac:dyDescent="0.35">
      <c r="A1113" s="31">
        <v>520</v>
      </c>
      <c r="B1113" s="32">
        <v>9023</v>
      </c>
      <c r="C1113" s="32" t="s">
        <v>576</v>
      </c>
      <c r="D1113" s="253">
        <v>102</v>
      </c>
      <c r="E1113" s="254">
        <v>308</v>
      </c>
      <c r="F1113" s="255">
        <v>916</v>
      </c>
    </row>
    <row r="1114" spans="1:6" x14ac:dyDescent="0.35">
      <c r="A1114" s="31">
        <v>520</v>
      </c>
      <c r="B1114" s="32">
        <v>9030</v>
      </c>
      <c r="C1114" s="32" t="s">
        <v>577</v>
      </c>
      <c r="D1114" s="253">
        <v>100</v>
      </c>
      <c r="E1114" s="254">
        <v>294</v>
      </c>
      <c r="F1114" s="255">
        <v>856</v>
      </c>
    </row>
    <row r="1115" spans="1:6" x14ac:dyDescent="0.35">
      <c r="A1115" s="31">
        <v>520</v>
      </c>
      <c r="B1115" s="32">
        <v>9031</v>
      </c>
      <c r="C1115" s="32" t="s">
        <v>3026</v>
      </c>
      <c r="D1115" s="253">
        <v>105</v>
      </c>
      <c r="E1115" s="254">
        <v>253</v>
      </c>
      <c r="F1115" s="255">
        <v>654</v>
      </c>
    </row>
    <row r="1116" spans="1:6" x14ac:dyDescent="0.35">
      <c r="A1116" s="31">
        <v>520</v>
      </c>
      <c r="B1116" s="32">
        <v>9032</v>
      </c>
      <c r="C1116" s="32" t="s">
        <v>578</v>
      </c>
      <c r="D1116" s="253">
        <v>103</v>
      </c>
      <c r="E1116" s="254">
        <v>308</v>
      </c>
      <c r="F1116" s="255">
        <v>925</v>
      </c>
    </row>
    <row r="1117" spans="1:6" x14ac:dyDescent="0.35">
      <c r="A1117" s="31">
        <v>520</v>
      </c>
      <c r="B1117" s="32">
        <v>9033</v>
      </c>
      <c r="C1117" s="32" t="s">
        <v>579</v>
      </c>
      <c r="D1117" s="253">
        <v>106</v>
      </c>
      <c r="E1117" s="254">
        <v>308</v>
      </c>
      <c r="F1117" s="255">
        <v>925</v>
      </c>
    </row>
    <row r="1118" spans="1:6" x14ac:dyDescent="0.35">
      <c r="A1118" s="31">
        <v>520</v>
      </c>
      <c r="B1118" s="32">
        <v>9040</v>
      </c>
      <c r="C1118" s="32" t="s">
        <v>580</v>
      </c>
      <c r="D1118" s="253">
        <v>98</v>
      </c>
      <c r="E1118" s="254">
        <v>308</v>
      </c>
      <c r="F1118" s="255">
        <v>925</v>
      </c>
    </row>
    <row r="1119" spans="1:6" x14ac:dyDescent="0.35">
      <c r="A1119" s="31">
        <v>520</v>
      </c>
      <c r="B1119" s="32">
        <v>9042</v>
      </c>
      <c r="C1119" s="32" t="s">
        <v>581</v>
      </c>
      <c r="D1119" s="253">
        <v>154</v>
      </c>
      <c r="E1119" s="254">
        <v>462</v>
      </c>
      <c r="F1119" s="255">
        <v>1387</v>
      </c>
    </row>
    <row r="1120" spans="1:6" x14ac:dyDescent="0.35">
      <c r="A1120" s="31">
        <v>520</v>
      </c>
      <c r="B1120" s="32">
        <v>9043</v>
      </c>
      <c r="C1120" s="32" t="s">
        <v>582</v>
      </c>
      <c r="D1120" s="253">
        <v>290</v>
      </c>
      <c r="E1120" s="254">
        <v>578</v>
      </c>
      <c r="F1120" s="255">
        <v>1801</v>
      </c>
    </row>
    <row r="1121" spans="1:6" x14ac:dyDescent="0.35">
      <c r="A1121" s="31">
        <v>520</v>
      </c>
      <c r="B1121" s="32">
        <v>9130</v>
      </c>
      <c r="C1121" s="32" t="s">
        <v>583</v>
      </c>
      <c r="D1121" s="253">
        <v>47</v>
      </c>
      <c r="E1121" s="254">
        <v>113</v>
      </c>
      <c r="F1121" s="255">
        <v>342</v>
      </c>
    </row>
    <row r="1122" spans="1:6" x14ac:dyDescent="0.35">
      <c r="A1122" s="31">
        <v>520</v>
      </c>
      <c r="B1122" s="32">
        <v>9136</v>
      </c>
      <c r="C1122" s="32" t="s">
        <v>4215</v>
      </c>
      <c r="D1122" s="253">
        <v>47</v>
      </c>
      <c r="E1122" s="254">
        <v>113</v>
      </c>
      <c r="F1122" s="255">
        <v>342</v>
      </c>
    </row>
    <row r="1123" spans="1:6" x14ac:dyDescent="0.35">
      <c r="A1123" s="31">
        <v>520</v>
      </c>
      <c r="B1123" s="32">
        <v>9140</v>
      </c>
      <c r="C1123" s="32" t="s">
        <v>584</v>
      </c>
      <c r="D1123" s="253">
        <v>55</v>
      </c>
      <c r="E1123" s="254">
        <v>167</v>
      </c>
      <c r="F1123" s="255">
        <v>513</v>
      </c>
    </row>
    <row r="1124" spans="1:6" x14ac:dyDescent="0.35">
      <c r="A1124" s="31">
        <v>520</v>
      </c>
      <c r="B1124" s="32">
        <v>9145</v>
      </c>
      <c r="C1124" s="32" t="s">
        <v>585</v>
      </c>
      <c r="D1124" s="253">
        <v>89</v>
      </c>
      <c r="E1124" s="254">
        <v>252</v>
      </c>
      <c r="F1124" s="255">
        <v>548</v>
      </c>
    </row>
    <row r="1125" spans="1:6" x14ac:dyDescent="0.35">
      <c r="A1125" s="31">
        <v>520</v>
      </c>
      <c r="B1125" s="32">
        <v>9230</v>
      </c>
      <c r="C1125" s="32" t="s">
        <v>588</v>
      </c>
      <c r="D1125" s="253">
        <v>47</v>
      </c>
      <c r="E1125" s="254">
        <v>113</v>
      </c>
      <c r="F1125" s="255">
        <v>342</v>
      </c>
    </row>
    <row r="1126" spans="1:6" x14ac:dyDescent="0.35">
      <c r="A1126" s="31">
        <v>520</v>
      </c>
      <c r="B1126" s="32">
        <v>9240</v>
      </c>
      <c r="C1126" s="32" t="s">
        <v>589</v>
      </c>
      <c r="D1126" s="253">
        <v>55</v>
      </c>
      <c r="E1126" s="254">
        <v>167</v>
      </c>
      <c r="F1126" s="255">
        <v>499</v>
      </c>
    </row>
    <row r="1127" spans="1:6" x14ac:dyDescent="0.35">
      <c r="A1127" s="31">
        <v>520</v>
      </c>
      <c r="B1127" s="32">
        <v>9250</v>
      </c>
      <c r="C1127" s="32" t="s">
        <v>590</v>
      </c>
      <c r="D1127" s="253">
        <v>72</v>
      </c>
      <c r="E1127" s="254">
        <v>215</v>
      </c>
      <c r="F1127" s="255">
        <v>633</v>
      </c>
    </row>
    <row r="1128" spans="1:6" x14ac:dyDescent="0.35">
      <c r="A1128" s="31">
        <v>520</v>
      </c>
      <c r="B1128" s="32">
        <v>9400</v>
      </c>
      <c r="C1128" s="32" t="s">
        <v>591</v>
      </c>
      <c r="D1128" s="253">
        <v>1076</v>
      </c>
      <c r="E1128" s="254">
        <v>3169</v>
      </c>
      <c r="F1128" s="255">
        <v>9685</v>
      </c>
    </row>
    <row r="1129" spans="1:6" x14ac:dyDescent="0.35">
      <c r="A1129" s="31">
        <v>520</v>
      </c>
      <c r="B1129" s="32">
        <v>9541</v>
      </c>
      <c r="C1129" s="32" t="s">
        <v>3027</v>
      </c>
      <c r="D1129" s="253">
        <v>163</v>
      </c>
      <c r="E1129" s="254">
        <v>444</v>
      </c>
      <c r="F1129" s="255">
        <v>977</v>
      </c>
    </row>
    <row r="1130" spans="1:6" x14ac:dyDescent="0.35">
      <c r="A1130" s="31">
        <v>520</v>
      </c>
      <c r="B1130" s="32">
        <v>9550</v>
      </c>
      <c r="C1130" s="32" t="s">
        <v>3028</v>
      </c>
      <c r="D1130" s="253">
        <v>203</v>
      </c>
      <c r="E1130" s="254">
        <v>387</v>
      </c>
      <c r="F1130" s="255">
        <v>1205</v>
      </c>
    </row>
    <row r="1131" spans="1:6" x14ac:dyDescent="0.35">
      <c r="A1131" s="31">
        <v>520</v>
      </c>
      <c r="B1131" s="32">
        <v>9551</v>
      </c>
      <c r="C1131" s="32" t="s">
        <v>592</v>
      </c>
      <c r="D1131" s="253">
        <v>103</v>
      </c>
      <c r="E1131" s="254">
        <v>306</v>
      </c>
      <c r="F1131" s="255">
        <v>916</v>
      </c>
    </row>
    <row r="1132" spans="1:6" x14ac:dyDescent="0.35">
      <c r="A1132" s="31">
        <v>520</v>
      </c>
      <c r="B1132" s="32">
        <v>9552</v>
      </c>
      <c r="C1132" s="32" t="s">
        <v>593</v>
      </c>
      <c r="D1132" s="253">
        <v>103</v>
      </c>
      <c r="E1132" s="254">
        <v>306</v>
      </c>
      <c r="F1132" s="255">
        <v>916</v>
      </c>
    </row>
    <row r="1133" spans="1:6" x14ac:dyDescent="0.35">
      <c r="A1133" s="31">
        <v>520</v>
      </c>
      <c r="B1133" s="32">
        <v>9554</v>
      </c>
      <c r="C1133" s="32" t="s">
        <v>595</v>
      </c>
      <c r="D1133" s="253">
        <v>102</v>
      </c>
      <c r="E1133" s="254">
        <v>306</v>
      </c>
      <c r="F1133" s="255">
        <v>916</v>
      </c>
    </row>
    <row r="1134" spans="1:6" x14ac:dyDescent="0.35">
      <c r="A1134" s="31">
        <v>520</v>
      </c>
      <c r="B1134" s="32">
        <v>9561</v>
      </c>
      <c r="C1134" s="32" t="s">
        <v>596</v>
      </c>
      <c r="D1134" s="253">
        <v>122</v>
      </c>
      <c r="E1134" s="254">
        <v>366</v>
      </c>
      <c r="F1134" s="255">
        <v>1098</v>
      </c>
    </row>
    <row r="1135" spans="1:6" x14ac:dyDescent="0.35">
      <c r="A1135" s="31">
        <v>520</v>
      </c>
      <c r="B1135" s="32">
        <v>9564</v>
      </c>
      <c r="C1135" s="32" t="s">
        <v>598</v>
      </c>
      <c r="D1135" s="253">
        <v>117</v>
      </c>
      <c r="E1135" s="254">
        <v>352</v>
      </c>
      <c r="F1135" s="255">
        <v>1056</v>
      </c>
    </row>
    <row r="1136" spans="1:6" x14ac:dyDescent="0.35">
      <c r="A1136" s="31">
        <v>520</v>
      </c>
      <c r="B1136" s="32">
        <v>9571</v>
      </c>
      <c r="C1136" s="32" t="s">
        <v>599</v>
      </c>
      <c r="D1136" s="253">
        <v>150</v>
      </c>
      <c r="E1136" s="254">
        <v>449</v>
      </c>
      <c r="F1136" s="255">
        <v>1347</v>
      </c>
    </row>
    <row r="1137" spans="1:6" x14ac:dyDescent="0.35">
      <c r="A1137" s="31">
        <v>520</v>
      </c>
      <c r="B1137" s="32">
        <v>9573</v>
      </c>
      <c r="C1137" s="32" t="s">
        <v>4216</v>
      </c>
      <c r="D1137" s="253">
        <v>212</v>
      </c>
      <c r="E1137" s="254">
        <v>263</v>
      </c>
      <c r="F1137" s="255">
        <v>849</v>
      </c>
    </row>
    <row r="1138" spans="1:6" x14ac:dyDescent="0.35">
      <c r="A1138" s="31">
        <v>520</v>
      </c>
      <c r="B1138" s="32">
        <v>9581</v>
      </c>
      <c r="C1138" s="32" t="s">
        <v>600</v>
      </c>
      <c r="D1138" s="253">
        <v>195</v>
      </c>
      <c r="E1138" s="254">
        <v>605</v>
      </c>
      <c r="F1138" s="255">
        <v>1814</v>
      </c>
    </row>
    <row r="1139" spans="1:6" x14ac:dyDescent="0.35">
      <c r="A1139" s="31">
        <v>520</v>
      </c>
      <c r="B1139" s="32">
        <v>9650</v>
      </c>
      <c r="C1139" s="32" t="s">
        <v>2867</v>
      </c>
      <c r="D1139" s="253">
        <v>6335</v>
      </c>
      <c r="E1139" s="254">
        <v>14610</v>
      </c>
      <c r="F1139" s="255">
        <v>42186</v>
      </c>
    </row>
    <row r="1140" spans="1:6" x14ac:dyDescent="0.35">
      <c r="A1140" s="31">
        <v>520</v>
      </c>
      <c r="B1140" s="32">
        <v>9701</v>
      </c>
      <c r="C1140" s="32" t="s">
        <v>3029</v>
      </c>
      <c r="D1140" s="253">
        <v>177</v>
      </c>
      <c r="E1140" s="254">
        <v>471</v>
      </c>
      <c r="F1140" s="255">
        <v>1467</v>
      </c>
    </row>
    <row r="1141" spans="1:6" x14ac:dyDescent="0.35">
      <c r="A1141" s="31">
        <v>520</v>
      </c>
      <c r="B1141" s="32">
        <v>9702</v>
      </c>
      <c r="C1141" s="32" t="s">
        <v>3030</v>
      </c>
      <c r="D1141" s="253">
        <v>294</v>
      </c>
      <c r="E1141" s="254">
        <v>713</v>
      </c>
      <c r="F1141" s="255">
        <v>2218</v>
      </c>
    </row>
    <row r="1142" spans="1:6" x14ac:dyDescent="0.35">
      <c r="A1142" s="31">
        <v>520</v>
      </c>
      <c r="B1142" s="32">
        <v>9706</v>
      </c>
      <c r="C1142" s="32" t="s">
        <v>3031</v>
      </c>
      <c r="D1142" s="253">
        <v>259</v>
      </c>
      <c r="E1142" s="254">
        <v>704</v>
      </c>
      <c r="F1142" s="255">
        <v>2089</v>
      </c>
    </row>
    <row r="1143" spans="1:6" x14ac:dyDescent="0.35">
      <c r="A1143" s="31">
        <v>520</v>
      </c>
      <c r="B1143" s="32">
        <v>9707</v>
      </c>
      <c r="C1143" s="32" t="s">
        <v>603</v>
      </c>
      <c r="D1143" s="253">
        <v>143</v>
      </c>
      <c r="E1143" s="254">
        <v>455</v>
      </c>
      <c r="F1143" s="255">
        <v>1054</v>
      </c>
    </row>
    <row r="1144" spans="1:6" x14ac:dyDescent="0.35">
      <c r="A1144" s="31">
        <v>520</v>
      </c>
      <c r="B1144" s="32">
        <v>9708</v>
      </c>
      <c r="C1144" s="32" t="s">
        <v>604</v>
      </c>
      <c r="D1144" s="253">
        <v>334</v>
      </c>
      <c r="E1144" s="254">
        <v>836</v>
      </c>
      <c r="F1144" s="255">
        <v>2397</v>
      </c>
    </row>
    <row r="1145" spans="1:6" x14ac:dyDescent="0.35">
      <c r="A1145" s="31">
        <v>520</v>
      </c>
      <c r="B1145" s="32">
        <v>9709</v>
      </c>
      <c r="C1145" s="32" t="s">
        <v>605</v>
      </c>
      <c r="D1145" s="253">
        <v>500</v>
      </c>
      <c r="E1145" s="254">
        <v>957</v>
      </c>
      <c r="F1145" s="255">
        <v>3375</v>
      </c>
    </row>
    <row r="1146" spans="1:6" x14ac:dyDescent="0.35">
      <c r="A1146" s="31">
        <v>520</v>
      </c>
      <c r="B1146" s="32">
        <v>9714</v>
      </c>
      <c r="C1146" s="32" t="s">
        <v>4217</v>
      </c>
      <c r="D1146" s="253">
        <v>180</v>
      </c>
      <c r="E1146" s="254">
        <v>480</v>
      </c>
      <c r="F1146" s="255">
        <v>1345</v>
      </c>
    </row>
    <row r="1147" spans="1:6" x14ac:dyDescent="0.35">
      <c r="A1147" s="31">
        <v>520</v>
      </c>
      <c r="B1147" s="32">
        <v>9830</v>
      </c>
      <c r="C1147" s="32" t="s">
        <v>606</v>
      </c>
      <c r="D1147" s="253">
        <v>58</v>
      </c>
      <c r="E1147" s="254">
        <v>143</v>
      </c>
      <c r="F1147" s="255">
        <v>359</v>
      </c>
    </row>
    <row r="1148" spans="1:6" x14ac:dyDescent="0.35">
      <c r="A1148" s="31">
        <v>520</v>
      </c>
      <c r="B1148" s="32">
        <v>9831</v>
      </c>
      <c r="C1148" s="32" t="s">
        <v>4218</v>
      </c>
      <c r="D1148" s="253">
        <v>53</v>
      </c>
      <c r="E1148" s="254">
        <v>159</v>
      </c>
      <c r="F1148" s="255">
        <v>364</v>
      </c>
    </row>
    <row r="1149" spans="1:6" x14ac:dyDescent="0.35">
      <c r="A1149" s="31">
        <v>520</v>
      </c>
      <c r="B1149" s="32">
        <v>9840</v>
      </c>
      <c r="C1149" s="32" t="s">
        <v>607</v>
      </c>
      <c r="D1149" s="253">
        <v>81</v>
      </c>
      <c r="E1149" s="254">
        <v>218</v>
      </c>
      <c r="F1149" s="255">
        <v>512</v>
      </c>
    </row>
    <row r="1150" spans="1:6" x14ac:dyDescent="0.35">
      <c r="A1150" s="31">
        <v>520</v>
      </c>
      <c r="B1150" s="32">
        <v>9850</v>
      </c>
      <c r="C1150" s="32" t="s">
        <v>2950</v>
      </c>
      <c r="D1150" s="253">
        <v>140</v>
      </c>
      <c r="E1150" s="254">
        <v>348</v>
      </c>
      <c r="F1150" s="255">
        <v>886</v>
      </c>
    </row>
    <row r="1151" spans="1:6" x14ac:dyDescent="0.35">
      <c r="A1151" s="31">
        <v>520</v>
      </c>
      <c r="B1151" s="32">
        <v>9852</v>
      </c>
      <c r="C1151" s="32" t="s">
        <v>3032</v>
      </c>
      <c r="D1151" s="253">
        <v>137</v>
      </c>
      <c r="E1151" s="254">
        <v>329</v>
      </c>
      <c r="F1151" s="255">
        <v>1026</v>
      </c>
    </row>
    <row r="1152" spans="1:6" x14ac:dyDescent="0.35">
      <c r="A1152" s="31">
        <v>520</v>
      </c>
      <c r="B1152" s="32">
        <v>9860</v>
      </c>
      <c r="C1152" s="32" t="s">
        <v>2951</v>
      </c>
      <c r="D1152" s="253">
        <v>315</v>
      </c>
      <c r="E1152" s="254">
        <v>792</v>
      </c>
      <c r="F1152" s="255">
        <v>1982</v>
      </c>
    </row>
    <row r="1153" spans="1:6" x14ac:dyDescent="0.35">
      <c r="A1153" s="31">
        <v>520</v>
      </c>
      <c r="B1153" s="32">
        <v>9861</v>
      </c>
      <c r="C1153" s="32" t="s">
        <v>4219</v>
      </c>
      <c r="D1153" s="253">
        <v>315</v>
      </c>
      <c r="E1153" s="254">
        <v>763</v>
      </c>
      <c r="F1153" s="255">
        <v>2005</v>
      </c>
    </row>
    <row r="1154" spans="1:6" x14ac:dyDescent="0.35">
      <c r="A1154" s="31">
        <v>520</v>
      </c>
      <c r="B1154" s="32">
        <v>9862</v>
      </c>
      <c r="C1154" s="32" t="s">
        <v>3033</v>
      </c>
      <c r="D1154" s="253">
        <v>156</v>
      </c>
      <c r="E1154" s="254">
        <v>363</v>
      </c>
      <c r="F1154" s="255">
        <v>1497</v>
      </c>
    </row>
    <row r="1155" spans="1:6" x14ac:dyDescent="0.35">
      <c r="A1155" s="31">
        <v>520</v>
      </c>
      <c r="B1155" s="32">
        <v>9864</v>
      </c>
      <c r="C1155" s="32" t="s">
        <v>3034</v>
      </c>
      <c r="D1155" s="253">
        <v>531</v>
      </c>
      <c r="E1155" s="254">
        <v>1149</v>
      </c>
      <c r="F1155" s="255">
        <v>3578</v>
      </c>
    </row>
    <row r="1156" spans="1:6" x14ac:dyDescent="0.35">
      <c r="A1156" s="31">
        <v>520</v>
      </c>
      <c r="B1156" s="32">
        <v>9870</v>
      </c>
      <c r="C1156" s="32" t="s">
        <v>2952</v>
      </c>
      <c r="D1156" s="253">
        <v>461</v>
      </c>
      <c r="E1156" s="254">
        <v>1132</v>
      </c>
      <c r="F1156" s="255">
        <v>2886</v>
      </c>
    </row>
    <row r="1157" spans="1:6" x14ac:dyDescent="0.35">
      <c r="A1157" s="31">
        <v>520</v>
      </c>
      <c r="B1157" s="32">
        <v>9880</v>
      </c>
      <c r="C1157" s="32" t="s">
        <v>2953</v>
      </c>
      <c r="D1157" s="253">
        <v>584</v>
      </c>
      <c r="E1157" s="254">
        <v>1460</v>
      </c>
      <c r="F1157" s="255">
        <v>3615</v>
      </c>
    </row>
    <row r="1158" spans="1:6" x14ac:dyDescent="0.35">
      <c r="A1158" s="31">
        <v>520</v>
      </c>
      <c r="B1158" s="32">
        <v>9912</v>
      </c>
      <c r="C1158" s="32" t="s">
        <v>3518</v>
      </c>
      <c r="D1158" s="253">
        <v>364</v>
      </c>
      <c r="E1158" s="254">
        <v>1093</v>
      </c>
      <c r="F1158" s="255">
        <v>3278</v>
      </c>
    </row>
    <row r="1159" spans="1:6" x14ac:dyDescent="0.35">
      <c r="A1159" s="31">
        <v>520</v>
      </c>
      <c r="B1159" s="32">
        <v>9935</v>
      </c>
      <c r="C1159" s="32" t="s">
        <v>3520</v>
      </c>
      <c r="D1159" s="253">
        <v>320</v>
      </c>
      <c r="E1159" s="254">
        <v>960</v>
      </c>
      <c r="F1159" s="255">
        <v>2880</v>
      </c>
    </row>
    <row r="1160" spans="1:6" x14ac:dyDescent="0.35">
      <c r="A1160" s="31">
        <v>520</v>
      </c>
      <c r="B1160" s="32">
        <v>9946</v>
      </c>
      <c r="C1160" s="32" t="s">
        <v>4220</v>
      </c>
      <c r="D1160" s="253">
        <v>321</v>
      </c>
      <c r="E1160" s="254">
        <v>849</v>
      </c>
      <c r="F1160" s="255">
        <v>2441</v>
      </c>
    </row>
    <row r="1161" spans="1:6" x14ac:dyDescent="0.35">
      <c r="A1161" s="31">
        <v>520</v>
      </c>
      <c r="B1161" s="32">
        <v>9948</v>
      </c>
      <c r="C1161" s="32" t="s">
        <v>3035</v>
      </c>
      <c r="D1161" s="253">
        <v>371</v>
      </c>
      <c r="E1161" s="254">
        <v>707</v>
      </c>
      <c r="F1161" s="255">
        <v>2202</v>
      </c>
    </row>
    <row r="1162" spans="1:6" x14ac:dyDescent="0.35">
      <c r="A1162" s="31">
        <v>520</v>
      </c>
      <c r="B1162" s="32">
        <v>9949</v>
      </c>
      <c r="C1162" s="32" t="s">
        <v>3036</v>
      </c>
      <c r="D1162" s="253">
        <v>445</v>
      </c>
      <c r="E1162" s="254">
        <v>846</v>
      </c>
      <c r="F1162" s="255">
        <v>2639</v>
      </c>
    </row>
    <row r="1163" spans="1:6" x14ac:dyDescent="0.35">
      <c r="A1163" s="31">
        <v>520</v>
      </c>
      <c r="B1163" s="32">
        <v>9950</v>
      </c>
      <c r="C1163" s="32" t="s">
        <v>2880</v>
      </c>
      <c r="D1163" s="253">
        <v>479</v>
      </c>
      <c r="E1163" s="254">
        <v>974</v>
      </c>
      <c r="F1163" s="255">
        <v>3088</v>
      </c>
    </row>
    <row r="1164" spans="1:6" x14ac:dyDescent="0.35">
      <c r="A1164" s="31">
        <v>520</v>
      </c>
      <c r="B1164" s="32">
        <v>9951</v>
      </c>
      <c r="C1164" s="32" t="s">
        <v>2869</v>
      </c>
      <c r="D1164" s="253">
        <v>376</v>
      </c>
      <c r="E1164" s="254">
        <v>859</v>
      </c>
      <c r="F1164" s="255">
        <v>2672</v>
      </c>
    </row>
    <row r="1165" spans="1:6" x14ac:dyDescent="0.35">
      <c r="A1165" s="31">
        <v>520</v>
      </c>
      <c r="B1165" s="32">
        <v>9952</v>
      </c>
      <c r="C1165" s="32" t="s">
        <v>3037</v>
      </c>
      <c r="D1165" s="253">
        <v>476</v>
      </c>
      <c r="E1165" s="254">
        <v>1072</v>
      </c>
      <c r="F1165" s="255">
        <v>3399</v>
      </c>
    </row>
    <row r="1166" spans="1:6" x14ac:dyDescent="0.35">
      <c r="A1166" s="31">
        <v>520</v>
      </c>
      <c r="B1166" s="32">
        <v>9998</v>
      </c>
      <c r="C1166" s="32" t="s">
        <v>3401</v>
      </c>
      <c r="D1166" s="253">
        <v>125</v>
      </c>
      <c r="E1166" s="254">
        <v>373</v>
      </c>
      <c r="F1166" s="255">
        <v>1119</v>
      </c>
    </row>
    <row r="1167" spans="1:6" x14ac:dyDescent="0.35">
      <c r="A1167" s="31">
        <v>523</v>
      </c>
      <c r="B1167" s="32">
        <v>1000</v>
      </c>
      <c r="C1167" s="32" t="s">
        <v>3038</v>
      </c>
      <c r="D1167" s="253">
        <v>125</v>
      </c>
      <c r="E1167" s="254">
        <v>244</v>
      </c>
      <c r="F1167" s="255">
        <v>758</v>
      </c>
    </row>
    <row r="1168" spans="1:6" x14ac:dyDescent="0.35">
      <c r="A1168" s="31">
        <v>523</v>
      </c>
      <c r="B1168" s="32">
        <v>1010</v>
      </c>
      <c r="C1168" s="32" t="s">
        <v>2877</v>
      </c>
      <c r="D1168" s="253">
        <v>125</v>
      </c>
      <c r="E1168" s="254">
        <v>244</v>
      </c>
      <c r="F1168" s="255">
        <v>759</v>
      </c>
    </row>
    <row r="1169" spans="1:6" x14ac:dyDescent="0.35">
      <c r="A1169" s="31">
        <v>523</v>
      </c>
      <c r="B1169" s="32">
        <v>1101</v>
      </c>
      <c r="C1169" s="32" t="s">
        <v>3039</v>
      </c>
      <c r="D1169" s="253">
        <v>237</v>
      </c>
      <c r="E1169" s="254">
        <v>460</v>
      </c>
      <c r="F1169" s="255">
        <v>1429</v>
      </c>
    </row>
    <row r="1170" spans="1:6" x14ac:dyDescent="0.35">
      <c r="A1170" s="31">
        <v>523</v>
      </c>
      <c r="B1170" s="32">
        <v>1407</v>
      </c>
      <c r="C1170" s="32" t="s">
        <v>3040</v>
      </c>
      <c r="D1170" s="253">
        <v>25</v>
      </c>
      <c r="E1170" s="254">
        <v>48</v>
      </c>
      <c r="F1170" s="255">
        <v>205</v>
      </c>
    </row>
    <row r="1171" spans="1:6" x14ac:dyDescent="0.35">
      <c r="A1171" s="31">
        <v>523</v>
      </c>
      <c r="B1171" s="32">
        <v>1408</v>
      </c>
      <c r="C1171" s="32" t="s">
        <v>2905</v>
      </c>
      <c r="D1171" s="253">
        <v>46</v>
      </c>
      <c r="E1171" s="254">
        <v>95</v>
      </c>
      <c r="F1171" s="255">
        <v>297</v>
      </c>
    </row>
    <row r="1172" spans="1:6" x14ac:dyDescent="0.35">
      <c r="A1172" s="31">
        <v>523</v>
      </c>
      <c r="B1172" s="32">
        <v>1804</v>
      </c>
      <c r="C1172" s="32" t="s">
        <v>3041</v>
      </c>
      <c r="D1172" s="253">
        <v>20</v>
      </c>
      <c r="E1172" s="254">
        <v>30</v>
      </c>
      <c r="F1172" s="255">
        <v>92</v>
      </c>
    </row>
    <row r="1173" spans="1:6" x14ac:dyDescent="0.35">
      <c r="A1173" s="31">
        <v>523</v>
      </c>
      <c r="B1173" s="32">
        <v>1806</v>
      </c>
      <c r="C1173" s="32" t="s">
        <v>3042</v>
      </c>
      <c r="D1173" s="253">
        <v>27</v>
      </c>
      <c r="E1173" s="254">
        <v>43</v>
      </c>
      <c r="F1173" s="255">
        <v>133</v>
      </c>
    </row>
    <row r="1174" spans="1:6" x14ac:dyDescent="0.35">
      <c r="A1174" s="31">
        <v>523</v>
      </c>
      <c r="B1174" s="32">
        <v>2001</v>
      </c>
      <c r="C1174" s="32" t="s">
        <v>3043</v>
      </c>
      <c r="D1174" s="253">
        <v>871</v>
      </c>
      <c r="E1174" s="254">
        <v>1861</v>
      </c>
      <c r="F1174" s="255">
        <v>5795</v>
      </c>
    </row>
    <row r="1175" spans="1:6" x14ac:dyDescent="0.35">
      <c r="A1175" s="31">
        <v>523</v>
      </c>
      <c r="B1175" s="32">
        <v>3001</v>
      </c>
      <c r="C1175" s="32" t="s">
        <v>3044</v>
      </c>
      <c r="D1175" s="253">
        <v>35</v>
      </c>
      <c r="E1175" s="254">
        <v>69</v>
      </c>
      <c r="F1175" s="255">
        <v>194</v>
      </c>
    </row>
    <row r="1176" spans="1:6" x14ac:dyDescent="0.35">
      <c r="A1176" s="31">
        <v>523</v>
      </c>
      <c r="B1176" s="32">
        <v>3005</v>
      </c>
      <c r="C1176" s="32" t="s">
        <v>4221</v>
      </c>
      <c r="D1176" s="253">
        <v>47</v>
      </c>
      <c r="E1176" s="254">
        <v>110</v>
      </c>
      <c r="F1176" s="255">
        <v>291</v>
      </c>
    </row>
    <row r="1177" spans="1:6" x14ac:dyDescent="0.35">
      <c r="A1177" s="31">
        <v>523</v>
      </c>
      <c r="B1177" s="32">
        <v>3010</v>
      </c>
      <c r="C1177" s="32" t="s">
        <v>3045</v>
      </c>
      <c r="D1177" s="253">
        <v>576</v>
      </c>
      <c r="E1177" s="254">
        <v>1265</v>
      </c>
      <c r="F1177" s="255">
        <v>3863</v>
      </c>
    </row>
    <row r="1178" spans="1:6" x14ac:dyDescent="0.35">
      <c r="A1178" s="31">
        <v>523</v>
      </c>
      <c r="B1178" s="32">
        <v>3016</v>
      </c>
      <c r="C1178" s="32" t="s">
        <v>2871</v>
      </c>
      <c r="D1178" s="253">
        <v>1445</v>
      </c>
      <c r="E1178" s="254">
        <v>3169</v>
      </c>
      <c r="F1178" s="255">
        <v>9421</v>
      </c>
    </row>
    <row r="1179" spans="1:6" x14ac:dyDescent="0.35">
      <c r="A1179" s="31">
        <v>523</v>
      </c>
      <c r="B1179" s="32">
        <v>3017</v>
      </c>
      <c r="C1179" s="32" t="s">
        <v>2874</v>
      </c>
      <c r="D1179" s="253">
        <v>1404</v>
      </c>
      <c r="E1179" s="254">
        <v>3021</v>
      </c>
      <c r="F1179" s="255">
        <v>9407</v>
      </c>
    </row>
    <row r="1180" spans="1:6" x14ac:dyDescent="0.35">
      <c r="A1180" s="31">
        <v>534</v>
      </c>
      <c r="B1180" s="32">
        <v>2020</v>
      </c>
      <c r="C1180" s="32" t="s">
        <v>612</v>
      </c>
      <c r="D1180" s="253">
        <v>13</v>
      </c>
      <c r="E1180" s="254">
        <v>44</v>
      </c>
      <c r="F1180" s="255">
        <v>126</v>
      </c>
    </row>
    <row r="1181" spans="1:6" x14ac:dyDescent="0.35">
      <c r="A1181" s="31">
        <v>534</v>
      </c>
      <c r="B1181" s="32">
        <v>2110</v>
      </c>
      <c r="C1181" s="32" t="s">
        <v>613</v>
      </c>
      <c r="D1181" s="253">
        <v>31</v>
      </c>
      <c r="E1181" s="254">
        <v>94</v>
      </c>
      <c r="F1181" s="255">
        <v>284</v>
      </c>
    </row>
    <row r="1182" spans="1:6" x14ac:dyDescent="0.35">
      <c r="A1182" s="31">
        <v>534</v>
      </c>
      <c r="B1182" s="32">
        <v>2311</v>
      </c>
      <c r="C1182" s="32" t="s">
        <v>614</v>
      </c>
      <c r="D1182" s="253">
        <v>29</v>
      </c>
      <c r="E1182" s="254">
        <v>88</v>
      </c>
      <c r="F1182" s="255">
        <v>263</v>
      </c>
    </row>
    <row r="1183" spans="1:6" x14ac:dyDescent="0.35">
      <c r="A1183" s="31">
        <v>534</v>
      </c>
      <c r="B1183" s="32">
        <v>2321</v>
      </c>
      <c r="C1183" s="32" t="s">
        <v>615</v>
      </c>
      <c r="D1183" s="253">
        <v>29</v>
      </c>
      <c r="E1183" s="254">
        <v>88</v>
      </c>
      <c r="F1183" s="255">
        <v>246</v>
      </c>
    </row>
    <row r="1184" spans="1:6" x14ac:dyDescent="0.35">
      <c r="A1184" s="31">
        <v>534</v>
      </c>
      <c r="B1184" s="32">
        <v>2720</v>
      </c>
      <c r="C1184" s="32" t="s">
        <v>3402</v>
      </c>
      <c r="D1184" s="253">
        <v>22</v>
      </c>
      <c r="E1184" s="254">
        <v>69</v>
      </c>
      <c r="F1184" s="255">
        <v>206</v>
      </c>
    </row>
    <row r="1185" spans="1:6" x14ac:dyDescent="0.35">
      <c r="A1185" s="31">
        <v>534</v>
      </c>
      <c r="B1185" s="32">
        <v>2920</v>
      </c>
      <c r="C1185" s="32" t="s">
        <v>617</v>
      </c>
      <c r="D1185" s="253">
        <v>15</v>
      </c>
      <c r="E1185" s="254">
        <v>44</v>
      </c>
      <c r="F1185" s="255">
        <v>131</v>
      </c>
    </row>
    <row r="1186" spans="1:6" x14ac:dyDescent="0.35">
      <c r="A1186" s="31">
        <v>534</v>
      </c>
      <c r="B1186" s="32">
        <v>5820</v>
      </c>
      <c r="C1186" s="32" t="s">
        <v>3403</v>
      </c>
      <c r="D1186" s="253">
        <v>17</v>
      </c>
      <c r="E1186" s="254">
        <v>49</v>
      </c>
      <c r="F1186" s="255">
        <v>148</v>
      </c>
    </row>
    <row r="1187" spans="1:6" x14ac:dyDescent="0.35">
      <c r="A1187" s="31">
        <v>534</v>
      </c>
      <c r="B1187" s="32">
        <v>6620</v>
      </c>
      <c r="C1187" s="32" t="s">
        <v>618</v>
      </c>
      <c r="D1187" s="253">
        <v>15</v>
      </c>
      <c r="E1187" s="254">
        <v>44</v>
      </c>
      <c r="F1187" s="255">
        <v>122</v>
      </c>
    </row>
    <row r="1188" spans="1:6" x14ac:dyDescent="0.35">
      <c r="A1188" s="31">
        <v>534</v>
      </c>
      <c r="B1188" s="32">
        <v>6680</v>
      </c>
      <c r="C1188" s="32" t="s">
        <v>4222</v>
      </c>
      <c r="D1188" s="253">
        <v>12</v>
      </c>
      <c r="E1188" s="254">
        <v>37</v>
      </c>
      <c r="F1188" s="255">
        <v>72</v>
      </c>
    </row>
    <row r="1189" spans="1:6" x14ac:dyDescent="0.35">
      <c r="A1189" s="31">
        <v>535</v>
      </c>
      <c r="B1189" s="32">
        <v>2020</v>
      </c>
      <c r="C1189" s="32" t="s">
        <v>619</v>
      </c>
      <c r="D1189" s="253">
        <v>18</v>
      </c>
      <c r="E1189" s="254">
        <v>54</v>
      </c>
      <c r="F1189" s="255">
        <v>163</v>
      </c>
    </row>
    <row r="1190" spans="1:6" x14ac:dyDescent="0.35">
      <c r="A1190" s="31">
        <v>535</v>
      </c>
      <c r="B1190" s="32">
        <v>2110</v>
      </c>
      <c r="C1190" s="32" t="s">
        <v>620</v>
      </c>
      <c r="D1190" s="253">
        <v>44</v>
      </c>
      <c r="E1190" s="254">
        <v>131</v>
      </c>
      <c r="F1190" s="255">
        <v>394</v>
      </c>
    </row>
    <row r="1191" spans="1:6" x14ac:dyDescent="0.35">
      <c r="A1191" s="31">
        <v>535</v>
      </c>
      <c r="B1191" s="32">
        <v>2220</v>
      </c>
      <c r="C1191" s="32" t="s">
        <v>4223</v>
      </c>
      <c r="D1191" s="253">
        <v>16</v>
      </c>
      <c r="E1191" s="254">
        <v>44</v>
      </c>
      <c r="F1191" s="255">
        <v>124</v>
      </c>
    </row>
    <row r="1192" spans="1:6" x14ac:dyDescent="0.35">
      <c r="A1192" s="31">
        <v>535</v>
      </c>
      <c r="B1192" s="32">
        <v>2311</v>
      </c>
      <c r="C1192" s="32" t="s">
        <v>621</v>
      </c>
      <c r="D1192" s="253">
        <v>36</v>
      </c>
      <c r="E1192" s="254">
        <v>108</v>
      </c>
      <c r="F1192" s="255">
        <v>325</v>
      </c>
    </row>
    <row r="1193" spans="1:6" x14ac:dyDescent="0.35">
      <c r="A1193" s="31">
        <v>535</v>
      </c>
      <c r="B1193" s="32">
        <v>2321</v>
      </c>
      <c r="C1193" s="32" t="s">
        <v>622</v>
      </c>
      <c r="D1193" s="253">
        <v>39</v>
      </c>
      <c r="E1193" s="254">
        <v>117</v>
      </c>
      <c r="F1193" s="255">
        <v>328</v>
      </c>
    </row>
    <row r="1194" spans="1:6" x14ac:dyDescent="0.35">
      <c r="A1194" s="31">
        <v>535</v>
      </c>
      <c r="B1194" s="32">
        <v>2410</v>
      </c>
      <c r="C1194" s="32" t="s">
        <v>623</v>
      </c>
      <c r="D1194" s="253">
        <v>39</v>
      </c>
      <c r="E1194" s="254">
        <v>117</v>
      </c>
      <c r="F1194" s="255">
        <v>335</v>
      </c>
    </row>
    <row r="1195" spans="1:6" x14ac:dyDescent="0.35">
      <c r="A1195" s="31">
        <v>535</v>
      </c>
      <c r="B1195" s="32">
        <v>2720</v>
      </c>
      <c r="C1195" s="32" t="s">
        <v>2909</v>
      </c>
      <c r="D1195" s="253">
        <v>43</v>
      </c>
      <c r="E1195" s="254">
        <v>101</v>
      </c>
      <c r="F1195" s="255">
        <v>272</v>
      </c>
    </row>
    <row r="1196" spans="1:6" x14ac:dyDescent="0.35">
      <c r="A1196" s="31">
        <v>535</v>
      </c>
      <c r="B1196" s="32">
        <v>2920</v>
      </c>
      <c r="C1196" s="32" t="s">
        <v>624</v>
      </c>
      <c r="D1196" s="253">
        <v>19</v>
      </c>
      <c r="E1196" s="254">
        <v>58</v>
      </c>
      <c r="F1196" s="255">
        <v>164</v>
      </c>
    </row>
    <row r="1197" spans="1:6" x14ac:dyDescent="0.35">
      <c r="A1197" s="31">
        <v>535</v>
      </c>
      <c r="B1197" s="32">
        <v>3920</v>
      </c>
      <c r="C1197" s="32" t="s">
        <v>3046</v>
      </c>
      <c r="D1197" s="253">
        <v>12</v>
      </c>
      <c r="E1197" s="254">
        <v>35</v>
      </c>
      <c r="F1197" s="255">
        <v>82</v>
      </c>
    </row>
    <row r="1198" spans="1:6" x14ac:dyDescent="0.35">
      <c r="A1198" s="31">
        <v>535</v>
      </c>
      <c r="B1198" s="32">
        <v>6620</v>
      </c>
      <c r="C1198" s="32" t="s">
        <v>625</v>
      </c>
      <c r="D1198" s="253">
        <v>19</v>
      </c>
      <c r="E1198" s="254">
        <v>58</v>
      </c>
      <c r="F1198" s="255">
        <v>175</v>
      </c>
    </row>
    <row r="1199" spans="1:6" x14ac:dyDescent="0.35">
      <c r="A1199" s="31">
        <v>535</v>
      </c>
      <c r="B1199" s="32">
        <v>6680</v>
      </c>
      <c r="C1199" s="32" t="s">
        <v>4224</v>
      </c>
      <c r="D1199" s="253">
        <v>16</v>
      </c>
      <c r="E1199" s="254">
        <v>39</v>
      </c>
      <c r="F1199" s="255">
        <v>93</v>
      </c>
    </row>
    <row r="1200" spans="1:6" x14ac:dyDescent="0.35">
      <c r="A1200" s="31">
        <v>535</v>
      </c>
      <c r="B1200" s="32">
        <v>6820</v>
      </c>
      <c r="C1200" s="32" t="s">
        <v>3404</v>
      </c>
      <c r="D1200" s="253">
        <v>22</v>
      </c>
      <c r="E1200" s="254">
        <v>69</v>
      </c>
      <c r="F1200" s="255">
        <v>204</v>
      </c>
    </row>
    <row r="1201" spans="1:6" x14ac:dyDescent="0.35">
      <c r="A1201" s="31">
        <v>536</v>
      </c>
      <c r="B1201" s="32">
        <v>1730</v>
      </c>
      <c r="C1201" s="32" t="s">
        <v>4225</v>
      </c>
      <c r="D1201" s="253">
        <v>8</v>
      </c>
      <c r="E1201" s="254">
        <v>58</v>
      </c>
      <c r="F1201" s="255">
        <v>125</v>
      </c>
    </row>
    <row r="1202" spans="1:6" x14ac:dyDescent="0.35">
      <c r="A1202" s="31">
        <v>536</v>
      </c>
      <c r="B1202" s="32">
        <v>1920</v>
      </c>
      <c r="C1202" s="32" t="s">
        <v>2895</v>
      </c>
      <c r="D1202" s="253">
        <v>40</v>
      </c>
      <c r="E1202" s="254">
        <v>81</v>
      </c>
      <c r="F1202" s="255">
        <v>254</v>
      </c>
    </row>
    <row r="1203" spans="1:6" x14ac:dyDescent="0.35">
      <c r="A1203" s="31">
        <v>536</v>
      </c>
      <c r="B1203" s="32">
        <v>2020</v>
      </c>
      <c r="C1203" s="32" t="s">
        <v>626</v>
      </c>
      <c r="D1203" s="253">
        <v>27</v>
      </c>
      <c r="E1203" s="254">
        <v>69</v>
      </c>
      <c r="F1203" s="255">
        <v>207</v>
      </c>
    </row>
    <row r="1204" spans="1:6" x14ac:dyDescent="0.35">
      <c r="A1204" s="31">
        <v>536</v>
      </c>
      <c r="B1204" s="32">
        <v>2110</v>
      </c>
      <c r="C1204" s="32" t="s">
        <v>627</v>
      </c>
      <c r="D1204" s="253">
        <v>52</v>
      </c>
      <c r="E1204" s="254">
        <v>154</v>
      </c>
      <c r="F1204" s="255">
        <v>473</v>
      </c>
    </row>
    <row r="1205" spans="1:6" x14ac:dyDescent="0.35">
      <c r="A1205" s="31">
        <v>536</v>
      </c>
      <c r="B1205" s="32">
        <v>2220</v>
      </c>
      <c r="C1205" s="32" t="s">
        <v>3405</v>
      </c>
      <c r="D1205" s="253">
        <v>21</v>
      </c>
      <c r="E1205" s="254">
        <v>65</v>
      </c>
      <c r="F1205" s="255">
        <v>197</v>
      </c>
    </row>
    <row r="1206" spans="1:6" x14ac:dyDescent="0.35">
      <c r="A1206" s="31">
        <v>536</v>
      </c>
      <c r="B1206" s="32">
        <v>2230</v>
      </c>
      <c r="C1206" s="32" t="s">
        <v>3406</v>
      </c>
      <c r="D1206" s="253">
        <v>21</v>
      </c>
      <c r="E1206" s="254">
        <v>65</v>
      </c>
      <c r="F1206" s="255">
        <v>197</v>
      </c>
    </row>
    <row r="1207" spans="1:6" x14ac:dyDescent="0.35">
      <c r="A1207" s="31">
        <v>536</v>
      </c>
      <c r="B1207" s="32">
        <v>2311</v>
      </c>
      <c r="C1207" s="32" t="s">
        <v>628</v>
      </c>
      <c r="D1207" s="253">
        <v>48</v>
      </c>
      <c r="E1207" s="254">
        <v>144</v>
      </c>
      <c r="F1207" s="255">
        <v>418</v>
      </c>
    </row>
    <row r="1208" spans="1:6" x14ac:dyDescent="0.35">
      <c r="A1208" s="31">
        <v>536</v>
      </c>
      <c r="B1208" s="32">
        <v>2321</v>
      </c>
      <c r="C1208" s="32" t="s">
        <v>629</v>
      </c>
      <c r="D1208" s="253">
        <v>48</v>
      </c>
      <c r="E1208" s="254">
        <v>137</v>
      </c>
      <c r="F1208" s="255">
        <v>410</v>
      </c>
    </row>
    <row r="1209" spans="1:6" x14ac:dyDescent="0.35">
      <c r="A1209" s="31">
        <v>536</v>
      </c>
      <c r="B1209" s="32">
        <v>2410</v>
      </c>
      <c r="C1209" s="32" t="s">
        <v>630</v>
      </c>
      <c r="D1209" s="253">
        <v>48</v>
      </c>
      <c r="E1209" s="254">
        <v>146</v>
      </c>
      <c r="F1209" s="255">
        <v>438</v>
      </c>
    </row>
    <row r="1210" spans="1:6" x14ac:dyDescent="0.35">
      <c r="A1210" s="31">
        <v>536</v>
      </c>
      <c r="B1210" s="32">
        <v>2412</v>
      </c>
      <c r="C1210" s="32" t="s">
        <v>4226</v>
      </c>
      <c r="D1210" s="253">
        <v>48</v>
      </c>
      <c r="E1210" s="254">
        <v>112</v>
      </c>
      <c r="F1210" s="255">
        <v>318</v>
      </c>
    </row>
    <row r="1211" spans="1:6" x14ac:dyDescent="0.35">
      <c r="A1211" s="31">
        <v>536</v>
      </c>
      <c r="B1211" s="32">
        <v>2710</v>
      </c>
      <c r="C1211" s="32" t="s">
        <v>3407</v>
      </c>
      <c r="D1211" s="253">
        <v>37</v>
      </c>
      <c r="E1211" s="254">
        <v>110</v>
      </c>
      <c r="F1211" s="255">
        <v>331</v>
      </c>
    </row>
    <row r="1212" spans="1:6" x14ac:dyDescent="0.35">
      <c r="A1212" s="31">
        <v>536</v>
      </c>
      <c r="B1212" s="32">
        <v>2720</v>
      </c>
      <c r="C1212" s="32" t="s">
        <v>2878</v>
      </c>
      <c r="D1212" s="253">
        <v>45</v>
      </c>
      <c r="E1212" s="254">
        <v>103</v>
      </c>
      <c r="F1212" s="255">
        <v>288</v>
      </c>
    </row>
    <row r="1213" spans="1:6" x14ac:dyDescent="0.35">
      <c r="A1213" s="31">
        <v>536</v>
      </c>
      <c r="B1213" s="32">
        <v>2740</v>
      </c>
      <c r="C1213" s="32" t="s">
        <v>3408</v>
      </c>
      <c r="D1213" s="253">
        <v>37</v>
      </c>
      <c r="E1213" s="254">
        <v>110</v>
      </c>
      <c r="F1213" s="255">
        <v>329</v>
      </c>
    </row>
    <row r="1214" spans="1:6" x14ac:dyDescent="0.35">
      <c r="A1214" s="31">
        <v>536</v>
      </c>
      <c r="B1214" s="32">
        <v>2860</v>
      </c>
      <c r="C1214" s="32" t="s">
        <v>3047</v>
      </c>
      <c r="D1214" s="253">
        <v>13</v>
      </c>
      <c r="E1214" s="254">
        <v>31</v>
      </c>
      <c r="F1214" s="255">
        <v>108</v>
      </c>
    </row>
    <row r="1215" spans="1:6" x14ac:dyDescent="0.35">
      <c r="A1215" s="31">
        <v>536</v>
      </c>
      <c r="B1215" s="32">
        <v>2895</v>
      </c>
      <c r="C1215" s="32" t="s">
        <v>4227</v>
      </c>
      <c r="D1215" s="253">
        <v>53</v>
      </c>
      <c r="E1215" s="254">
        <v>108</v>
      </c>
      <c r="F1215" s="255">
        <v>324</v>
      </c>
    </row>
    <row r="1216" spans="1:6" x14ac:dyDescent="0.35">
      <c r="A1216" s="31">
        <v>536</v>
      </c>
      <c r="B1216" s="32">
        <v>2920</v>
      </c>
      <c r="C1216" s="32" t="s">
        <v>631</v>
      </c>
      <c r="D1216" s="253">
        <v>27</v>
      </c>
      <c r="E1216" s="254">
        <v>72</v>
      </c>
      <c r="F1216" s="255">
        <v>215</v>
      </c>
    </row>
    <row r="1217" spans="1:6" x14ac:dyDescent="0.35">
      <c r="A1217" s="31">
        <v>536</v>
      </c>
      <c r="B1217" s="32">
        <v>2930</v>
      </c>
      <c r="C1217" s="32" t="s">
        <v>3409</v>
      </c>
      <c r="D1217" s="253">
        <v>12</v>
      </c>
      <c r="E1217" s="254">
        <v>38</v>
      </c>
      <c r="F1217" s="255">
        <v>116</v>
      </c>
    </row>
    <row r="1218" spans="1:6" x14ac:dyDescent="0.35">
      <c r="A1218" s="31">
        <v>536</v>
      </c>
      <c r="B1218" s="32">
        <v>3920</v>
      </c>
      <c r="C1218" s="32" t="s">
        <v>3048</v>
      </c>
      <c r="D1218" s="253">
        <v>20</v>
      </c>
      <c r="E1218" s="254">
        <v>52</v>
      </c>
      <c r="F1218" s="255">
        <v>119</v>
      </c>
    </row>
    <row r="1219" spans="1:6" x14ac:dyDescent="0.35">
      <c r="A1219" s="31">
        <v>536</v>
      </c>
      <c r="B1219" s="32">
        <v>6620</v>
      </c>
      <c r="C1219" s="32" t="s">
        <v>632</v>
      </c>
      <c r="D1219" s="253">
        <v>25</v>
      </c>
      <c r="E1219" s="254">
        <v>69</v>
      </c>
      <c r="F1219" s="255">
        <v>219</v>
      </c>
    </row>
    <row r="1220" spans="1:6" x14ac:dyDescent="0.35">
      <c r="A1220" s="31">
        <v>536</v>
      </c>
      <c r="B1220" s="32">
        <v>6630</v>
      </c>
      <c r="C1220" s="32" t="s">
        <v>3410</v>
      </c>
      <c r="D1220" s="253">
        <v>13</v>
      </c>
      <c r="E1220" s="254">
        <v>42</v>
      </c>
      <c r="F1220" s="255">
        <v>126</v>
      </c>
    </row>
    <row r="1221" spans="1:6" x14ac:dyDescent="0.35">
      <c r="A1221" s="31">
        <v>536</v>
      </c>
      <c r="B1221" s="32">
        <v>6820</v>
      </c>
      <c r="C1221" s="32" t="s">
        <v>3411</v>
      </c>
      <c r="D1221" s="253">
        <v>34</v>
      </c>
      <c r="E1221" s="254">
        <v>74</v>
      </c>
      <c r="F1221" s="255">
        <v>202</v>
      </c>
    </row>
    <row r="1222" spans="1:6" x14ac:dyDescent="0.35">
      <c r="A1222" s="31">
        <v>536</v>
      </c>
      <c r="B1222" s="32">
        <v>6830</v>
      </c>
      <c r="C1222" s="32" t="s">
        <v>2891</v>
      </c>
      <c r="D1222" s="253">
        <v>49</v>
      </c>
      <c r="E1222" s="254">
        <v>95</v>
      </c>
      <c r="F1222" s="255">
        <v>299</v>
      </c>
    </row>
    <row r="1223" spans="1:6" x14ac:dyDescent="0.35">
      <c r="A1223" s="31">
        <v>537</v>
      </c>
      <c r="B1223" s="32">
        <v>1410</v>
      </c>
      <c r="C1223" s="32" t="s">
        <v>2908</v>
      </c>
      <c r="D1223" s="253">
        <v>24</v>
      </c>
      <c r="E1223" s="254">
        <v>46</v>
      </c>
      <c r="F1223" s="255">
        <v>163</v>
      </c>
    </row>
    <row r="1224" spans="1:6" x14ac:dyDescent="0.35">
      <c r="A1224" s="31">
        <v>537</v>
      </c>
      <c r="B1224" s="32">
        <v>1920</v>
      </c>
      <c r="C1224" s="32" t="s">
        <v>2894</v>
      </c>
      <c r="D1224" s="253">
        <v>27</v>
      </c>
      <c r="E1224" s="254">
        <v>66</v>
      </c>
      <c r="F1224" s="255">
        <v>134</v>
      </c>
    </row>
    <row r="1225" spans="1:6" x14ac:dyDescent="0.35">
      <c r="A1225" s="31">
        <v>537</v>
      </c>
      <c r="B1225" s="32">
        <v>2020</v>
      </c>
      <c r="C1225" s="32" t="s">
        <v>633</v>
      </c>
      <c r="D1225" s="253">
        <v>35</v>
      </c>
      <c r="E1225" s="254">
        <v>81</v>
      </c>
      <c r="F1225" s="255">
        <v>248</v>
      </c>
    </row>
    <row r="1226" spans="1:6" x14ac:dyDescent="0.35">
      <c r="A1226" s="31">
        <v>537</v>
      </c>
      <c r="B1226" s="32">
        <v>2110</v>
      </c>
      <c r="C1226" s="32" t="s">
        <v>634</v>
      </c>
      <c r="D1226" s="253">
        <v>70</v>
      </c>
      <c r="E1226" s="254">
        <v>209</v>
      </c>
      <c r="F1226" s="255">
        <v>628</v>
      </c>
    </row>
    <row r="1227" spans="1:6" x14ac:dyDescent="0.35">
      <c r="A1227" s="31">
        <v>537</v>
      </c>
      <c r="B1227" s="32">
        <v>2220</v>
      </c>
      <c r="C1227" s="32" t="s">
        <v>3412</v>
      </c>
      <c r="D1227" s="253">
        <v>40</v>
      </c>
      <c r="E1227" s="254">
        <v>94</v>
      </c>
      <c r="F1227" s="255">
        <v>273</v>
      </c>
    </row>
    <row r="1228" spans="1:6" x14ac:dyDescent="0.35">
      <c r="A1228" s="31">
        <v>537</v>
      </c>
      <c r="B1228" s="32">
        <v>2230</v>
      </c>
      <c r="C1228" s="32" t="s">
        <v>3413</v>
      </c>
      <c r="D1228" s="253">
        <v>26</v>
      </c>
      <c r="E1228" s="254">
        <v>76</v>
      </c>
      <c r="F1228" s="255">
        <v>228</v>
      </c>
    </row>
    <row r="1229" spans="1:6" x14ac:dyDescent="0.35">
      <c r="A1229" s="31">
        <v>537</v>
      </c>
      <c r="B1229" s="32">
        <v>2311</v>
      </c>
      <c r="C1229" s="32" t="s">
        <v>635</v>
      </c>
      <c r="D1229" s="253">
        <v>69</v>
      </c>
      <c r="E1229" s="254">
        <v>207</v>
      </c>
      <c r="F1229" s="255">
        <v>621</v>
      </c>
    </row>
    <row r="1230" spans="1:6" x14ac:dyDescent="0.35">
      <c r="A1230" s="31">
        <v>537</v>
      </c>
      <c r="B1230" s="32">
        <v>2313</v>
      </c>
      <c r="C1230" s="32" t="s">
        <v>3049</v>
      </c>
      <c r="D1230" s="253">
        <v>110</v>
      </c>
      <c r="E1230" s="254">
        <v>215</v>
      </c>
      <c r="F1230" s="255">
        <v>668</v>
      </c>
    </row>
    <row r="1231" spans="1:6" x14ac:dyDescent="0.35">
      <c r="A1231" s="31">
        <v>537</v>
      </c>
      <c r="B1231" s="32">
        <v>2405</v>
      </c>
      <c r="C1231" s="32" t="s">
        <v>3050</v>
      </c>
      <c r="D1231" s="253">
        <v>109</v>
      </c>
      <c r="E1231" s="254">
        <v>213</v>
      </c>
      <c r="F1231" s="255">
        <v>665</v>
      </c>
    </row>
    <row r="1232" spans="1:6" x14ac:dyDescent="0.35">
      <c r="A1232" s="31">
        <v>537</v>
      </c>
      <c r="B1232" s="32">
        <v>2410</v>
      </c>
      <c r="C1232" s="32" t="s">
        <v>636</v>
      </c>
      <c r="D1232" s="253">
        <v>55</v>
      </c>
      <c r="E1232" s="254">
        <v>185</v>
      </c>
      <c r="F1232" s="255">
        <v>500</v>
      </c>
    </row>
    <row r="1233" spans="1:6" x14ac:dyDescent="0.35">
      <c r="A1233" s="31">
        <v>537</v>
      </c>
      <c r="B1233" s="32">
        <v>2720</v>
      </c>
      <c r="C1233" s="32" t="s">
        <v>3414</v>
      </c>
      <c r="D1233" s="253">
        <v>38</v>
      </c>
      <c r="E1233" s="254">
        <v>113</v>
      </c>
      <c r="F1233" s="255">
        <v>340</v>
      </c>
    </row>
    <row r="1234" spans="1:6" x14ac:dyDescent="0.35">
      <c r="A1234" s="31">
        <v>537</v>
      </c>
      <c r="B1234" s="32">
        <v>2730</v>
      </c>
      <c r="C1234" s="32" t="s">
        <v>4228</v>
      </c>
      <c r="D1234" s="253">
        <v>79</v>
      </c>
      <c r="E1234" s="254">
        <v>161</v>
      </c>
      <c r="F1234" s="255">
        <v>485</v>
      </c>
    </row>
    <row r="1235" spans="1:6" x14ac:dyDescent="0.35">
      <c r="A1235" s="31">
        <v>537</v>
      </c>
      <c r="B1235" s="32">
        <v>2910</v>
      </c>
      <c r="C1235" s="32" t="s">
        <v>3415</v>
      </c>
      <c r="D1235" s="253">
        <v>43</v>
      </c>
      <c r="E1235" s="254">
        <v>115</v>
      </c>
      <c r="F1235" s="255">
        <v>312</v>
      </c>
    </row>
    <row r="1236" spans="1:6" x14ac:dyDescent="0.35">
      <c r="A1236" s="31">
        <v>537</v>
      </c>
      <c r="B1236" s="32">
        <v>2920</v>
      </c>
      <c r="C1236" s="32" t="s">
        <v>637</v>
      </c>
      <c r="D1236" s="253">
        <v>35</v>
      </c>
      <c r="E1236" s="254">
        <v>86</v>
      </c>
      <c r="F1236" s="255">
        <v>258</v>
      </c>
    </row>
    <row r="1237" spans="1:6" x14ac:dyDescent="0.35">
      <c r="A1237" s="31">
        <v>537</v>
      </c>
      <c r="B1237" s="32">
        <v>2921</v>
      </c>
      <c r="C1237" s="32" t="s">
        <v>3051</v>
      </c>
      <c r="D1237" s="253">
        <v>60</v>
      </c>
      <c r="E1237" s="254">
        <v>117</v>
      </c>
      <c r="F1237" s="255">
        <v>363</v>
      </c>
    </row>
    <row r="1238" spans="1:6" x14ac:dyDescent="0.35">
      <c r="A1238" s="31">
        <v>537</v>
      </c>
      <c r="B1238" s="32">
        <v>2930</v>
      </c>
      <c r="C1238" s="32" t="s">
        <v>2876</v>
      </c>
      <c r="D1238" s="253">
        <v>53</v>
      </c>
      <c r="E1238" s="254">
        <v>107</v>
      </c>
      <c r="F1238" s="255">
        <v>330</v>
      </c>
    </row>
    <row r="1239" spans="1:6" x14ac:dyDescent="0.35">
      <c r="A1239" s="31">
        <v>537</v>
      </c>
      <c r="B1239" s="32">
        <v>2960</v>
      </c>
      <c r="C1239" s="32" t="s">
        <v>3052</v>
      </c>
      <c r="D1239" s="253">
        <v>24</v>
      </c>
      <c r="E1239" s="254">
        <v>45</v>
      </c>
      <c r="F1239" s="255">
        <v>138</v>
      </c>
    </row>
    <row r="1240" spans="1:6" x14ac:dyDescent="0.35">
      <c r="A1240" s="31">
        <v>537</v>
      </c>
      <c r="B1240" s="32">
        <v>3920</v>
      </c>
      <c r="C1240" s="32" t="s">
        <v>3053</v>
      </c>
      <c r="D1240" s="253">
        <v>34</v>
      </c>
      <c r="E1240" s="254">
        <v>88</v>
      </c>
      <c r="F1240" s="255">
        <v>213</v>
      </c>
    </row>
    <row r="1241" spans="1:6" x14ac:dyDescent="0.35">
      <c r="A1241" s="31">
        <v>537</v>
      </c>
      <c r="B1241" s="32">
        <v>6620</v>
      </c>
      <c r="C1241" s="32" t="s">
        <v>638</v>
      </c>
      <c r="D1241" s="253">
        <v>37</v>
      </c>
      <c r="E1241" s="254">
        <v>97</v>
      </c>
      <c r="F1241" s="255">
        <v>279</v>
      </c>
    </row>
    <row r="1242" spans="1:6" x14ac:dyDescent="0.35">
      <c r="A1242" s="31">
        <v>537</v>
      </c>
      <c r="B1242" s="32">
        <v>6630</v>
      </c>
      <c r="C1242" s="32" t="s">
        <v>3416</v>
      </c>
      <c r="D1242" s="253">
        <v>24</v>
      </c>
      <c r="E1242" s="254">
        <v>72</v>
      </c>
      <c r="F1242" s="255">
        <v>217</v>
      </c>
    </row>
    <row r="1243" spans="1:6" x14ac:dyDescent="0.35">
      <c r="A1243" s="31">
        <v>537</v>
      </c>
      <c r="B1243" s="32">
        <v>6820</v>
      </c>
      <c r="C1243" s="32" t="s">
        <v>3417</v>
      </c>
      <c r="D1243" s="253">
        <v>44</v>
      </c>
      <c r="E1243" s="254">
        <v>98</v>
      </c>
      <c r="F1243" s="255">
        <v>256</v>
      </c>
    </row>
    <row r="1244" spans="1:6" x14ac:dyDescent="0.35">
      <c r="A1244" s="31">
        <v>537</v>
      </c>
      <c r="B1244" s="32">
        <v>6830</v>
      </c>
      <c r="C1244" s="32" t="s">
        <v>3418</v>
      </c>
      <c r="D1244" s="253">
        <v>31</v>
      </c>
      <c r="E1244" s="254">
        <v>89</v>
      </c>
      <c r="F1244" s="255">
        <v>264</v>
      </c>
    </row>
    <row r="1245" spans="1:6" x14ac:dyDescent="0.35">
      <c r="A1245" s="31">
        <v>538</v>
      </c>
      <c r="B1245" s="32">
        <v>1230</v>
      </c>
      <c r="C1245" s="32" t="s">
        <v>4229</v>
      </c>
      <c r="D1245" s="253">
        <v>55</v>
      </c>
      <c r="E1245" s="254">
        <v>113</v>
      </c>
      <c r="F1245" s="255">
        <v>324</v>
      </c>
    </row>
    <row r="1246" spans="1:6" x14ac:dyDescent="0.35">
      <c r="A1246" s="31">
        <v>538</v>
      </c>
      <c r="B1246" s="32">
        <v>1410</v>
      </c>
      <c r="C1246" s="32" t="s">
        <v>4230</v>
      </c>
      <c r="D1246" s="253">
        <v>48</v>
      </c>
      <c r="E1246" s="254">
        <v>118</v>
      </c>
      <c r="F1246" s="255">
        <v>349</v>
      </c>
    </row>
    <row r="1247" spans="1:6" x14ac:dyDescent="0.35">
      <c r="A1247" s="31">
        <v>538</v>
      </c>
      <c r="B1247" s="32">
        <v>2110</v>
      </c>
      <c r="C1247" s="32" t="s">
        <v>639</v>
      </c>
      <c r="D1247" s="253">
        <v>89</v>
      </c>
      <c r="E1247" s="254">
        <v>273</v>
      </c>
      <c r="F1247" s="255">
        <v>837</v>
      </c>
    </row>
    <row r="1248" spans="1:6" x14ac:dyDescent="0.35">
      <c r="A1248" s="31">
        <v>538</v>
      </c>
      <c r="B1248" s="32">
        <v>2220</v>
      </c>
      <c r="C1248" s="32" t="s">
        <v>640</v>
      </c>
      <c r="D1248" s="253">
        <v>44</v>
      </c>
      <c r="E1248" s="254">
        <v>146</v>
      </c>
      <c r="F1248" s="255">
        <v>407</v>
      </c>
    </row>
    <row r="1249" spans="1:6" x14ac:dyDescent="0.35">
      <c r="A1249" s="31">
        <v>538</v>
      </c>
      <c r="B1249" s="32">
        <v>2230</v>
      </c>
      <c r="C1249" s="32" t="s">
        <v>2883</v>
      </c>
      <c r="D1249" s="253">
        <v>40</v>
      </c>
      <c r="E1249" s="254">
        <v>88</v>
      </c>
      <c r="F1249" s="255">
        <v>246</v>
      </c>
    </row>
    <row r="1250" spans="1:6" x14ac:dyDescent="0.35">
      <c r="A1250" s="31">
        <v>538</v>
      </c>
      <c r="B1250" s="32">
        <v>2405</v>
      </c>
      <c r="C1250" s="32" t="s">
        <v>2879</v>
      </c>
      <c r="D1250" s="253">
        <v>126</v>
      </c>
      <c r="E1250" s="254">
        <v>248</v>
      </c>
      <c r="F1250" s="255">
        <v>771</v>
      </c>
    </row>
    <row r="1251" spans="1:6" x14ac:dyDescent="0.35">
      <c r="A1251" s="31">
        <v>538</v>
      </c>
      <c r="B1251" s="32">
        <v>2410</v>
      </c>
      <c r="C1251" s="32" t="s">
        <v>641</v>
      </c>
      <c r="D1251" s="253">
        <v>98</v>
      </c>
      <c r="E1251" s="254">
        <v>292</v>
      </c>
      <c r="F1251" s="255">
        <v>876</v>
      </c>
    </row>
    <row r="1252" spans="1:6" x14ac:dyDescent="0.35">
      <c r="A1252" s="31">
        <v>538</v>
      </c>
      <c r="B1252" s="32">
        <v>2720</v>
      </c>
      <c r="C1252" s="32" t="s">
        <v>3419</v>
      </c>
      <c r="D1252" s="253">
        <v>63</v>
      </c>
      <c r="E1252" s="254">
        <v>189</v>
      </c>
      <c r="F1252" s="255">
        <v>565</v>
      </c>
    </row>
    <row r="1253" spans="1:6" x14ac:dyDescent="0.35">
      <c r="A1253" s="31">
        <v>538</v>
      </c>
      <c r="B1253" s="32">
        <v>2730</v>
      </c>
      <c r="C1253" s="32" t="s">
        <v>3420</v>
      </c>
      <c r="D1253" s="253">
        <v>64</v>
      </c>
      <c r="E1253" s="254">
        <v>192</v>
      </c>
      <c r="F1253" s="255">
        <v>577</v>
      </c>
    </row>
    <row r="1254" spans="1:6" x14ac:dyDescent="0.35">
      <c r="A1254" s="31">
        <v>538</v>
      </c>
      <c r="B1254" s="32">
        <v>2910</v>
      </c>
      <c r="C1254" s="32" t="s">
        <v>4231</v>
      </c>
      <c r="D1254" s="253">
        <v>70</v>
      </c>
      <c r="E1254" s="254">
        <v>139</v>
      </c>
      <c r="F1254" s="255">
        <v>418</v>
      </c>
    </row>
    <row r="1255" spans="1:6" x14ac:dyDescent="0.35">
      <c r="A1255" s="31">
        <v>538</v>
      </c>
      <c r="B1255" s="32">
        <v>2920</v>
      </c>
      <c r="C1255" s="32" t="s">
        <v>3523</v>
      </c>
      <c r="D1255" s="253">
        <v>45</v>
      </c>
      <c r="E1255" s="254">
        <v>135</v>
      </c>
      <c r="F1255" s="255">
        <v>401</v>
      </c>
    </row>
    <row r="1256" spans="1:6" x14ac:dyDescent="0.35">
      <c r="A1256" s="31">
        <v>538</v>
      </c>
      <c r="B1256" s="32">
        <v>2930</v>
      </c>
      <c r="C1256" s="32" t="s">
        <v>3421</v>
      </c>
      <c r="D1256" s="253">
        <v>39</v>
      </c>
      <c r="E1256" s="254">
        <v>118</v>
      </c>
      <c r="F1256" s="255">
        <v>353</v>
      </c>
    </row>
    <row r="1257" spans="1:6" x14ac:dyDescent="0.35">
      <c r="A1257" s="31">
        <v>538</v>
      </c>
      <c r="B1257" s="32">
        <v>2960</v>
      </c>
      <c r="C1257" s="32" t="s">
        <v>2912</v>
      </c>
      <c r="D1257" s="253">
        <v>34</v>
      </c>
      <c r="E1257" s="254">
        <v>75</v>
      </c>
      <c r="F1257" s="255">
        <v>242</v>
      </c>
    </row>
    <row r="1258" spans="1:6" x14ac:dyDescent="0.35">
      <c r="A1258" s="31">
        <v>538</v>
      </c>
      <c r="B1258" s="32">
        <v>3830</v>
      </c>
      <c r="C1258" s="32" t="s">
        <v>3054</v>
      </c>
      <c r="D1258" s="253">
        <v>92</v>
      </c>
      <c r="E1258" s="254">
        <v>183</v>
      </c>
      <c r="F1258" s="255">
        <v>563</v>
      </c>
    </row>
    <row r="1259" spans="1:6" x14ac:dyDescent="0.35">
      <c r="A1259" s="31">
        <v>538</v>
      </c>
      <c r="B1259" s="32">
        <v>6620</v>
      </c>
      <c r="C1259" s="32" t="s">
        <v>3422</v>
      </c>
      <c r="D1259" s="253">
        <v>31</v>
      </c>
      <c r="E1259" s="254">
        <v>95</v>
      </c>
      <c r="F1259" s="255">
        <v>288</v>
      </c>
    </row>
    <row r="1260" spans="1:6" x14ac:dyDescent="0.35">
      <c r="A1260" s="31">
        <v>538</v>
      </c>
      <c r="B1260" s="32">
        <v>6630</v>
      </c>
      <c r="C1260" s="32" t="s">
        <v>4232</v>
      </c>
      <c r="D1260" s="253">
        <v>45</v>
      </c>
      <c r="E1260" s="254">
        <v>152</v>
      </c>
      <c r="F1260" s="255">
        <v>449</v>
      </c>
    </row>
    <row r="1261" spans="1:6" x14ac:dyDescent="0.35">
      <c r="A1261" s="31">
        <v>538</v>
      </c>
      <c r="B1261" s="32">
        <v>6820</v>
      </c>
      <c r="C1261" s="32" t="s">
        <v>642</v>
      </c>
      <c r="D1261" s="253">
        <v>57</v>
      </c>
      <c r="E1261" s="254">
        <v>173</v>
      </c>
      <c r="F1261" s="255">
        <v>522</v>
      </c>
    </row>
    <row r="1262" spans="1:6" x14ac:dyDescent="0.35">
      <c r="A1262" s="31">
        <v>538</v>
      </c>
      <c r="B1262" s="32">
        <v>6830</v>
      </c>
      <c r="C1262" s="32" t="s">
        <v>3423</v>
      </c>
      <c r="D1262" s="253">
        <v>35</v>
      </c>
      <c r="E1262" s="254">
        <v>104</v>
      </c>
      <c r="F1262" s="255">
        <v>315</v>
      </c>
    </row>
    <row r="1263" spans="1:6" x14ac:dyDescent="0.35">
      <c r="A1263" s="31">
        <v>538</v>
      </c>
      <c r="B1263" s="32">
        <v>8001</v>
      </c>
      <c r="C1263" s="32" t="s">
        <v>4233</v>
      </c>
      <c r="D1263" s="253">
        <v>573</v>
      </c>
      <c r="E1263" s="254">
        <v>1109</v>
      </c>
      <c r="F1263" s="255">
        <v>2978</v>
      </c>
    </row>
    <row r="1264" spans="1:6" x14ac:dyDescent="0.35">
      <c r="A1264" s="31">
        <v>539</v>
      </c>
      <c r="B1264" s="32">
        <v>1110</v>
      </c>
      <c r="C1264" s="32" t="s">
        <v>3055</v>
      </c>
      <c r="D1264" s="253">
        <v>160</v>
      </c>
      <c r="E1264" s="254">
        <v>303</v>
      </c>
      <c r="F1264" s="255">
        <v>946</v>
      </c>
    </row>
    <row r="1265" spans="1:6" x14ac:dyDescent="0.35">
      <c r="A1265" s="31">
        <v>539</v>
      </c>
      <c r="B1265" s="32">
        <v>1410</v>
      </c>
      <c r="C1265" s="32" t="s">
        <v>2888</v>
      </c>
      <c r="D1265" s="253">
        <v>90</v>
      </c>
      <c r="E1265" s="254">
        <v>201</v>
      </c>
      <c r="F1265" s="255">
        <v>577</v>
      </c>
    </row>
    <row r="1266" spans="1:6" x14ac:dyDescent="0.35">
      <c r="A1266" s="31">
        <v>539</v>
      </c>
      <c r="B1266" s="32">
        <v>2110</v>
      </c>
      <c r="C1266" s="32" t="s">
        <v>3424</v>
      </c>
      <c r="D1266" s="253">
        <v>112</v>
      </c>
      <c r="E1266" s="254">
        <v>336</v>
      </c>
      <c r="F1266" s="255">
        <v>1008</v>
      </c>
    </row>
    <row r="1267" spans="1:6" x14ac:dyDescent="0.35">
      <c r="A1267" s="31">
        <v>539</v>
      </c>
      <c r="B1267" s="32">
        <v>2410</v>
      </c>
      <c r="C1267" s="32" t="s">
        <v>643</v>
      </c>
      <c r="D1267" s="253">
        <v>108</v>
      </c>
      <c r="E1267" s="254">
        <v>337</v>
      </c>
      <c r="F1267" s="255">
        <v>990</v>
      </c>
    </row>
    <row r="1268" spans="1:6" x14ac:dyDescent="0.35">
      <c r="A1268" s="31">
        <v>539</v>
      </c>
      <c r="B1268" s="32">
        <v>2960</v>
      </c>
      <c r="C1268" s="32" t="s">
        <v>4234</v>
      </c>
      <c r="D1268" s="253">
        <v>61</v>
      </c>
      <c r="E1268" s="254">
        <v>173</v>
      </c>
      <c r="F1268" s="255">
        <v>571</v>
      </c>
    </row>
    <row r="1269" spans="1:6" x14ac:dyDescent="0.35">
      <c r="A1269" s="31">
        <v>539</v>
      </c>
      <c r="B1269" s="32">
        <v>6560</v>
      </c>
      <c r="C1269" s="32" t="s">
        <v>4235</v>
      </c>
      <c r="D1269" s="253">
        <v>84</v>
      </c>
      <c r="E1269" s="254">
        <v>185</v>
      </c>
      <c r="F1269" s="255">
        <v>609</v>
      </c>
    </row>
    <row r="1270" spans="1:6" x14ac:dyDescent="0.35">
      <c r="A1270" s="31">
        <v>540</v>
      </c>
      <c r="B1270" s="32">
        <v>1930</v>
      </c>
      <c r="C1270" s="32" t="s">
        <v>3425</v>
      </c>
      <c r="D1270" s="253">
        <v>46</v>
      </c>
      <c r="E1270" s="254">
        <v>137</v>
      </c>
      <c r="F1270" s="255">
        <v>411</v>
      </c>
    </row>
    <row r="1271" spans="1:6" x14ac:dyDescent="0.35">
      <c r="A1271" s="31">
        <v>540</v>
      </c>
      <c r="B1271" s="32">
        <v>2230</v>
      </c>
      <c r="C1271" s="32" t="s">
        <v>3426</v>
      </c>
      <c r="D1271" s="253">
        <v>56</v>
      </c>
      <c r="E1271" s="254">
        <v>167</v>
      </c>
      <c r="F1271" s="255">
        <v>501</v>
      </c>
    </row>
    <row r="1272" spans="1:6" x14ac:dyDescent="0.35">
      <c r="A1272" s="31">
        <v>540</v>
      </c>
      <c r="B1272" s="32">
        <v>2410</v>
      </c>
      <c r="C1272" s="32" t="s">
        <v>644</v>
      </c>
      <c r="D1272" s="253">
        <v>144</v>
      </c>
      <c r="E1272" s="254">
        <v>418</v>
      </c>
      <c r="F1272" s="255">
        <v>1255</v>
      </c>
    </row>
    <row r="1273" spans="1:6" x14ac:dyDescent="0.35">
      <c r="A1273" s="31">
        <v>540</v>
      </c>
      <c r="B1273" s="32">
        <v>2910</v>
      </c>
      <c r="C1273" s="32" t="s">
        <v>4236</v>
      </c>
      <c r="D1273" s="253">
        <v>135</v>
      </c>
      <c r="E1273" s="254">
        <v>316</v>
      </c>
      <c r="F1273" s="255">
        <v>970</v>
      </c>
    </row>
    <row r="1274" spans="1:6" x14ac:dyDescent="0.35">
      <c r="A1274" s="31">
        <v>540</v>
      </c>
      <c r="B1274" s="32">
        <v>3630</v>
      </c>
      <c r="C1274" s="32" t="s">
        <v>4237</v>
      </c>
      <c r="D1274" s="253">
        <v>116</v>
      </c>
      <c r="E1274" s="254">
        <v>231</v>
      </c>
      <c r="F1274" s="255">
        <v>889</v>
      </c>
    </row>
    <row r="1275" spans="1:6" x14ac:dyDescent="0.35">
      <c r="A1275" s="31">
        <v>540</v>
      </c>
      <c r="B1275" s="32">
        <v>4510</v>
      </c>
      <c r="C1275" s="32" t="s">
        <v>3427</v>
      </c>
      <c r="D1275" s="253">
        <v>94</v>
      </c>
      <c r="E1275" s="254">
        <v>284</v>
      </c>
      <c r="F1275" s="255">
        <v>967</v>
      </c>
    </row>
    <row r="1276" spans="1:6" x14ac:dyDescent="0.35">
      <c r="A1276" s="31">
        <v>541</v>
      </c>
      <c r="B1276" s="32">
        <v>2410</v>
      </c>
      <c r="C1276" s="32" t="s">
        <v>645</v>
      </c>
      <c r="D1276" s="253">
        <v>173</v>
      </c>
      <c r="E1276" s="254">
        <v>445</v>
      </c>
      <c r="F1276" s="255">
        <v>1322</v>
      </c>
    </row>
    <row r="1277" spans="1:6" x14ac:dyDescent="0.35">
      <c r="A1277" s="31">
        <v>545</v>
      </c>
      <c r="B1277" s="32">
        <v>1010</v>
      </c>
      <c r="C1277" s="32" t="s">
        <v>3056</v>
      </c>
      <c r="D1277" s="253">
        <v>78</v>
      </c>
      <c r="E1277" s="254">
        <v>173</v>
      </c>
      <c r="F1277" s="255">
        <v>506</v>
      </c>
    </row>
    <row r="1278" spans="1:6" x14ac:dyDescent="0.35">
      <c r="A1278" s="31">
        <v>545</v>
      </c>
      <c r="B1278" s="32">
        <v>1012</v>
      </c>
      <c r="C1278" s="32" t="s">
        <v>4238</v>
      </c>
      <c r="D1278" s="253">
        <v>81</v>
      </c>
      <c r="E1278" s="254">
        <v>139</v>
      </c>
      <c r="F1278" s="255">
        <v>331</v>
      </c>
    </row>
    <row r="1279" spans="1:6" x14ac:dyDescent="0.35">
      <c r="A1279" s="31">
        <v>545</v>
      </c>
      <c r="B1279" s="32">
        <v>1016</v>
      </c>
      <c r="C1279" s="32" t="s">
        <v>3057</v>
      </c>
      <c r="D1279" s="253">
        <v>82</v>
      </c>
      <c r="E1279" s="254">
        <v>182</v>
      </c>
      <c r="F1279" s="255">
        <v>486</v>
      </c>
    </row>
    <row r="1280" spans="1:6" x14ac:dyDescent="0.35">
      <c r="A1280" s="31">
        <v>545</v>
      </c>
      <c r="B1280" s="32">
        <v>1021</v>
      </c>
      <c r="C1280" s="32" t="s">
        <v>4239</v>
      </c>
      <c r="D1280" s="253">
        <v>31</v>
      </c>
      <c r="E1280" s="254">
        <v>153</v>
      </c>
      <c r="F1280" s="255">
        <v>610</v>
      </c>
    </row>
    <row r="1281" spans="1:6" x14ac:dyDescent="0.35">
      <c r="A1281" s="31">
        <v>545</v>
      </c>
      <c r="B1281" s="32">
        <v>1023</v>
      </c>
      <c r="C1281" s="32" t="s">
        <v>3428</v>
      </c>
      <c r="D1281" s="253">
        <v>22</v>
      </c>
      <c r="E1281" s="254">
        <v>69</v>
      </c>
      <c r="F1281" s="255">
        <v>204</v>
      </c>
    </row>
    <row r="1282" spans="1:6" x14ac:dyDescent="0.35">
      <c r="A1282" s="31">
        <v>545</v>
      </c>
      <c r="B1282" s="32">
        <v>1034</v>
      </c>
      <c r="C1282" s="32" t="s">
        <v>3429</v>
      </c>
      <c r="D1282" s="253">
        <v>25</v>
      </c>
      <c r="E1282" s="254">
        <v>73</v>
      </c>
      <c r="F1282" s="255">
        <v>220</v>
      </c>
    </row>
    <row r="1283" spans="1:6" x14ac:dyDescent="0.35">
      <c r="A1283" s="31">
        <v>545</v>
      </c>
      <c r="B1283" s="32">
        <v>1050</v>
      </c>
      <c r="C1283" s="32" t="s">
        <v>3430</v>
      </c>
      <c r="D1283" s="253">
        <v>58</v>
      </c>
      <c r="E1283" s="254">
        <v>176</v>
      </c>
      <c r="F1283" s="255">
        <v>528</v>
      </c>
    </row>
    <row r="1284" spans="1:6" x14ac:dyDescent="0.35">
      <c r="A1284" s="31">
        <v>545</v>
      </c>
      <c r="B1284" s="32">
        <v>1101</v>
      </c>
      <c r="C1284" s="32" t="s">
        <v>2881</v>
      </c>
      <c r="D1284" s="253">
        <v>16</v>
      </c>
      <c r="E1284" s="254">
        <v>41</v>
      </c>
      <c r="F1284" s="255">
        <v>140</v>
      </c>
    </row>
    <row r="1285" spans="1:6" x14ac:dyDescent="0.35">
      <c r="A1285" s="31">
        <v>545</v>
      </c>
      <c r="B1285" s="32">
        <v>1103</v>
      </c>
      <c r="C1285" s="32" t="s">
        <v>2882</v>
      </c>
      <c r="D1285" s="253">
        <v>29</v>
      </c>
      <c r="E1285" s="254">
        <v>72</v>
      </c>
      <c r="F1285" s="255">
        <v>174</v>
      </c>
    </row>
    <row r="1286" spans="1:6" x14ac:dyDescent="0.35">
      <c r="A1286" s="31">
        <v>545</v>
      </c>
      <c r="B1286" s="32">
        <v>1104</v>
      </c>
      <c r="C1286" s="32" t="s">
        <v>2885</v>
      </c>
      <c r="D1286" s="253">
        <v>34</v>
      </c>
      <c r="E1286" s="254">
        <v>79</v>
      </c>
      <c r="F1286" s="255">
        <v>199</v>
      </c>
    </row>
    <row r="1287" spans="1:6" x14ac:dyDescent="0.35">
      <c r="A1287" s="31">
        <v>545</v>
      </c>
      <c r="B1287" s="32">
        <v>1105</v>
      </c>
      <c r="C1287" s="32" t="s">
        <v>3524</v>
      </c>
      <c r="D1287" s="253">
        <v>3</v>
      </c>
      <c r="E1287" s="254">
        <v>10</v>
      </c>
      <c r="F1287" s="255">
        <v>34</v>
      </c>
    </row>
    <row r="1288" spans="1:6" x14ac:dyDescent="0.35">
      <c r="A1288" s="31">
        <v>545</v>
      </c>
      <c r="B1288" s="32">
        <v>1108</v>
      </c>
      <c r="C1288" s="32" t="s">
        <v>3431</v>
      </c>
      <c r="D1288" s="253">
        <v>15</v>
      </c>
      <c r="E1288" s="254">
        <v>45</v>
      </c>
      <c r="F1288" s="255">
        <v>134</v>
      </c>
    </row>
    <row r="1289" spans="1:6" x14ac:dyDescent="0.35">
      <c r="A1289" s="31">
        <v>545</v>
      </c>
      <c r="B1289" s="32">
        <v>1109</v>
      </c>
      <c r="C1289" s="32" t="s">
        <v>2886</v>
      </c>
      <c r="D1289" s="253">
        <v>18</v>
      </c>
      <c r="E1289" s="254">
        <v>47</v>
      </c>
      <c r="F1289" s="255">
        <v>148</v>
      </c>
    </row>
    <row r="1290" spans="1:6" x14ac:dyDescent="0.35">
      <c r="A1290" s="31">
        <v>545</v>
      </c>
      <c r="B1290" s="32">
        <v>1113</v>
      </c>
      <c r="C1290" s="32" t="s">
        <v>3432</v>
      </c>
      <c r="D1290" s="253">
        <v>20</v>
      </c>
      <c r="E1290" s="254">
        <v>60</v>
      </c>
      <c r="F1290" s="255">
        <v>180</v>
      </c>
    </row>
    <row r="1291" spans="1:6" x14ac:dyDescent="0.35">
      <c r="A1291" s="31">
        <v>545</v>
      </c>
      <c r="B1291" s="32">
        <v>1140</v>
      </c>
      <c r="C1291" s="32" t="s">
        <v>3058</v>
      </c>
      <c r="D1291" s="253">
        <v>85</v>
      </c>
      <c r="E1291" s="254">
        <v>112</v>
      </c>
      <c r="F1291" s="255">
        <v>899</v>
      </c>
    </row>
    <row r="1292" spans="1:6" x14ac:dyDescent="0.35">
      <c r="A1292" s="31">
        <v>545</v>
      </c>
      <c r="B1292" s="32">
        <v>1142</v>
      </c>
      <c r="C1292" s="32" t="s">
        <v>3059</v>
      </c>
      <c r="D1292" s="253">
        <v>5</v>
      </c>
      <c r="E1292" s="254">
        <v>7</v>
      </c>
      <c r="F1292" s="255">
        <v>26</v>
      </c>
    </row>
    <row r="1293" spans="1:6" x14ac:dyDescent="0.35">
      <c r="A1293" s="31">
        <v>545</v>
      </c>
      <c r="B1293" s="32">
        <v>1143</v>
      </c>
      <c r="C1293" s="32" t="s">
        <v>3060</v>
      </c>
      <c r="D1293" s="253">
        <v>1</v>
      </c>
      <c r="E1293" s="254">
        <v>1</v>
      </c>
      <c r="F1293" s="255">
        <v>4</v>
      </c>
    </row>
    <row r="1294" spans="1:6" x14ac:dyDescent="0.35">
      <c r="A1294" s="31">
        <v>545</v>
      </c>
      <c r="B1294" s="32">
        <v>1182</v>
      </c>
      <c r="C1294" s="32" t="s">
        <v>3061</v>
      </c>
      <c r="D1294" s="253">
        <v>6</v>
      </c>
      <c r="E1294" s="254">
        <v>11</v>
      </c>
      <c r="F1294" s="255">
        <v>37</v>
      </c>
    </row>
    <row r="1295" spans="1:6" x14ac:dyDescent="0.35">
      <c r="A1295" s="31">
        <v>545</v>
      </c>
      <c r="B1295" s="32">
        <v>1185</v>
      </c>
      <c r="C1295" s="32" t="s">
        <v>2921</v>
      </c>
      <c r="D1295" s="253">
        <v>4</v>
      </c>
      <c r="E1295" s="254">
        <v>9</v>
      </c>
      <c r="F1295" s="255">
        <v>25</v>
      </c>
    </row>
    <row r="1296" spans="1:6" x14ac:dyDescent="0.35">
      <c r="A1296" s="31">
        <v>545</v>
      </c>
      <c r="B1296" s="32">
        <v>1195</v>
      </c>
      <c r="C1296" s="32" t="s">
        <v>2920</v>
      </c>
      <c r="D1296" s="253">
        <v>3</v>
      </c>
      <c r="E1296" s="254">
        <v>16</v>
      </c>
      <c r="F1296" s="255">
        <v>26</v>
      </c>
    </row>
    <row r="1297" spans="1:6" x14ac:dyDescent="0.35">
      <c r="A1297" s="31">
        <v>545</v>
      </c>
      <c r="B1297" s="32">
        <v>1212</v>
      </c>
      <c r="C1297" s="32" t="s">
        <v>3062</v>
      </c>
      <c r="D1297" s="253">
        <v>56</v>
      </c>
      <c r="E1297" s="254">
        <v>139</v>
      </c>
      <c r="F1297" s="255">
        <v>372</v>
      </c>
    </row>
    <row r="1298" spans="1:6" x14ac:dyDescent="0.35">
      <c r="A1298" s="31">
        <v>545</v>
      </c>
      <c r="B1298" s="32">
        <v>1216</v>
      </c>
      <c r="C1298" s="32" t="s">
        <v>3063</v>
      </c>
      <c r="D1298" s="253">
        <v>119</v>
      </c>
      <c r="E1298" s="254">
        <v>260</v>
      </c>
      <c r="F1298" s="255">
        <v>807</v>
      </c>
    </row>
    <row r="1299" spans="1:6" x14ac:dyDescent="0.35">
      <c r="A1299" s="31">
        <v>545</v>
      </c>
      <c r="B1299" s="32">
        <v>1225</v>
      </c>
      <c r="C1299" s="32" t="s">
        <v>3064</v>
      </c>
      <c r="D1299" s="253">
        <v>84</v>
      </c>
      <c r="E1299" s="254">
        <v>229</v>
      </c>
      <c r="F1299" s="255">
        <v>507</v>
      </c>
    </row>
    <row r="1300" spans="1:6" x14ac:dyDescent="0.35">
      <c r="A1300" s="31">
        <v>545</v>
      </c>
      <c r="B1300" s="32">
        <v>1230</v>
      </c>
      <c r="C1300" s="32" t="s">
        <v>3065</v>
      </c>
      <c r="D1300" s="253">
        <v>151</v>
      </c>
      <c r="E1300" s="254">
        <v>297</v>
      </c>
      <c r="F1300" s="255">
        <v>912</v>
      </c>
    </row>
    <row r="1301" spans="1:6" x14ac:dyDescent="0.35">
      <c r="A1301" s="31">
        <v>545</v>
      </c>
      <c r="B1301" s="32">
        <v>1250</v>
      </c>
      <c r="C1301" s="32" t="s">
        <v>3066</v>
      </c>
      <c r="D1301" s="253">
        <v>78</v>
      </c>
      <c r="E1301" s="254">
        <v>195</v>
      </c>
      <c r="F1301" s="255">
        <v>458</v>
      </c>
    </row>
    <row r="1302" spans="1:6" x14ac:dyDescent="0.35">
      <c r="A1302" s="31">
        <v>545</v>
      </c>
      <c r="B1302" s="32">
        <v>1282</v>
      </c>
      <c r="C1302" s="32" t="s">
        <v>3433</v>
      </c>
      <c r="D1302" s="253">
        <v>12</v>
      </c>
      <c r="E1302" s="254">
        <v>38</v>
      </c>
      <c r="F1302" s="255">
        <v>115</v>
      </c>
    </row>
    <row r="1303" spans="1:6" x14ac:dyDescent="0.35">
      <c r="A1303" s="31">
        <v>545</v>
      </c>
      <c r="B1303" s="32">
        <v>1330</v>
      </c>
      <c r="C1303" s="32" t="s">
        <v>4240</v>
      </c>
      <c r="D1303" s="253">
        <v>195</v>
      </c>
      <c r="E1303" s="254">
        <v>429</v>
      </c>
      <c r="F1303" s="255">
        <v>1027</v>
      </c>
    </row>
    <row r="1304" spans="1:6" x14ac:dyDescent="0.35">
      <c r="A1304" s="31">
        <v>545</v>
      </c>
      <c r="B1304" s="32">
        <v>1331</v>
      </c>
      <c r="C1304" s="32" t="s">
        <v>3434</v>
      </c>
      <c r="D1304" s="253">
        <v>192</v>
      </c>
      <c r="E1304" s="254">
        <v>575</v>
      </c>
      <c r="F1304" s="255">
        <v>1726</v>
      </c>
    </row>
    <row r="1305" spans="1:6" x14ac:dyDescent="0.35">
      <c r="A1305" s="31">
        <v>545</v>
      </c>
      <c r="B1305" s="32">
        <v>1332</v>
      </c>
      <c r="C1305" s="32" t="s">
        <v>3525</v>
      </c>
      <c r="D1305" s="253">
        <v>166</v>
      </c>
      <c r="E1305" s="254">
        <v>498</v>
      </c>
      <c r="F1305" s="255">
        <v>1493</v>
      </c>
    </row>
    <row r="1306" spans="1:6" x14ac:dyDescent="0.35">
      <c r="A1306" s="31">
        <v>545</v>
      </c>
      <c r="B1306" s="32">
        <v>1334</v>
      </c>
      <c r="C1306" s="32" t="s">
        <v>3435</v>
      </c>
      <c r="D1306" s="253">
        <v>131</v>
      </c>
      <c r="E1306" s="254">
        <v>393</v>
      </c>
      <c r="F1306" s="255">
        <v>1469</v>
      </c>
    </row>
    <row r="1307" spans="1:6" x14ac:dyDescent="0.35">
      <c r="A1307" s="31">
        <v>545</v>
      </c>
      <c r="B1307" s="32">
        <v>1335</v>
      </c>
      <c r="C1307" s="32" t="s">
        <v>3436</v>
      </c>
      <c r="D1307" s="253">
        <v>211</v>
      </c>
      <c r="E1307" s="254">
        <v>633</v>
      </c>
      <c r="F1307" s="255">
        <v>1898</v>
      </c>
    </row>
    <row r="1308" spans="1:6" x14ac:dyDescent="0.35">
      <c r="A1308" s="31">
        <v>545</v>
      </c>
      <c r="B1308" s="32">
        <v>1340</v>
      </c>
      <c r="C1308" s="32" t="s">
        <v>3437</v>
      </c>
      <c r="D1308" s="253">
        <v>155</v>
      </c>
      <c r="E1308" s="254">
        <v>464</v>
      </c>
      <c r="F1308" s="255">
        <v>1393</v>
      </c>
    </row>
    <row r="1309" spans="1:6" x14ac:dyDescent="0.35">
      <c r="A1309" s="31">
        <v>545</v>
      </c>
      <c r="B1309" s="32">
        <v>1342</v>
      </c>
      <c r="C1309" s="32" t="s">
        <v>4241</v>
      </c>
      <c r="D1309" s="253">
        <v>181</v>
      </c>
      <c r="E1309" s="254">
        <v>498</v>
      </c>
      <c r="F1309" s="255">
        <v>1641</v>
      </c>
    </row>
    <row r="1310" spans="1:6" x14ac:dyDescent="0.35">
      <c r="A1310" s="31">
        <v>545</v>
      </c>
      <c r="B1310" s="32">
        <v>1345</v>
      </c>
      <c r="C1310" s="32" t="s">
        <v>4242</v>
      </c>
      <c r="D1310" s="253">
        <v>398</v>
      </c>
      <c r="E1310" s="254">
        <v>825</v>
      </c>
      <c r="F1310" s="255">
        <v>1885</v>
      </c>
    </row>
    <row r="1311" spans="1:6" x14ac:dyDescent="0.35">
      <c r="A1311" s="31">
        <v>545</v>
      </c>
      <c r="B1311" s="32">
        <v>1413</v>
      </c>
      <c r="C1311" s="32" t="s">
        <v>3438</v>
      </c>
      <c r="D1311" s="253">
        <v>7</v>
      </c>
      <c r="E1311" s="254">
        <v>19</v>
      </c>
      <c r="F1311" s="255">
        <v>80</v>
      </c>
    </row>
    <row r="1312" spans="1:6" x14ac:dyDescent="0.35">
      <c r="A1312" s="31">
        <v>545</v>
      </c>
      <c r="B1312" s="32">
        <v>1570</v>
      </c>
      <c r="C1312" s="32" t="s">
        <v>3439</v>
      </c>
      <c r="D1312" s="253">
        <v>17</v>
      </c>
      <c r="E1312" s="254">
        <v>51</v>
      </c>
      <c r="F1312" s="255">
        <v>151</v>
      </c>
    </row>
    <row r="1313" spans="1:6" x14ac:dyDescent="0.35">
      <c r="A1313" s="31">
        <v>545</v>
      </c>
      <c r="B1313" s="32">
        <v>2025</v>
      </c>
      <c r="C1313" s="32" t="s">
        <v>3067</v>
      </c>
      <c r="D1313" s="253">
        <v>163</v>
      </c>
      <c r="E1313" s="254">
        <v>363</v>
      </c>
      <c r="F1313" s="255">
        <v>993</v>
      </c>
    </row>
    <row r="1314" spans="1:6" x14ac:dyDescent="0.35">
      <c r="A1314" s="31">
        <v>545</v>
      </c>
      <c r="B1314" s="32">
        <v>2054</v>
      </c>
      <c r="C1314" s="32" t="s">
        <v>3440</v>
      </c>
      <c r="D1314" s="253">
        <v>195</v>
      </c>
      <c r="E1314" s="254">
        <v>586</v>
      </c>
      <c r="F1314" s="255">
        <v>2203</v>
      </c>
    </row>
    <row r="1315" spans="1:6" x14ac:dyDescent="0.35">
      <c r="A1315" s="31">
        <v>545</v>
      </c>
      <c r="B1315" s="32">
        <v>2260</v>
      </c>
      <c r="C1315" s="32" t="s">
        <v>3441</v>
      </c>
      <c r="D1315" s="253">
        <v>84</v>
      </c>
      <c r="E1315" s="254">
        <v>254</v>
      </c>
      <c r="F1315" s="255">
        <v>763</v>
      </c>
    </row>
    <row r="1316" spans="1:6" x14ac:dyDescent="0.35">
      <c r="A1316" s="31">
        <v>545</v>
      </c>
      <c r="B1316" s="32">
        <v>2397</v>
      </c>
      <c r="C1316" s="32" t="s">
        <v>4243</v>
      </c>
      <c r="D1316" s="253">
        <v>25</v>
      </c>
      <c r="E1316" s="254">
        <v>52</v>
      </c>
      <c r="F1316" s="255">
        <v>167</v>
      </c>
    </row>
    <row r="1317" spans="1:6" x14ac:dyDescent="0.35">
      <c r="A1317" s="31">
        <v>545</v>
      </c>
      <c r="B1317" s="32">
        <v>2405</v>
      </c>
      <c r="C1317" s="32" t="s">
        <v>3442</v>
      </c>
      <c r="D1317" s="253">
        <v>1</v>
      </c>
      <c r="E1317" s="254">
        <v>3</v>
      </c>
      <c r="F1317" s="255">
        <v>9</v>
      </c>
    </row>
    <row r="1318" spans="1:6" x14ac:dyDescent="0.35">
      <c r="A1318" s="31">
        <v>545</v>
      </c>
      <c r="B1318" s="32">
        <v>2408</v>
      </c>
      <c r="C1318" s="32" t="s">
        <v>3386</v>
      </c>
      <c r="D1318" s="253">
        <v>2</v>
      </c>
      <c r="E1318" s="254">
        <v>3</v>
      </c>
      <c r="F1318" s="255">
        <v>6</v>
      </c>
    </row>
    <row r="1319" spans="1:6" x14ac:dyDescent="0.35">
      <c r="A1319" s="31">
        <v>545</v>
      </c>
      <c r="B1319" s="32">
        <v>2412</v>
      </c>
      <c r="C1319" s="32" t="s">
        <v>3387</v>
      </c>
      <c r="D1319" s="253">
        <v>2</v>
      </c>
      <c r="E1319" s="254">
        <v>3</v>
      </c>
      <c r="F1319" s="255">
        <v>8</v>
      </c>
    </row>
    <row r="1320" spans="1:6" x14ac:dyDescent="0.35">
      <c r="A1320" s="31">
        <v>545</v>
      </c>
      <c r="B1320" s="32">
        <v>2421</v>
      </c>
      <c r="C1320" s="32" t="s">
        <v>2898</v>
      </c>
      <c r="D1320" s="253">
        <v>15</v>
      </c>
      <c r="E1320" s="254">
        <v>28</v>
      </c>
      <c r="F1320" s="255">
        <v>85</v>
      </c>
    </row>
    <row r="1321" spans="1:6" x14ac:dyDescent="0.35">
      <c r="A1321" s="31">
        <v>545</v>
      </c>
      <c r="B1321" s="32">
        <v>2432</v>
      </c>
      <c r="C1321" s="32" t="s">
        <v>4244</v>
      </c>
      <c r="D1321" s="253">
        <v>2</v>
      </c>
      <c r="E1321" s="254">
        <v>6</v>
      </c>
      <c r="F1321" s="255">
        <v>15</v>
      </c>
    </row>
    <row r="1322" spans="1:6" x14ac:dyDescent="0.35">
      <c r="A1322" s="31">
        <v>545</v>
      </c>
      <c r="B1322" s="32">
        <v>2469</v>
      </c>
      <c r="C1322" s="32" t="s">
        <v>3068</v>
      </c>
      <c r="D1322" s="253">
        <v>33</v>
      </c>
      <c r="E1322" s="254">
        <v>64</v>
      </c>
      <c r="F1322" s="255">
        <v>212</v>
      </c>
    </row>
    <row r="1323" spans="1:6" x14ac:dyDescent="0.35">
      <c r="A1323" s="31">
        <v>545</v>
      </c>
      <c r="B1323" s="32">
        <v>2485</v>
      </c>
      <c r="C1323" s="32" t="s">
        <v>4245</v>
      </c>
      <c r="D1323" s="253">
        <v>12</v>
      </c>
      <c r="E1323" s="254">
        <v>29</v>
      </c>
      <c r="F1323" s="255">
        <v>589</v>
      </c>
    </row>
    <row r="1324" spans="1:6" x14ac:dyDescent="0.35">
      <c r="A1324" s="31">
        <v>545</v>
      </c>
      <c r="B1324" s="32">
        <v>2518</v>
      </c>
      <c r="C1324" s="32" t="s">
        <v>2903</v>
      </c>
      <c r="D1324" s="253">
        <v>3</v>
      </c>
      <c r="E1324" s="254">
        <v>4</v>
      </c>
      <c r="F1324" s="255">
        <v>11</v>
      </c>
    </row>
    <row r="1325" spans="1:6" x14ac:dyDescent="0.35">
      <c r="A1325" s="31">
        <v>545</v>
      </c>
      <c r="B1325" s="32">
        <v>606</v>
      </c>
      <c r="C1325" s="32" t="s">
        <v>2897</v>
      </c>
      <c r="D1325" s="253">
        <v>21</v>
      </c>
      <c r="E1325" s="254">
        <v>61</v>
      </c>
      <c r="F1325" s="255">
        <v>147</v>
      </c>
    </row>
    <row r="1326" spans="1:6" x14ac:dyDescent="0.35">
      <c r="A1326" s="31">
        <v>545</v>
      </c>
      <c r="B1326" s="32">
        <v>6213</v>
      </c>
      <c r="C1326" s="32" t="s">
        <v>2892</v>
      </c>
      <c r="D1326" s="253">
        <v>208</v>
      </c>
      <c r="E1326" s="254">
        <v>408</v>
      </c>
      <c r="F1326" s="255">
        <v>1268</v>
      </c>
    </row>
    <row r="1327" spans="1:6" x14ac:dyDescent="0.35">
      <c r="A1327" s="31">
        <v>545</v>
      </c>
      <c r="B1327" s="32">
        <v>6240</v>
      </c>
      <c r="C1327" s="32" t="s">
        <v>3388</v>
      </c>
      <c r="D1327" s="253">
        <v>6</v>
      </c>
      <c r="E1327" s="254">
        <v>7</v>
      </c>
      <c r="F1327" s="255">
        <v>18</v>
      </c>
    </row>
    <row r="1328" spans="1:6" x14ac:dyDescent="0.35">
      <c r="A1328" s="31">
        <v>545</v>
      </c>
      <c r="B1328" s="32">
        <v>6241</v>
      </c>
      <c r="C1328" s="32" t="s">
        <v>3443</v>
      </c>
      <c r="D1328" s="253">
        <v>112</v>
      </c>
      <c r="E1328" s="254">
        <v>338</v>
      </c>
      <c r="F1328" s="255">
        <v>1015</v>
      </c>
    </row>
    <row r="1329" spans="1:6" x14ac:dyDescent="0.35">
      <c r="A1329" s="31">
        <v>545</v>
      </c>
      <c r="B1329" s="32">
        <v>6490</v>
      </c>
      <c r="C1329" s="32" t="s">
        <v>2902</v>
      </c>
      <c r="D1329" s="253">
        <v>6</v>
      </c>
      <c r="E1329" s="254">
        <v>12</v>
      </c>
      <c r="F1329" s="255">
        <v>39</v>
      </c>
    </row>
    <row r="1330" spans="1:6" x14ac:dyDescent="0.35">
      <c r="A1330" s="31">
        <v>545</v>
      </c>
      <c r="B1330" s="32">
        <v>6601</v>
      </c>
      <c r="C1330" s="32" t="s">
        <v>2896</v>
      </c>
      <c r="D1330" s="253">
        <v>6</v>
      </c>
      <c r="E1330" s="254">
        <v>11</v>
      </c>
      <c r="F1330" s="255">
        <v>36</v>
      </c>
    </row>
    <row r="1331" spans="1:6" x14ac:dyDescent="0.35">
      <c r="A1331" s="31">
        <v>545</v>
      </c>
      <c r="B1331" s="32">
        <v>6820</v>
      </c>
      <c r="C1331" s="32" t="s">
        <v>2904</v>
      </c>
      <c r="D1331" s="253">
        <v>8</v>
      </c>
      <c r="E1331" s="254">
        <v>20</v>
      </c>
      <c r="F1331" s="255">
        <v>44</v>
      </c>
    </row>
    <row r="1332" spans="1:6" x14ac:dyDescent="0.35">
      <c r="A1332" s="31">
        <v>545</v>
      </c>
      <c r="B1332" s="32">
        <v>6821</v>
      </c>
      <c r="C1332" s="32" t="s">
        <v>2893</v>
      </c>
      <c r="D1332" s="253">
        <v>16</v>
      </c>
      <c r="E1332" s="254">
        <v>31</v>
      </c>
      <c r="F1332" s="255">
        <v>91</v>
      </c>
    </row>
    <row r="1333" spans="1:6" x14ac:dyDescent="0.35">
      <c r="A1333" s="31">
        <v>545</v>
      </c>
      <c r="B1333" s="32">
        <v>6901</v>
      </c>
      <c r="C1333" s="32" t="s">
        <v>3444</v>
      </c>
      <c r="D1333" s="253">
        <v>20</v>
      </c>
      <c r="E1333" s="254">
        <v>51</v>
      </c>
      <c r="F1333" s="255">
        <v>125</v>
      </c>
    </row>
    <row r="1334" spans="1:6" x14ac:dyDescent="0.35">
      <c r="A1334" s="31">
        <v>545</v>
      </c>
      <c r="B1334" s="32">
        <v>806</v>
      </c>
      <c r="C1334" s="32" t="s">
        <v>2889</v>
      </c>
      <c r="D1334" s="253">
        <v>54</v>
      </c>
      <c r="E1334" s="254">
        <v>142</v>
      </c>
      <c r="F1334" s="255">
        <v>349</v>
      </c>
    </row>
    <row r="1335" spans="1:6" x14ac:dyDescent="0.35">
      <c r="A1335" s="31">
        <v>545</v>
      </c>
      <c r="B1335" s="32">
        <v>808</v>
      </c>
      <c r="C1335" s="32" t="s">
        <v>3069</v>
      </c>
      <c r="D1335" s="253">
        <v>62</v>
      </c>
      <c r="E1335" s="254">
        <v>136</v>
      </c>
      <c r="F1335" s="255">
        <v>373</v>
      </c>
    </row>
    <row r="1336" spans="1:6" x14ac:dyDescent="0.35">
      <c r="A1336" s="31">
        <v>545</v>
      </c>
      <c r="B1336" s="32">
        <v>810</v>
      </c>
      <c r="C1336" s="32" t="s">
        <v>3070</v>
      </c>
      <c r="D1336" s="253">
        <v>40</v>
      </c>
      <c r="E1336" s="254">
        <v>95</v>
      </c>
      <c r="F1336" s="255">
        <v>251</v>
      </c>
    </row>
    <row r="1337" spans="1:6" x14ac:dyDescent="0.35">
      <c r="A1337" s="31">
        <v>545</v>
      </c>
      <c r="B1337" s="32">
        <v>9001</v>
      </c>
      <c r="C1337" s="32" t="s">
        <v>3071</v>
      </c>
      <c r="D1337" s="253">
        <v>82</v>
      </c>
      <c r="E1337" s="254">
        <v>161</v>
      </c>
      <c r="F1337" s="255">
        <v>502</v>
      </c>
    </row>
    <row r="1338" spans="1:6" x14ac:dyDescent="0.35">
      <c r="A1338" s="31">
        <v>545</v>
      </c>
      <c r="B1338" s="32">
        <v>9215</v>
      </c>
      <c r="C1338" s="32" t="s">
        <v>3072</v>
      </c>
      <c r="D1338" s="253">
        <v>16</v>
      </c>
      <c r="E1338" s="254">
        <v>24</v>
      </c>
      <c r="F1338" s="255">
        <v>69</v>
      </c>
    </row>
    <row r="1339" spans="1:6" x14ac:dyDescent="0.35">
      <c r="A1339" s="31">
        <v>545</v>
      </c>
      <c r="B1339" s="32">
        <v>9365</v>
      </c>
      <c r="C1339" s="32" t="s">
        <v>3073</v>
      </c>
      <c r="D1339" s="253">
        <v>8</v>
      </c>
      <c r="E1339" s="254">
        <v>15</v>
      </c>
      <c r="F1339" s="255">
        <v>46</v>
      </c>
    </row>
    <row r="1340" spans="1:6" x14ac:dyDescent="0.35">
      <c r="A1340" s="31">
        <v>545</v>
      </c>
      <c r="B1340" s="32">
        <v>9385</v>
      </c>
      <c r="C1340" s="32" t="s">
        <v>4246</v>
      </c>
      <c r="D1340" s="253">
        <v>11</v>
      </c>
      <c r="E1340" s="254">
        <v>28</v>
      </c>
      <c r="F1340" s="255">
        <v>72</v>
      </c>
    </row>
    <row r="1341" spans="1:6" x14ac:dyDescent="0.35">
      <c r="A1341" s="31">
        <v>545</v>
      </c>
      <c r="B1341" s="32">
        <v>9420</v>
      </c>
      <c r="C1341" s="32" t="s">
        <v>3074</v>
      </c>
      <c r="D1341" s="253">
        <v>17</v>
      </c>
      <c r="E1341" s="254">
        <v>29</v>
      </c>
      <c r="F1341" s="255">
        <v>92</v>
      </c>
    </row>
    <row r="1342" spans="1:6" x14ac:dyDescent="0.35">
      <c r="A1342" s="31">
        <v>545</v>
      </c>
      <c r="B1342" s="32">
        <v>9435</v>
      </c>
      <c r="C1342" s="32" t="s">
        <v>2913</v>
      </c>
      <c r="D1342" s="253">
        <v>18</v>
      </c>
      <c r="E1342" s="254">
        <v>33</v>
      </c>
      <c r="F1342" s="255">
        <v>101</v>
      </c>
    </row>
    <row r="1343" spans="1:6" x14ac:dyDescent="0.35">
      <c r="A1343" s="31">
        <v>545</v>
      </c>
      <c r="B1343" s="32">
        <v>9450</v>
      </c>
      <c r="C1343" s="32" t="s">
        <v>3075</v>
      </c>
      <c r="D1343" s="253">
        <v>16</v>
      </c>
      <c r="E1343" s="254">
        <v>24</v>
      </c>
      <c r="F1343" s="255">
        <v>73</v>
      </c>
    </row>
    <row r="1344" spans="1:6" x14ac:dyDescent="0.35">
      <c r="A1344" s="31">
        <v>545</v>
      </c>
      <c r="B1344" s="32">
        <v>9455</v>
      </c>
      <c r="C1344" s="32" t="s">
        <v>3076</v>
      </c>
      <c r="D1344" s="253">
        <v>21</v>
      </c>
      <c r="E1344" s="254">
        <v>35</v>
      </c>
      <c r="F1344" s="255">
        <v>113</v>
      </c>
    </row>
    <row r="1345" spans="1:6" x14ac:dyDescent="0.35">
      <c r="A1345" s="31">
        <v>545</v>
      </c>
      <c r="B1345" s="32">
        <v>9495</v>
      </c>
      <c r="C1345" s="32" t="s">
        <v>3077</v>
      </c>
      <c r="D1345" s="253">
        <v>24</v>
      </c>
      <c r="E1345" s="254">
        <v>35</v>
      </c>
      <c r="F1345" s="255">
        <v>107</v>
      </c>
    </row>
    <row r="1346" spans="1:6" x14ac:dyDescent="0.35">
      <c r="A1346" s="31">
        <v>545</v>
      </c>
      <c r="B1346" s="32">
        <v>9500</v>
      </c>
      <c r="C1346" s="32" t="s">
        <v>3078</v>
      </c>
      <c r="D1346" s="253">
        <v>10</v>
      </c>
      <c r="E1346" s="254">
        <v>15</v>
      </c>
      <c r="F1346" s="255">
        <v>46</v>
      </c>
    </row>
    <row r="1347" spans="1:6" x14ac:dyDescent="0.35">
      <c r="A1347" s="31">
        <v>545</v>
      </c>
      <c r="B1347" s="32">
        <v>9505</v>
      </c>
      <c r="C1347" s="32" t="s">
        <v>3079</v>
      </c>
      <c r="D1347" s="253">
        <v>10</v>
      </c>
      <c r="E1347" s="254">
        <v>17</v>
      </c>
      <c r="F1347" s="255">
        <v>47</v>
      </c>
    </row>
    <row r="1348" spans="1:6" x14ac:dyDescent="0.35">
      <c r="A1348" s="31">
        <v>545</v>
      </c>
      <c r="B1348" s="32">
        <v>9510</v>
      </c>
      <c r="C1348" s="32" t="s">
        <v>3080</v>
      </c>
      <c r="D1348" s="253">
        <v>11</v>
      </c>
      <c r="E1348" s="254">
        <v>23</v>
      </c>
      <c r="F1348" s="255">
        <v>53</v>
      </c>
    </row>
    <row r="1349" spans="1:6" x14ac:dyDescent="0.35">
      <c r="A1349" s="31">
        <v>545</v>
      </c>
      <c r="B1349" s="32">
        <v>9535</v>
      </c>
      <c r="C1349" s="32" t="s">
        <v>3081</v>
      </c>
      <c r="D1349" s="253">
        <v>9</v>
      </c>
      <c r="E1349" s="254">
        <v>13</v>
      </c>
      <c r="F1349" s="255">
        <v>54</v>
      </c>
    </row>
    <row r="1350" spans="1:6" x14ac:dyDescent="0.35">
      <c r="A1350" s="31">
        <v>545</v>
      </c>
      <c r="B1350" s="32">
        <v>9545</v>
      </c>
      <c r="C1350" s="32" t="s">
        <v>3082</v>
      </c>
      <c r="D1350" s="253">
        <v>17</v>
      </c>
      <c r="E1350" s="254">
        <v>27</v>
      </c>
      <c r="F1350" s="255">
        <v>83</v>
      </c>
    </row>
    <row r="1351" spans="1:6" x14ac:dyDescent="0.35">
      <c r="A1351" s="31">
        <v>545</v>
      </c>
      <c r="B1351" s="32">
        <v>9550</v>
      </c>
      <c r="C1351" s="32" t="s">
        <v>3083</v>
      </c>
      <c r="D1351" s="253">
        <v>18</v>
      </c>
      <c r="E1351" s="254">
        <v>30</v>
      </c>
      <c r="F1351" s="255">
        <v>91</v>
      </c>
    </row>
    <row r="1352" spans="1:6" x14ac:dyDescent="0.35">
      <c r="A1352" s="31">
        <v>545</v>
      </c>
      <c r="B1352" s="32">
        <v>9555</v>
      </c>
      <c r="C1352" s="32" t="s">
        <v>3084</v>
      </c>
      <c r="D1352" s="253">
        <v>71</v>
      </c>
      <c r="E1352" s="254">
        <v>113</v>
      </c>
      <c r="F1352" s="255">
        <v>365</v>
      </c>
    </row>
    <row r="1353" spans="1:6" x14ac:dyDescent="0.35">
      <c r="A1353" s="31">
        <v>545</v>
      </c>
      <c r="B1353" s="32">
        <v>9560</v>
      </c>
      <c r="C1353" s="32" t="s">
        <v>3085</v>
      </c>
      <c r="D1353" s="253">
        <v>29</v>
      </c>
      <c r="E1353" s="254">
        <v>48</v>
      </c>
      <c r="F1353" s="255">
        <v>147</v>
      </c>
    </row>
    <row r="1354" spans="1:6" x14ac:dyDescent="0.35">
      <c r="A1354" s="31">
        <v>545</v>
      </c>
      <c r="B1354" s="32">
        <v>9610</v>
      </c>
      <c r="C1354" s="32" t="s">
        <v>2911</v>
      </c>
      <c r="D1354" s="253">
        <v>11</v>
      </c>
      <c r="E1354" s="254">
        <v>26</v>
      </c>
      <c r="F1354" s="255">
        <v>49</v>
      </c>
    </row>
    <row r="1355" spans="1:6" x14ac:dyDescent="0.35">
      <c r="A1355" s="31">
        <v>545</v>
      </c>
      <c r="B1355" s="32">
        <v>9820</v>
      </c>
      <c r="C1355" s="32" t="s">
        <v>647</v>
      </c>
      <c r="D1355" s="253">
        <v>98</v>
      </c>
      <c r="E1355" s="254">
        <v>374</v>
      </c>
      <c r="F1355" s="255">
        <v>790</v>
      </c>
    </row>
    <row r="1356" spans="1:6" x14ac:dyDescent="0.35">
      <c r="A1356" s="31">
        <v>545</v>
      </c>
      <c r="B1356" s="32">
        <v>9830</v>
      </c>
      <c r="C1356" s="32" t="s">
        <v>4247</v>
      </c>
      <c r="D1356" s="253">
        <v>225</v>
      </c>
      <c r="E1356" s="254">
        <v>498</v>
      </c>
      <c r="F1356" s="255">
        <v>1186</v>
      </c>
    </row>
    <row r="1357" spans="1:6" x14ac:dyDescent="0.35">
      <c r="A1357" s="31">
        <v>545</v>
      </c>
      <c r="B1357" s="32">
        <v>9953</v>
      </c>
      <c r="C1357" s="32" t="s">
        <v>3086</v>
      </c>
      <c r="D1357" s="253">
        <v>126</v>
      </c>
      <c r="E1357" s="254">
        <v>363</v>
      </c>
      <c r="F1357" s="255">
        <v>1130</v>
      </c>
    </row>
    <row r="1358" spans="1:6" x14ac:dyDescent="0.35">
      <c r="A1358" s="31">
        <v>545</v>
      </c>
      <c r="B1358" s="32">
        <v>9960</v>
      </c>
      <c r="C1358" s="32" t="s">
        <v>3087</v>
      </c>
      <c r="D1358" s="253">
        <v>343</v>
      </c>
      <c r="E1358" s="254">
        <v>603</v>
      </c>
      <c r="F1358" s="255">
        <v>1739</v>
      </c>
    </row>
    <row r="1359" spans="1:6" x14ac:dyDescent="0.35">
      <c r="A1359" s="31">
        <v>550</v>
      </c>
      <c r="B1359" s="32">
        <v>6100</v>
      </c>
      <c r="C1359" s="32" t="s">
        <v>2868</v>
      </c>
      <c r="D1359" s="253">
        <v>15</v>
      </c>
      <c r="E1359" s="254">
        <v>28</v>
      </c>
      <c r="F1359" s="255">
        <v>62</v>
      </c>
    </row>
    <row r="1360" spans="1:6" x14ac:dyDescent="0.35">
      <c r="A1360" s="31">
        <v>550</v>
      </c>
      <c r="B1360" s="32">
        <v>7065</v>
      </c>
      <c r="C1360" s="32" t="s">
        <v>648</v>
      </c>
      <c r="D1360" s="253">
        <v>116</v>
      </c>
      <c r="E1360" s="254">
        <v>316</v>
      </c>
      <c r="F1360" s="255">
        <v>752</v>
      </c>
    </row>
    <row r="1361" spans="1:6" x14ac:dyDescent="0.35">
      <c r="A1361" s="39">
        <v>550</v>
      </c>
      <c r="B1361" s="40">
        <v>8000</v>
      </c>
      <c r="C1361" s="41" t="s">
        <v>4248</v>
      </c>
      <c r="D1361" s="253">
        <v>20</v>
      </c>
      <c r="E1361" s="254">
        <v>20</v>
      </c>
      <c r="F1361" s="255">
        <v>20</v>
      </c>
    </row>
    <row r="1362" spans="1:6" x14ac:dyDescent="0.35">
      <c r="A1362" s="31">
        <v>550</v>
      </c>
      <c r="B1362" s="32">
        <v>8030</v>
      </c>
      <c r="C1362" s="32" t="s">
        <v>650</v>
      </c>
      <c r="D1362" s="253">
        <v>53</v>
      </c>
      <c r="E1362" s="254">
        <v>184</v>
      </c>
      <c r="F1362" s="255">
        <v>527</v>
      </c>
    </row>
    <row r="1363" spans="1:6" x14ac:dyDescent="0.35">
      <c r="A1363" s="37">
        <v>550</v>
      </c>
      <c r="B1363" s="38">
        <v>7073</v>
      </c>
      <c r="C1363" s="38" t="s">
        <v>4579</v>
      </c>
      <c r="D1363" s="253">
        <v>102</v>
      </c>
      <c r="E1363" s="254">
        <v>257</v>
      </c>
      <c r="F1363" s="255">
        <v>629</v>
      </c>
    </row>
    <row r="1364" spans="1:6" x14ac:dyDescent="0.35">
      <c r="A1364" s="37">
        <v>550</v>
      </c>
      <c r="B1364" s="38">
        <v>7085</v>
      </c>
      <c r="C1364" s="38" t="s">
        <v>4580</v>
      </c>
      <c r="D1364" s="253">
        <v>100</v>
      </c>
      <c r="E1364" s="254">
        <v>400</v>
      </c>
      <c r="F1364" s="255">
        <v>1196</v>
      </c>
    </row>
    <row r="1365" spans="1:6" x14ac:dyDescent="0.35">
      <c r="A1365" s="37">
        <v>550</v>
      </c>
      <c r="B1365" s="38">
        <v>7116</v>
      </c>
      <c r="C1365" s="38" t="s">
        <v>4581</v>
      </c>
      <c r="D1365" s="253">
        <v>60</v>
      </c>
      <c r="E1365" s="254">
        <v>182</v>
      </c>
      <c r="F1365" s="255">
        <v>540</v>
      </c>
    </row>
    <row r="1366" spans="1:6" x14ac:dyDescent="0.35">
      <c r="A1366" s="37">
        <v>550</v>
      </c>
      <c r="B1366" s="38">
        <v>7118</v>
      </c>
      <c r="C1366" s="38" t="s">
        <v>4582</v>
      </c>
      <c r="D1366" s="253">
        <v>114</v>
      </c>
      <c r="E1366" s="254">
        <v>341</v>
      </c>
      <c r="F1366" s="255">
        <v>1023</v>
      </c>
    </row>
    <row r="1367" spans="1:6" x14ac:dyDescent="0.35">
      <c r="A1367" s="37">
        <v>550</v>
      </c>
      <c r="B1367" s="38">
        <v>7119</v>
      </c>
      <c r="C1367" s="38" t="s">
        <v>4583</v>
      </c>
      <c r="D1367" s="253">
        <v>60</v>
      </c>
      <c r="E1367" s="254">
        <v>182</v>
      </c>
      <c r="F1367" s="255">
        <v>540</v>
      </c>
    </row>
    <row r="1368" spans="1:6" x14ac:dyDescent="0.35">
      <c r="A1368" s="37">
        <v>550</v>
      </c>
      <c r="B1368" s="38">
        <v>8027</v>
      </c>
      <c r="C1368" s="38" t="s">
        <v>4905</v>
      </c>
      <c r="D1368" s="253">
        <v>84</v>
      </c>
      <c r="E1368" s="254">
        <v>265</v>
      </c>
      <c r="F1368" s="255">
        <v>656</v>
      </c>
    </row>
    <row r="1369" spans="1:6" x14ac:dyDescent="0.35">
      <c r="A1369" s="37">
        <v>550</v>
      </c>
      <c r="B1369" s="38">
        <v>8030</v>
      </c>
      <c r="C1369" s="38" t="s">
        <v>650</v>
      </c>
      <c r="D1369" s="253">
        <v>65</v>
      </c>
      <c r="E1369" s="254">
        <v>163</v>
      </c>
      <c r="F1369" s="255">
        <v>405</v>
      </c>
    </row>
    <row r="1370" spans="1:6" x14ac:dyDescent="0.35">
      <c r="A1370" s="37">
        <v>550</v>
      </c>
      <c r="B1370" s="38">
        <v>8032</v>
      </c>
      <c r="C1370" s="38" t="s">
        <v>4584</v>
      </c>
      <c r="D1370" s="253">
        <v>84</v>
      </c>
      <c r="E1370" s="254">
        <v>278</v>
      </c>
      <c r="F1370" s="255">
        <v>762</v>
      </c>
    </row>
    <row r="1371" spans="1:6" x14ac:dyDescent="0.35">
      <c r="A1371" s="37">
        <v>550</v>
      </c>
      <c r="B1371" s="38">
        <v>8201</v>
      </c>
      <c r="C1371" s="38" t="s">
        <v>4585</v>
      </c>
      <c r="D1371" s="253">
        <v>236</v>
      </c>
      <c r="E1371" s="254">
        <v>646</v>
      </c>
      <c r="F1371" s="255">
        <v>1522</v>
      </c>
    </row>
    <row r="1372" spans="1:6" x14ac:dyDescent="0.35">
      <c r="A1372" s="37">
        <v>550</v>
      </c>
      <c r="B1372" s="38">
        <v>8202</v>
      </c>
      <c r="C1372" s="38" t="s">
        <v>4586</v>
      </c>
      <c r="D1372" s="253">
        <v>220</v>
      </c>
      <c r="E1372" s="254">
        <v>556</v>
      </c>
      <c r="F1372" s="255">
        <v>1234</v>
      </c>
    </row>
    <row r="1373" spans="1:6" x14ac:dyDescent="0.35">
      <c r="A1373" s="37">
        <v>550</v>
      </c>
      <c r="B1373" s="38">
        <v>8206</v>
      </c>
      <c r="C1373" s="38" t="s">
        <v>4587</v>
      </c>
      <c r="D1373" s="253">
        <v>220</v>
      </c>
      <c r="E1373" s="254">
        <v>556</v>
      </c>
      <c r="F1373" s="255">
        <v>1234</v>
      </c>
    </row>
    <row r="1374" spans="1:6" x14ac:dyDescent="0.35">
      <c r="A1374" s="37">
        <v>550</v>
      </c>
      <c r="B1374" s="38">
        <v>8227</v>
      </c>
      <c r="C1374" s="38" t="s">
        <v>4588</v>
      </c>
      <c r="D1374" s="253">
        <v>217</v>
      </c>
      <c r="E1374" s="254">
        <v>214</v>
      </c>
      <c r="F1374" s="255">
        <v>563</v>
      </c>
    </row>
    <row r="1375" spans="1:6" x14ac:dyDescent="0.35">
      <c r="A1375" s="37">
        <v>550</v>
      </c>
      <c r="B1375" s="38">
        <v>8229</v>
      </c>
      <c r="C1375" s="38" t="s">
        <v>4589</v>
      </c>
      <c r="D1375" s="253">
        <v>210</v>
      </c>
      <c r="E1375" s="254">
        <v>448</v>
      </c>
      <c r="F1375" s="255">
        <v>687</v>
      </c>
    </row>
    <row r="1376" spans="1:6" x14ac:dyDescent="0.35">
      <c r="A1376" s="37">
        <v>550</v>
      </c>
      <c r="B1376" s="38">
        <v>8233</v>
      </c>
      <c r="C1376" s="38" t="s">
        <v>4590</v>
      </c>
      <c r="D1376" s="253">
        <v>348</v>
      </c>
      <c r="E1376" s="254">
        <v>1037</v>
      </c>
      <c r="F1376" s="255">
        <v>2469</v>
      </c>
    </row>
    <row r="1377" spans="1:6" x14ac:dyDescent="0.35">
      <c r="A1377" s="37">
        <v>550</v>
      </c>
      <c r="B1377" s="38">
        <v>8234</v>
      </c>
      <c r="C1377" s="38" t="s">
        <v>4591</v>
      </c>
      <c r="D1377" s="253">
        <v>50</v>
      </c>
      <c r="E1377" s="254">
        <v>148</v>
      </c>
      <c r="F1377" s="255">
        <v>341</v>
      </c>
    </row>
    <row r="1378" spans="1:6" x14ac:dyDescent="0.35">
      <c r="A1378" s="37">
        <v>550</v>
      </c>
      <c r="B1378" s="38">
        <v>8236</v>
      </c>
      <c r="C1378" s="38" t="s">
        <v>4592</v>
      </c>
      <c r="D1378" s="253">
        <v>190</v>
      </c>
      <c r="E1378" s="254">
        <v>503</v>
      </c>
      <c r="F1378" s="255">
        <v>1198</v>
      </c>
    </row>
    <row r="1379" spans="1:6" x14ac:dyDescent="0.35">
      <c r="A1379" s="31">
        <v>551</v>
      </c>
      <c r="B1379" s="32">
        <v>8060</v>
      </c>
      <c r="C1379" s="32" t="s">
        <v>653</v>
      </c>
      <c r="D1379" s="253">
        <v>543</v>
      </c>
      <c r="E1379" s="254">
        <v>1358</v>
      </c>
      <c r="F1379" s="255">
        <v>3395</v>
      </c>
    </row>
    <row r="1380" spans="1:6" x14ac:dyDescent="0.35">
      <c r="A1380" s="31">
        <v>551</v>
      </c>
      <c r="B1380" s="32">
        <v>8080</v>
      </c>
      <c r="C1380" s="32" t="s">
        <v>4250</v>
      </c>
      <c r="D1380" s="253">
        <v>488</v>
      </c>
      <c r="E1380" s="254">
        <v>1165</v>
      </c>
      <c r="F1380" s="255">
        <v>2790</v>
      </c>
    </row>
    <row r="1381" spans="1:6" x14ac:dyDescent="0.35">
      <c r="A1381" s="31">
        <v>551</v>
      </c>
      <c r="B1381" s="32">
        <v>2600</v>
      </c>
      <c r="C1381" s="32" t="s">
        <v>4897</v>
      </c>
      <c r="D1381" s="253">
        <v>574</v>
      </c>
      <c r="E1381" s="254">
        <v>1867</v>
      </c>
      <c r="F1381" s="255">
        <v>5245</v>
      </c>
    </row>
    <row r="1382" spans="1:6" x14ac:dyDescent="0.35">
      <c r="A1382" s="31">
        <v>551</v>
      </c>
      <c r="B1382" s="32">
        <v>1007</v>
      </c>
      <c r="C1382" s="32" t="s">
        <v>651</v>
      </c>
      <c r="D1382" s="253">
        <v>111</v>
      </c>
      <c r="E1382" s="254">
        <v>319</v>
      </c>
      <c r="F1382" s="255">
        <v>657</v>
      </c>
    </row>
    <row r="1383" spans="1:6" x14ac:dyDescent="0.35">
      <c r="A1383" s="31">
        <v>551</v>
      </c>
      <c r="B1383" s="32">
        <v>2030</v>
      </c>
      <c r="C1383" s="32" t="s">
        <v>4249</v>
      </c>
      <c r="D1383" s="253">
        <v>280</v>
      </c>
      <c r="E1383" s="254">
        <v>557</v>
      </c>
      <c r="F1383" s="255">
        <v>1886</v>
      </c>
    </row>
    <row r="1384" spans="1:6" x14ac:dyDescent="0.35">
      <c r="A1384" s="31">
        <v>551</v>
      </c>
      <c r="B1384" s="32">
        <v>2055</v>
      </c>
      <c r="C1384" s="32" t="s">
        <v>652</v>
      </c>
      <c r="D1384" s="253">
        <v>307</v>
      </c>
      <c r="E1384" s="254">
        <v>725</v>
      </c>
      <c r="F1384" s="255">
        <v>1295</v>
      </c>
    </row>
    <row r="1385" spans="1:6" x14ac:dyDescent="0.35">
      <c r="A1385" s="31">
        <v>553</v>
      </c>
      <c r="B1385" s="32">
        <v>3300</v>
      </c>
      <c r="C1385" s="32" t="s">
        <v>3088</v>
      </c>
      <c r="D1385" s="253">
        <v>6</v>
      </c>
      <c r="E1385" s="254">
        <v>15</v>
      </c>
      <c r="F1385" s="255">
        <v>33</v>
      </c>
    </row>
    <row r="1386" spans="1:6" x14ac:dyDescent="0.35">
      <c r="A1386" s="37">
        <v>553</v>
      </c>
      <c r="B1386" s="38">
        <v>1000</v>
      </c>
      <c r="C1386" s="38" t="s">
        <v>4593</v>
      </c>
      <c r="D1386" s="253">
        <v>3</v>
      </c>
      <c r="E1386" s="254">
        <v>10</v>
      </c>
      <c r="F1386" s="255">
        <v>40</v>
      </c>
    </row>
    <row r="1387" spans="1:6" x14ac:dyDescent="0.35">
      <c r="A1387" s="37">
        <v>553</v>
      </c>
      <c r="B1387" s="38">
        <v>1090</v>
      </c>
      <c r="C1387" s="38" t="s">
        <v>4594</v>
      </c>
      <c r="D1387" s="253">
        <v>4</v>
      </c>
      <c r="E1387" s="254">
        <v>19</v>
      </c>
      <c r="F1387" s="255">
        <v>71</v>
      </c>
    </row>
    <row r="1388" spans="1:6" x14ac:dyDescent="0.35">
      <c r="A1388" s="37">
        <v>553</v>
      </c>
      <c r="B1388" s="38">
        <v>1240</v>
      </c>
      <c r="C1388" s="38" t="s">
        <v>4595</v>
      </c>
      <c r="D1388" s="253">
        <v>6</v>
      </c>
      <c r="E1388" s="254">
        <v>29</v>
      </c>
      <c r="F1388" s="255">
        <v>81</v>
      </c>
    </row>
    <row r="1389" spans="1:6" x14ac:dyDescent="0.35">
      <c r="A1389" s="37">
        <v>553</v>
      </c>
      <c r="B1389" s="38">
        <v>1270</v>
      </c>
      <c r="C1389" s="38" t="s">
        <v>4596</v>
      </c>
      <c r="D1389" s="253">
        <v>6</v>
      </c>
      <c r="E1389" s="254">
        <v>25</v>
      </c>
      <c r="F1389" s="255">
        <v>68</v>
      </c>
    </row>
    <row r="1390" spans="1:6" x14ac:dyDescent="0.35">
      <c r="A1390" s="37">
        <v>553</v>
      </c>
      <c r="B1390" s="38">
        <v>1440</v>
      </c>
      <c r="C1390" s="38" t="s">
        <v>4597</v>
      </c>
      <c r="D1390" s="253">
        <v>5</v>
      </c>
      <c r="E1390" s="254">
        <v>16</v>
      </c>
      <c r="F1390" s="255">
        <v>41</v>
      </c>
    </row>
    <row r="1391" spans="1:6" x14ac:dyDescent="0.35">
      <c r="A1391" s="37">
        <v>553</v>
      </c>
      <c r="B1391" s="38">
        <v>3060</v>
      </c>
      <c r="C1391" s="38" t="s">
        <v>4598</v>
      </c>
      <c r="D1391" s="253">
        <v>3</v>
      </c>
      <c r="E1391" s="254">
        <v>8</v>
      </c>
      <c r="F1391" s="255">
        <v>32</v>
      </c>
    </row>
    <row r="1392" spans="1:6" x14ac:dyDescent="0.35">
      <c r="A1392" s="37">
        <v>553</v>
      </c>
      <c r="B1392" s="38">
        <v>3090</v>
      </c>
      <c r="C1392" s="38" t="s">
        <v>4599</v>
      </c>
      <c r="D1392" s="253">
        <v>57</v>
      </c>
      <c r="E1392" s="254">
        <v>3</v>
      </c>
      <c r="F1392" s="255">
        <v>7</v>
      </c>
    </row>
    <row r="1393" spans="1:6" x14ac:dyDescent="0.35">
      <c r="A1393" s="37">
        <v>553</v>
      </c>
      <c r="B1393" s="38">
        <v>3120</v>
      </c>
      <c r="C1393" s="38" t="s">
        <v>4600</v>
      </c>
      <c r="D1393" s="253">
        <v>2</v>
      </c>
      <c r="E1393" s="254">
        <v>3</v>
      </c>
      <c r="F1393" s="255">
        <v>7</v>
      </c>
    </row>
    <row r="1394" spans="1:6" x14ac:dyDescent="0.35">
      <c r="A1394" s="37">
        <v>553</v>
      </c>
      <c r="B1394" s="38">
        <v>3140</v>
      </c>
      <c r="C1394" s="38" t="s">
        <v>4601</v>
      </c>
      <c r="D1394" s="253">
        <v>3</v>
      </c>
      <c r="E1394" s="254">
        <v>5</v>
      </c>
      <c r="F1394" s="255">
        <v>18</v>
      </c>
    </row>
    <row r="1395" spans="1:6" x14ac:dyDescent="0.35">
      <c r="A1395" s="37">
        <v>553</v>
      </c>
      <c r="B1395" s="38">
        <v>3265</v>
      </c>
      <c r="C1395" s="38" t="s">
        <v>4602</v>
      </c>
      <c r="D1395" s="253">
        <v>6</v>
      </c>
      <c r="E1395" s="254">
        <v>8</v>
      </c>
      <c r="F1395" s="255">
        <v>23</v>
      </c>
    </row>
    <row r="1396" spans="1:6" x14ac:dyDescent="0.35">
      <c r="A1396" s="37">
        <v>553</v>
      </c>
      <c r="B1396" s="38">
        <v>3330</v>
      </c>
      <c r="C1396" s="38" t="s">
        <v>4603</v>
      </c>
      <c r="D1396" s="253">
        <v>3</v>
      </c>
      <c r="E1396" s="254">
        <v>10</v>
      </c>
      <c r="F1396" s="255">
        <v>38</v>
      </c>
    </row>
    <row r="1397" spans="1:6" x14ac:dyDescent="0.35">
      <c r="A1397" s="37">
        <v>553</v>
      </c>
      <c r="B1397" s="38">
        <v>3370</v>
      </c>
      <c r="C1397" s="38" t="s">
        <v>4604</v>
      </c>
      <c r="D1397" s="253">
        <v>8</v>
      </c>
      <c r="E1397" s="254">
        <v>15</v>
      </c>
      <c r="F1397" s="255">
        <v>40</v>
      </c>
    </row>
    <row r="1398" spans="1:6" x14ac:dyDescent="0.35">
      <c r="A1398" s="37">
        <v>553</v>
      </c>
      <c r="B1398" s="38">
        <v>3490</v>
      </c>
      <c r="C1398" s="38" t="s">
        <v>4605</v>
      </c>
      <c r="D1398" s="253">
        <v>3</v>
      </c>
      <c r="E1398" s="254">
        <v>5</v>
      </c>
      <c r="F1398" s="255">
        <v>10</v>
      </c>
    </row>
    <row r="1399" spans="1:6" x14ac:dyDescent="0.35">
      <c r="A1399" s="37">
        <v>553</v>
      </c>
      <c r="B1399" s="38">
        <v>3510</v>
      </c>
      <c r="C1399" s="38" t="s">
        <v>4606</v>
      </c>
      <c r="D1399" s="253">
        <v>3</v>
      </c>
      <c r="E1399" s="254">
        <v>6</v>
      </c>
      <c r="F1399" s="255">
        <v>20</v>
      </c>
    </row>
    <row r="1400" spans="1:6" x14ac:dyDescent="0.35">
      <c r="A1400" s="37">
        <v>553</v>
      </c>
      <c r="B1400" s="38">
        <v>3530</v>
      </c>
      <c r="C1400" s="38" t="s">
        <v>4607</v>
      </c>
      <c r="D1400" s="253">
        <v>3</v>
      </c>
      <c r="E1400" s="254">
        <v>8</v>
      </c>
      <c r="F1400" s="255">
        <v>27</v>
      </c>
    </row>
    <row r="1401" spans="1:6" x14ac:dyDescent="0.35">
      <c r="A1401" s="31">
        <v>554</v>
      </c>
      <c r="B1401" s="32">
        <v>1037</v>
      </c>
      <c r="C1401" s="32" t="s">
        <v>3529</v>
      </c>
      <c r="D1401" s="253">
        <v>19</v>
      </c>
      <c r="E1401" s="254">
        <v>51</v>
      </c>
      <c r="F1401" s="255">
        <v>144</v>
      </c>
    </row>
    <row r="1402" spans="1:6" x14ac:dyDescent="0.35">
      <c r="A1402" s="31">
        <v>554</v>
      </c>
      <c r="B1402" s="32">
        <v>2015</v>
      </c>
      <c r="C1402" s="32" t="s">
        <v>3527</v>
      </c>
      <c r="D1402" s="253">
        <v>45</v>
      </c>
      <c r="E1402" s="254">
        <v>84</v>
      </c>
      <c r="F1402" s="255">
        <v>208</v>
      </c>
    </row>
    <row r="1403" spans="1:6" x14ac:dyDescent="0.35">
      <c r="A1403" s="31">
        <v>554</v>
      </c>
      <c r="B1403" s="32">
        <v>2020</v>
      </c>
      <c r="C1403" s="32" t="s">
        <v>3528</v>
      </c>
      <c r="D1403" s="253">
        <v>28</v>
      </c>
      <c r="E1403" s="254">
        <v>62</v>
      </c>
      <c r="F1403" s="255">
        <v>167</v>
      </c>
    </row>
    <row r="1404" spans="1:6" x14ac:dyDescent="0.35">
      <c r="A1404" s="31">
        <v>554</v>
      </c>
      <c r="B1404" s="32">
        <v>2021</v>
      </c>
      <c r="C1404" s="32" t="s">
        <v>3526</v>
      </c>
      <c r="D1404" s="253">
        <v>51</v>
      </c>
      <c r="E1404" s="254">
        <v>113</v>
      </c>
      <c r="F1404" s="255">
        <v>365</v>
      </c>
    </row>
    <row r="1405" spans="1:6" x14ac:dyDescent="0.35">
      <c r="A1405" s="37">
        <v>554</v>
      </c>
      <c r="B1405" s="38">
        <v>1005</v>
      </c>
      <c r="C1405" s="38" t="s">
        <v>4608</v>
      </c>
      <c r="D1405" s="253">
        <v>17</v>
      </c>
      <c r="E1405" s="254">
        <v>46</v>
      </c>
      <c r="F1405" s="255">
        <v>133</v>
      </c>
    </row>
    <row r="1406" spans="1:6" x14ac:dyDescent="0.35">
      <c r="A1406" s="37">
        <v>554</v>
      </c>
      <c r="B1406" s="38">
        <v>8030</v>
      </c>
      <c r="C1406" s="38" t="s">
        <v>4609</v>
      </c>
      <c r="D1406" s="253">
        <v>178</v>
      </c>
      <c r="E1406" s="254">
        <v>404</v>
      </c>
      <c r="F1406" s="255">
        <v>1234</v>
      </c>
    </row>
    <row r="1407" spans="1:6" x14ac:dyDescent="0.35">
      <c r="A1407" s="37">
        <v>554</v>
      </c>
      <c r="B1407" s="38">
        <v>8032</v>
      </c>
      <c r="C1407" s="38" t="s">
        <v>4610</v>
      </c>
      <c r="D1407" s="253">
        <v>135</v>
      </c>
      <c r="E1407" s="254">
        <v>398</v>
      </c>
      <c r="F1407" s="255">
        <v>986</v>
      </c>
    </row>
    <row r="1408" spans="1:6" x14ac:dyDescent="0.35">
      <c r="A1408" s="37">
        <v>554</v>
      </c>
      <c r="B1408" s="38">
        <v>8034</v>
      </c>
      <c r="C1408" s="38" t="s">
        <v>4611</v>
      </c>
      <c r="D1408" s="253">
        <v>135</v>
      </c>
      <c r="E1408" s="254">
        <v>398</v>
      </c>
      <c r="F1408" s="255">
        <v>986</v>
      </c>
    </row>
    <row r="1409" spans="1:6" x14ac:dyDescent="0.35">
      <c r="A1409" s="37">
        <v>555</v>
      </c>
      <c r="B1409" s="38">
        <v>1000</v>
      </c>
      <c r="C1409" s="38" t="s">
        <v>4612</v>
      </c>
      <c r="D1409" s="253">
        <v>5</v>
      </c>
      <c r="E1409" s="254">
        <v>8</v>
      </c>
      <c r="F1409" s="255">
        <v>25</v>
      </c>
    </row>
    <row r="1410" spans="1:6" x14ac:dyDescent="0.35">
      <c r="A1410" s="31">
        <v>555</v>
      </c>
      <c r="B1410" s="32">
        <v>1059</v>
      </c>
      <c r="C1410" s="32" t="s">
        <v>654</v>
      </c>
      <c r="D1410" s="253">
        <v>78</v>
      </c>
      <c r="E1410" s="254">
        <v>167</v>
      </c>
      <c r="F1410" s="255">
        <v>398</v>
      </c>
    </row>
    <row r="1411" spans="1:6" x14ac:dyDescent="0.35">
      <c r="A1411" s="31">
        <v>555</v>
      </c>
      <c r="B1411" s="32">
        <v>1061</v>
      </c>
      <c r="C1411" s="32" t="s">
        <v>4251</v>
      </c>
      <c r="D1411" s="253">
        <v>86</v>
      </c>
      <c r="E1411" s="254">
        <v>192</v>
      </c>
      <c r="F1411" s="255">
        <v>458</v>
      </c>
    </row>
    <row r="1412" spans="1:6" x14ac:dyDescent="0.35">
      <c r="A1412" s="31">
        <v>555</v>
      </c>
      <c r="B1412" s="32">
        <v>1062</v>
      </c>
      <c r="C1412" s="32" t="s">
        <v>4252</v>
      </c>
      <c r="D1412" s="253">
        <v>98</v>
      </c>
      <c r="E1412" s="254">
        <v>218</v>
      </c>
      <c r="F1412" s="255">
        <v>519</v>
      </c>
    </row>
    <row r="1413" spans="1:6" x14ac:dyDescent="0.35">
      <c r="A1413" s="31">
        <v>555</v>
      </c>
      <c r="B1413" s="32">
        <v>1063</v>
      </c>
      <c r="C1413" s="32" t="s">
        <v>2954</v>
      </c>
      <c r="D1413" s="253">
        <v>74</v>
      </c>
      <c r="E1413" s="254">
        <v>164</v>
      </c>
      <c r="F1413" s="255">
        <v>390</v>
      </c>
    </row>
    <row r="1414" spans="1:6" x14ac:dyDescent="0.35">
      <c r="A1414" s="37">
        <v>556</v>
      </c>
      <c r="B1414" s="38">
        <v>1060</v>
      </c>
      <c r="C1414" s="38" t="s">
        <v>4613</v>
      </c>
      <c r="D1414" s="253">
        <v>5</v>
      </c>
      <c r="E1414" s="254">
        <v>23</v>
      </c>
      <c r="F1414" s="255">
        <v>86</v>
      </c>
    </row>
    <row r="1415" spans="1:6" x14ac:dyDescent="0.35">
      <c r="A1415" s="37">
        <v>556</v>
      </c>
      <c r="B1415" s="38">
        <v>1351</v>
      </c>
      <c r="C1415" s="38" t="s">
        <v>4614</v>
      </c>
      <c r="D1415" s="253">
        <v>5</v>
      </c>
      <c r="E1415" s="254">
        <v>23</v>
      </c>
      <c r="F1415" s="255">
        <v>86</v>
      </c>
    </row>
    <row r="1416" spans="1:6" x14ac:dyDescent="0.35">
      <c r="A1416" s="37">
        <v>556</v>
      </c>
      <c r="B1416" s="38">
        <v>1637</v>
      </c>
      <c r="C1416" s="38" t="s">
        <v>4615</v>
      </c>
      <c r="D1416" s="253">
        <v>10</v>
      </c>
      <c r="E1416" s="254">
        <v>22</v>
      </c>
      <c r="F1416" s="255">
        <v>59</v>
      </c>
    </row>
    <row r="1417" spans="1:6" x14ac:dyDescent="0.35">
      <c r="A1417" s="37">
        <v>556</v>
      </c>
      <c r="B1417" s="38">
        <v>1817</v>
      </c>
      <c r="C1417" s="38" t="s">
        <v>4616</v>
      </c>
      <c r="D1417" s="253">
        <v>5</v>
      </c>
      <c r="E1417" s="254">
        <v>23</v>
      </c>
      <c r="F1417" s="255">
        <v>86</v>
      </c>
    </row>
    <row r="1418" spans="1:6" x14ac:dyDescent="0.35">
      <c r="A1418" s="37">
        <v>556</v>
      </c>
      <c r="B1418" s="38">
        <v>2040</v>
      </c>
      <c r="C1418" s="38" t="s">
        <v>4617</v>
      </c>
      <c r="D1418" s="253">
        <v>8</v>
      </c>
      <c r="E1418" s="254">
        <v>22</v>
      </c>
      <c r="F1418" s="255">
        <v>63</v>
      </c>
    </row>
    <row r="1419" spans="1:6" x14ac:dyDescent="0.35">
      <c r="A1419" s="37">
        <v>556</v>
      </c>
      <c r="B1419" s="38">
        <v>3014</v>
      </c>
      <c r="C1419" s="38" t="s">
        <v>4618</v>
      </c>
      <c r="D1419" s="253">
        <v>5</v>
      </c>
      <c r="E1419" s="254">
        <v>23</v>
      </c>
      <c r="F1419" s="255">
        <v>86</v>
      </c>
    </row>
    <row r="1420" spans="1:6" x14ac:dyDescent="0.35">
      <c r="A1420" s="37">
        <v>556</v>
      </c>
      <c r="B1420" s="38">
        <v>3120</v>
      </c>
      <c r="C1420" s="38" t="s">
        <v>4619</v>
      </c>
      <c r="D1420" s="253">
        <v>10</v>
      </c>
      <c r="E1420" s="254">
        <v>29</v>
      </c>
      <c r="F1420" s="255">
        <v>57</v>
      </c>
    </row>
    <row r="1421" spans="1:6" x14ac:dyDescent="0.35">
      <c r="A1421" s="37">
        <v>556</v>
      </c>
      <c r="B1421" s="38">
        <v>3194</v>
      </c>
      <c r="C1421" s="38" t="s">
        <v>4620</v>
      </c>
      <c r="D1421" s="253">
        <v>5</v>
      </c>
      <c r="E1421" s="254">
        <v>24</v>
      </c>
      <c r="F1421" s="255">
        <v>88</v>
      </c>
    </row>
    <row r="1422" spans="1:6" x14ac:dyDescent="0.35">
      <c r="A1422" s="37">
        <v>556</v>
      </c>
      <c r="B1422" s="38">
        <v>3274</v>
      </c>
      <c r="C1422" s="38" t="s">
        <v>4621</v>
      </c>
      <c r="D1422" s="253">
        <v>6</v>
      </c>
      <c r="E1422" s="254">
        <v>16</v>
      </c>
      <c r="F1422" s="255">
        <v>45</v>
      </c>
    </row>
    <row r="1423" spans="1:6" x14ac:dyDescent="0.35">
      <c r="A1423" s="37">
        <v>556</v>
      </c>
      <c r="B1423" s="38">
        <v>3284</v>
      </c>
      <c r="C1423" s="38" t="s">
        <v>4622</v>
      </c>
      <c r="D1423" s="253">
        <v>5</v>
      </c>
      <c r="E1423" s="254">
        <v>24</v>
      </c>
      <c r="F1423" s="255">
        <v>88</v>
      </c>
    </row>
    <row r="1424" spans="1:6" x14ac:dyDescent="0.35">
      <c r="A1424" s="37">
        <v>556</v>
      </c>
      <c r="B1424" s="38">
        <v>3294</v>
      </c>
      <c r="C1424" s="38" t="s">
        <v>4623</v>
      </c>
      <c r="D1424" s="253">
        <v>5</v>
      </c>
      <c r="E1424" s="254">
        <v>24</v>
      </c>
      <c r="F1424" s="255">
        <v>90</v>
      </c>
    </row>
    <row r="1425" spans="1:6" x14ac:dyDescent="0.35">
      <c r="A1425" s="37">
        <v>556</v>
      </c>
      <c r="B1425" s="38">
        <v>3298</v>
      </c>
      <c r="C1425" s="38" t="s">
        <v>4624</v>
      </c>
      <c r="D1425" s="253">
        <v>5</v>
      </c>
      <c r="E1425" s="254">
        <v>23</v>
      </c>
      <c r="F1425" s="255">
        <v>86</v>
      </c>
    </row>
    <row r="1426" spans="1:6" x14ac:dyDescent="0.35">
      <c r="A1426" s="37">
        <v>556</v>
      </c>
      <c r="B1426" s="38">
        <v>3316</v>
      </c>
      <c r="C1426" s="38" t="s">
        <v>4625</v>
      </c>
      <c r="D1426" s="253">
        <v>5</v>
      </c>
      <c r="E1426" s="254">
        <v>23</v>
      </c>
      <c r="F1426" s="255">
        <v>86</v>
      </c>
    </row>
    <row r="1427" spans="1:6" x14ac:dyDescent="0.35">
      <c r="A1427" s="37">
        <v>556</v>
      </c>
      <c r="B1427" s="38">
        <v>3340</v>
      </c>
      <c r="C1427" s="38" t="s">
        <v>4626</v>
      </c>
      <c r="D1427" s="253">
        <v>5</v>
      </c>
      <c r="E1427" s="254">
        <v>22</v>
      </c>
      <c r="F1427" s="255">
        <v>82</v>
      </c>
    </row>
    <row r="1428" spans="1:6" x14ac:dyDescent="0.35">
      <c r="A1428" s="37">
        <v>556</v>
      </c>
      <c r="B1428" s="38">
        <v>3372</v>
      </c>
      <c r="C1428" s="38" t="s">
        <v>4627</v>
      </c>
      <c r="D1428" s="253">
        <v>5</v>
      </c>
      <c r="E1428" s="254">
        <v>23</v>
      </c>
      <c r="F1428" s="255">
        <v>86</v>
      </c>
    </row>
    <row r="1429" spans="1:6" x14ac:dyDescent="0.35">
      <c r="A1429" s="37">
        <v>556</v>
      </c>
      <c r="B1429" s="38">
        <v>3810</v>
      </c>
      <c r="C1429" s="38" t="s">
        <v>4628</v>
      </c>
      <c r="D1429" s="253">
        <v>5</v>
      </c>
      <c r="E1429" s="254">
        <v>23</v>
      </c>
      <c r="F1429" s="255">
        <v>86</v>
      </c>
    </row>
    <row r="1430" spans="1:6" x14ac:dyDescent="0.35">
      <c r="A1430" s="37">
        <v>556</v>
      </c>
      <c r="B1430" s="38">
        <v>5112</v>
      </c>
      <c r="C1430" s="38" t="s">
        <v>4629</v>
      </c>
      <c r="D1430" s="253">
        <v>7</v>
      </c>
      <c r="E1430" s="254">
        <v>16</v>
      </c>
      <c r="F1430" s="255">
        <v>36</v>
      </c>
    </row>
    <row r="1431" spans="1:6" x14ac:dyDescent="0.35">
      <c r="A1431" s="37">
        <v>556</v>
      </c>
      <c r="B1431" s="38">
        <v>7939</v>
      </c>
      <c r="C1431" s="38" t="s">
        <v>4630</v>
      </c>
      <c r="D1431" s="253">
        <v>5</v>
      </c>
      <c r="E1431" s="254">
        <v>24</v>
      </c>
      <c r="F1431" s="255">
        <v>88</v>
      </c>
    </row>
    <row r="1432" spans="1:6" x14ac:dyDescent="0.35">
      <c r="A1432" s="37">
        <v>556</v>
      </c>
      <c r="B1432" s="38">
        <v>8025</v>
      </c>
      <c r="C1432" s="38" t="s">
        <v>4631</v>
      </c>
      <c r="D1432" s="253">
        <v>3</v>
      </c>
      <c r="E1432" s="254">
        <v>5</v>
      </c>
      <c r="F1432" s="255">
        <v>15</v>
      </c>
    </row>
    <row r="1433" spans="1:6" x14ac:dyDescent="0.35">
      <c r="A1433" s="37">
        <v>556</v>
      </c>
      <c r="B1433" s="38">
        <v>8515</v>
      </c>
      <c r="C1433" s="38" t="s">
        <v>4632</v>
      </c>
      <c r="D1433" s="253">
        <v>4</v>
      </c>
      <c r="E1433" s="254">
        <v>20</v>
      </c>
      <c r="F1433" s="255">
        <v>77</v>
      </c>
    </row>
    <row r="1434" spans="1:6" x14ac:dyDescent="0.35">
      <c r="A1434" s="37">
        <v>556</v>
      </c>
      <c r="B1434" s="38">
        <v>8520</v>
      </c>
      <c r="C1434" s="38" t="s">
        <v>4633</v>
      </c>
      <c r="D1434" s="253">
        <v>4</v>
      </c>
      <c r="E1434" s="254">
        <v>20</v>
      </c>
      <c r="F1434" s="255">
        <v>79</v>
      </c>
    </row>
    <row r="1435" spans="1:6" x14ac:dyDescent="0.35">
      <c r="A1435" s="37">
        <v>556</v>
      </c>
      <c r="B1435" s="38">
        <v>8545</v>
      </c>
      <c r="C1435" s="38" t="s">
        <v>4634</v>
      </c>
      <c r="D1435" s="253">
        <v>20</v>
      </c>
      <c r="E1435" s="254">
        <v>57</v>
      </c>
      <c r="F1435" s="255">
        <v>170</v>
      </c>
    </row>
    <row r="1436" spans="1:6" x14ac:dyDescent="0.35">
      <c r="A1436" s="126">
        <v>600</v>
      </c>
      <c r="B1436" s="36">
        <v>2002</v>
      </c>
      <c r="C1436" s="36" t="s">
        <v>3089</v>
      </c>
      <c r="D1436" s="262">
        <v>1520</v>
      </c>
      <c r="E1436" s="262">
        <v>1520</v>
      </c>
      <c r="F1436" s="263">
        <v>4615</v>
      </c>
    </row>
    <row r="1437" spans="1:6" x14ac:dyDescent="0.35">
      <c r="A1437" s="126">
        <v>600</v>
      </c>
      <c r="B1437" s="36">
        <v>2003</v>
      </c>
      <c r="C1437" s="36" t="s">
        <v>3090</v>
      </c>
      <c r="D1437" s="262">
        <v>1856</v>
      </c>
      <c r="E1437" s="262">
        <v>1856</v>
      </c>
      <c r="F1437" s="263">
        <v>5167</v>
      </c>
    </row>
    <row r="1438" spans="1:6" x14ac:dyDescent="0.35">
      <c r="A1438" s="126">
        <v>600</v>
      </c>
      <c r="B1438" s="36">
        <v>2004</v>
      </c>
      <c r="C1438" s="36" t="s">
        <v>3091</v>
      </c>
      <c r="D1438" s="262">
        <v>2195</v>
      </c>
      <c r="E1438" s="262">
        <v>2195</v>
      </c>
      <c r="F1438" s="263">
        <v>6107</v>
      </c>
    </row>
    <row r="1439" spans="1:6" x14ac:dyDescent="0.35">
      <c r="A1439" s="126">
        <v>600</v>
      </c>
      <c r="B1439" s="36">
        <v>2007</v>
      </c>
      <c r="C1439" s="36" t="s">
        <v>3092</v>
      </c>
      <c r="D1439" s="262">
        <v>2607</v>
      </c>
      <c r="E1439" s="262">
        <v>2607</v>
      </c>
      <c r="F1439" s="263">
        <v>7920</v>
      </c>
    </row>
    <row r="1440" spans="1:6" x14ac:dyDescent="0.35">
      <c r="A1440" s="126">
        <v>600</v>
      </c>
      <c r="B1440" s="36">
        <v>2008</v>
      </c>
      <c r="C1440" s="36" t="s">
        <v>3093</v>
      </c>
      <c r="D1440" s="262">
        <v>5758</v>
      </c>
      <c r="E1440" s="262">
        <v>2758</v>
      </c>
      <c r="F1440" s="263">
        <v>8639</v>
      </c>
    </row>
    <row r="1441" spans="1:6" x14ac:dyDescent="0.35">
      <c r="A1441" s="126">
        <v>600</v>
      </c>
      <c r="B1441" s="36">
        <v>2010</v>
      </c>
      <c r="C1441" s="36" t="s">
        <v>3094</v>
      </c>
      <c r="D1441" s="262">
        <v>2984</v>
      </c>
      <c r="E1441" s="262">
        <v>2984</v>
      </c>
      <c r="F1441" s="263">
        <v>8868</v>
      </c>
    </row>
    <row r="1442" spans="1:6" x14ac:dyDescent="0.35">
      <c r="A1442" s="126">
        <v>600</v>
      </c>
      <c r="B1442" s="36">
        <v>2013</v>
      </c>
      <c r="C1442" s="36" t="s">
        <v>3095</v>
      </c>
      <c r="D1442" s="262">
        <v>3322</v>
      </c>
      <c r="E1442" s="262">
        <v>3322</v>
      </c>
      <c r="F1442" s="263">
        <v>10314</v>
      </c>
    </row>
    <row r="1443" spans="1:6" x14ac:dyDescent="0.35">
      <c r="A1443" s="126">
        <v>600</v>
      </c>
      <c r="B1443" s="36">
        <v>2109</v>
      </c>
      <c r="C1443" s="36" t="s">
        <v>3096</v>
      </c>
      <c r="D1443" s="262">
        <v>2932</v>
      </c>
      <c r="E1443" s="262">
        <v>2932</v>
      </c>
      <c r="F1443" s="263">
        <v>8735</v>
      </c>
    </row>
    <row r="1444" spans="1:6" x14ac:dyDescent="0.35">
      <c r="A1444" s="126">
        <v>600</v>
      </c>
      <c r="B1444" s="36">
        <v>2152</v>
      </c>
      <c r="C1444" s="36" t="s">
        <v>3097</v>
      </c>
      <c r="D1444" s="262">
        <v>3158</v>
      </c>
      <c r="E1444" s="262">
        <v>3158</v>
      </c>
      <c r="F1444" s="263">
        <v>6843</v>
      </c>
    </row>
    <row r="1445" spans="1:6" x14ac:dyDescent="0.35">
      <c r="A1445" s="126">
        <v>600</v>
      </c>
      <c r="B1445" s="36">
        <v>2159</v>
      </c>
      <c r="C1445" s="36" t="s">
        <v>3098</v>
      </c>
      <c r="D1445" s="262">
        <v>3354</v>
      </c>
      <c r="E1445" s="262">
        <v>3354</v>
      </c>
      <c r="F1445" s="263">
        <v>11524</v>
      </c>
    </row>
    <row r="1446" spans="1:6" x14ac:dyDescent="0.35">
      <c r="A1446" s="126">
        <v>600</v>
      </c>
      <c r="B1446" s="36">
        <v>2202</v>
      </c>
      <c r="C1446" s="36" t="s">
        <v>3099</v>
      </c>
      <c r="D1446" s="262">
        <v>3308</v>
      </c>
      <c r="E1446" s="262">
        <v>3308</v>
      </c>
      <c r="F1446" s="263">
        <v>11577</v>
      </c>
    </row>
    <row r="1447" spans="1:6" x14ac:dyDescent="0.35">
      <c r="A1447" s="126">
        <v>600</v>
      </c>
      <c r="B1447" s="36">
        <v>2204</v>
      </c>
      <c r="C1447" s="36" t="s">
        <v>3100</v>
      </c>
      <c r="D1447" s="262">
        <v>6616</v>
      </c>
      <c r="E1447" s="262">
        <v>6616</v>
      </c>
      <c r="F1447" s="263">
        <v>23154</v>
      </c>
    </row>
    <row r="1448" spans="1:6" x14ac:dyDescent="0.35">
      <c r="A1448" s="126">
        <v>600</v>
      </c>
      <c r="B1448" s="36">
        <v>2206</v>
      </c>
      <c r="C1448" s="36" t="s">
        <v>4256</v>
      </c>
      <c r="D1448" s="262">
        <v>8600</v>
      </c>
      <c r="E1448" s="262">
        <v>8600</v>
      </c>
      <c r="F1448" s="263">
        <v>30100</v>
      </c>
    </row>
    <row r="1449" spans="1:6" x14ac:dyDescent="0.35">
      <c r="A1449" s="126">
        <v>600</v>
      </c>
      <c r="B1449" s="36">
        <v>2306</v>
      </c>
      <c r="C1449" s="36" t="s">
        <v>3101</v>
      </c>
      <c r="D1449" s="262">
        <v>5053</v>
      </c>
      <c r="E1449" s="262">
        <v>5053</v>
      </c>
      <c r="F1449" s="263">
        <v>17685</v>
      </c>
    </row>
    <row r="1450" spans="1:6" x14ac:dyDescent="0.35">
      <c r="A1450" s="126">
        <v>600</v>
      </c>
      <c r="B1450" s="36">
        <v>2308</v>
      </c>
      <c r="C1450" s="36" t="s">
        <v>3102</v>
      </c>
      <c r="D1450" s="262">
        <v>6737</v>
      </c>
      <c r="E1450" s="262">
        <v>6737</v>
      </c>
      <c r="F1450" s="263">
        <v>23580</v>
      </c>
    </row>
    <row r="1451" spans="1:6" x14ac:dyDescent="0.35">
      <c r="A1451" s="126">
        <v>600</v>
      </c>
      <c r="B1451" s="36">
        <v>2350</v>
      </c>
      <c r="C1451" s="36" t="s">
        <v>4477</v>
      </c>
      <c r="D1451" s="262">
        <v>5053</v>
      </c>
      <c r="E1451" s="262">
        <v>5053</v>
      </c>
      <c r="F1451" s="263">
        <v>17685</v>
      </c>
    </row>
    <row r="1452" spans="1:6" x14ac:dyDescent="0.35">
      <c r="A1452" s="31">
        <v>600</v>
      </c>
      <c r="B1452" s="32">
        <v>2495</v>
      </c>
      <c r="C1452" s="32" t="s">
        <v>3110</v>
      </c>
      <c r="D1452" s="264">
        <v>30</v>
      </c>
      <c r="E1452" s="265">
        <v>30</v>
      </c>
      <c r="F1452" s="266">
        <v>30</v>
      </c>
    </row>
    <row r="1453" spans="1:6" x14ac:dyDescent="0.35">
      <c r="A1453" s="31">
        <v>600</v>
      </c>
      <c r="B1453" s="32">
        <v>1090</v>
      </c>
      <c r="C1453" s="32" t="s">
        <v>4253</v>
      </c>
      <c r="D1453" s="264">
        <v>269</v>
      </c>
      <c r="E1453" s="265">
        <v>269</v>
      </c>
      <c r="F1453" s="266">
        <v>269</v>
      </c>
    </row>
    <row r="1454" spans="1:6" x14ac:dyDescent="0.35">
      <c r="A1454" s="123">
        <v>600</v>
      </c>
      <c r="B1454" s="33">
        <v>1280</v>
      </c>
      <c r="C1454" s="33" t="s">
        <v>4254</v>
      </c>
      <c r="D1454" s="256">
        <v>89</v>
      </c>
      <c r="E1454" s="256">
        <v>89</v>
      </c>
      <c r="F1454" s="257">
        <v>89</v>
      </c>
    </row>
    <row r="1455" spans="1:6" x14ac:dyDescent="0.35">
      <c r="A1455" s="123">
        <v>600</v>
      </c>
      <c r="B1455" s="33">
        <v>1287</v>
      </c>
      <c r="C1455" s="33" t="s">
        <v>4255</v>
      </c>
      <c r="D1455" s="256">
        <v>91</v>
      </c>
      <c r="E1455" s="256">
        <v>91</v>
      </c>
      <c r="F1455" s="257">
        <v>91</v>
      </c>
    </row>
    <row r="1456" spans="1:6" x14ac:dyDescent="0.35">
      <c r="A1456" s="123">
        <v>600</v>
      </c>
      <c r="B1456" s="33">
        <v>2410</v>
      </c>
      <c r="C1456" s="33" t="s">
        <v>2900</v>
      </c>
      <c r="D1456" s="256">
        <v>34</v>
      </c>
      <c r="E1456" s="256">
        <v>34</v>
      </c>
      <c r="F1456" s="257">
        <v>34</v>
      </c>
    </row>
    <row r="1457" spans="1:6" x14ac:dyDescent="0.35">
      <c r="A1457" s="123">
        <v>600</v>
      </c>
      <c r="B1457" s="33">
        <v>2420</v>
      </c>
      <c r="C1457" s="33" t="s">
        <v>3103</v>
      </c>
      <c r="D1457" s="256">
        <v>110</v>
      </c>
      <c r="E1457" s="256">
        <v>110</v>
      </c>
      <c r="F1457" s="257">
        <v>110</v>
      </c>
    </row>
    <row r="1458" spans="1:6" x14ac:dyDescent="0.35">
      <c r="A1458" s="123">
        <v>600</v>
      </c>
      <c r="B1458" s="33">
        <v>2430</v>
      </c>
      <c r="C1458" s="33" t="s">
        <v>3104</v>
      </c>
      <c r="D1458" s="256">
        <v>132</v>
      </c>
      <c r="E1458" s="256">
        <v>132</v>
      </c>
      <c r="F1458" s="257">
        <v>132</v>
      </c>
    </row>
    <row r="1459" spans="1:6" x14ac:dyDescent="0.35">
      <c r="A1459" s="123">
        <v>600</v>
      </c>
      <c r="B1459" s="33">
        <v>2440</v>
      </c>
      <c r="C1459" s="33" t="s">
        <v>2890</v>
      </c>
      <c r="D1459" s="256">
        <v>153</v>
      </c>
      <c r="E1459" s="256">
        <v>153</v>
      </c>
      <c r="F1459" s="257">
        <v>153</v>
      </c>
    </row>
    <row r="1460" spans="1:6" x14ac:dyDescent="0.35">
      <c r="A1460" s="123">
        <v>600</v>
      </c>
      <c r="B1460" s="33">
        <v>2441</v>
      </c>
      <c r="C1460" s="33" t="s">
        <v>4257</v>
      </c>
      <c r="D1460" s="256">
        <v>216</v>
      </c>
      <c r="E1460" s="256">
        <v>216</v>
      </c>
      <c r="F1460" s="257">
        <v>216</v>
      </c>
    </row>
    <row r="1461" spans="1:6" x14ac:dyDescent="0.35">
      <c r="A1461" s="123">
        <v>600</v>
      </c>
      <c r="B1461" s="33">
        <v>2450</v>
      </c>
      <c r="C1461" s="33" t="s">
        <v>2910</v>
      </c>
      <c r="D1461" s="256">
        <v>85</v>
      </c>
      <c r="E1461" s="256">
        <v>85</v>
      </c>
      <c r="F1461" s="257">
        <v>85</v>
      </c>
    </row>
    <row r="1462" spans="1:6" x14ac:dyDescent="0.35">
      <c r="A1462" s="123">
        <v>600</v>
      </c>
      <c r="B1462" s="33">
        <v>2460</v>
      </c>
      <c r="C1462" s="33" t="s">
        <v>3105</v>
      </c>
      <c r="D1462" s="256">
        <v>85</v>
      </c>
      <c r="E1462" s="256">
        <v>85</v>
      </c>
      <c r="F1462" s="257">
        <v>85</v>
      </c>
    </row>
    <row r="1463" spans="1:6" x14ac:dyDescent="0.35">
      <c r="A1463" s="123">
        <v>600</v>
      </c>
      <c r="B1463" s="33">
        <v>2475</v>
      </c>
      <c r="C1463" s="33" t="s">
        <v>3106</v>
      </c>
      <c r="D1463" s="256">
        <v>45</v>
      </c>
      <c r="E1463" s="256">
        <v>45</v>
      </c>
      <c r="F1463" s="257">
        <v>45</v>
      </c>
    </row>
    <row r="1464" spans="1:6" x14ac:dyDescent="0.35">
      <c r="A1464" s="123">
        <v>600</v>
      </c>
      <c r="B1464" s="33">
        <v>2476</v>
      </c>
      <c r="C1464" s="33" t="s">
        <v>4258</v>
      </c>
      <c r="D1464" s="256">
        <v>79</v>
      </c>
      <c r="E1464" s="256">
        <v>79</v>
      </c>
      <c r="F1464" s="257">
        <v>79</v>
      </c>
    </row>
    <row r="1465" spans="1:6" x14ac:dyDescent="0.35">
      <c r="A1465" s="123">
        <v>600</v>
      </c>
      <c r="B1465" s="33">
        <v>2480</v>
      </c>
      <c r="C1465" s="33" t="s">
        <v>3107</v>
      </c>
      <c r="D1465" s="256">
        <v>485</v>
      </c>
      <c r="E1465" s="256">
        <v>485</v>
      </c>
      <c r="F1465" s="257">
        <v>485</v>
      </c>
    </row>
    <row r="1466" spans="1:6" x14ac:dyDescent="0.35">
      <c r="A1466" s="125">
        <v>600</v>
      </c>
      <c r="B1466" s="35">
        <v>2485</v>
      </c>
      <c r="C1466" s="35" t="s">
        <v>3108</v>
      </c>
      <c r="D1466" s="260">
        <v>40</v>
      </c>
      <c r="E1466" s="260">
        <v>40</v>
      </c>
      <c r="F1466" s="261">
        <v>40</v>
      </c>
    </row>
    <row r="1467" spans="1:6" x14ac:dyDescent="0.35">
      <c r="A1467" s="124">
        <v>600</v>
      </c>
      <c r="B1467" s="34">
        <v>2490</v>
      </c>
      <c r="C1467" s="34" t="s">
        <v>3109</v>
      </c>
      <c r="D1467" s="258">
        <v>284</v>
      </c>
      <c r="E1467" s="258">
        <v>284</v>
      </c>
      <c r="F1467" s="259">
        <v>284</v>
      </c>
    </row>
    <row r="1468" spans="1:6" x14ac:dyDescent="0.35">
      <c r="A1468" s="31">
        <v>605</v>
      </c>
      <c r="B1468" s="32">
        <v>10</v>
      </c>
      <c r="C1468" s="32" t="s">
        <v>3445</v>
      </c>
      <c r="D1468" s="253">
        <v>56</v>
      </c>
      <c r="E1468" s="254">
        <v>167</v>
      </c>
      <c r="F1468" s="255">
        <v>502</v>
      </c>
    </row>
    <row r="1469" spans="1:6" x14ac:dyDescent="0.35">
      <c r="A1469" s="31">
        <v>605</v>
      </c>
      <c r="B1469" s="32">
        <v>1250</v>
      </c>
      <c r="C1469" s="32" t="s">
        <v>3446</v>
      </c>
      <c r="D1469" s="253">
        <v>128</v>
      </c>
      <c r="E1469" s="254">
        <v>384</v>
      </c>
      <c r="F1469" s="255">
        <v>1152</v>
      </c>
    </row>
    <row r="1470" spans="1:6" x14ac:dyDescent="0.35">
      <c r="A1470" s="31">
        <v>605</v>
      </c>
      <c r="B1470" s="32">
        <v>1300</v>
      </c>
      <c r="C1470" s="32" t="s">
        <v>3447</v>
      </c>
      <c r="D1470" s="253">
        <v>128</v>
      </c>
      <c r="E1470" s="254">
        <v>383</v>
      </c>
      <c r="F1470" s="255">
        <v>1150</v>
      </c>
    </row>
    <row r="1471" spans="1:6" x14ac:dyDescent="0.35">
      <c r="A1471" s="31">
        <v>605</v>
      </c>
      <c r="B1471" s="32">
        <v>1400</v>
      </c>
      <c r="C1471" s="32" t="s">
        <v>3448</v>
      </c>
      <c r="D1471" s="253">
        <v>128</v>
      </c>
      <c r="E1471" s="254">
        <v>383</v>
      </c>
      <c r="F1471" s="255">
        <v>1150</v>
      </c>
    </row>
    <row r="1472" spans="1:6" x14ac:dyDescent="0.35">
      <c r="A1472" s="31">
        <v>605</v>
      </c>
      <c r="B1472" s="32">
        <v>1920</v>
      </c>
      <c r="C1472" s="32" t="s">
        <v>3449</v>
      </c>
      <c r="D1472" s="253">
        <v>288</v>
      </c>
      <c r="E1472" s="254">
        <v>862</v>
      </c>
      <c r="F1472" s="255">
        <v>2585</v>
      </c>
    </row>
    <row r="1473" spans="1:6" x14ac:dyDescent="0.35">
      <c r="A1473" s="31">
        <v>605</v>
      </c>
      <c r="B1473" s="32">
        <v>2000</v>
      </c>
      <c r="C1473" s="32" t="s">
        <v>4259</v>
      </c>
      <c r="D1473" s="253">
        <v>72</v>
      </c>
      <c r="E1473" s="254">
        <v>509</v>
      </c>
      <c r="F1473" s="255">
        <v>2323</v>
      </c>
    </row>
    <row r="1474" spans="1:6" x14ac:dyDescent="0.35">
      <c r="A1474" s="31">
        <v>605</v>
      </c>
      <c r="B1474" s="32">
        <v>2050</v>
      </c>
      <c r="C1474" s="32" t="s">
        <v>3450</v>
      </c>
      <c r="D1474" s="253">
        <v>206</v>
      </c>
      <c r="E1474" s="254">
        <v>617</v>
      </c>
      <c r="F1474" s="255">
        <v>1849</v>
      </c>
    </row>
    <row r="1475" spans="1:6" x14ac:dyDescent="0.35">
      <c r="A1475" s="31">
        <v>605</v>
      </c>
      <c r="B1475" s="32">
        <v>2250</v>
      </c>
      <c r="C1475" s="32" t="s">
        <v>3451</v>
      </c>
      <c r="D1475" s="253">
        <v>139</v>
      </c>
      <c r="E1475" s="254">
        <v>418</v>
      </c>
      <c r="F1475" s="255">
        <v>1255</v>
      </c>
    </row>
    <row r="1476" spans="1:6" x14ac:dyDescent="0.35">
      <c r="A1476" s="31">
        <v>605</v>
      </c>
      <c r="B1476" s="32">
        <v>2310</v>
      </c>
      <c r="C1476" s="32" t="s">
        <v>3452</v>
      </c>
      <c r="D1476" s="253">
        <v>125</v>
      </c>
      <c r="E1476" s="254">
        <v>373</v>
      </c>
      <c r="F1476" s="255">
        <v>1119</v>
      </c>
    </row>
    <row r="1477" spans="1:6" x14ac:dyDescent="0.35">
      <c r="A1477" s="31">
        <v>605</v>
      </c>
      <c r="B1477" s="32">
        <v>2350</v>
      </c>
      <c r="C1477" s="32" t="s">
        <v>3453</v>
      </c>
      <c r="D1477" s="253">
        <v>111</v>
      </c>
      <c r="E1477" s="254">
        <v>334</v>
      </c>
      <c r="F1477" s="255">
        <v>1002</v>
      </c>
    </row>
    <row r="1478" spans="1:6" x14ac:dyDescent="0.35">
      <c r="A1478" s="31">
        <v>605</v>
      </c>
      <c r="B1478" s="32">
        <v>2400</v>
      </c>
      <c r="C1478" s="32" t="s">
        <v>3454</v>
      </c>
      <c r="D1478" s="253">
        <v>392</v>
      </c>
      <c r="E1478" s="254">
        <v>1177</v>
      </c>
      <c r="F1478" s="255">
        <v>3532</v>
      </c>
    </row>
    <row r="1479" spans="1:6" x14ac:dyDescent="0.35">
      <c r="A1479" s="31">
        <v>605</v>
      </c>
      <c r="B1479" s="32">
        <v>2450</v>
      </c>
      <c r="C1479" s="32" t="s">
        <v>3455</v>
      </c>
      <c r="D1479" s="253">
        <v>392</v>
      </c>
      <c r="E1479" s="254">
        <v>1175</v>
      </c>
      <c r="F1479" s="255">
        <v>3526</v>
      </c>
    </row>
    <row r="1480" spans="1:6" x14ac:dyDescent="0.35">
      <c r="A1480" s="31">
        <v>605</v>
      </c>
      <c r="B1480" s="32">
        <v>2500</v>
      </c>
      <c r="C1480" s="32" t="s">
        <v>3456</v>
      </c>
      <c r="D1480" s="253">
        <v>380</v>
      </c>
      <c r="E1480" s="254">
        <v>1140</v>
      </c>
      <c r="F1480" s="255">
        <v>3421</v>
      </c>
    </row>
    <row r="1481" spans="1:6" x14ac:dyDescent="0.35">
      <c r="A1481" s="31">
        <v>605</v>
      </c>
      <c r="B1481" s="32">
        <v>3670</v>
      </c>
      <c r="C1481" s="32" t="s">
        <v>3457</v>
      </c>
      <c r="D1481" s="253">
        <v>84</v>
      </c>
      <c r="E1481" s="254">
        <v>254</v>
      </c>
      <c r="F1481" s="255">
        <v>762</v>
      </c>
    </row>
    <row r="1482" spans="1:6" x14ac:dyDescent="0.35">
      <c r="A1482" s="31">
        <v>605</v>
      </c>
      <c r="B1482" s="32">
        <v>3820</v>
      </c>
      <c r="C1482" s="32" t="s">
        <v>3458</v>
      </c>
      <c r="D1482" s="253">
        <v>102</v>
      </c>
      <c r="E1482" s="254">
        <v>308</v>
      </c>
      <c r="F1482" s="255">
        <v>922</v>
      </c>
    </row>
    <row r="1483" spans="1:6" x14ac:dyDescent="0.35">
      <c r="A1483" s="31">
        <v>605</v>
      </c>
      <c r="B1483" s="32">
        <v>3830</v>
      </c>
      <c r="C1483" s="32" t="s">
        <v>3459</v>
      </c>
      <c r="D1483" s="253">
        <v>125</v>
      </c>
      <c r="E1483" s="254">
        <v>373</v>
      </c>
      <c r="F1483" s="255">
        <v>1118</v>
      </c>
    </row>
    <row r="1484" spans="1:6" x14ac:dyDescent="0.35">
      <c r="A1484" s="31">
        <v>605</v>
      </c>
      <c r="B1484" s="32">
        <v>3950</v>
      </c>
      <c r="C1484" s="32" t="s">
        <v>3460</v>
      </c>
      <c r="D1484" s="253">
        <v>145</v>
      </c>
      <c r="E1484" s="254">
        <v>434</v>
      </c>
      <c r="F1484" s="255">
        <v>1300</v>
      </c>
    </row>
    <row r="1485" spans="1:6" x14ac:dyDescent="0.35">
      <c r="A1485" s="31">
        <v>605</v>
      </c>
      <c r="B1485" s="32">
        <v>4100</v>
      </c>
      <c r="C1485" s="32" t="s">
        <v>3461</v>
      </c>
      <c r="D1485" s="253">
        <v>225</v>
      </c>
      <c r="E1485" s="254">
        <v>675</v>
      </c>
      <c r="F1485" s="255">
        <v>2025</v>
      </c>
    </row>
    <row r="1486" spans="1:6" x14ac:dyDescent="0.35">
      <c r="A1486" s="31">
        <v>605</v>
      </c>
      <c r="B1486" s="32">
        <v>4130</v>
      </c>
      <c r="C1486" s="32" t="s">
        <v>3462</v>
      </c>
      <c r="D1486" s="253">
        <v>201</v>
      </c>
      <c r="E1486" s="254">
        <v>604</v>
      </c>
      <c r="F1486" s="255">
        <v>1813</v>
      </c>
    </row>
    <row r="1487" spans="1:6" x14ac:dyDescent="0.35">
      <c r="A1487" s="31">
        <v>605</v>
      </c>
      <c r="B1487" s="32">
        <v>4500</v>
      </c>
      <c r="C1487" s="32" t="s">
        <v>3463</v>
      </c>
      <c r="D1487" s="253">
        <v>99</v>
      </c>
      <c r="E1487" s="254">
        <v>409</v>
      </c>
      <c r="F1487" s="255">
        <v>1266</v>
      </c>
    </row>
    <row r="1488" spans="1:6" x14ac:dyDescent="0.35">
      <c r="A1488" s="31">
        <v>605</v>
      </c>
      <c r="B1488" s="32">
        <v>4580</v>
      </c>
      <c r="C1488" s="32" t="s">
        <v>3464</v>
      </c>
      <c r="D1488" s="253">
        <v>102</v>
      </c>
      <c r="E1488" s="254">
        <v>308</v>
      </c>
      <c r="F1488" s="255">
        <v>922</v>
      </c>
    </row>
    <row r="1489" spans="1:6" x14ac:dyDescent="0.35">
      <c r="A1489" s="31">
        <v>605</v>
      </c>
      <c r="B1489" s="32">
        <v>5110</v>
      </c>
      <c r="C1489" s="32" t="s">
        <v>3465</v>
      </c>
      <c r="D1489" s="253">
        <v>119</v>
      </c>
      <c r="E1489" s="254">
        <v>358</v>
      </c>
      <c r="F1489" s="255">
        <v>1076</v>
      </c>
    </row>
    <row r="1490" spans="1:6" x14ac:dyDescent="0.35">
      <c r="A1490" s="31">
        <v>605</v>
      </c>
      <c r="B1490" s="32">
        <v>5120</v>
      </c>
      <c r="C1490" s="32" t="s">
        <v>3466</v>
      </c>
      <c r="D1490" s="253">
        <v>135</v>
      </c>
      <c r="E1490" s="254">
        <v>406</v>
      </c>
      <c r="F1490" s="255">
        <v>1216</v>
      </c>
    </row>
    <row r="1491" spans="1:6" x14ac:dyDescent="0.35">
      <c r="A1491" s="31">
        <v>605</v>
      </c>
      <c r="B1491" s="32">
        <v>5130</v>
      </c>
      <c r="C1491" s="32" t="s">
        <v>3467</v>
      </c>
      <c r="D1491" s="253">
        <v>100</v>
      </c>
      <c r="E1491" s="254">
        <v>299</v>
      </c>
      <c r="F1491" s="255">
        <v>897</v>
      </c>
    </row>
    <row r="1492" spans="1:6" x14ac:dyDescent="0.35">
      <c r="A1492" s="31">
        <v>605</v>
      </c>
      <c r="B1492" s="32">
        <v>5150</v>
      </c>
      <c r="C1492" s="32" t="s">
        <v>3468</v>
      </c>
      <c r="D1492" s="253">
        <v>112</v>
      </c>
      <c r="E1492" s="254">
        <v>338</v>
      </c>
      <c r="F1492" s="255">
        <v>1016</v>
      </c>
    </row>
    <row r="1493" spans="1:6" x14ac:dyDescent="0.35">
      <c r="A1493" s="31">
        <v>605</v>
      </c>
      <c r="B1493" s="32">
        <v>5200</v>
      </c>
      <c r="C1493" s="32" t="s">
        <v>3469</v>
      </c>
      <c r="D1493" s="253">
        <v>116</v>
      </c>
      <c r="E1493" s="254">
        <v>348</v>
      </c>
      <c r="F1493" s="255">
        <v>1044</v>
      </c>
    </row>
    <row r="1494" spans="1:6" x14ac:dyDescent="0.35">
      <c r="A1494" s="31">
        <v>605</v>
      </c>
      <c r="B1494" s="32">
        <v>5210</v>
      </c>
      <c r="C1494" s="32" t="s">
        <v>3470</v>
      </c>
      <c r="D1494" s="253">
        <v>102</v>
      </c>
      <c r="E1494" s="254">
        <v>307</v>
      </c>
      <c r="F1494" s="255">
        <v>921</v>
      </c>
    </row>
    <row r="1495" spans="1:6" x14ac:dyDescent="0.35">
      <c r="A1495" s="31">
        <v>605</v>
      </c>
      <c r="B1495" s="32">
        <v>5230</v>
      </c>
      <c r="C1495" s="32" t="s">
        <v>3471</v>
      </c>
      <c r="D1495" s="253">
        <v>107</v>
      </c>
      <c r="E1495" s="254">
        <v>319</v>
      </c>
      <c r="F1495" s="255">
        <v>956</v>
      </c>
    </row>
    <row r="1496" spans="1:6" x14ac:dyDescent="0.35">
      <c r="A1496" s="31">
        <v>605</v>
      </c>
      <c r="B1496" s="32">
        <v>5500</v>
      </c>
      <c r="C1496" s="32" t="s">
        <v>3472</v>
      </c>
      <c r="D1496" s="253">
        <v>128</v>
      </c>
      <c r="E1496" s="254">
        <v>385</v>
      </c>
      <c r="F1496" s="255">
        <v>1156</v>
      </c>
    </row>
    <row r="1497" spans="1:6" x14ac:dyDescent="0.35">
      <c r="A1497" s="31">
        <v>605</v>
      </c>
      <c r="B1497" s="32">
        <v>5650</v>
      </c>
      <c r="C1497" s="32" t="s">
        <v>3473</v>
      </c>
      <c r="D1497" s="253">
        <v>128</v>
      </c>
      <c r="E1497" s="254">
        <v>384</v>
      </c>
      <c r="F1497" s="255">
        <v>1152</v>
      </c>
    </row>
    <row r="1498" spans="1:6" x14ac:dyDescent="0.35">
      <c r="A1498" s="31">
        <v>605</v>
      </c>
      <c r="B1498" s="32">
        <v>5800</v>
      </c>
      <c r="C1498" s="32" t="s">
        <v>3530</v>
      </c>
      <c r="D1498" s="253">
        <v>83</v>
      </c>
      <c r="E1498" s="254">
        <v>490</v>
      </c>
      <c r="F1498" s="255">
        <v>1228</v>
      </c>
    </row>
    <row r="1499" spans="1:6" x14ac:dyDescent="0.35">
      <c r="A1499" s="31">
        <v>605</v>
      </c>
      <c r="B1499" s="32">
        <v>7010</v>
      </c>
      <c r="C1499" s="32" t="s">
        <v>3474</v>
      </c>
      <c r="D1499" s="253">
        <v>353</v>
      </c>
      <c r="E1499" s="254">
        <v>1057</v>
      </c>
      <c r="F1499" s="255">
        <v>3172</v>
      </c>
    </row>
    <row r="1500" spans="1:6" x14ac:dyDescent="0.35">
      <c r="A1500" s="31">
        <v>605</v>
      </c>
      <c r="B1500" s="32">
        <v>7920</v>
      </c>
      <c r="C1500" s="32" t="s">
        <v>3475</v>
      </c>
      <c r="D1500" s="253">
        <v>44</v>
      </c>
      <c r="E1500" s="254">
        <v>131</v>
      </c>
      <c r="F1500" s="255">
        <v>394</v>
      </c>
    </row>
    <row r="1501" spans="1:6" x14ac:dyDescent="0.35">
      <c r="A1501" s="31">
        <v>605</v>
      </c>
      <c r="B1501" s="32">
        <v>8150</v>
      </c>
      <c r="C1501" s="32" t="s">
        <v>3476</v>
      </c>
      <c r="D1501" s="253">
        <v>61</v>
      </c>
      <c r="E1501" s="254">
        <v>181</v>
      </c>
      <c r="F1501" s="255">
        <v>543</v>
      </c>
    </row>
    <row r="1502" spans="1:6" x14ac:dyDescent="0.35">
      <c r="A1502" s="31">
        <v>605</v>
      </c>
      <c r="B1502" s="32">
        <v>8250</v>
      </c>
      <c r="C1502" s="32" t="s">
        <v>3477</v>
      </c>
      <c r="D1502" s="253">
        <v>34</v>
      </c>
      <c r="E1502" s="254">
        <v>100</v>
      </c>
      <c r="F1502" s="255">
        <v>299</v>
      </c>
    </row>
    <row r="1503" spans="1:6" x14ac:dyDescent="0.35">
      <c r="A1503" s="31">
        <v>605</v>
      </c>
      <c r="B1503" s="32">
        <v>8350</v>
      </c>
      <c r="C1503" s="32" t="s">
        <v>3478</v>
      </c>
      <c r="D1503" s="253">
        <v>30</v>
      </c>
      <c r="E1503" s="254">
        <v>92</v>
      </c>
      <c r="F1503" s="255">
        <v>276</v>
      </c>
    </row>
    <row r="1504" spans="1:6" x14ac:dyDescent="0.35">
      <c r="A1504" s="31">
        <v>605</v>
      </c>
      <c r="B1504" s="32">
        <v>8700</v>
      </c>
      <c r="C1504" s="32" t="s">
        <v>3479</v>
      </c>
      <c r="D1504" s="253">
        <v>35</v>
      </c>
      <c r="E1504" s="254">
        <v>103</v>
      </c>
      <c r="F1504" s="255">
        <v>311</v>
      </c>
    </row>
    <row r="1505" spans="1:6" x14ac:dyDescent="0.35">
      <c r="A1505" s="31">
        <v>605</v>
      </c>
      <c r="B1505" s="32">
        <v>9030</v>
      </c>
      <c r="C1505" s="32" t="s">
        <v>4260</v>
      </c>
      <c r="D1505" s="253">
        <v>45</v>
      </c>
      <c r="E1505" s="254">
        <v>319</v>
      </c>
      <c r="F1505" s="255">
        <v>1267</v>
      </c>
    </row>
    <row r="1506" spans="1:6" x14ac:dyDescent="0.35">
      <c r="A1506" s="31">
        <v>605</v>
      </c>
      <c r="B1506" s="32">
        <v>9100</v>
      </c>
      <c r="C1506" s="32" t="s">
        <v>4261</v>
      </c>
      <c r="D1506" s="253">
        <v>28</v>
      </c>
      <c r="E1506" s="254">
        <v>199</v>
      </c>
      <c r="F1506" s="255">
        <v>801</v>
      </c>
    </row>
    <row r="1507" spans="1:6" x14ac:dyDescent="0.35">
      <c r="A1507" s="31">
        <v>610</v>
      </c>
      <c r="B1507" s="32">
        <v>1030</v>
      </c>
      <c r="C1507" s="32" t="s">
        <v>4262</v>
      </c>
      <c r="D1507" s="253">
        <v>239</v>
      </c>
      <c r="E1507" s="254">
        <v>608</v>
      </c>
      <c r="F1507" s="255">
        <v>1789</v>
      </c>
    </row>
    <row r="1508" spans="1:6" x14ac:dyDescent="0.35">
      <c r="A1508" s="31">
        <v>610</v>
      </c>
      <c r="B1508" s="32">
        <v>1080</v>
      </c>
      <c r="C1508" s="32" t="s">
        <v>4263</v>
      </c>
      <c r="D1508" s="253">
        <v>613</v>
      </c>
      <c r="E1508" s="254">
        <v>1303</v>
      </c>
      <c r="F1508" s="255">
        <v>3672</v>
      </c>
    </row>
    <row r="1509" spans="1:6" x14ac:dyDescent="0.35">
      <c r="A1509" s="31">
        <v>610</v>
      </c>
      <c r="B1509" s="32">
        <v>1301</v>
      </c>
      <c r="C1509" s="32" t="s">
        <v>3480</v>
      </c>
      <c r="D1509" s="253">
        <v>183</v>
      </c>
      <c r="E1509" s="254">
        <v>549</v>
      </c>
      <c r="F1509" s="255">
        <v>1649</v>
      </c>
    </row>
    <row r="1510" spans="1:6" x14ac:dyDescent="0.35">
      <c r="A1510" s="31">
        <v>610</v>
      </c>
      <c r="B1510" s="32">
        <v>1302</v>
      </c>
      <c r="C1510" s="32" t="s">
        <v>3481</v>
      </c>
      <c r="D1510" s="253">
        <v>113</v>
      </c>
      <c r="E1510" s="254">
        <v>339</v>
      </c>
      <c r="F1510" s="255">
        <v>1017</v>
      </c>
    </row>
    <row r="1511" spans="1:6" x14ac:dyDescent="0.35">
      <c r="A1511" s="31">
        <v>610</v>
      </c>
      <c r="B1511" s="32">
        <v>1600</v>
      </c>
      <c r="C1511" s="32" t="s">
        <v>3482</v>
      </c>
      <c r="D1511" s="253">
        <v>382</v>
      </c>
      <c r="E1511" s="254">
        <v>1146</v>
      </c>
      <c r="F1511" s="255">
        <v>3439</v>
      </c>
    </row>
    <row r="1512" spans="1:6" x14ac:dyDescent="0.35">
      <c r="A1512" s="31">
        <v>610</v>
      </c>
      <c r="B1512" s="32">
        <v>210</v>
      </c>
      <c r="C1512" s="32" t="s">
        <v>3531</v>
      </c>
      <c r="D1512" s="253">
        <v>395</v>
      </c>
      <c r="E1512" s="254">
        <v>1582</v>
      </c>
      <c r="F1512" s="255">
        <v>5424</v>
      </c>
    </row>
    <row r="1513" spans="1:6" x14ac:dyDescent="0.35">
      <c r="A1513" s="31">
        <v>610</v>
      </c>
      <c r="B1513" s="32">
        <v>2454</v>
      </c>
      <c r="C1513" s="32" t="s">
        <v>3483</v>
      </c>
      <c r="D1513" s="253">
        <v>399</v>
      </c>
      <c r="E1513" s="254">
        <v>1198</v>
      </c>
      <c r="F1513" s="255">
        <v>3592</v>
      </c>
    </row>
    <row r="1514" spans="1:6" x14ac:dyDescent="0.35">
      <c r="A1514" s="31">
        <v>610</v>
      </c>
      <c r="B1514" s="32">
        <v>2530</v>
      </c>
      <c r="C1514" s="32" t="s">
        <v>3484</v>
      </c>
      <c r="D1514" s="253">
        <v>657</v>
      </c>
      <c r="E1514" s="254">
        <v>1973</v>
      </c>
      <c r="F1514" s="255">
        <v>5920</v>
      </c>
    </row>
    <row r="1515" spans="1:6" x14ac:dyDescent="0.35">
      <c r="A1515" s="31">
        <v>610</v>
      </c>
      <c r="B1515" s="32">
        <v>3221</v>
      </c>
      <c r="C1515" s="32" t="s">
        <v>3485</v>
      </c>
      <c r="D1515" s="253">
        <v>84</v>
      </c>
      <c r="E1515" s="254">
        <v>253</v>
      </c>
      <c r="F1515" s="255">
        <v>757</v>
      </c>
    </row>
    <row r="1516" spans="1:6" x14ac:dyDescent="0.35">
      <c r="A1516" s="31">
        <v>625</v>
      </c>
      <c r="B1516" s="32">
        <v>1010</v>
      </c>
      <c r="C1516" s="32" t="s">
        <v>4264</v>
      </c>
      <c r="D1516" s="253">
        <v>112</v>
      </c>
      <c r="E1516" s="254">
        <v>291</v>
      </c>
      <c r="F1516" s="255">
        <v>754</v>
      </c>
    </row>
    <row r="1517" spans="1:6" x14ac:dyDescent="0.35">
      <c r="A1517" s="31">
        <v>625</v>
      </c>
      <c r="B1517" s="32">
        <v>2000</v>
      </c>
      <c r="C1517" s="32" t="s">
        <v>4265</v>
      </c>
      <c r="D1517" s="253">
        <v>48</v>
      </c>
      <c r="E1517" s="254">
        <v>144</v>
      </c>
      <c r="F1517" s="255">
        <v>372</v>
      </c>
    </row>
    <row r="1518" spans="1:6" x14ac:dyDescent="0.35">
      <c r="A1518" s="31">
        <v>625</v>
      </c>
      <c r="B1518" s="32">
        <v>4500</v>
      </c>
      <c r="C1518" s="32" t="s">
        <v>4266</v>
      </c>
      <c r="D1518" s="253">
        <v>75</v>
      </c>
      <c r="E1518" s="254">
        <v>206</v>
      </c>
      <c r="F1518" s="255">
        <v>485</v>
      </c>
    </row>
    <row r="1519" spans="1:6" x14ac:dyDescent="0.35">
      <c r="A1519" s="31">
        <v>625</v>
      </c>
      <c r="B1519" s="32">
        <v>4600</v>
      </c>
      <c r="C1519" s="32" t="s">
        <v>4267</v>
      </c>
      <c r="D1519" s="253">
        <v>70</v>
      </c>
      <c r="E1519" s="254">
        <v>208</v>
      </c>
      <c r="F1519" s="255">
        <v>570</v>
      </c>
    </row>
    <row r="1520" spans="1:6" x14ac:dyDescent="0.35">
      <c r="A1520" s="31">
        <v>625</v>
      </c>
      <c r="B1520" s="32">
        <v>6950</v>
      </c>
      <c r="C1520" s="32" t="s">
        <v>4268</v>
      </c>
      <c r="D1520" s="253">
        <v>189</v>
      </c>
      <c r="E1520" s="254">
        <v>561</v>
      </c>
      <c r="F1520" s="255">
        <v>1202</v>
      </c>
    </row>
    <row r="1521" spans="1:6" x14ac:dyDescent="0.35">
      <c r="A1521" s="31">
        <v>625</v>
      </c>
      <c r="B1521" s="32">
        <v>7250</v>
      </c>
      <c r="C1521" s="32" t="s">
        <v>656</v>
      </c>
      <c r="D1521" s="253">
        <v>122</v>
      </c>
      <c r="E1521" s="254">
        <v>327</v>
      </c>
      <c r="F1521" s="255">
        <v>781</v>
      </c>
    </row>
    <row r="1522" spans="1:6" x14ac:dyDescent="0.35">
      <c r="A1522" s="31">
        <v>625</v>
      </c>
      <c r="B1522" s="32">
        <v>7270</v>
      </c>
      <c r="C1522" s="32" t="s">
        <v>4269</v>
      </c>
      <c r="D1522" s="253">
        <v>89</v>
      </c>
      <c r="E1522" s="254">
        <v>262</v>
      </c>
      <c r="F1522" s="255">
        <v>719</v>
      </c>
    </row>
    <row r="1523" spans="1:6" x14ac:dyDescent="0.35">
      <c r="A1523" s="31">
        <v>625</v>
      </c>
      <c r="B1523" s="32">
        <v>7350</v>
      </c>
      <c r="C1523" s="32" t="s">
        <v>657</v>
      </c>
      <c r="D1523" s="253">
        <v>157</v>
      </c>
      <c r="E1523" s="254">
        <v>430</v>
      </c>
      <c r="F1523" s="255">
        <v>983</v>
      </c>
    </row>
    <row r="1524" spans="1:6" x14ac:dyDescent="0.35">
      <c r="A1524" s="31">
        <v>625</v>
      </c>
      <c r="B1524" s="32">
        <v>7400</v>
      </c>
      <c r="C1524" s="32" t="s">
        <v>4270</v>
      </c>
      <c r="D1524" s="253">
        <v>170</v>
      </c>
      <c r="E1524" s="254">
        <v>504</v>
      </c>
      <c r="F1524" s="255">
        <v>1194</v>
      </c>
    </row>
    <row r="1525" spans="1:6" x14ac:dyDescent="0.35">
      <c r="A1525" s="31">
        <v>625</v>
      </c>
      <c r="B1525" s="32">
        <v>7405</v>
      </c>
      <c r="C1525" s="32" t="s">
        <v>4271</v>
      </c>
      <c r="D1525" s="253">
        <v>259</v>
      </c>
      <c r="E1525" s="254">
        <v>746</v>
      </c>
      <c r="F1525" s="255">
        <v>1845</v>
      </c>
    </row>
    <row r="1526" spans="1:6" x14ac:dyDescent="0.35">
      <c r="A1526" s="31">
        <v>625</v>
      </c>
      <c r="B1526" s="32">
        <v>7600</v>
      </c>
      <c r="C1526" s="32" t="s">
        <v>658</v>
      </c>
      <c r="D1526" s="253">
        <v>297</v>
      </c>
      <c r="E1526" s="254">
        <v>896</v>
      </c>
      <c r="F1526" s="255">
        <v>1909</v>
      </c>
    </row>
    <row r="1527" spans="1:6" x14ac:dyDescent="0.35">
      <c r="A1527" s="31">
        <v>625</v>
      </c>
      <c r="B1527" s="32">
        <v>7625</v>
      </c>
      <c r="C1527" s="32" t="s">
        <v>4272</v>
      </c>
      <c r="D1527" s="253">
        <v>326</v>
      </c>
      <c r="E1527" s="254">
        <v>924</v>
      </c>
      <c r="F1527" s="255">
        <v>1834</v>
      </c>
    </row>
    <row r="1528" spans="1:6" x14ac:dyDescent="0.35">
      <c r="A1528" s="31">
        <v>625</v>
      </c>
      <c r="B1528" s="32">
        <v>7750</v>
      </c>
      <c r="C1528" s="32" t="s">
        <v>659</v>
      </c>
      <c r="D1528" s="253">
        <v>71</v>
      </c>
      <c r="E1528" s="254">
        <v>212</v>
      </c>
      <c r="F1528" s="255">
        <v>537</v>
      </c>
    </row>
    <row r="1529" spans="1:6" x14ac:dyDescent="0.35">
      <c r="A1529" s="31">
        <v>625</v>
      </c>
      <c r="B1529" s="32">
        <v>7800</v>
      </c>
      <c r="C1529" s="32" t="s">
        <v>3532</v>
      </c>
      <c r="D1529" s="253">
        <v>64</v>
      </c>
      <c r="E1529" s="254">
        <v>144</v>
      </c>
      <c r="F1529" s="255">
        <v>341</v>
      </c>
    </row>
    <row r="1530" spans="1:6" x14ac:dyDescent="0.35">
      <c r="A1530" s="31">
        <v>625</v>
      </c>
      <c r="B1530" s="32">
        <v>7805</v>
      </c>
      <c r="C1530" s="32" t="s">
        <v>660</v>
      </c>
      <c r="D1530" s="253">
        <v>95</v>
      </c>
      <c r="E1530" s="254">
        <v>240</v>
      </c>
      <c r="F1530" s="255">
        <v>590</v>
      </c>
    </row>
    <row r="1531" spans="1:6" x14ac:dyDescent="0.35">
      <c r="A1531" s="31">
        <v>625</v>
      </c>
      <c r="B1531" s="32">
        <v>8300</v>
      </c>
      <c r="C1531" s="32" t="s">
        <v>661</v>
      </c>
      <c r="D1531" s="253">
        <v>95</v>
      </c>
      <c r="E1531" s="254">
        <v>236</v>
      </c>
      <c r="F1531" s="255">
        <v>581</v>
      </c>
    </row>
    <row r="1532" spans="1:6" x14ac:dyDescent="0.35">
      <c r="A1532" s="31">
        <v>625</v>
      </c>
      <c r="B1532" s="32">
        <v>9428</v>
      </c>
      <c r="C1532" s="32" t="s">
        <v>4273</v>
      </c>
      <c r="D1532" s="253">
        <v>89</v>
      </c>
      <c r="E1532" s="254">
        <v>219</v>
      </c>
      <c r="F1532" s="255">
        <v>427</v>
      </c>
    </row>
    <row r="1533" spans="1:6" x14ac:dyDescent="0.35">
      <c r="A1533" s="31">
        <v>625</v>
      </c>
      <c r="B1533" s="32">
        <v>9436</v>
      </c>
      <c r="C1533" s="32" t="s">
        <v>4274</v>
      </c>
      <c r="D1533" s="253">
        <v>162</v>
      </c>
      <c r="E1533" s="254">
        <v>569</v>
      </c>
      <c r="F1533" s="255">
        <v>634</v>
      </c>
    </row>
    <row r="1534" spans="1:6" x14ac:dyDescent="0.35">
      <c r="A1534" s="31">
        <v>625</v>
      </c>
      <c r="B1534" s="32">
        <v>9480</v>
      </c>
      <c r="C1534" s="32" t="s">
        <v>662</v>
      </c>
      <c r="D1534" s="253">
        <v>59</v>
      </c>
      <c r="E1534" s="254">
        <v>161</v>
      </c>
      <c r="F1534" s="255">
        <v>378</v>
      </c>
    </row>
    <row r="1535" spans="1:6" x14ac:dyDescent="0.35">
      <c r="A1535" s="31">
        <v>625</v>
      </c>
      <c r="B1535" s="32">
        <v>9510</v>
      </c>
      <c r="C1535" s="32" t="s">
        <v>4275</v>
      </c>
      <c r="D1535" s="253">
        <v>68</v>
      </c>
      <c r="E1535" s="254">
        <v>184</v>
      </c>
      <c r="F1535" s="255">
        <v>388</v>
      </c>
    </row>
    <row r="1536" spans="1:6" x14ac:dyDescent="0.35">
      <c r="A1536" s="31">
        <v>625</v>
      </c>
      <c r="B1536" s="32">
        <v>9513</v>
      </c>
      <c r="C1536" s="32" t="s">
        <v>4276</v>
      </c>
      <c r="D1536" s="253">
        <v>99</v>
      </c>
      <c r="E1536" s="254">
        <v>313</v>
      </c>
      <c r="F1536" s="255">
        <v>547</v>
      </c>
    </row>
    <row r="1537" spans="1:6" x14ac:dyDescent="0.35">
      <c r="A1537" s="31">
        <v>625</v>
      </c>
      <c r="B1537" s="32">
        <v>9514</v>
      </c>
      <c r="C1537" s="32" t="s">
        <v>4277</v>
      </c>
      <c r="D1537" s="253">
        <v>116</v>
      </c>
      <c r="E1537" s="254">
        <v>270</v>
      </c>
      <c r="F1537" s="255">
        <v>489</v>
      </c>
    </row>
    <row r="1538" spans="1:6" x14ac:dyDescent="0.35">
      <c r="A1538" s="31">
        <v>625</v>
      </c>
      <c r="B1538" s="32">
        <v>9516</v>
      </c>
      <c r="C1538" s="32" t="s">
        <v>4278</v>
      </c>
      <c r="D1538" s="253">
        <v>136</v>
      </c>
      <c r="E1538" s="254">
        <v>395</v>
      </c>
      <c r="F1538" s="255">
        <v>800</v>
      </c>
    </row>
    <row r="1539" spans="1:6" x14ac:dyDescent="0.35">
      <c r="A1539" s="37">
        <v>675</v>
      </c>
      <c r="B1539" s="38">
        <v>2144</v>
      </c>
      <c r="C1539" s="38" t="s">
        <v>4635</v>
      </c>
      <c r="D1539" s="253">
        <v>17</v>
      </c>
      <c r="E1539" s="254">
        <v>40</v>
      </c>
      <c r="F1539" s="255">
        <v>84</v>
      </c>
    </row>
    <row r="1540" spans="1:6" x14ac:dyDescent="0.35">
      <c r="A1540" s="37">
        <v>675</v>
      </c>
      <c r="B1540" s="38">
        <v>4330</v>
      </c>
      <c r="C1540" s="38" t="s">
        <v>4636</v>
      </c>
      <c r="D1540" s="253">
        <v>18</v>
      </c>
      <c r="E1540" s="254">
        <v>30</v>
      </c>
      <c r="F1540" s="255">
        <v>88</v>
      </c>
    </row>
    <row r="1541" spans="1:6" x14ac:dyDescent="0.35">
      <c r="A1541" s="37">
        <v>675</v>
      </c>
      <c r="B1541" s="38">
        <v>7640</v>
      </c>
      <c r="C1541" s="38" t="s">
        <v>4637</v>
      </c>
      <c r="D1541" s="253">
        <v>3</v>
      </c>
      <c r="E1541" s="254">
        <v>4</v>
      </c>
      <c r="F1541" s="255">
        <v>5</v>
      </c>
    </row>
    <row r="1542" spans="1:6" x14ac:dyDescent="0.35">
      <c r="A1542" s="37">
        <v>675</v>
      </c>
      <c r="B1542" s="38">
        <v>9402</v>
      </c>
      <c r="C1542" s="38" t="s">
        <v>4638</v>
      </c>
      <c r="D1542" s="253">
        <v>37</v>
      </c>
      <c r="E1542" s="254">
        <v>115</v>
      </c>
      <c r="F1542" s="255">
        <v>320</v>
      </c>
    </row>
    <row r="1543" spans="1:6" x14ac:dyDescent="0.35">
      <c r="A1543" s="37">
        <v>675</v>
      </c>
      <c r="B1543" s="38">
        <v>9415</v>
      </c>
      <c r="C1543" s="38" t="s">
        <v>666</v>
      </c>
      <c r="D1543" s="253">
        <v>55</v>
      </c>
      <c r="E1543" s="254">
        <v>159</v>
      </c>
      <c r="F1543" s="255">
        <v>465</v>
      </c>
    </row>
    <row r="1544" spans="1:6" x14ac:dyDescent="0.35">
      <c r="A1544" s="37">
        <v>675</v>
      </c>
      <c r="B1544" s="38">
        <v>9435</v>
      </c>
      <c r="C1544" s="38" t="s">
        <v>4639</v>
      </c>
      <c r="D1544" s="253">
        <v>53</v>
      </c>
      <c r="E1544" s="254">
        <v>260</v>
      </c>
      <c r="F1544" s="255">
        <v>773</v>
      </c>
    </row>
    <row r="1545" spans="1:6" x14ac:dyDescent="0.35">
      <c r="A1545" s="31">
        <v>675</v>
      </c>
      <c r="B1545" s="32">
        <v>2078</v>
      </c>
      <c r="C1545" s="32" t="s">
        <v>4279</v>
      </c>
      <c r="D1545" s="253">
        <v>2</v>
      </c>
      <c r="E1545" s="254">
        <v>5</v>
      </c>
      <c r="F1545" s="255">
        <v>9</v>
      </c>
    </row>
    <row r="1546" spans="1:6" x14ac:dyDescent="0.35">
      <c r="A1546" s="31">
        <v>675</v>
      </c>
      <c r="B1546" s="32">
        <v>3822</v>
      </c>
      <c r="C1546" s="32" t="s">
        <v>4280</v>
      </c>
      <c r="D1546" s="253">
        <v>2</v>
      </c>
      <c r="E1546" s="254">
        <v>5</v>
      </c>
      <c r="F1546" s="255">
        <v>9</v>
      </c>
    </row>
    <row r="1547" spans="1:6" x14ac:dyDescent="0.35">
      <c r="A1547" s="31">
        <v>675</v>
      </c>
      <c r="B1547" s="32">
        <v>4308</v>
      </c>
      <c r="C1547" s="32" t="s">
        <v>4281</v>
      </c>
      <c r="D1547" s="253">
        <v>124</v>
      </c>
      <c r="E1547" s="254">
        <v>431</v>
      </c>
      <c r="F1547" s="255">
        <v>745</v>
      </c>
    </row>
    <row r="1548" spans="1:6" x14ac:dyDescent="0.35">
      <c r="A1548" s="31">
        <v>675</v>
      </c>
      <c r="B1548" s="32">
        <v>4330</v>
      </c>
      <c r="C1548" s="32" t="s">
        <v>4282</v>
      </c>
      <c r="D1548" s="253">
        <v>8</v>
      </c>
      <c r="E1548" s="254">
        <v>17</v>
      </c>
      <c r="F1548" s="255">
        <v>48</v>
      </c>
    </row>
    <row r="1549" spans="1:6" x14ac:dyDescent="0.35">
      <c r="A1549" s="31">
        <v>675</v>
      </c>
      <c r="B1549" s="32">
        <v>4400</v>
      </c>
      <c r="C1549" s="32" t="s">
        <v>4283</v>
      </c>
      <c r="D1549" s="253">
        <v>144</v>
      </c>
      <c r="E1549" s="254">
        <v>146</v>
      </c>
      <c r="F1549" s="255">
        <v>282</v>
      </c>
    </row>
    <row r="1550" spans="1:6" x14ac:dyDescent="0.35">
      <c r="A1550" s="31">
        <v>675</v>
      </c>
      <c r="B1550" s="32">
        <v>4420</v>
      </c>
      <c r="C1550" s="32" t="s">
        <v>4284</v>
      </c>
      <c r="D1550" s="253">
        <v>205</v>
      </c>
      <c r="E1550" s="254">
        <v>214</v>
      </c>
      <c r="F1550" s="255">
        <v>416</v>
      </c>
    </row>
    <row r="1551" spans="1:6" x14ac:dyDescent="0.35">
      <c r="A1551" s="31">
        <v>675</v>
      </c>
      <c r="B1551" s="32">
        <v>5350</v>
      </c>
      <c r="C1551" s="32" t="s">
        <v>4285</v>
      </c>
      <c r="D1551" s="253">
        <v>6</v>
      </c>
      <c r="E1551" s="254">
        <v>9</v>
      </c>
      <c r="F1551" s="255">
        <v>21</v>
      </c>
    </row>
    <row r="1552" spans="1:6" x14ac:dyDescent="0.35">
      <c r="A1552" s="31">
        <v>675</v>
      </c>
      <c r="B1552" s="32">
        <v>6060</v>
      </c>
      <c r="C1552" s="32" t="s">
        <v>4286</v>
      </c>
      <c r="D1552" s="253">
        <v>6</v>
      </c>
      <c r="E1552" s="254">
        <v>9</v>
      </c>
      <c r="F1552" s="255">
        <v>18</v>
      </c>
    </row>
    <row r="1553" spans="1:6" x14ac:dyDescent="0.35">
      <c r="A1553" s="31">
        <v>675</v>
      </c>
      <c r="B1553" s="32">
        <v>6191</v>
      </c>
      <c r="C1553" s="32" t="s">
        <v>4287</v>
      </c>
      <c r="D1553" s="253">
        <v>9</v>
      </c>
      <c r="E1553" s="254">
        <v>15</v>
      </c>
      <c r="F1553" s="255">
        <v>29</v>
      </c>
    </row>
    <row r="1554" spans="1:6" x14ac:dyDescent="0.35">
      <c r="A1554" s="31">
        <v>675</v>
      </c>
      <c r="B1554" s="32">
        <v>6220</v>
      </c>
      <c r="C1554" s="32" t="s">
        <v>664</v>
      </c>
      <c r="D1554" s="253">
        <v>7</v>
      </c>
      <c r="E1554" s="254">
        <v>14</v>
      </c>
      <c r="F1554" s="255">
        <v>33</v>
      </c>
    </row>
    <row r="1555" spans="1:6" x14ac:dyDescent="0.35">
      <c r="A1555" s="31">
        <v>675</v>
      </c>
      <c r="B1555" s="32">
        <v>6224</v>
      </c>
      <c r="C1555" s="32" t="s">
        <v>4288</v>
      </c>
      <c r="D1555" s="253">
        <v>7</v>
      </c>
      <c r="E1555" s="254">
        <v>11</v>
      </c>
      <c r="F1555" s="255">
        <v>22</v>
      </c>
    </row>
    <row r="1556" spans="1:6" x14ac:dyDescent="0.35">
      <c r="A1556" s="31">
        <v>675</v>
      </c>
      <c r="B1556" s="32">
        <v>7452</v>
      </c>
      <c r="C1556" s="32" t="s">
        <v>4289</v>
      </c>
      <c r="D1556" s="253">
        <v>3</v>
      </c>
      <c r="E1556" s="254">
        <v>7</v>
      </c>
      <c r="F1556" s="255">
        <v>10</v>
      </c>
    </row>
    <row r="1557" spans="1:6" x14ac:dyDescent="0.35">
      <c r="A1557" s="31">
        <v>675</v>
      </c>
      <c r="B1557" s="32">
        <v>7520</v>
      </c>
      <c r="C1557" s="32" t="s">
        <v>665</v>
      </c>
      <c r="D1557" s="253">
        <v>26</v>
      </c>
      <c r="E1557" s="254">
        <v>68</v>
      </c>
      <c r="F1557" s="255">
        <v>157</v>
      </c>
    </row>
    <row r="1558" spans="1:6" x14ac:dyDescent="0.35">
      <c r="A1558" s="31">
        <v>675</v>
      </c>
      <c r="B1558" s="32">
        <v>7530</v>
      </c>
      <c r="C1558" s="32" t="s">
        <v>4290</v>
      </c>
      <c r="D1558" s="253">
        <v>5</v>
      </c>
      <c r="E1558" s="254">
        <v>7</v>
      </c>
      <c r="F1558" s="255">
        <v>15</v>
      </c>
    </row>
    <row r="1559" spans="1:6" x14ac:dyDescent="0.35">
      <c r="A1559" s="31">
        <v>675</v>
      </c>
      <c r="B1559" s="32">
        <v>7550</v>
      </c>
      <c r="C1559" s="32" t="s">
        <v>4291</v>
      </c>
      <c r="D1559" s="253">
        <v>2</v>
      </c>
      <c r="E1559" s="254">
        <v>8</v>
      </c>
      <c r="F1559" s="255">
        <v>21</v>
      </c>
    </row>
    <row r="1560" spans="1:6" x14ac:dyDescent="0.35">
      <c r="A1560" s="31">
        <v>675</v>
      </c>
      <c r="B1560" s="32">
        <v>7556</v>
      </c>
      <c r="C1560" s="32" t="s">
        <v>4292</v>
      </c>
      <c r="D1560" s="253">
        <v>7</v>
      </c>
      <c r="E1560" s="254">
        <v>8</v>
      </c>
      <c r="F1560" s="255">
        <v>21</v>
      </c>
    </row>
    <row r="1561" spans="1:6" x14ac:dyDescent="0.35">
      <c r="A1561" s="31">
        <v>675</v>
      </c>
      <c r="B1561" s="32">
        <v>9027</v>
      </c>
      <c r="C1561" s="32" t="s">
        <v>4293</v>
      </c>
      <c r="D1561" s="253">
        <v>98</v>
      </c>
      <c r="E1561" s="254">
        <v>206</v>
      </c>
      <c r="F1561" s="255">
        <v>477</v>
      </c>
    </row>
    <row r="1562" spans="1:6" x14ac:dyDescent="0.35">
      <c r="A1562" s="31">
        <v>675</v>
      </c>
      <c r="B1562" s="32">
        <v>9415</v>
      </c>
      <c r="C1562" s="32" t="s">
        <v>666</v>
      </c>
      <c r="D1562" s="253">
        <v>42</v>
      </c>
      <c r="E1562" s="254">
        <v>140</v>
      </c>
      <c r="F1562" s="255">
        <v>385</v>
      </c>
    </row>
    <row r="1563" spans="1:6" x14ac:dyDescent="0.35">
      <c r="A1563" s="31">
        <v>675</v>
      </c>
      <c r="B1563" s="32">
        <v>9980</v>
      </c>
      <c r="C1563" s="32" t="s">
        <v>4294</v>
      </c>
      <c r="D1563" s="253">
        <v>10</v>
      </c>
      <c r="E1563" s="254">
        <v>29</v>
      </c>
      <c r="F1563" s="255">
        <v>71</v>
      </c>
    </row>
    <row r="1564" spans="1:6" x14ac:dyDescent="0.35">
      <c r="A1564" s="31">
        <v>675</v>
      </c>
      <c r="B1564" s="32">
        <v>9981</v>
      </c>
      <c r="C1564" s="32" t="s">
        <v>4295</v>
      </c>
      <c r="D1564" s="253">
        <v>11</v>
      </c>
      <c r="E1564" s="254">
        <v>31</v>
      </c>
      <c r="F1564" s="255">
        <v>82</v>
      </c>
    </row>
    <row r="1565" spans="1:6" x14ac:dyDescent="0.35">
      <c r="A1565" s="31">
        <v>675</v>
      </c>
      <c r="B1565" s="32">
        <v>9982</v>
      </c>
      <c r="C1565" s="32" t="s">
        <v>4296</v>
      </c>
      <c r="D1565" s="253">
        <v>12</v>
      </c>
      <c r="E1565" s="254">
        <v>30</v>
      </c>
      <c r="F1565" s="255">
        <v>81</v>
      </c>
    </row>
    <row r="1566" spans="1:6" x14ac:dyDescent="0.35">
      <c r="A1566" s="31">
        <v>675</v>
      </c>
      <c r="B1566" s="32">
        <v>9983</v>
      </c>
      <c r="C1566" s="32" t="s">
        <v>4297</v>
      </c>
      <c r="D1566" s="253">
        <v>11</v>
      </c>
      <c r="E1566" s="254">
        <v>21</v>
      </c>
      <c r="F1566" s="255">
        <v>62</v>
      </c>
    </row>
    <row r="1567" spans="1:6" x14ac:dyDescent="0.35">
      <c r="A1567" s="31">
        <v>675</v>
      </c>
      <c r="B1567" s="32">
        <v>9984</v>
      </c>
      <c r="C1567" s="32" t="s">
        <v>4298</v>
      </c>
      <c r="D1567" s="253">
        <v>17</v>
      </c>
      <c r="E1567" s="254">
        <v>39</v>
      </c>
      <c r="F1567" s="255">
        <v>81</v>
      </c>
    </row>
    <row r="1568" spans="1:6" x14ac:dyDescent="0.35">
      <c r="A1568" s="31">
        <v>675</v>
      </c>
      <c r="B1568" s="32">
        <v>9985</v>
      </c>
      <c r="C1568" s="32" t="s">
        <v>4299</v>
      </c>
      <c r="D1568" s="253">
        <v>17</v>
      </c>
      <c r="E1568" s="254">
        <v>40</v>
      </c>
      <c r="F1568" s="255">
        <v>83</v>
      </c>
    </row>
    <row r="1569" spans="1:6" x14ac:dyDescent="0.35">
      <c r="A1569" s="31">
        <v>675</v>
      </c>
      <c r="B1569" s="32">
        <v>9986</v>
      </c>
      <c r="C1569" s="32" t="s">
        <v>4300</v>
      </c>
      <c r="D1569" s="253">
        <v>18</v>
      </c>
      <c r="E1569" s="254">
        <v>45</v>
      </c>
      <c r="F1569" s="255">
        <v>108</v>
      </c>
    </row>
    <row r="1570" spans="1:6" x14ac:dyDescent="0.35">
      <c r="A1570" s="31">
        <v>675</v>
      </c>
      <c r="B1570" s="32">
        <v>9987</v>
      </c>
      <c r="C1570" s="32" t="s">
        <v>4301</v>
      </c>
      <c r="D1570" s="253">
        <v>18</v>
      </c>
      <c r="E1570" s="254">
        <v>42</v>
      </c>
      <c r="F1570" s="255">
        <v>90</v>
      </c>
    </row>
    <row r="1571" spans="1:6" x14ac:dyDescent="0.35">
      <c r="A1571" s="31">
        <v>675</v>
      </c>
      <c r="B1571" s="32">
        <v>9988</v>
      </c>
      <c r="C1571" s="32" t="s">
        <v>4302</v>
      </c>
      <c r="D1571" s="253">
        <v>24</v>
      </c>
      <c r="E1571" s="254">
        <v>52</v>
      </c>
      <c r="F1571" s="255">
        <v>109</v>
      </c>
    </row>
    <row r="1572" spans="1:6" x14ac:dyDescent="0.35">
      <c r="A1572" s="31">
        <v>675</v>
      </c>
      <c r="B1572" s="32">
        <v>9989</v>
      </c>
      <c r="C1572" s="32" t="s">
        <v>4303</v>
      </c>
      <c r="D1572" s="253">
        <v>20</v>
      </c>
      <c r="E1572" s="254">
        <v>49</v>
      </c>
      <c r="F1572" s="255">
        <v>108</v>
      </c>
    </row>
    <row r="1573" spans="1:6" x14ac:dyDescent="0.35">
      <c r="A1573" s="31">
        <v>675</v>
      </c>
      <c r="B1573" s="32">
        <v>9990</v>
      </c>
      <c r="C1573" s="32" t="s">
        <v>4304</v>
      </c>
      <c r="D1573" s="253">
        <v>4</v>
      </c>
      <c r="E1573" s="254">
        <v>7</v>
      </c>
      <c r="F1573" s="255">
        <v>15</v>
      </c>
    </row>
    <row r="1574" spans="1:6" x14ac:dyDescent="0.35">
      <c r="A1574" s="31">
        <v>675</v>
      </c>
      <c r="B1574" s="32">
        <v>9994</v>
      </c>
      <c r="C1574" s="32" t="s">
        <v>4305</v>
      </c>
      <c r="D1574" s="253">
        <v>1</v>
      </c>
      <c r="E1574" s="254">
        <v>3</v>
      </c>
      <c r="F1574" s="255">
        <v>9</v>
      </c>
    </row>
    <row r="1575" spans="1:6" x14ac:dyDescent="0.35">
      <c r="A1575" s="31">
        <v>700</v>
      </c>
      <c r="B1575" s="32">
        <v>2000</v>
      </c>
      <c r="C1575" s="32" t="s">
        <v>667</v>
      </c>
      <c r="D1575" s="253">
        <v>73</v>
      </c>
      <c r="E1575" s="254">
        <v>162</v>
      </c>
      <c r="F1575" s="255">
        <v>384</v>
      </c>
    </row>
    <row r="1576" spans="1:6" x14ac:dyDescent="0.35">
      <c r="A1576" s="31">
        <v>700</v>
      </c>
      <c r="B1576" s="32">
        <v>2100</v>
      </c>
      <c r="C1576" s="32" t="s">
        <v>668</v>
      </c>
      <c r="D1576" s="253">
        <v>146</v>
      </c>
      <c r="E1576" s="254">
        <v>365</v>
      </c>
      <c r="F1576" s="255">
        <v>909</v>
      </c>
    </row>
    <row r="1577" spans="1:6" x14ac:dyDescent="0.35">
      <c r="A1577" s="31">
        <v>750</v>
      </c>
      <c r="B1577" s="32">
        <v>1040</v>
      </c>
      <c r="C1577" s="32" t="s">
        <v>4306</v>
      </c>
      <c r="D1577" s="253">
        <v>172</v>
      </c>
      <c r="E1577" s="254">
        <v>435</v>
      </c>
      <c r="F1577" s="255">
        <v>921</v>
      </c>
    </row>
    <row r="1578" spans="1:6" x14ac:dyDescent="0.35">
      <c r="A1578" s="31">
        <v>750</v>
      </c>
      <c r="B1578" s="32">
        <v>1100</v>
      </c>
      <c r="C1578" s="32" t="s">
        <v>669</v>
      </c>
      <c r="D1578" s="253">
        <v>274</v>
      </c>
      <c r="E1578" s="254">
        <v>812</v>
      </c>
      <c r="F1578" s="255">
        <v>1865</v>
      </c>
    </row>
    <row r="1579" spans="1:6" x14ac:dyDescent="0.35">
      <c r="A1579" s="31">
        <v>750</v>
      </c>
      <c r="B1579" s="32">
        <v>1105</v>
      </c>
      <c r="C1579" s="32" t="s">
        <v>670</v>
      </c>
      <c r="D1579" s="253">
        <v>321</v>
      </c>
      <c r="E1579" s="254">
        <v>947</v>
      </c>
      <c r="F1579" s="255">
        <v>2136</v>
      </c>
    </row>
    <row r="1580" spans="1:6" x14ac:dyDescent="0.35">
      <c r="A1580" s="31">
        <v>750</v>
      </c>
      <c r="B1580" s="32">
        <v>1106</v>
      </c>
      <c r="C1580" s="32" t="s">
        <v>4307</v>
      </c>
      <c r="D1580" s="253">
        <v>350</v>
      </c>
      <c r="E1580" s="254">
        <v>977</v>
      </c>
      <c r="F1580" s="255">
        <v>2309</v>
      </c>
    </row>
    <row r="1581" spans="1:6" x14ac:dyDescent="0.35">
      <c r="A1581" s="31">
        <v>750</v>
      </c>
      <c r="B1581" s="32">
        <v>1107</v>
      </c>
      <c r="C1581" s="32" t="s">
        <v>4308</v>
      </c>
      <c r="D1581" s="253">
        <v>383</v>
      </c>
      <c r="E1581" s="254">
        <v>1156</v>
      </c>
      <c r="F1581" s="255">
        <v>2518</v>
      </c>
    </row>
    <row r="1582" spans="1:6" x14ac:dyDescent="0.35">
      <c r="A1582" s="31">
        <v>750</v>
      </c>
      <c r="B1582" s="32">
        <v>1110</v>
      </c>
      <c r="C1582" s="32" t="s">
        <v>671</v>
      </c>
      <c r="D1582" s="253">
        <v>521</v>
      </c>
      <c r="E1582" s="254">
        <v>1342</v>
      </c>
      <c r="F1582" s="255">
        <v>3446</v>
      </c>
    </row>
    <row r="1583" spans="1:6" x14ac:dyDescent="0.35">
      <c r="A1583" s="31">
        <v>750</v>
      </c>
      <c r="B1583" s="32">
        <v>1115</v>
      </c>
      <c r="C1583" s="32" t="s">
        <v>672</v>
      </c>
      <c r="D1583" s="253">
        <v>521</v>
      </c>
      <c r="E1583" s="254">
        <v>1304</v>
      </c>
      <c r="F1583" s="255">
        <v>3256</v>
      </c>
    </row>
    <row r="1584" spans="1:6" x14ac:dyDescent="0.35">
      <c r="A1584" s="31">
        <v>800</v>
      </c>
      <c r="B1584" s="32">
        <v>1255</v>
      </c>
      <c r="C1584" s="32" t="s">
        <v>4311</v>
      </c>
      <c r="D1584" s="253">
        <v>13</v>
      </c>
      <c r="E1584" s="254">
        <v>37</v>
      </c>
      <c r="F1584" s="255">
        <v>72</v>
      </c>
    </row>
    <row r="1585" spans="1:6" x14ac:dyDescent="0.35">
      <c r="A1585" s="31">
        <v>800</v>
      </c>
      <c r="B1585" s="32">
        <v>1350</v>
      </c>
      <c r="C1585" s="32" t="s">
        <v>4312</v>
      </c>
      <c r="D1585" s="253">
        <v>13</v>
      </c>
      <c r="E1585" s="254">
        <v>48</v>
      </c>
      <c r="F1585" s="255">
        <v>109</v>
      </c>
    </row>
    <row r="1586" spans="1:6" x14ac:dyDescent="0.35">
      <c r="A1586" s="31">
        <v>800</v>
      </c>
      <c r="B1586" s="32">
        <v>2330</v>
      </c>
      <c r="C1586" s="32" t="s">
        <v>4313</v>
      </c>
      <c r="D1586" s="253">
        <v>30</v>
      </c>
      <c r="E1586" s="254">
        <v>77</v>
      </c>
      <c r="F1586" s="255">
        <v>177</v>
      </c>
    </row>
    <row r="1587" spans="1:6" x14ac:dyDescent="0.35">
      <c r="A1587" s="31">
        <v>800</v>
      </c>
      <c r="B1587" s="32">
        <v>3000</v>
      </c>
      <c r="C1587" s="32" t="s">
        <v>4314</v>
      </c>
      <c r="D1587" s="253">
        <v>6</v>
      </c>
      <c r="E1587" s="254">
        <v>11</v>
      </c>
      <c r="F1587" s="255">
        <v>28</v>
      </c>
    </row>
    <row r="1588" spans="1:6" x14ac:dyDescent="0.35">
      <c r="A1588" s="31">
        <v>800</v>
      </c>
      <c r="B1588" s="32">
        <v>3018</v>
      </c>
      <c r="C1588" s="32" t="s">
        <v>3111</v>
      </c>
      <c r="D1588" s="253">
        <v>15</v>
      </c>
      <c r="E1588" s="254">
        <v>29</v>
      </c>
      <c r="F1588" s="255">
        <v>49</v>
      </c>
    </row>
    <row r="1589" spans="1:6" x14ac:dyDescent="0.35">
      <c r="A1589" s="31">
        <v>800</v>
      </c>
      <c r="B1589" s="32">
        <v>3025</v>
      </c>
      <c r="C1589" s="32" t="s">
        <v>4315</v>
      </c>
      <c r="D1589" s="253">
        <v>5</v>
      </c>
      <c r="E1589" s="254">
        <v>10</v>
      </c>
      <c r="F1589" s="255">
        <v>25</v>
      </c>
    </row>
    <row r="1590" spans="1:6" x14ac:dyDescent="0.35">
      <c r="A1590" s="31">
        <v>800</v>
      </c>
      <c r="B1590" s="32">
        <v>3075</v>
      </c>
      <c r="C1590" s="32" t="s">
        <v>4316</v>
      </c>
      <c r="D1590" s="253">
        <v>6</v>
      </c>
      <c r="E1590" s="254">
        <v>13</v>
      </c>
      <c r="F1590" s="255">
        <v>30</v>
      </c>
    </row>
    <row r="1591" spans="1:6" x14ac:dyDescent="0.35">
      <c r="A1591" s="31">
        <v>800</v>
      </c>
      <c r="B1591" s="32">
        <v>3105</v>
      </c>
      <c r="C1591" s="32" t="s">
        <v>4317</v>
      </c>
      <c r="D1591" s="253">
        <v>5</v>
      </c>
      <c r="E1591" s="254">
        <v>15</v>
      </c>
      <c r="F1591" s="255">
        <v>31</v>
      </c>
    </row>
    <row r="1592" spans="1:6" x14ac:dyDescent="0.35">
      <c r="A1592" s="31">
        <v>800</v>
      </c>
      <c r="B1592" s="32">
        <v>3325</v>
      </c>
      <c r="C1592" s="32" t="s">
        <v>673</v>
      </c>
      <c r="D1592" s="253">
        <v>26</v>
      </c>
      <c r="E1592" s="254">
        <v>71</v>
      </c>
      <c r="F1592" s="255">
        <v>158</v>
      </c>
    </row>
    <row r="1593" spans="1:6" x14ac:dyDescent="0.35">
      <c r="A1593" s="31">
        <v>800</v>
      </c>
      <c r="B1593" s="32">
        <v>3750</v>
      </c>
      <c r="C1593" s="32" t="s">
        <v>4318</v>
      </c>
      <c r="D1593" s="253">
        <v>28</v>
      </c>
      <c r="E1593" s="254">
        <v>68</v>
      </c>
      <c r="F1593" s="255">
        <v>92</v>
      </c>
    </row>
    <row r="1594" spans="1:6" x14ac:dyDescent="0.35">
      <c r="A1594" s="31">
        <v>800</v>
      </c>
      <c r="B1594" s="32">
        <v>3775</v>
      </c>
      <c r="C1594" s="32" t="s">
        <v>674</v>
      </c>
      <c r="D1594" s="253">
        <v>26</v>
      </c>
      <c r="E1594" s="254">
        <v>68</v>
      </c>
      <c r="F1594" s="255">
        <v>155</v>
      </c>
    </row>
    <row r="1595" spans="1:6" x14ac:dyDescent="0.35">
      <c r="A1595" s="31">
        <v>800</v>
      </c>
      <c r="B1595" s="32">
        <v>4375</v>
      </c>
      <c r="C1595" s="32" t="s">
        <v>4319</v>
      </c>
      <c r="D1595" s="253">
        <v>110</v>
      </c>
      <c r="E1595" s="254">
        <v>245</v>
      </c>
      <c r="F1595" s="255">
        <v>584</v>
      </c>
    </row>
    <row r="1596" spans="1:6" x14ac:dyDescent="0.35">
      <c r="A1596" s="31">
        <v>850</v>
      </c>
      <c r="B1596" s="32">
        <v>2473</v>
      </c>
      <c r="C1596" s="32" t="s">
        <v>4320</v>
      </c>
      <c r="D1596" s="253">
        <v>150</v>
      </c>
      <c r="E1596" s="254">
        <v>334</v>
      </c>
      <c r="F1596" s="255">
        <v>794</v>
      </c>
    </row>
    <row r="1597" spans="1:6" x14ac:dyDescent="0.35">
      <c r="A1597" s="31">
        <v>850</v>
      </c>
      <c r="B1597" s="32">
        <v>6050</v>
      </c>
      <c r="C1597" s="32" t="s">
        <v>4321</v>
      </c>
      <c r="D1597" s="253">
        <v>84</v>
      </c>
      <c r="E1597" s="254">
        <v>214</v>
      </c>
      <c r="F1597" s="255">
        <v>451</v>
      </c>
    </row>
    <row r="1598" spans="1:6" x14ac:dyDescent="0.35">
      <c r="A1598" s="31">
        <v>850</v>
      </c>
      <c r="B1598" s="32">
        <v>7095</v>
      </c>
      <c r="C1598" s="32" t="s">
        <v>4322</v>
      </c>
      <c r="D1598" s="253">
        <v>213</v>
      </c>
      <c r="E1598" s="254">
        <v>472</v>
      </c>
      <c r="F1598" s="255">
        <v>1124</v>
      </c>
    </row>
    <row r="1599" spans="1:6" x14ac:dyDescent="0.35">
      <c r="A1599" s="31">
        <v>900</v>
      </c>
      <c r="B1599" s="32">
        <v>930</v>
      </c>
      <c r="C1599" s="32" t="s">
        <v>4323</v>
      </c>
      <c r="D1599" s="253">
        <v>107</v>
      </c>
      <c r="E1599" s="254">
        <v>303</v>
      </c>
      <c r="F1599" s="255">
        <v>669</v>
      </c>
    </row>
    <row r="1600" spans="1:6" x14ac:dyDescent="0.35">
      <c r="A1600" s="31">
        <v>900</v>
      </c>
      <c r="B1600" s="32">
        <v>8125</v>
      </c>
      <c r="C1600" s="32" t="s">
        <v>4327</v>
      </c>
      <c r="D1600" s="253">
        <v>793</v>
      </c>
      <c r="E1600" s="254">
        <v>2340</v>
      </c>
      <c r="F1600" s="255">
        <v>5474</v>
      </c>
    </row>
    <row r="1601" spans="1:6" x14ac:dyDescent="0.35">
      <c r="A1601" s="31">
        <v>900</v>
      </c>
      <c r="B1601" s="32">
        <v>8150</v>
      </c>
      <c r="C1601" s="32" t="s">
        <v>2955</v>
      </c>
      <c r="D1601" s="253">
        <v>1157</v>
      </c>
      <c r="E1601" s="254">
        <v>4272</v>
      </c>
      <c r="F1601" s="255">
        <v>10293</v>
      </c>
    </row>
    <row r="1602" spans="1:6" x14ac:dyDescent="0.35">
      <c r="A1602" s="31">
        <v>900</v>
      </c>
      <c r="B1602" s="32">
        <v>8165</v>
      </c>
      <c r="C1602" s="32" t="s">
        <v>4328</v>
      </c>
      <c r="D1602" s="253">
        <v>1187</v>
      </c>
      <c r="E1602" s="254">
        <v>3391</v>
      </c>
      <c r="F1602" s="255">
        <v>8246</v>
      </c>
    </row>
    <row r="1603" spans="1:6" x14ac:dyDescent="0.35">
      <c r="A1603" s="31">
        <v>900</v>
      </c>
      <c r="B1603" s="32">
        <v>249</v>
      </c>
      <c r="C1603" s="32" t="s">
        <v>4960</v>
      </c>
      <c r="D1603" s="253">
        <v>9</v>
      </c>
      <c r="E1603" s="254">
        <v>27</v>
      </c>
      <c r="F1603" s="255">
        <v>98</v>
      </c>
    </row>
    <row r="1604" spans="1:6" x14ac:dyDescent="0.35">
      <c r="A1604" s="31">
        <v>900</v>
      </c>
      <c r="B1604" s="32">
        <v>250</v>
      </c>
      <c r="C1604" s="32" t="s">
        <v>4324</v>
      </c>
      <c r="D1604" s="253">
        <v>13</v>
      </c>
      <c r="E1604" s="254">
        <v>92</v>
      </c>
      <c r="F1604" s="255">
        <v>335</v>
      </c>
    </row>
    <row r="1605" spans="1:6" x14ac:dyDescent="0.35">
      <c r="A1605" s="31">
        <v>900</v>
      </c>
      <c r="B1605" s="32">
        <v>300</v>
      </c>
      <c r="C1605" s="32" t="s">
        <v>4325</v>
      </c>
      <c r="D1605" s="253">
        <v>2</v>
      </c>
      <c r="E1605" s="254">
        <v>9</v>
      </c>
      <c r="F1605" s="255">
        <v>28</v>
      </c>
    </row>
    <row r="1606" spans="1:6" x14ac:dyDescent="0.35">
      <c r="A1606" s="31">
        <v>900</v>
      </c>
      <c r="B1606" s="32">
        <v>305</v>
      </c>
      <c r="C1606" s="32" t="s">
        <v>4326</v>
      </c>
      <c r="D1606" s="253">
        <v>2</v>
      </c>
      <c r="E1606" s="254">
        <v>3</v>
      </c>
      <c r="F1606" s="255">
        <v>7</v>
      </c>
    </row>
    <row r="1607" spans="1:6" x14ac:dyDescent="0.35">
      <c r="A1607" s="37">
        <v>900</v>
      </c>
      <c r="B1607" s="38">
        <v>255</v>
      </c>
      <c r="C1607" s="38" t="s">
        <v>4640</v>
      </c>
      <c r="D1607" s="253">
        <v>19</v>
      </c>
      <c r="E1607" s="254">
        <v>50</v>
      </c>
      <c r="F1607" s="255">
        <v>148</v>
      </c>
    </row>
    <row r="1608" spans="1:6" x14ac:dyDescent="0.35">
      <c r="A1608" s="31">
        <v>902</v>
      </c>
      <c r="B1608" s="32">
        <v>15</v>
      </c>
      <c r="C1608" s="32" t="s">
        <v>4329</v>
      </c>
      <c r="D1608" s="253">
        <v>236</v>
      </c>
      <c r="E1608" s="254">
        <v>696</v>
      </c>
      <c r="F1608" s="255">
        <v>1683</v>
      </c>
    </row>
    <row r="1609" spans="1:6" x14ac:dyDescent="0.35">
      <c r="A1609" s="31">
        <v>902</v>
      </c>
      <c r="B1609" s="32">
        <v>1020</v>
      </c>
      <c r="C1609" s="32" t="s">
        <v>2956</v>
      </c>
      <c r="D1609" s="253">
        <v>342</v>
      </c>
      <c r="E1609" s="254">
        <v>912</v>
      </c>
      <c r="F1609" s="255">
        <v>2191</v>
      </c>
    </row>
    <row r="1610" spans="1:6" x14ac:dyDescent="0.35">
      <c r="A1610" s="31">
        <v>902</v>
      </c>
      <c r="B1610" s="32">
        <v>1021</v>
      </c>
      <c r="C1610" s="32" t="s">
        <v>3533</v>
      </c>
      <c r="D1610" s="253">
        <v>427</v>
      </c>
      <c r="E1610" s="254">
        <v>1185</v>
      </c>
      <c r="F1610" s="255">
        <v>2268</v>
      </c>
    </row>
    <row r="1611" spans="1:6" x14ac:dyDescent="0.35">
      <c r="A1611" s="31">
        <v>902</v>
      </c>
      <c r="B1611" s="32">
        <v>1100</v>
      </c>
      <c r="C1611" s="32" t="s">
        <v>681</v>
      </c>
      <c r="D1611" s="253">
        <v>353</v>
      </c>
      <c r="E1611" s="254">
        <v>955</v>
      </c>
      <c r="F1611" s="255">
        <v>2197</v>
      </c>
    </row>
    <row r="1612" spans="1:6" x14ac:dyDescent="0.35">
      <c r="A1612" s="31">
        <v>902</v>
      </c>
      <c r="B1612" s="32">
        <v>1101</v>
      </c>
      <c r="C1612" s="32" t="s">
        <v>2957</v>
      </c>
      <c r="D1612" s="253">
        <v>427</v>
      </c>
      <c r="E1612" s="254">
        <v>1252</v>
      </c>
      <c r="F1612" s="255">
        <v>2627</v>
      </c>
    </row>
    <row r="1613" spans="1:6" x14ac:dyDescent="0.35">
      <c r="A1613" s="31">
        <v>902</v>
      </c>
      <c r="B1613" s="32">
        <v>1210</v>
      </c>
      <c r="C1613" s="32" t="s">
        <v>682</v>
      </c>
      <c r="D1613" s="253">
        <v>438</v>
      </c>
      <c r="E1613" s="254">
        <v>1309</v>
      </c>
      <c r="F1613" s="255">
        <v>2956</v>
      </c>
    </row>
    <row r="1614" spans="1:6" x14ac:dyDescent="0.35">
      <c r="A1614" s="31">
        <v>902</v>
      </c>
      <c r="B1614" s="32">
        <v>1330</v>
      </c>
      <c r="C1614" s="32" t="s">
        <v>4330</v>
      </c>
      <c r="D1614" s="253">
        <v>543</v>
      </c>
      <c r="E1614" s="254">
        <v>1588</v>
      </c>
      <c r="F1614" s="255">
        <v>3757</v>
      </c>
    </row>
    <row r="1615" spans="1:6" x14ac:dyDescent="0.35">
      <c r="A1615" s="31">
        <v>902</v>
      </c>
      <c r="B1615" s="32">
        <v>1350</v>
      </c>
      <c r="C1615" s="32" t="s">
        <v>4331</v>
      </c>
      <c r="D1615" s="253">
        <v>528</v>
      </c>
      <c r="E1615" s="254">
        <v>1804</v>
      </c>
      <c r="F1615" s="255">
        <v>4806</v>
      </c>
    </row>
    <row r="1616" spans="1:6" x14ac:dyDescent="0.35">
      <c r="A1616" s="31">
        <v>902</v>
      </c>
      <c r="B1616" s="32">
        <v>5018</v>
      </c>
      <c r="C1616" s="32" t="s">
        <v>4332</v>
      </c>
      <c r="D1616" s="253">
        <v>3</v>
      </c>
      <c r="E1616" s="254">
        <v>11</v>
      </c>
      <c r="F1616" s="255">
        <v>24</v>
      </c>
    </row>
    <row r="1617" spans="1:6" x14ac:dyDescent="0.35">
      <c r="A1617" s="31">
        <v>902</v>
      </c>
      <c r="B1617" s="32">
        <v>5024</v>
      </c>
      <c r="C1617" s="32" t="s">
        <v>683</v>
      </c>
      <c r="D1617" s="253">
        <v>34</v>
      </c>
      <c r="E1617" s="254">
        <v>73</v>
      </c>
      <c r="F1617" s="255">
        <v>170</v>
      </c>
    </row>
    <row r="1618" spans="1:6" x14ac:dyDescent="0.35">
      <c r="A1618" s="31">
        <v>902</v>
      </c>
      <c r="B1618" s="32">
        <v>5030</v>
      </c>
      <c r="C1618" s="32" t="s">
        <v>4333</v>
      </c>
      <c r="D1618" s="253">
        <v>13</v>
      </c>
      <c r="E1618" s="254">
        <v>30</v>
      </c>
      <c r="F1618" s="255">
        <v>52</v>
      </c>
    </row>
    <row r="1619" spans="1:6" x14ac:dyDescent="0.35">
      <c r="A1619" s="31">
        <v>902</v>
      </c>
      <c r="B1619" s="32">
        <v>5215</v>
      </c>
      <c r="C1619" s="32" t="s">
        <v>684</v>
      </c>
      <c r="D1619" s="253">
        <v>330</v>
      </c>
      <c r="E1619" s="254">
        <v>821</v>
      </c>
      <c r="F1619" s="255">
        <v>2002</v>
      </c>
    </row>
    <row r="1620" spans="1:6" x14ac:dyDescent="0.35">
      <c r="A1620" s="31">
        <v>902</v>
      </c>
      <c r="B1620" s="32">
        <v>5225</v>
      </c>
      <c r="C1620" s="32" t="s">
        <v>685</v>
      </c>
      <c r="D1620" s="253">
        <v>203</v>
      </c>
      <c r="E1620" s="254">
        <v>510</v>
      </c>
      <c r="F1620" s="255">
        <v>1269</v>
      </c>
    </row>
    <row r="1621" spans="1:6" x14ac:dyDescent="0.35">
      <c r="A1621" s="31">
        <v>902</v>
      </c>
      <c r="B1621" s="32">
        <v>5250</v>
      </c>
      <c r="C1621" s="32" t="s">
        <v>4334</v>
      </c>
      <c r="D1621" s="253">
        <v>138</v>
      </c>
      <c r="E1621" s="254">
        <v>414</v>
      </c>
      <c r="F1621" s="255">
        <v>943</v>
      </c>
    </row>
    <row r="1622" spans="1:6" x14ac:dyDescent="0.35">
      <c r="A1622" s="31">
        <v>902</v>
      </c>
      <c r="B1622" s="32">
        <v>5300</v>
      </c>
      <c r="C1622" s="32" t="s">
        <v>4335</v>
      </c>
      <c r="D1622" s="253">
        <v>196</v>
      </c>
      <c r="E1622" s="254">
        <v>532</v>
      </c>
      <c r="F1622" s="255">
        <v>1124</v>
      </c>
    </row>
    <row r="1623" spans="1:6" x14ac:dyDescent="0.35">
      <c r="A1623" s="31">
        <v>903</v>
      </c>
      <c r="B1623" s="32">
        <v>595</v>
      </c>
      <c r="C1623" s="32" t="s">
        <v>4336</v>
      </c>
      <c r="D1623" s="253">
        <v>491</v>
      </c>
      <c r="E1623" s="254">
        <v>1312</v>
      </c>
      <c r="F1623" s="255">
        <v>2955</v>
      </c>
    </row>
    <row r="1624" spans="1:6" x14ac:dyDescent="0.35">
      <c r="A1624" s="31">
        <v>903</v>
      </c>
      <c r="B1624" s="32">
        <v>105</v>
      </c>
      <c r="C1624" s="32" t="s">
        <v>691</v>
      </c>
      <c r="D1624" s="253">
        <v>342</v>
      </c>
      <c r="E1624" s="254">
        <v>1025</v>
      </c>
      <c r="F1624" s="255">
        <v>2231</v>
      </c>
    </row>
    <row r="1625" spans="1:6" x14ac:dyDescent="0.35">
      <c r="A1625" s="31">
        <v>903</v>
      </c>
      <c r="B1625" s="32">
        <v>13</v>
      </c>
      <c r="C1625" s="32" t="s">
        <v>4337</v>
      </c>
      <c r="D1625" s="253">
        <v>218</v>
      </c>
      <c r="E1625" s="254">
        <v>660</v>
      </c>
      <c r="F1625" s="255">
        <v>1485</v>
      </c>
    </row>
    <row r="1626" spans="1:6" x14ac:dyDescent="0.35">
      <c r="A1626" s="31">
        <v>903</v>
      </c>
      <c r="B1626" s="32">
        <v>15</v>
      </c>
      <c r="C1626" s="32" t="s">
        <v>2958</v>
      </c>
      <c r="D1626" s="253">
        <v>218</v>
      </c>
      <c r="E1626" s="254">
        <v>660</v>
      </c>
      <c r="F1626" s="255">
        <v>1485</v>
      </c>
    </row>
    <row r="1627" spans="1:6" x14ac:dyDescent="0.35">
      <c r="A1627" s="31">
        <v>903</v>
      </c>
      <c r="B1627" s="32">
        <v>45</v>
      </c>
      <c r="C1627" s="32" t="s">
        <v>687</v>
      </c>
      <c r="D1627" s="253">
        <v>232</v>
      </c>
      <c r="E1627" s="254">
        <v>674</v>
      </c>
      <c r="F1627" s="255">
        <v>1492</v>
      </c>
    </row>
    <row r="1628" spans="1:6" x14ac:dyDescent="0.35">
      <c r="A1628" s="31">
        <v>903</v>
      </c>
      <c r="B1628" s="32">
        <v>5036</v>
      </c>
      <c r="C1628" s="32" t="s">
        <v>4338</v>
      </c>
      <c r="D1628" s="253">
        <v>8</v>
      </c>
      <c r="E1628" s="254">
        <v>30</v>
      </c>
      <c r="F1628" s="255">
        <v>97</v>
      </c>
    </row>
    <row r="1629" spans="1:6" x14ac:dyDescent="0.35">
      <c r="A1629" s="31">
        <v>903</v>
      </c>
      <c r="B1629" s="32">
        <v>5058</v>
      </c>
      <c r="C1629" s="32" t="s">
        <v>4339</v>
      </c>
      <c r="D1629" s="253">
        <v>3</v>
      </c>
      <c r="E1629" s="254">
        <v>9</v>
      </c>
      <c r="F1629" s="255">
        <v>21</v>
      </c>
    </row>
    <row r="1630" spans="1:6" x14ac:dyDescent="0.35">
      <c r="A1630" s="31">
        <v>903</v>
      </c>
      <c r="B1630" s="32">
        <v>5061</v>
      </c>
      <c r="C1630" s="32" t="s">
        <v>4340</v>
      </c>
      <c r="D1630" s="253">
        <v>9</v>
      </c>
      <c r="E1630" s="254">
        <v>23</v>
      </c>
      <c r="F1630" s="255">
        <v>53</v>
      </c>
    </row>
    <row r="1631" spans="1:6" x14ac:dyDescent="0.35">
      <c r="A1631" s="31">
        <v>903</v>
      </c>
      <c r="B1631" s="32">
        <v>5066</v>
      </c>
      <c r="C1631" s="32" t="s">
        <v>4341</v>
      </c>
      <c r="D1631" s="253">
        <v>2</v>
      </c>
      <c r="E1631" s="254">
        <v>6</v>
      </c>
      <c r="F1631" s="255">
        <v>13</v>
      </c>
    </row>
    <row r="1632" spans="1:6" x14ac:dyDescent="0.35">
      <c r="A1632" s="31">
        <v>903</v>
      </c>
      <c r="B1632" s="32">
        <v>5067</v>
      </c>
      <c r="C1632" s="32" t="s">
        <v>4342</v>
      </c>
      <c r="D1632" s="253">
        <v>6</v>
      </c>
      <c r="E1632" s="254">
        <v>14</v>
      </c>
      <c r="F1632" s="255">
        <v>36</v>
      </c>
    </row>
    <row r="1633" spans="1:6" x14ac:dyDescent="0.35">
      <c r="A1633" s="31">
        <v>903</v>
      </c>
      <c r="B1633" s="32">
        <v>5072</v>
      </c>
      <c r="C1633" s="32" t="s">
        <v>4343</v>
      </c>
      <c r="D1633" s="253">
        <v>6</v>
      </c>
      <c r="E1633" s="254">
        <v>18</v>
      </c>
      <c r="F1633" s="255">
        <v>41</v>
      </c>
    </row>
    <row r="1634" spans="1:6" x14ac:dyDescent="0.35">
      <c r="A1634" s="31">
        <v>903</v>
      </c>
      <c r="B1634" s="32">
        <v>5073</v>
      </c>
      <c r="C1634" s="32" t="s">
        <v>4344</v>
      </c>
      <c r="D1634" s="253">
        <v>45</v>
      </c>
      <c r="E1634" s="254">
        <v>84</v>
      </c>
      <c r="F1634" s="255">
        <v>260</v>
      </c>
    </row>
    <row r="1635" spans="1:6" x14ac:dyDescent="0.35">
      <c r="A1635" s="31">
        <v>903</v>
      </c>
      <c r="B1635" s="32">
        <v>5074</v>
      </c>
      <c r="C1635" s="32" t="s">
        <v>4345</v>
      </c>
      <c r="D1635" s="253">
        <v>3</v>
      </c>
      <c r="E1635" s="254">
        <v>11</v>
      </c>
      <c r="F1635" s="255">
        <v>30</v>
      </c>
    </row>
    <row r="1636" spans="1:6" x14ac:dyDescent="0.35">
      <c r="A1636" s="31">
        <v>903</v>
      </c>
      <c r="B1636" s="32">
        <v>5078</v>
      </c>
      <c r="C1636" s="32" t="s">
        <v>4346</v>
      </c>
      <c r="D1636" s="253">
        <v>6</v>
      </c>
      <c r="E1636" s="254">
        <v>13</v>
      </c>
      <c r="F1636" s="255">
        <v>26</v>
      </c>
    </row>
    <row r="1637" spans="1:6" x14ac:dyDescent="0.35">
      <c r="A1637" s="31">
        <v>903</v>
      </c>
      <c r="B1637" s="32">
        <v>5079</v>
      </c>
      <c r="C1637" s="32" t="s">
        <v>4347</v>
      </c>
      <c r="D1637" s="253">
        <v>3</v>
      </c>
      <c r="E1637" s="254">
        <v>10</v>
      </c>
      <c r="F1637" s="255">
        <v>37</v>
      </c>
    </row>
    <row r="1638" spans="1:6" x14ac:dyDescent="0.35">
      <c r="A1638" s="31">
        <v>903</v>
      </c>
      <c r="B1638" s="32">
        <v>5200</v>
      </c>
      <c r="C1638" s="32" t="s">
        <v>697</v>
      </c>
      <c r="D1638" s="253">
        <v>122</v>
      </c>
      <c r="E1638" s="254">
        <v>298</v>
      </c>
      <c r="F1638" s="255">
        <v>726</v>
      </c>
    </row>
    <row r="1639" spans="1:6" x14ac:dyDescent="0.35">
      <c r="A1639" s="31">
        <v>903</v>
      </c>
      <c r="B1639" s="32">
        <v>5215</v>
      </c>
      <c r="C1639" s="32" t="s">
        <v>4348</v>
      </c>
      <c r="D1639" s="253">
        <v>23</v>
      </c>
      <c r="E1639" s="254">
        <v>69</v>
      </c>
      <c r="F1639" s="255">
        <v>165</v>
      </c>
    </row>
    <row r="1640" spans="1:6" x14ac:dyDescent="0.35">
      <c r="A1640" s="31">
        <v>903</v>
      </c>
      <c r="B1640" s="32">
        <v>522</v>
      </c>
      <c r="C1640" s="32" t="s">
        <v>692</v>
      </c>
      <c r="D1640" s="253">
        <v>220</v>
      </c>
      <c r="E1640" s="254">
        <v>530</v>
      </c>
      <c r="F1640" s="255">
        <v>1326</v>
      </c>
    </row>
    <row r="1641" spans="1:6" x14ac:dyDescent="0.35">
      <c r="A1641" s="31">
        <v>903</v>
      </c>
      <c r="B1641" s="32">
        <v>5305</v>
      </c>
      <c r="C1641" s="32" t="s">
        <v>4349</v>
      </c>
      <c r="D1641" s="253">
        <v>192</v>
      </c>
      <c r="E1641" s="254">
        <v>397</v>
      </c>
      <c r="F1641" s="255">
        <v>1297</v>
      </c>
    </row>
    <row r="1642" spans="1:6" x14ac:dyDescent="0.35">
      <c r="A1642" s="31">
        <v>903</v>
      </c>
      <c r="B1642" s="32">
        <v>5310</v>
      </c>
      <c r="C1642" s="32" t="s">
        <v>698</v>
      </c>
      <c r="D1642" s="253">
        <v>185</v>
      </c>
      <c r="E1642" s="254">
        <v>455</v>
      </c>
      <c r="F1642" s="255">
        <v>1138</v>
      </c>
    </row>
    <row r="1643" spans="1:6" x14ac:dyDescent="0.35">
      <c r="A1643" s="31">
        <v>903</v>
      </c>
      <c r="B1643" s="32">
        <v>5330</v>
      </c>
      <c r="C1643" s="32" t="s">
        <v>4350</v>
      </c>
      <c r="D1643" s="253">
        <v>568</v>
      </c>
      <c r="E1643" s="254">
        <v>1590</v>
      </c>
      <c r="F1643" s="255">
        <v>2677</v>
      </c>
    </row>
    <row r="1644" spans="1:6" x14ac:dyDescent="0.35">
      <c r="A1644" s="31">
        <v>903</v>
      </c>
      <c r="B1644" s="32">
        <v>5335</v>
      </c>
      <c r="C1644" s="32" t="s">
        <v>4351</v>
      </c>
      <c r="D1644" s="253">
        <v>197</v>
      </c>
      <c r="E1644" s="254">
        <v>513</v>
      </c>
      <c r="F1644" s="255">
        <v>1281</v>
      </c>
    </row>
    <row r="1645" spans="1:6" x14ac:dyDescent="0.35">
      <c r="A1645" s="31">
        <v>903</v>
      </c>
      <c r="B1645" s="32">
        <v>5343</v>
      </c>
      <c r="C1645" s="32" t="s">
        <v>4352</v>
      </c>
      <c r="D1645" s="253">
        <v>94</v>
      </c>
      <c r="E1645" s="254">
        <v>274</v>
      </c>
      <c r="F1645" s="255">
        <v>615</v>
      </c>
    </row>
    <row r="1646" spans="1:6" x14ac:dyDescent="0.35">
      <c r="A1646" s="31">
        <v>903</v>
      </c>
      <c r="B1646" s="32">
        <v>5355</v>
      </c>
      <c r="C1646" s="32" t="s">
        <v>2959</v>
      </c>
      <c r="D1646" s="253">
        <v>218</v>
      </c>
      <c r="E1646" s="254">
        <v>621</v>
      </c>
      <c r="F1646" s="255">
        <v>1382</v>
      </c>
    </row>
    <row r="1647" spans="1:6" x14ac:dyDescent="0.35">
      <c r="A1647" s="31">
        <v>903</v>
      </c>
      <c r="B1647" s="32">
        <v>5381</v>
      </c>
      <c r="C1647" s="32" t="s">
        <v>4353</v>
      </c>
      <c r="D1647" s="253">
        <v>313</v>
      </c>
      <c r="E1647" s="254">
        <v>1083</v>
      </c>
      <c r="F1647" s="255">
        <v>2720</v>
      </c>
    </row>
    <row r="1648" spans="1:6" x14ac:dyDescent="0.35">
      <c r="A1648" s="31">
        <v>903</v>
      </c>
      <c r="B1648" s="32">
        <v>5385</v>
      </c>
      <c r="C1648" s="32" t="s">
        <v>4354</v>
      </c>
      <c r="D1648" s="253">
        <v>175</v>
      </c>
      <c r="E1648" s="254">
        <v>475</v>
      </c>
      <c r="F1648" s="255">
        <v>918</v>
      </c>
    </row>
    <row r="1649" spans="1:6" x14ac:dyDescent="0.35">
      <c r="A1649" s="31">
        <v>903</v>
      </c>
      <c r="B1649" s="32">
        <v>5410</v>
      </c>
      <c r="C1649" s="32" t="s">
        <v>700</v>
      </c>
      <c r="D1649" s="253">
        <v>57</v>
      </c>
      <c r="E1649" s="254">
        <v>142</v>
      </c>
      <c r="F1649" s="255">
        <v>342</v>
      </c>
    </row>
    <row r="1650" spans="1:6" x14ac:dyDescent="0.35">
      <c r="A1650" s="31">
        <v>903</v>
      </c>
      <c r="B1650" s="32">
        <v>5411</v>
      </c>
      <c r="C1650" s="32" t="s">
        <v>4355</v>
      </c>
      <c r="D1650" s="253">
        <v>52</v>
      </c>
      <c r="E1650" s="254">
        <v>179</v>
      </c>
      <c r="F1650" s="255">
        <v>419</v>
      </c>
    </row>
    <row r="1651" spans="1:6" x14ac:dyDescent="0.35">
      <c r="A1651" s="31">
        <v>903</v>
      </c>
      <c r="B1651" s="32">
        <v>5413</v>
      </c>
      <c r="C1651" s="32" t="s">
        <v>4356</v>
      </c>
      <c r="D1651" s="253">
        <v>157</v>
      </c>
      <c r="E1651" s="254">
        <v>392</v>
      </c>
      <c r="F1651" s="255">
        <v>812</v>
      </c>
    </row>
    <row r="1652" spans="1:6" x14ac:dyDescent="0.35">
      <c r="A1652" s="31">
        <v>903</v>
      </c>
      <c r="B1652" s="32">
        <v>5435</v>
      </c>
      <c r="C1652" s="32" t="s">
        <v>701</v>
      </c>
      <c r="D1652" s="253">
        <v>139</v>
      </c>
      <c r="E1652" s="254">
        <v>357</v>
      </c>
      <c r="F1652" s="255">
        <v>864</v>
      </c>
    </row>
    <row r="1653" spans="1:6" x14ac:dyDescent="0.35">
      <c r="A1653" s="31">
        <v>903</v>
      </c>
      <c r="B1653" s="32">
        <v>5440</v>
      </c>
      <c r="C1653" s="32" t="s">
        <v>4357</v>
      </c>
      <c r="D1653" s="253">
        <v>135</v>
      </c>
      <c r="E1653" s="254">
        <v>317</v>
      </c>
      <c r="F1653" s="255">
        <v>811</v>
      </c>
    </row>
    <row r="1654" spans="1:6" x14ac:dyDescent="0.35">
      <c r="A1654" s="31">
        <v>903</v>
      </c>
      <c r="B1654" s="32">
        <v>5475</v>
      </c>
      <c r="C1654" s="32" t="s">
        <v>4358</v>
      </c>
      <c r="D1654" s="253">
        <v>76</v>
      </c>
      <c r="E1654" s="254">
        <v>214</v>
      </c>
      <c r="F1654" s="255">
        <v>448</v>
      </c>
    </row>
    <row r="1655" spans="1:6" x14ac:dyDescent="0.35">
      <c r="A1655" s="31">
        <v>903</v>
      </c>
      <c r="B1655" s="32">
        <v>5491</v>
      </c>
      <c r="C1655" s="32" t="s">
        <v>4359</v>
      </c>
      <c r="D1655" s="253">
        <v>115</v>
      </c>
      <c r="E1655" s="254">
        <v>303</v>
      </c>
      <c r="F1655" s="255">
        <v>609</v>
      </c>
    </row>
    <row r="1656" spans="1:6" x14ac:dyDescent="0.35">
      <c r="A1656" s="31">
        <v>903</v>
      </c>
      <c r="B1656" s="32">
        <v>5500</v>
      </c>
      <c r="C1656" s="32" t="s">
        <v>702</v>
      </c>
      <c r="D1656" s="253">
        <v>112</v>
      </c>
      <c r="E1656" s="254">
        <v>276</v>
      </c>
      <c r="F1656" s="255">
        <v>732</v>
      </c>
    </row>
    <row r="1657" spans="1:6" x14ac:dyDescent="0.35">
      <c r="A1657" s="31">
        <v>903</v>
      </c>
      <c r="B1657" s="32">
        <v>5598</v>
      </c>
      <c r="C1657" s="32" t="s">
        <v>4360</v>
      </c>
      <c r="D1657" s="253">
        <v>32</v>
      </c>
      <c r="E1657" s="254">
        <v>116</v>
      </c>
      <c r="F1657" s="255">
        <v>203</v>
      </c>
    </row>
    <row r="1658" spans="1:6" x14ac:dyDescent="0.35">
      <c r="A1658" s="31">
        <v>903</v>
      </c>
      <c r="B1658" s="32">
        <v>5600</v>
      </c>
      <c r="C1658" s="32" t="s">
        <v>4361</v>
      </c>
      <c r="D1658" s="253">
        <v>21</v>
      </c>
      <c r="E1658" s="254">
        <v>106</v>
      </c>
      <c r="F1658" s="255">
        <v>213</v>
      </c>
    </row>
    <row r="1659" spans="1:6" x14ac:dyDescent="0.35">
      <c r="A1659" s="31">
        <v>903</v>
      </c>
      <c r="B1659" s="32">
        <v>5606</v>
      </c>
      <c r="C1659" s="32" t="s">
        <v>4362</v>
      </c>
      <c r="D1659" s="253">
        <v>31</v>
      </c>
      <c r="E1659" s="254">
        <v>96</v>
      </c>
      <c r="F1659" s="255">
        <v>224</v>
      </c>
    </row>
    <row r="1660" spans="1:6" x14ac:dyDescent="0.35">
      <c r="A1660" s="31">
        <v>903</v>
      </c>
      <c r="B1660" s="32">
        <v>5609</v>
      </c>
      <c r="C1660" s="32" t="s">
        <v>4363</v>
      </c>
      <c r="D1660" s="253">
        <v>44</v>
      </c>
      <c r="E1660" s="254">
        <v>109</v>
      </c>
      <c r="F1660" s="255">
        <v>273</v>
      </c>
    </row>
    <row r="1661" spans="1:6" x14ac:dyDescent="0.35">
      <c r="A1661" s="31">
        <v>903</v>
      </c>
      <c r="B1661" s="32">
        <v>561</v>
      </c>
      <c r="C1661" s="32" t="s">
        <v>693</v>
      </c>
      <c r="D1661" s="253">
        <v>342</v>
      </c>
      <c r="E1661" s="254">
        <v>1025</v>
      </c>
      <c r="F1661" s="255">
        <v>2231</v>
      </c>
    </row>
    <row r="1662" spans="1:6" x14ac:dyDescent="0.35">
      <c r="A1662" s="31">
        <v>903</v>
      </c>
      <c r="B1662" s="32">
        <v>5612</v>
      </c>
      <c r="C1662" s="32" t="s">
        <v>3536</v>
      </c>
      <c r="D1662" s="253">
        <v>41</v>
      </c>
      <c r="E1662" s="254">
        <v>107</v>
      </c>
      <c r="F1662" s="255">
        <v>296</v>
      </c>
    </row>
    <row r="1663" spans="1:6" x14ac:dyDescent="0.35">
      <c r="A1663" s="31">
        <v>903</v>
      </c>
      <c r="B1663" s="32">
        <v>5618</v>
      </c>
      <c r="C1663" s="32" t="s">
        <v>4364</v>
      </c>
      <c r="D1663" s="253">
        <v>46</v>
      </c>
      <c r="E1663" s="254">
        <v>138</v>
      </c>
      <c r="F1663" s="255">
        <v>218</v>
      </c>
    </row>
    <row r="1664" spans="1:6" x14ac:dyDescent="0.35">
      <c r="A1664" s="31">
        <v>903</v>
      </c>
      <c r="B1664" s="32">
        <v>5624</v>
      </c>
      <c r="C1664" s="32" t="s">
        <v>3535</v>
      </c>
      <c r="D1664" s="253">
        <v>55</v>
      </c>
      <c r="E1664" s="254">
        <v>151</v>
      </c>
      <c r="F1664" s="255">
        <v>344</v>
      </c>
    </row>
    <row r="1665" spans="1:6" x14ac:dyDescent="0.35">
      <c r="A1665" s="31">
        <v>903</v>
      </c>
      <c r="B1665" s="32">
        <v>5630</v>
      </c>
      <c r="C1665" s="32" t="s">
        <v>4365</v>
      </c>
      <c r="D1665" s="253">
        <v>58</v>
      </c>
      <c r="E1665" s="254">
        <v>156</v>
      </c>
      <c r="F1665" s="255">
        <v>326</v>
      </c>
    </row>
    <row r="1666" spans="1:6" x14ac:dyDescent="0.35">
      <c r="A1666" s="31">
        <v>903</v>
      </c>
      <c r="B1666" s="32">
        <v>5636</v>
      </c>
      <c r="C1666" s="32" t="s">
        <v>4366</v>
      </c>
      <c r="D1666" s="253">
        <v>75</v>
      </c>
      <c r="E1666" s="254">
        <v>186</v>
      </c>
      <c r="F1666" s="255">
        <v>465</v>
      </c>
    </row>
    <row r="1667" spans="1:6" x14ac:dyDescent="0.35">
      <c r="A1667" s="31">
        <v>903</v>
      </c>
      <c r="B1667" s="32">
        <v>5670</v>
      </c>
      <c r="C1667" s="32" t="s">
        <v>4367</v>
      </c>
      <c r="D1667" s="253">
        <v>94</v>
      </c>
      <c r="E1667" s="254">
        <v>389</v>
      </c>
      <c r="F1667" s="255">
        <v>690</v>
      </c>
    </row>
    <row r="1668" spans="1:6" x14ac:dyDescent="0.35">
      <c r="A1668" s="31">
        <v>903</v>
      </c>
      <c r="B1668" s="32">
        <v>570</v>
      </c>
      <c r="C1668" s="32" t="s">
        <v>694</v>
      </c>
      <c r="D1668" s="253">
        <v>351</v>
      </c>
      <c r="E1668" s="254">
        <v>1056</v>
      </c>
      <c r="F1668" s="255">
        <v>2331</v>
      </c>
    </row>
    <row r="1669" spans="1:6" x14ac:dyDescent="0.35">
      <c r="A1669" s="31">
        <v>903</v>
      </c>
      <c r="B1669" s="32">
        <v>580</v>
      </c>
      <c r="C1669" s="32" t="s">
        <v>695</v>
      </c>
      <c r="D1669" s="253">
        <v>362</v>
      </c>
      <c r="E1669" s="254">
        <v>1078</v>
      </c>
      <c r="F1669" s="255">
        <v>2455</v>
      </c>
    </row>
    <row r="1670" spans="1:6" x14ac:dyDescent="0.35">
      <c r="A1670" s="31">
        <v>903</v>
      </c>
      <c r="B1670" s="32">
        <v>585</v>
      </c>
      <c r="C1670" s="32" t="s">
        <v>2960</v>
      </c>
      <c r="D1670" s="253">
        <v>427</v>
      </c>
      <c r="E1670" s="254">
        <v>1100</v>
      </c>
      <c r="F1670" s="255">
        <v>2618</v>
      </c>
    </row>
    <row r="1671" spans="1:6" x14ac:dyDescent="0.35">
      <c r="A1671" s="31">
        <v>903</v>
      </c>
      <c r="B1671" s="32">
        <v>590</v>
      </c>
      <c r="C1671" s="32" t="s">
        <v>3534</v>
      </c>
      <c r="D1671" s="253">
        <v>487</v>
      </c>
      <c r="E1671" s="254">
        <v>1262</v>
      </c>
      <c r="F1671" s="255">
        <v>2753</v>
      </c>
    </row>
    <row r="1672" spans="1:6" x14ac:dyDescent="0.35">
      <c r="A1672" s="31">
        <v>903</v>
      </c>
      <c r="B1672" s="32">
        <v>71</v>
      </c>
      <c r="C1672" s="32" t="s">
        <v>688</v>
      </c>
      <c r="D1672" s="253">
        <v>273</v>
      </c>
      <c r="E1672" s="254">
        <v>789</v>
      </c>
      <c r="F1672" s="255">
        <v>1600</v>
      </c>
    </row>
    <row r="1673" spans="1:6" x14ac:dyDescent="0.35">
      <c r="A1673" s="31">
        <v>903</v>
      </c>
      <c r="B1673" s="32">
        <v>80</v>
      </c>
      <c r="C1673" s="32" t="s">
        <v>689</v>
      </c>
      <c r="D1673" s="253">
        <v>292</v>
      </c>
      <c r="E1673" s="254">
        <v>825</v>
      </c>
      <c r="F1673" s="255">
        <v>1868</v>
      </c>
    </row>
    <row r="1674" spans="1:6" x14ac:dyDescent="0.35">
      <c r="A1674" s="31">
        <v>903</v>
      </c>
      <c r="B1674" s="32">
        <v>90</v>
      </c>
      <c r="C1674" s="32" t="s">
        <v>690</v>
      </c>
      <c r="D1674" s="253">
        <v>278</v>
      </c>
      <c r="E1674" s="254">
        <v>895</v>
      </c>
      <c r="F1674" s="255">
        <v>2051</v>
      </c>
    </row>
    <row r="1675" spans="1:6" x14ac:dyDescent="0.35">
      <c r="A1675" s="31">
        <v>904</v>
      </c>
      <c r="B1675" s="32">
        <v>2000</v>
      </c>
      <c r="C1675" s="32" t="s">
        <v>4368</v>
      </c>
      <c r="D1675" s="253">
        <v>399</v>
      </c>
      <c r="E1675" s="254">
        <v>1083</v>
      </c>
      <c r="F1675" s="255">
        <v>2507</v>
      </c>
    </row>
    <row r="1676" spans="1:6" x14ac:dyDescent="0.35">
      <c r="A1676" s="31">
        <v>904</v>
      </c>
      <c r="B1676" s="32">
        <v>2010</v>
      </c>
      <c r="C1676" s="32" t="s">
        <v>703</v>
      </c>
      <c r="D1676" s="253">
        <v>426</v>
      </c>
      <c r="E1676" s="254">
        <v>1144</v>
      </c>
      <c r="F1676" s="255">
        <v>2690</v>
      </c>
    </row>
    <row r="1677" spans="1:6" x14ac:dyDescent="0.35">
      <c r="A1677" s="31">
        <v>904</v>
      </c>
      <c r="B1677" s="32">
        <v>2020</v>
      </c>
      <c r="C1677" s="32" t="s">
        <v>4369</v>
      </c>
      <c r="D1677" s="253">
        <v>559</v>
      </c>
      <c r="E1677" s="254">
        <v>1781</v>
      </c>
      <c r="F1677" s="255">
        <v>4680</v>
      </c>
    </row>
    <row r="1678" spans="1:6" x14ac:dyDescent="0.35">
      <c r="A1678" s="31">
        <v>904</v>
      </c>
      <c r="B1678" s="32">
        <v>2025</v>
      </c>
      <c r="C1678" s="32" t="s">
        <v>704</v>
      </c>
      <c r="D1678" s="253">
        <v>668</v>
      </c>
      <c r="E1678" s="254">
        <v>1913</v>
      </c>
      <c r="F1678" s="255">
        <v>5179</v>
      </c>
    </row>
    <row r="1679" spans="1:6" x14ac:dyDescent="0.35">
      <c r="A1679" s="31">
        <v>904</v>
      </c>
      <c r="B1679" s="32">
        <v>2030</v>
      </c>
      <c r="C1679" s="32" t="s">
        <v>705</v>
      </c>
      <c r="D1679" s="253">
        <v>825</v>
      </c>
      <c r="E1679" s="254">
        <v>2111</v>
      </c>
      <c r="F1679" s="255">
        <v>5549</v>
      </c>
    </row>
    <row r="1680" spans="1:6" x14ac:dyDescent="0.35">
      <c r="A1680" s="31">
        <v>904</v>
      </c>
      <c r="B1680" s="32">
        <v>2035</v>
      </c>
      <c r="C1680" s="32" t="s">
        <v>706</v>
      </c>
      <c r="D1680" s="253">
        <v>937</v>
      </c>
      <c r="E1680" s="254">
        <v>2338</v>
      </c>
      <c r="F1680" s="255">
        <v>5848</v>
      </c>
    </row>
    <row r="1681" spans="1:6" x14ac:dyDescent="0.35">
      <c r="A1681" s="31">
        <v>904</v>
      </c>
      <c r="B1681" s="32">
        <v>2040</v>
      </c>
      <c r="C1681" s="32" t="s">
        <v>707</v>
      </c>
      <c r="D1681" s="253">
        <v>1236</v>
      </c>
      <c r="E1681" s="254">
        <v>3086</v>
      </c>
      <c r="F1681" s="255">
        <v>7298</v>
      </c>
    </row>
    <row r="1682" spans="1:6" x14ac:dyDescent="0.35">
      <c r="A1682" s="31">
        <v>904</v>
      </c>
      <c r="B1682" s="32">
        <v>2045</v>
      </c>
      <c r="C1682" s="32" t="s">
        <v>708</v>
      </c>
      <c r="D1682" s="253">
        <v>1519</v>
      </c>
      <c r="E1682" s="254">
        <v>3791</v>
      </c>
      <c r="F1682" s="255">
        <v>9469</v>
      </c>
    </row>
    <row r="1683" spans="1:6" x14ac:dyDescent="0.35">
      <c r="A1683" s="31">
        <v>904</v>
      </c>
      <c r="B1683" s="32">
        <v>3020</v>
      </c>
      <c r="C1683" s="32" t="s">
        <v>709</v>
      </c>
      <c r="D1683" s="253">
        <v>295</v>
      </c>
      <c r="E1683" s="254">
        <v>896</v>
      </c>
      <c r="F1683" s="255">
        <v>1999</v>
      </c>
    </row>
    <row r="1684" spans="1:6" x14ac:dyDescent="0.35">
      <c r="A1684" s="31">
        <v>904</v>
      </c>
      <c r="B1684" s="32">
        <v>4530</v>
      </c>
      <c r="C1684" s="32" t="s">
        <v>710</v>
      </c>
      <c r="D1684" s="253">
        <v>1008</v>
      </c>
      <c r="E1684" s="254">
        <v>2527</v>
      </c>
      <c r="F1684" s="255">
        <v>6320</v>
      </c>
    </row>
    <row r="1685" spans="1:6" x14ac:dyDescent="0.35">
      <c r="A1685" s="31">
        <v>904</v>
      </c>
      <c r="B1685" s="32">
        <v>6205</v>
      </c>
      <c r="C1685" s="32" t="s">
        <v>4370</v>
      </c>
      <c r="D1685" s="253">
        <v>350</v>
      </c>
      <c r="E1685" s="254">
        <v>423</v>
      </c>
      <c r="F1685" s="255">
        <v>750</v>
      </c>
    </row>
    <row r="1686" spans="1:6" x14ac:dyDescent="0.35">
      <c r="A1686" s="31">
        <v>904</v>
      </c>
      <c r="B1686" s="32">
        <v>6234</v>
      </c>
      <c r="C1686" s="32" t="s">
        <v>4371</v>
      </c>
      <c r="D1686" s="253">
        <v>73</v>
      </c>
      <c r="E1686" s="254">
        <v>219</v>
      </c>
      <c r="F1686" s="255">
        <v>438</v>
      </c>
    </row>
    <row r="1687" spans="1:6" x14ac:dyDescent="0.35">
      <c r="A1687" s="31">
        <v>904</v>
      </c>
      <c r="B1687" s="32">
        <v>6240</v>
      </c>
      <c r="C1687" s="32" t="s">
        <v>4372</v>
      </c>
      <c r="D1687" s="253">
        <v>43</v>
      </c>
      <c r="E1687" s="254">
        <v>154</v>
      </c>
      <c r="F1687" s="255">
        <v>399</v>
      </c>
    </row>
    <row r="1688" spans="1:6" x14ac:dyDescent="0.35">
      <c r="A1688" s="31">
        <v>905</v>
      </c>
      <c r="B1688" s="32">
        <v>1005</v>
      </c>
      <c r="C1688" s="32" t="s">
        <v>4373</v>
      </c>
      <c r="D1688" s="253">
        <v>512</v>
      </c>
      <c r="E1688" s="254">
        <v>1546</v>
      </c>
      <c r="F1688" s="255">
        <v>3698</v>
      </c>
    </row>
    <row r="1689" spans="1:6" x14ac:dyDescent="0.35">
      <c r="A1689" s="31">
        <v>905</v>
      </c>
      <c r="B1689" s="32">
        <v>1015</v>
      </c>
      <c r="C1689" s="32" t="s">
        <v>711</v>
      </c>
      <c r="D1689" s="253">
        <v>763</v>
      </c>
      <c r="E1689" s="254">
        <v>2019</v>
      </c>
      <c r="F1689" s="255">
        <v>4889</v>
      </c>
    </row>
    <row r="1690" spans="1:6" x14ac:dyDescent="0.35">
      <c r="A1690" s="31">
        <v>905</v>
      </c>
      <c r="B1690" s="32">
        <v>1030</v>
      </c>
      <c r="C1690" s="32" t="s">
        <v>712</v>
      </c>
      <c r="D1690" s="253">
        <v>810</v>
      </c>
      <c r="E1690" s="254">
        <v>2082</v>
      </c>
      <c r="F1690" s="255">
        <v>5008</v>
      </c>
    </row>
    <row r="1691" spans="1:6" x14ac:dyDescent="0.35">
      <c r="A1691" s="31">
        <v>905</v>
      </c>
      <c r="B1691" s="32">
        <v>1032</v>
      </c>
      <c r="C1691" s="32" t="s">
        <v>4374</v>
      </c>
      <c r="D1691" s="253">
        <v>707</v>
      </c>
      <c r="E1691" s="254">
        <v>2185</v>
      </c>
      <c r="F1691" s="255">
        <v>5403</v>
      </c>
    </row>
    <row r="1692" spans="1:6" x14ac:dyDescent="0.35">
      <c r="A1692" s="31">
        <v>905</v>
      </c>
      <c r="B1692" s="32">
        <v>1035</v>
      </c>
      <c r="C1692" s="32" t="s">
        <v>4375</v>
      </c>
      <c r="D1692" s="253">
        <v>847</v>
      </c>
      <c r="E1692" s="254">
        <v>2276</v>
      </c>
      <c r="F1692" s="255">
        <v>5521</v>
      </c>
    </row>
    <row r="1693" spans="1:6" x14ac:dyDescent="0.35">
      <c r="A1693" s="31">
        <v>905</v>
      </c>
      <c r="B1693" s="32">
        <v>1045</v>
      </c>
      <c r="C1693" s="32" t="s">
        <v>713</v>
      </c>
      <c r="D1693" s="253">
        <v>847</v>
      </c>
      <c r="E1693" s="254">
        <v>2185</v>
      </c>
      <c r="F1693" s="255">
        <v>5521</v>
      </c>
    </row>
    <row r="1694" spans="1:6" x14ac:dyDescent="0.35">
      <c r="A1694" s="31">
        <v>905</v>
      </c>
      <c r="B1694" s="32">
        <v>1060</v>
      </c>
      <c r="C1694" s="32" t="s">
        <v>715</v>
      </c>
      <c r="D1694" s="253">
        <v>983</v>
      </c>
      <c r="E1694" s="254">
        <v>2611</v>
      </c>
      <c r="F1694" s="255">
        <v>6325</v>
      </c>
    </row>
    <row r="1695" spans="1:6" x14ac:dyDescent="0.35">
      <c r="A1695" s="31">
        <v>905</v>
      </c>
      <c r="B1695" s="32">
        <v>1080</v>
      </c>
      <c r="C1695" s="32" t="s">
        <v>4376</v>
      </c>
      <c r="D1695" s="253">
        <v>1162</v>
      </c>
      <c r="E1695" s="254">
        <v>2901</v>
      </c>
      <c r="F1695" s="255">
        <v>7665</v>
      </c>
    </row>
    <row r="1696" spans="1:6" x14ac:dyDescent="0.35">
      <c r="A1696" s="31">
        <v>905</v>
      </c>
      <c r="B1696" s="32">
        <v>1085</v>
      </c>
      <c r="C1696" s="32" t="s">
        <v>716</v>
      </c>
      <c r="D1696" s="253">
        <v>1162</v>
      </c>
      <c r="E1696" s="254">
        <v>2901</v>
      </c>
      <c r="F1696" s="255">
        <v>7665</v>
      </c>
    </row>
    <row r="1697" spans="1:6" x14ac:dyDescent="0.35">
      <c r="A1697" s="31">
        <v>905</v>
      </c>
      <c r="B1697" s="32">
        <v>1095</v>
      </c>
      <c r="C1697" s="32" t="s">
        <v>4377</v>
      </c>
      <c r="D1697" s="253">
        <v>1575</v>
      </c>
      <c r="E1697" s="254">
        <v>4211</v>
      </c>
      <c r="F1697" s="255">
        <v>10758</v>
      </c>
    </row>
    <row r="1698" spans="1:6" x14ac:dyDescent="0.35">
      <c r="A1698" s="31">
        <v>905</v>
      </c>
      <c r="B1698" s="32">
        <v>1135</v>
      </c>
      <c r="C1698" s="32" t="s">
        <v>718</v>
      </c>
      <c r="D1698" s="253">
        <v>1526</v>
      </c>
      <c r="E1698" s="254">
        <v>3756</v>
      </c>
      <c r="F1698" s="255">
        <v>10158</v>
      </c>
    </row>
    <row r="1699" spans="1:6" x14ac:dyDescent="0.35">
      <c r="A1699" s="31">
        <v>905</v>
      </c>
      <c r="B1699" s="32">
        <v>1145</v>
      </c>
      <c r="C1699" s="32" t="s">
        <v>4378</v>
      </c>
      <c r="D1699" s="253">
        <v>1708</v>
      </c>
      <c r="E1699" s="254">
        <v>4440</v>
      </c>
      <c r="F1699" s="255">
        <v>10352</v>
      </c>
    </row>
    <row r="1700" spans="1:6" x14ac:dyDescent="0.35">
      <c r="A1700" s="31">
        <v>905</v>
      </c>
      <c r="B1700" s="32">
        <v>1150</v>
      </c>
      <c r="C1700" s="32" t="s">
        <v>719</v>
      </c>
      <c r="D1700" s="253">
        <v>1712</v>
      </c>
      <c r="E1700" s="254">
        <v>4606</v>
      </c>
      <c r="F1700" s="255">
        <v>11520</v>
      </c>
    </row>
    <row r="1701" spans="1:6" x14ac:dyDescent="0.35">
      <c r="A1701" s="31">
        <v>905</v>
      </c>
      <c r="B1701" s="32">
        <v>5035</v>
      </c>
      <c r="C1701" s="32" t="s">
        <v>4379</v>
      </c>
      <c r="D1701" s="253">
        <v>4</v>
      </c>
      <c r="E1701" s="254">
        <v>19</v>
      </c>
      <c r="F1701" s="255">
        <v>37</v>
      </c>
    </row>
    <row r="1702" spans="1:6" x14ac:dyDescent="0.35">
      <c r="A1702" s="31">
        <v>905</v>
      </c>
      <c r="B1702" s="32">
        <v>5045</v>
      </c>
      <c r="C1702" s="32" t="s">
        <v>4380</v>
      </c>
      <c r="D1702" s="253">
        <v>11</v>
      </c>
      <c r="E1702" s="254">
        <v>34</v>
      </c>
      <c r="F1702" s="255">
        <v>75</v>
      </c>
    </row>
    <row r="1703" spans="1:6" x14ac:dyDescent="0.35">
      <c r="A1703" s="31">
        <v>905</v>
      </c>
      <c r="B1703" s="32">
        <v>5085</v>
      </c>
      <c r="C1703" s="32" t="s">
        <v>4381</v>
      </c>
      <c r="D1703" s="253">
        <v>58</v>
      </c>
      <c r="E1703" s="254">
        <v>148</v>
      </c>
      <c r="F1703" s="255">
        <v>316</v>
      </c>
    </row>
    <row r="1704" spans="1:6" x14ac:dyDescent="0.35">
      <c r="A1704" s="31">
        <v>905</v>
      </c>
      <c r="B1704" s="32">
        <v>7025</v>
      </c>
      <c r="C1704" s="32" t="s">
        <v>721</v>
      </c>
      <c r="D1704" s="253">
        <v>621</v>
      </c>
      <c r="E1704" s="254">
        <v>1565</v>
      </c>
      <c r="F1704" s="255">
        <v>3906</v>
      </c>
    </row>
    <row r="1705" spans="1:6" x14ac:dyDescent="0.35">
      <c r="A1705" s="31">
        <v>905</v>
      </c>
      <c r="B1705" s="32">
        <v>7030</v>
      </c>
      <c r="C1705" s="32" t="s">
        <v>4382</v>
      </c>
      <c r="D1705" s="253">
        <v>512</v>
      </c>
      <c r="E1705" s="254">
        <v>1368</v>
      </c>
      <c r="F1705" s="255">
        <v>3503</v>
      </c>
    </row>
    <row r="1706" spans="1:6" x14ac:dyDescent="0.35">
      <c r="A1706" s="31">
        <v>905</v>
      </c>
      <c r="B1706" s="32">
        <v>7035</v>
      </c>
      <c r="C1706" s="32" t="s">
        <v>3537</v>
      </c>
      <c r="D1706" s="253">
        <v>635</v>
      </c>
      <c r="E1706" s="254">
        <v>1877</v>
      </c>
      <c r="F1706" s="255">
        <v>4531</v>
      </c>
    </row>
    <row r="1707" spans="1:6" x14ac:dyDescent="0.35">
      <c r="A1707" s="31">
        <v>905</v>
      </c>
      <c r="B1707" s="32">
        <v>7045</v>
      </c>
      <c r="C1707" s="32" t="s">
        <v>4383</v>
      </c>
      <c r="D1707" s="253">
        <v>743</v>
      </c>
      <c r="E1707" s="254">
        <v>2451</v>
      </c>
      <c r="F1707" s="255">
        <v>6055</v>
      </c>
    </row>
    <row r="1708" spans="1:6" x14ac:dyDescent="0.35">
      <c r="A1708" s="31">
        <v>905</v>
      </c>
      <c r="B1708" s="32">
        <v>7050</v>
      </c>
      <c r="C1708" s="32" t="s">
        <v>4384</v>
      </c>
      <c r="D1708" s="253">
        <v>796</v>
      </c>
      <c r="E1708" s="254">
        <v>2103</v>
      </c>
      <c r="F1708" s="255">
        <v>5568</v>
      </c>
    </row>
    <row r="1709" spans="1:6" x14ac:dyDescent="0.35">
      <c r="A1709" s="31">
        <v>905</v>
      </c>
      <c r="B1709" s="32">
        <v>7100</v>
      </c>
      <c r="C1709" s="32" t="s">
        <v>4385</v>
      </c>
      <c r="D1709" s="253">
        <v>243</v>
      </c>
      <c r="E1709" s="254">
        <v>623</v>
      </c>
      <c r="F1709" s="255">
        <v>1208</v>
      </c>
    </row>
    <row r="1710" spans="1:6" x14ac:dyDescent="0.35">
      <c r="A1710" s="31">
        <v>905</v>
      </c>
      <c r="B1710" s="32">
        <v>7105</v>
      </c>
      <c r="C1710" s="32" t="s">
        <v>4386</v>
      </c>
      <c r="D1710" s="253">
        <v>208</v>
      </c>
      <c r="E1710" s="254">
        <v>690</v>
      </c>
      <c r="F1710" s="255">
        <v>1251</v>
      </c>
    </row>
    <row r="1711" spans="1:6" x14ac:dyDescent="0.35">
      <c r="A1711" s="31">
        <v>905</v>
      </c>
      <c r="B1711" s="32">
        <v>7155</v>
      </c>
      <c r="C1711" s="32" t="s">
        <v>723</v>
      </c>
      <c r="D1711" s="253">
        <v>1177</v>
      </c>
      <c r="E1711" s="254">
        <v>3024</v>
      </c>
      <c r="F1711" s="255">
        <v>7335</v>
      </c>
    </row>
    <row r="1712" spans="1:6" x14ac:dyDescent="0.35">
      <c r="A1712" s="31">
        <v>906</v>
      </c>
      <c r="B1712" s="32">
        <v>2070</v>
      </c>
      <c r="C1712" s="32" t="s">
        <v>724</v>
      </c>
      <c r="D1712" s="253">
        <v>587</v>
      </c>
      <c r="E1712" s="254">
        <v>1537</v>
      </c>
      <c r="F1712" s="255">
        <v>3793</v>
      </c>
    </row>
    <row r="1713" spans="1:6" x14ac:dyDescent="0.35">
      <c r="A1713" s="31">
        <v>906</v>
      </c>
      <c r="B1713" s="32">
        <v>2090</v>
      </c>
      <c r="C1713" s="32" t="s">
        <v>726</v>
      </c>
      <c r="D1713" s="253">
        <v>690</v>
      </c>
      <c r="E1713" s="254">
        <v>1858</v>
      </c>
      <c r="F1713" s="255">
        <v>4557</v>
      </c>
    </row>
    <row r="1714" spans="1:6" x14ac:dyDescent="0.35">
      <c r="A1714" s="31">
        <v>906</v>
      </c>
      <c r="B1714" s="32">
        <v>2150</v>
      </c>
      <c r="C1714" s="32" t="s">
        <v>727</v>
      </c>
      <c r="D1714" s="253">
        <v>1121</v>
      </c>
      <c r="E1714" s="254">
        <v>2970</v>
      </c>
      <c r="F1714" s="255">
        <v>8594</v>
      </c>
    </row>
    <row r="1715" spans="1:6" x14ac:dyDescent="0.35">
      <c r="A1715" s="31">
        <v>906</v>
      </c>
      <c r="B1715" s="32">
        <v>2270</v>
      </c>
      <c r="C1715" s="32" t="s">
        <v>728</v>
      </c>
      <c r="D1715" s="253">
        <v>584</v>
      </c>
      <c r="E1715" s="254">
        <v>1621</v>
      </c>
      <c r="F1715" s="255">
        <v>3913</v>
      </c>
    </row>
    <row r="1716" spans="1:6" x14ac:dyDescent="0.35">
      <c r="A1716" s="31">
        <v>906</v>
      </c>
      <c r="B1716" s="32">
        <v>2290</v>
      </c>
      <c r="C1716" s="32" t="s">
        <v>730</v>
      </c>
      <c r="D1716" s="253">
        <v>761</v>
      </c>
      <c r="E1716" s="254">
        <v>2013</v>
      </c>
      <c r="F1716" s="255">
        <v>4809</v>
      </c>
    </row>
    <row r="1717" spans="1:6" x14ac:dyDescent="0.35">
      <c r="A1717" s="31">
        <v>906</v>
      </c>
      <c r="B1717" s="32">
        <v>2305</v>
      </c>
      <c r="C1717" s="32" t="s">
        <v>731</v>
      </c>
      <c r="D1717" s="253">
        <v>871</v>
      </c>
      <c r="E1717" s="254">
        <v>2241</v>
      </c>
      <c r="F1717" s="255">
        <v>5468</v>
      </c>
    </row>
    <row r="1718" spans="1:6" x14ac:dyDescent="0.35">
      <c r="A1718" s="31">
        <v>906</v>
      </c>
      <c r="B1718" s="32">
        <v>2330</v>
      </c>
      <c r="C1718" s="32" t="s">
        <v>4387</v>
      </c>
      <c r="D1718" s="253">
        <v>940</v>
      </c>
      <c r="E1718" s="254">
        <v>2536</v>
      </c>
      <c r="F1718" s="255">
        <v>6326</v>
      </c>
    </row>
    <row r="1719" spans="1:6" x14ac:dyDescent="0.35">
      <c r="A1719" s="31">
        <v>906</v>
      </c>
      <c r="B1719" s="32">
        <v>2350</v>
      </c>
      <c r="C1719" s="32" t="s">
        <v>732</v>
      </c>
      <c r="D1719" s="253">
        <v>1272</v>
      </c>
      <c r="E1719" s="254">
        <v>3319</v>
      </c>
      <c r="F1719" s="255">
        <v>9494</v>
      </c>
    </row>
    <row r="1720" spans="1:6" x14ac:dyDescent="0.35">
      <c r="A1720" s="31">
        <v>906</v>
      </c>
      <c r="B1720" s="32">
        <v>2905</v>
      </c>
      <c r="C1720" s="32" t="s">
        <v>4388</v>
      </c>
      <c r="D1720" s="253">
        <v>100</v>
      </c>
      <c r="E1720" s="254">
        <v>280</v>
      </c>
      <c r="F1720" s="255">
        <v>1068</v>
      </c>
    </row>
    <row r="1721" spans="1:6" x14ac:dyDescent="0.35">
      <c r="A1721" s="31">
        <v>907</v>
      </c>
      <c r="B1721" s="32">
        <v>45</v>
      </c>
      <c r="C1721" s="32" t="s">
        <v>4389</v>
      </c>
      <c r="D1721" s="253">
        <v>291</v>
      </c>
      <c r="E1721" s="254">
        <v>856</v>
      </c>
      <c r="F1721" s="255">
        <v>2009</v>
      </c>
    </row>
    <row r="1722" spans="1:6" x14ac:dyDescent="0.35">
      <c r="A1722" s="31">
        <v>907</v>
      </c>
      <c r="B1722" s="32">
        <v>46</v>
      </c>
      <c r="C1722" s="32" t="s">
        <v>4968</v>
      </c>
      <c r="D1722" s="253">
        <v>425</v>
      </c>
      <c r="E1722" s="254">
        <v>1100</v>
      </c>
      <c r="F1722" s="255">
        <v>2650</v>
      </c>
    </row>
    <row r="1723" spans="1:6" x14ac:dyDescent="0.35">
      <c r="A1723" s="31">
        <v>907</v>
      </c>
      <c r="B1723" s="32">
        <v>85</v>
      </c>
      <c r="C1723" s="32" t="s">
        <v>4390</v>
      </c>
      <c r="D1723" s="253">
        <v>341</v>
      </c>
      <c r="E1723" s="254">
        <v>1012</v>
      </c>
      <c r="F1723" s="255">
        <v>2329</v>
      </c>
    </row>
    <row r="1724" spans="1:6" x14ac:dyDescent="0.35">
      <c r="A1724" s="31">
        <v>907</v>
      </c>
      <c r="B1724" s="32">
        <v>500</v>
      </c>
      <c r="C1724" s="32" t="s">
        <v>4391</v>
      </c>
      <c r="D1724" s="253">
        <v>17</v>
      </c>
      <c r="E1724" s="254">
        <v>29</v>
      </c>
      <c r="F1724" s="255">
        <v>56</v>
      </c>
    </row>
    <row r="1725" spans="1:6" x14ac:dyDescent="0.35">
      <c r="A1725" s="31">
        <v>907</v>
      </c>
      <c r="B1725" s="32">
        <v>524</v>
      </c>
      <c r="C1725" s="32" t="s">
        <v>4392</v>
      </c>
      <c r="D1725" s="253">
        <v>2</v>
      </c>
      <c r="E1725" s="254">
        <v>6</v>
      </c>
      <c r="F1725" s="255">
        <v>10</v>
      </c>
    </row>
    <row r="1726" spans="1:6" x14ac:dyDescent="0.35">
      <c r="A1726" s="31">
        <v>907</v>
      </c>
      <c r="B1726" s="32">
        <v>534</v>
      </c>
      <c r="C1726" s="32" t="s">
        <v>4393</v>
      </c>
      <c r="D1726" s="253">
        <v>7</v>
      </c>
      <c r="E1726" s="254">
        <v>18</v>
      </c>
      <c r="F1726" s="255">
        <v>37</v>
      </c>
    </row>
    <row r="1727" spans="1:6" x14ac:dyDescent="0.35">
      <c r="A1727" s="31">
        <v>907</v>
      </c>
      <c r="B1727" s="32">
        <v>550</v>
      </c>
      <c r="C1727" s="32" t="s">
        <v>4394</v>
      </c>
      <c r="D1727" s="253">
        <v>5</v>
      </c>
      <c r="E1727" s="254">
        <v>13</v>
      </c>
      <c r="F1727" s="255">
        <v>25</v>
      </c>
    </row>
    <row r="1728" spans="1:6" x14ac:dyDescent="0.35">
      <c r="A1728" s="31">
        <v>907</v>
      </c>
      <c r="B1728" s="32">
        <v>554</v>
      </c>
      <c r="C1728" s="32" t="s">
        <v>4395</v>
      </c>
      <c r="D1728" s="253">
        <v>7</v>
      </c>
      <c r="E1728" s="254">
        <v>16</v>
      </c>
      <c r="F1728" s="255">
        <v>25</v>
      </c>
    </row>
    <row r="1729" spans="1:6" x14ac:dyDescent="0.35">
      <c r="A1729" s="31">
        <v>907</v>
      </c>
      <c r="B1729" s="32">
        <v>555</v>
      </c>
      <c r="C1729" s="32" t="s">
        <v>4396</v>
      </c>
      <c r="D1729" s="253">
        <v>7</v>
      </c>
      <c r="E1729" s="254">
        <v>16</v>
      </c>
      <c r="F1729" s="255">
        <v>30</v>
      </c>
    </row>
    <row r="1730" spans="1:6" x14ac:dyDescent="0.35">
      <c r="A1730" s="31">
        <v>907</v>
      </c>
      <c r="B1730" s="32">
        <v>556</v>
      </c>
      <c r="C1730" s="32" t="s">
        <v>4397</v>
      </c>
      <c r="D1730" s="253">
        <v>15</v>
      </c>
      <c r="E1730" s="254">
        <v>58</v>
      </c>
      <c r="F1730" s="255">
        <v>106</v>
      </c>
    </row>
    <row r="1731" spans="1:6" x14ac:dyDescent="0.35">
      <c r="A1731" s="31">
        <v>907</v>
      </c>
      <c r="B1731" s="32">
        <v>560</v>
      </c>
      <c r="C1731" s="32" t="s">
        <v>4398</v>
      </c>
      <c r="D1731" s="253">
        <v>65</v>
      </c>
      <c r="E1731" s="254">
        <v>190</v>
      </c>
      <c r="F1731" s="255">
        <v>364</v>
      </c>
    </row>
    <row r="1732" spans="1:6" x14ac:dyDescent="0.35">
      <c r="A1732" s="31">
        <v>907</v>
      </c>
      <c r="B1732" s="32">
        <v>572</v>
      </c>
      <c r="C1732" s="32" t="s">
        <v>4399</v>
      </c>
      <c r="D1732" s="253">
        <v>109</v>
      </c>
      <c r="E1732" s="254">
        <v>551</v>
      </c>
      <c r="F1732" s="255">
        <v>1103</v>
      </c>
    </row>
    <row r="1733" spans="1:6" x14ac:dyDescent="0.35">
      <c r="A1733" s="31">
        <v>907</v>
      </c>
      <c r="B1733" s="32">
        <v>580</v>
      </c>
      <c r="C1733" s="32" t="s">
        <v>4400</v>
      </c>
      <c r="D1733" s="253">
        <v>213</v>
      </c>
      <c r="E1733" s="254">
        <v>508</v>
      </c>
      <c r="F1733" s="255">
        <v>1041</v>
      </c>
    </row>
    <row r="1734" spans="1:6" x14ac:dyDescent="0.35">
      <c r="A1734" s="31">
        <v>907</v>
      </c>
      <c r="B1734" s="32">
        <v>100</v>
      </c>
      <c r="C1734" s="32" t="s">
        <v>740</v>
      </c>
      <c r="D1734" s="253">
        <v>368</v>
      </c>
      <c r="E1734" s="254">
        <v>1049</v>
      </c>
      <c r="F1734" s="255">
        <v>2408</v>
      </c>
    </row>
    <row r="1735" spans="1:6" x14ac:dyDescent="0.35">
      <c r="A1735" s="31">
        <v>907</v>
      </c>
      <c r="B1735" s="32">
        <v>111</v>
      </c>
      <c r="C1735" s="32" t="s">
        <v>741</v>
      </c>
      <c r="D1735" s="253">
        <v>445</v>
      </c>
      <c r="E1735" s="254">
        <v>1296</v>
      </c>
      <c r="F1735" s="255">
        <v>2833</v>
      </c>
    </row>
    <row r="1736" spans="1:6" x14ac:dyDescent="0.35">
      <c r="A1736" s="31">
        <v>907</v>
      </c>
      <c r="B1736" s="32">
        <v>114</v>
      </c>
      <c r="C1736" s="32" t="s">
        <v>742</v>
      </c>
      <c r="D1736" s="253">
        <v>502</v>
      </c>
      <c r="E1736" s="254">
        <v>1449</v>
      </c>
      <c r="F1736" s="255">
        <v>3372</v>
      </c>
    </row>
    <row r="1737" spans="1:6" x14ac:dyDescent="0.35">
      <c r="A1737" s="31">
        <v>907</v>
      </c>
      <c r="B1737" s="32">
        <v>29</v>
      </c>
      <c r="C1737" s="32" t="s">
        <v>734</v>
      </c>
      <c r="D1737" s="253">
        <v>231</v>
      </c>
      <c r="E1737" s="254">
        <v>674</v>
      </c>
      <c r="F1737" s="255">
        <v>1634</v>
      </c>
    </row>
    <row r="1738" spans="1:6" x14ac:dyDescent="0.35">
      <c r="A1738" s="31">
        <v>907</v>
      </c>
      <c r="B1738" s="32">
        <v>35</v>
      </c>
      <c r="C1738" s="32" t="s">
        <v>735</v>
      </c>
      <c r="D1738" s="253">
        <v>266</v>
      </c>
      <c r="E1738" s="254">
        <v>739</v>
      </c>
      <c r="F1738" s="255">
        <v>1751</v>
      </c>
    </row>
    <row r="1739" spans="1:6" x14ac:dyDescent="0.35">
      <c r="A1739" s="31">
        <v>907</v>
      </c>
      <c r="B1739" s="32">
        <v>525</v>
      </c>
      <c r="C1739" s="32" t="s">
        <v>3538</v>
      </c>
      <c r="D1739" s="253">
        <v>6</v>
      </c>
      <c r="E1739" s="254">
        <v>11</v>
      </c>
      <c r="F1739" s="255">
        <v>17</v>
      </c>
    </row>
    <row r="1740" spans="1:6" x14ac:dyDescent="0.35">
      <c r="A1740" s="31">
        <v>907</v>
      </c>
      <c r="B1740" s="32">
        <v>535</v>
      </c>
      <c r="C1740" s="32" t="s">
        <v>3539</v>
      </c>
      <c r="D1740" s="253">
        <v>8</v>
      </c>
      <c r="E1740" s="254">
        <v>15</v>
      </c>
      <c r="F1740" s="255">
        <v>23</v>
      </c>
    </row>
    <row r="1741" spans="1:6" x14ac:dyDescent="0.35">
      <c r="A1741" s="31">
        <v>907</v>
      </c>
      <c r="B1741" s="32">
        <v>543</v>
      </c>
      <c r="C1741" s="32" t="s">
        <v>4401</v>
      </c>
      <c r="D1741" s="253">
        <v>11</v>
      </c>
      <c r="E1741" s="254">
        <v>57</v>
      </c>
      <c r="F1741" s="255">
        <v>114</v>
      </c>
    </row>
    <row r="1742" spans="1:6" x14ac:dyDescent="0.35">
      <c r="A1742" s="31">
        <v>907</v>
      </c>
      <c r="B1742" s="32">
        <v>545</v>
      </c>
      <c r="C1742" s="32" t="s">
        <v>3540</v>
      </c>
      <c r="D1742" s="253">
        <v>9</v>
      </c>
      <c r="E1742" s="254">
        <v>17</v>
      </c>
      <c r="F1742" s="255">
        <v>29</v>
      </c>
    </row>
    <row r="1743" spans="1:6" x14ac:dyDescent="0.35">
      <c r="A1743" s="31">
        <v>907</v>
      </c>
      <c r="B1743" s="32">
        <v>570</v>
      </c>
      <c r="C1743" s="32" t="s">
        <v>743</v>
      </c>
      <c r="D1743" s="253">
        <v>215</v>
      </c>
      <c r="E1743" s="254">
        <v>557</v>
      </c>
      <c r="F1743" s="255">
        <v>1365</v>
      </c>
    </row>
    <row r="1744" spans="1:6" x14ac:dyDescent="0.35">
      <c r="A1744" s="31">
        <v>907</v>
      </c>
      <c r="B1744" s="32">
        <v>575</v>
      </c>
      <c r="C1744" s="32" t="s">
        <v>4402</v>
      </c>
      <c r="D1744" s="253">
        <v>170</v>
      </c>
      <c r="E1744" s="254">
        <v>480</v>
      </c>
      <c r="F1744" s="255">
        <v>1667</v>
      </c>
    </row>
    <row r="1745" spans="1:6" x14ac:dyDescent="0.35">
      <c r="A1745" s="31">
        <v>907</v>
      </c>
      <c r="B1745" s="32">
        <v>62</v>
      </c>
      <c r="C1745" s="32" t="s">
        <v>736</v>
      </c>
      <c r="D1745" s="253">
        <v>281</v>
      </c>
      <c r="E1745" s="254">
        <v>774</v>
      </c>
      <c r="F1745" s="255">
        <v>1845</v>
      </c>
    </row>
    <row r="1746" spans="1:6" x14ac:dyDescent="0.35">
      <c r="A1746" s="31">
        <v>907</v>
      </c>
      <c r="B1746" s="32">
        <v>68</v>
      </c>
      <c r="C1746" s="32" t="s">
        <v>737</v>
      </c>
      <c r="D1746" s="253">
        <v>296</v>
      </c>
      <c r="E1746" s="254">
        <v>783</v>
      </c>
      <c r="F1746" s="255">
        <v>1909</v>
      </c>
    </row>
    <row r="1747" spans="1:6" x14ac:dyDescent="0.35">
      <c r="A1747" s="31">
        <v>907</v>
      </c>
      <c r="B1747" s="32">
        <v>75</v>
      </c>
      <c r="C1747" s="32" t="s">
        <v>738</v>
      </c>
      <c r="D1747" s="253">
        <v>325</v>
      </c>
      <c r="E1747" s="254">
        <v>869</v>
      </c>
      <c r="F1747" s="255">
        <v>2021</v>
      </c>
    </row>
    <row r="1748" spans="1:6" x14ac:dyDescent="0.35">
      <c r="A1748" s="31">
        <v>907</v>
      </c>
      <c r="B1748" s="32">
        <v>92</v>
      </c>
      <c r="C1748" s="32" t="s">
        <v>739</v>
      </c>
      <c r="D1748" s="253">
        <v>361</v>
      </c>
      <c r="E1748" s="254">
        <v>957</v>
      </c>
      <c r="F1748" s="255">
        <v>2290</v>
      </c>
    </row>
    <row r="1749" spans="1:6" x14ac:dyDescent="0.35">
      <c r="A1749" s="31">
        <v>908</v>
      </c>
      <c r="B1749" s="32">
        <v>30</v>
      </c>
      <c r="C1749" s="32" t="s">
        <v>744</v>
      </c>
      <c r="D1749" s="253">
        <v>281</v>
      </c>
      <c r="E1749" s="254">
        <v>688</v>
      </c>
      <c r="F1749" s="255">
        <v>1720</v>
      </c>
    </row>
    <row r="1750" spans="1:6" x14ac:dyDescent="0.35">
      <c r="A1750" s="31">
        <v>908</v>
      </c>
      <c r="B1750" s="32">
        <v>40</v>
      </c>
      <c r="C1750" s="32" t="s">
        <v>745</v>
      </c>
      <c r="D1750" s="253">
        <v>344</v>
      </c>
      <c r="E1750" s="254">
        <v>889</v>
      </c>
      <c r="F1750" s="255">
        <v>2152</v>
      </c>
    </row>
    <row r="1751" spans="1:6" x14ac:dyDescent="0.35">
      <c r="A1751" s="31">
        <v>908</v>
      </c>
      <c r="B1751" s="32">
        <v>50</v>
      </c>
      <c r="C1751" s="32" t="s">
        <v>2961</v>
      </c>
      <c r="D1751" s="253">
        <v>235</v>
      </c>
      <c r="E1751" s="254">
        <v>686</v>
      </c>
      <c r="F1751" s="255">
        <v>2334</v>
      </c>
    </row>
    <row r="1752" spans="1:6" x14ac:dyDescent="0.35">
      <c r="A1752" s="31">
        <v>908</v>
      </c>
      <c r="B1752" s="32">
        <v>5260</v>
      </c>
      <c r="C1752" s="32" t="s">
        <v>4403</v>
      </c>
      <c r="D1752" s="253">
        <v>179</v>
      </c>
      <c r="E1752" s="254">
        <v>402</v>
      </c>
      <c r="F1752" s="255">
        <v>818</v>
      </c>
    </row>
    <row r="1753" spans="1:6" x14ac:dyDescent="0.35">
      <c r="A1753" s="31">
        <v>908</v>
      </c>
      <c r="B1753" s="32">
        <v>5410</v>
      </c>
      <c r="C1753" s="32" t="s">
        <v>2962</v>
      </c>
      <c r="D1753" s="253">
        <v>193</v>
      </c>
      <c r="E1753" s="254">
        <v>607</v>
      </c>
      <c r="F1753" s="255">
        <v>1876</v>
      </c>
    </row>
    <row r="1754" spans="1:6" x14ac:dyDescent="0.35">
      <c r="A1754" s="31">
        <v>908</v>
      </c>
      <c r="B1754" s="32">
        <v>90</v>
      </c>
      <c r="C1754" s="32" t="s">
        <v>3486</v>
      </c>
      <c r="D1754" s="253">
        <v>446</v>
      </c>
      <c r="E1754" s="254">
        <v>1438</v>
      </c>
      <c r="F1754" s="255">
        <v>4179</v>
      </c>
    </row>
    <row r="1755" spans="1:6" x14ac:dyDescent="0.35">
      <c r="A1755" s="31">
        <v>920</v>
      </c>
      <c r="B1755" s="32">
        <v>1210</v>
      </c>
      <c r="C1755" s="32" t="s">
        <v>3541</v>
      </c>
      <c r="D1755" s="253">
        <v>6</v>
      </c>
      <c r="E1755" s="254">
        <v>11</v>
      </c>
      <c r="F1755" s="255">
        <v>17</v>
      </c>
    </row>
    <row r="1756" spans="1:6" x14ac:dyDescent="0.35">
      <c r="A1756" s="31">
        <v>920</v>
      </c>
      <c r="B1756" s="32">
        <v>1220</v>
      </c>
      <c r="C1756" s="32" t="s">
        <v>3542</v>
      </c>
      <c r="D1756" s="253">
        <v>4</v>
      </c>
      <c r="E1756" s="254">
        <v>8</v>
      </c>
      <c r="F1756" s="255">
        <v>11</v>
      </c>
    </row>
    <row r="1757" spans="1:6" x14ac:dyDescent="0.35">
      <c r="A1757" s="31">
        <v>920</v>
      </c>
      <c r="B1757" s="32">
        <v>1230</v>
      </c>
      <c r="C1757" s="32" t="s">
        <v>3543</v>
      </c>
      <c r="D1757" s="253">
        <v>2</v>
      </c>
      <c r="E1757" s="254">
        <v>4</v>
      </c>
      <c r="F1757" s="255">
        <v>6</v>
      </c>
    </row>
    <row r="1758" spans="1:6" x14ac:dyDescent="0.35">
      <c r="A1758" s="31">
        <v>920</v>
      </c>
      <c r="B1758" s="32">
        <v>2081</v>
      </c>
      <c r="C1758" s="32" t="s">
        <v>4404</v>
      </c>
      <c r="D1758" s="253">
        <v>95</v>
      </c>
      <c r="E1758" s="254">
        <v>342</v>
      </c>
      <c r="F1758" s="255">
        <v>816</v>
      </c>
    </row>
    <row r="1759" spans="1:6" x14ac:dyDescent="0.35">
      <c r="A1759" s="31">
        <v>920</v>
      </c>
      <c r="B1759" s="32">
        <v>3000</v>
      </c>
      <c r="C1759" s="32" t="s">
        <v>752</v>
      </c>
      <c r="D1759" s="253">
        <v>55</v>
      </c>
      <c r="E1759" s="254">
        <v>137</v>
      </c>
      <c r="F1759" s="255">
        <v>342</v>
      </c>
    </row>
    <row r="1760" spans="1:6" x14ac:dyDescent="0.35">
      <c r="A1760" s="31">
        <v>920</v>
      </c>
      <c r="B1760" s="32">
        <v>3017</v>
      </c>
      <c r="C1760" s="32" t="s">
        <v>4405</v>
      </c>
      <c r="D1760" s="253">
        <v>152</v>
      </c>
      <c r="E1760" s="254">
        <v>445</v>
      </c>
      <c r="F1760" s="255">
        <v>1190</v>
      </c>
    </row>
    <row r="1761" spans="1:6" x14ac:dyDescent="0.35">
      <c r="A1761" s="31">
        <v>920</v>
      </c>
      <c r="B1761" s="32">
        <v>3020</v>
      </c>
      <c r="C1761" s="32" t="s">
        <v>754</v>
      </c>
      <c r="D1761" s="253">
        <v>84</v>
      </c>
      <c r="E1761" s="254">
        <v>259</v>
      </c>
      <c r="F1761" s="255">
        <v>591</v>
      </c>
    </row>
    <row r="1762" spans="1:6" x14ac:dyDescent="0.35">
      <c r="A1762" s="31">
        <v>920</v>
      </c>
      <c r="B1762" s="32">
        <v>3030</v>
      </c>
      <c r="C1762" s="32" t="s">
        <v>4406</v>
      </c>
      <c r="D1762" s="253">
        <v>159</v>
      </c>
      <c r="E1762" s="254">
        <v>390</v>
      </c>
      <c r="F1762" s="255">
        <v>1061</v>
      </c>
    </row>
    <row r="1763" spans="1:6" x14ac:dyDescent="0.35">
      <c r="A1763" s="31">
        <v>920</v>
      </c>
      <c r="B1763" s="32">
        <v>3040</v>
      </c>
      <c r="C1763" s="32" t="s">
        <v>4407</v>
      </c>
      <c r="D1763" s="253">
        <v>68</v>
      </c>
      <c r="E1763" s="254">
        <v>223</v>
      </c>
      <c r="F1763" s="255">
        <v>395</v>
      </c>
    </row>
    <row r="1764" spans="1:6" x14ac:dyDescent="0.35">
      <c r="A1764" s="31">
        <v>920</v>
      </c>
      <c r="B1764" s="32">
        <v>3041</v>
      </c>
      <c r="C1764" s="32" t="s">
        <v>3545</v>
      </c>
      <c r="D1764" s="253">
        <v>77</v>
      </c>
      <c r="E1764" s="254">
        <v>289</v>
      </c>
      <c r="F1764" s="255">
        <v>498</v>
      </c>
    </row>
    <row r="1765" spans="1:6" x14ac:dyDescent="0.35">
      <c r="A1765" s="31">
        <v>920</v>
      </c>
      <c r="B1765" s="32">
        <v>3057</v>
      </c>
      <c r="C1765" s="32" t="s">
        <v>4408</v>
      </c>
      <c r="D1765" s="253">
        <v>155</v>
      </c>
      <c r="E1765" s="254">
        <v>571</v>
      </c>
      <c r="F1765" s="255">
        <v>1251</v>
      </c>
    </row>
    <row r="1766" spans="1:6" x14ac:dyDescent="0.35">
      <c r="A1766" s="31">
        <v>920</v>
      </c>
      <c r="B1766" s="32">
        <v>3060</v>
      </c>
      <c r="C1766" s="32" t="s">
        <v>3550</v>
      </c>
      <c r="D1766" s="253">
        <v>10</v>
      </c>
      <c r="E1766" s="254">
        <v>34</v>
      </c>
      <c r="F1766" s="255">
        <v>101</v>
      </c>
    </row>
    <row r="1767" spans="1:6" x14ac:dyDescent="0.35">
      <c r="A1767" s="31">
        <v>920</v>
      </c>
      <c r="B1767" s="32">
        <v>3066</v>
      </c>
      <c r="C1767" s="32" t="s">
        <v>4409</v>
      </c>
      <c r="D1767" s="253">
        <v>17</v>
      </c>
      <c r="E1767" s="254">
        <v>58</v>
      </c>
      <c r="F1767" s="255">
        <v>146</v>
      </c>
    </row>
    <row r="1768" spans="1:6" x14ac:dyDescent="0.35">
      <c r="A1768" s="31">
        <v>920</v>
      </c>
      <c r="B1768" s="32">
        <v>3200</v>
      </c>
      <c r="C1768" s="32" t="s">
        <v>4410</v>
      </c>
      <c r="D1768" s="253">
        <v>216</v>
      </c>
      <c r="E1768" s="254">
        <v>480</v>
      </c>
      <c r="F1768" s="255">
        <v>1144</v>
      </c>
    </row>
    <row r="1769" spans="1:6" x14ac:dyDescent="0.35">
      <c r="A1769" s="31">
        <v>920</v>
      </c>
      <c r="B1769" s="32">
        <v>5080</v>
      </c>
      <c r="C1769" s="32" t="s">
        <v>4411</v>
      </c>
      <c r="D1769" s="253">
        <v>54</v>
      </c>
      <c r="E1769" s="254">
        <v>203</v>
      </c>
      <c r="F1769" s="255">
        <v>432</v>
      </c>
    </row>
    <row r="1770" spans="1:6" x14ac:dyDescent="0.35">
      <c r="A1770" s="31">
        <v>920</v>
      </c>
      <c r="B1770" s="32">
        <v>5230</v>
      </c>
      <c r="C1770" s="32" t="s">
        <v>755</v>
      </c>
      <c r="D1770" s="253">
        <v>410</v>
      </c>
      <c r="E1770" s="254">
        <v>912</v>
      </c>
      <c r="F1770" s="255">
        <v>2713</v>
      </c>
    </row>
    <row r="1771" spans="1:6" x14ac:dyDescent="0.35">
      <c r="A1771" s="31">
        <v>920</v>
      </c>
      <c r="B1771" s="32">
        <v>5500</v>
      </c>
      <c r="C1771" s="32" t="s">
        <v>4414</v>
      </c>
      <c r="D1771" s="253">
        <v>70</v>
      </c>
      <c r="E1771" s="254">
        <v>229</v>
      </c>
      <c r="F1771" s="255">
        <v>482</v>
      </c>
    </row>
    <row r="1772" spans="1:6" x14ac:dyDescent="0.35">
      <c r="A1772" s="31">
        <v>920</v>
      </c>
      <c r="B1772" s="32">
        <v>5600</v>
      </c>
      <c r="C1772" s="32" t="s">
        <v>4415</v>
      </c>
      <c r="D1772" s="253">
        <v>179</v>
      </c>
      <c r="E1772" s="254">
        <v>536</v>
      </c>
      <c r="F1772" s="255">
        <v>1262</v>
      </c>
    </row>
    <row r="1773" spans="1:6" x14ac:dyDescent="0.35">
      <c r="A1773" s="31">
        <v>920</v>
      </c>
      <c r="B1773" s="32">
        <v>5605</v>
      </c>
      <c r="C1773" s="32" t="s">
        <v>4416</v>
      </c>
      <c r="D1773" s="253">
        <v>75</v>
      </c>
      <c r="E1773" s="254">
        <v>478</v>
      </c>
      <c r="F1773" s="255">
        <v>1111</v>
      </c>
    </row>
    <row r="1774" spans="1:6" x14ac:dyDescent="0.35">
      <c r="A1774" s="31">
        <v>920</v>
      </c>
      <c r="B1774" s="32">
        <v>5610</v>
      </c>
      <c r="C1774" s="32" t="s">
        <v>4417</v>
      </c>
      <c r="D1774" s="253">
        <v>216</v>
      </c>
      <c r="E1774" s="254">
        <v>635</v>
      </c>
      <c r="F1774" s="255">
        <v>1574</v>
      </c>
    </row>
    <row r="1775" spans="1:6" x14ac:dyDescent="0.35">
      <c r="A1775" s="31">
        <v>920</v>
      </c>
      <c r="B1775" s="32">
        <v>5620</v>
      </c>
      <c r="C1775" s="32" t="s">
        <v>4418</v>
      </c>
      <c r="D1775" s="253">
        <v>198</v>
      </c>
      <c r="E1775" s="254">
        <v>632</v>
      </c>
      <c r="F1775" s="255">
        <v>1666</v>
      </c>
    </row>
    <row r="1776" spans="1:6" x14ac:dyDescent="0.35">
      <c r="A1776" s="31">
        <v>920</v>
      </c>
      <c r="B1776" s="32">
        <v>5625</v>
      </c>
      <c r="C1776" s="32" t="s">
        <v>4419</v>
      </c>
      <c r="D1776" s="253">
        <v>197</v>
      </c>
      <c r="E1776" s="254">
        <v>586</v>
      </c>
      <c r="F1776" s="255">
        <v>1476</v>
      </c>
    </row>
    <row r="1777" spans="1:6" x14ac:dyDescent="0.35">
      <c r="A1777" s="31">
        <v>920</v>
      </c>
      <c r="B1777" s="32">
        <v>5630</v>
      </c>
      <c r="C1777" s="32" t="s">
        <v>4420</v>
      </c>
      <c r="D1777" s="253">
        <v>198</v>
      </c>
      <c r="E1777" s="254">
        <v>545</v>
      </c>
      <c r="F1777" s="255">
        <v>1342</v>
      </c>
    </row>
    <row r="1778" spans="1:6" x14ac:dyDescent="0.35">
      <c r="A1778" s="31">
        <v>920</v>
      </c>
      <c r="B1778" s="32">
        <v>5700</v>
      </c>
      <c r="C1778" s="32" t="s">
        <v>3549</v>
      </c>
      <c r="D1778" s="253">
        <v>61</v>
      </c>
      <c r="E1778" s="254">
        <v>192</v>
      </c>
      <c r="F1778" s="255">
        <v>424</v>
      </c>
    </row>
    <row r="1779" spans="1:6" x14ac:dyDescent="0.35">
      <c r="A1779" s="31">
        <v>920</v>
      </c>
      <c r="B1779" s="32">
        <v>5710</v>
      </c>
      <c r="C1779" s="32" t="s">
        <v>3546</v>
      </c>
      <c r="D1779" s="253">
        <v>71</v>
      </c>
      <c r="E1779" s="254">
        <v>269</v>
      </c>
      <c r="F1779" s="255">
        <v>589</v>
      </c>
    </row>
    <row r="1780" spans="1:6" x14ac:dyDescent="0.35">
      <c r="A1780" s="31">
        <v>920</v>
      </c>
      <c r="B1780" s="32">
        <v>5720</v>
      </c>
      <c r="C1780" s="32" t="s">
        <v>3389</v>
      </c>
      <c r="D1780" s="253">
        <v>108</v>
      </c>
      <c r="E1780" s="254">
        <v>268</v>
      </c>
      <c r="F1780" s="255">
        <v>669</v>
      </c>
    </row>
    <row r="1781" spans="1:6" x14ac:dyDescent="0.35">
      <c r="A1781" s="31">
        <v>920</v>
      </c>
      <c r="B1781" s="32">
        <v>5800</v>
      </c>
      <c r="C1781" s="32" t="s">
        <v>3547</v>
      </c>
      <c r="D1781" s="253">
        <v>71</v>
      </c>
      <c r="E1781" s="254">
        <v>272</v>
      </c>
      <c r="F1781" s="255">
        <v>636</v>
      </c>
    </row>
    <row r="1782" spans="1:6" x14ac:dyDescent="0.35">
      <c r="A1782" s="31">
        <v>920</v>
      </c>
      <c r="B1782" s="32">
        <v>5820</v>
      </c>
      <c r="C1782" s="32" t="s">
        <v>3544</v>
      </c>
      <c r="D1782" s="253">
        <v>104</v>
      </c>
      <c r="E1782" s="254">
        <v>373</v>
      </c>
      <c r="F1782" s="255">
        <v>1120</v>
      </c>
    </row>
    <row r="1783" spans="1:6" x14ac:dyDescent="0.35">
      <c r="A1783" s="31">
        <v>920</v>
      </c>
      <c r="B1783" s="32">
        <v>5840</v>
      </c>
      <c r="C1783" s="32" t="s">
        <v>4421</v>
      </c>
      <c r="D1783" s="253">
        <v>91</v>
      </c>
      <c r="E1783" s="254">
        <v>318</v>
      </c>
      <c r="F1783" s="255">
        <v>709</v>
      </c>
    </row>
    <row r="1784" spans="1:6" x14ac:dyDescent="0.35">
      <c r="A1784" s="31">
        <v>920</v>
      </c>
      <c r="B1784" s="32">
        <v>5860</v>
      </c>
      <c r="C1784" s="32" t="s">
        <v>3548</v>
      </c>
      <c r="D1784" s="253">
        <v>67</v>
      </c>
      <c r="E1784" s="254">
        <v>192</v>
      </c>
      <c r="F1784" s="255">
        <v>666</v>
      </c>
    </row>
    <row r="1785" spans="1:6" x14ac:dyDescent="0.35">
      <c r="A1785" s="31">
        <v>920</v>
      </c>
      <c r="B1785" s="32">
        <v>6000</v>
      </c>
      <c r="C1785" s="32" t="s">
        <v>4422</v>
      </c>
      <c r="D1785" s="253">
        <v>196</v>
      </c>
      <c r="E1785" s="254">
        <v>468</v>
      </c>
      <c r="F1785" s="255">
        <v>1033</v>
      </c>
    </row>
    <row r="1786" spans="1:6" x14ac:dyDescent="0.35">
      <c r="A1786" s="31">
        <v>920</v>
      </c>
      <c r="B1786" s="32">
        <v>7005</v>
      </c>
      <c r="C1786" s="32" t="s">
        <v>758</v>
      </c>
      <c r="D1786" s="253">
        <v>139</v>
      </c>
      <c r="E1786" s="254">
        <v>417</v>
      </c>
      <c r="F1786" s="255">
        <v>904</v>
      </c>
    </row>
    <row r="1787" spans="1:6" x14ac:dyDescent="0.35">
      <c r="A1787" s="31">
        <v>920</v>
      </c>
      <c r="B1787" s="32">
        <v>9100</v>
      </c>
      <c r="C1787" s="32" t="s">
        <v>763</v>
      </c>
      <c r="D1787" s="253">
        <v>164</v>
      </c>
      <c r="E1787" s="254">
        <v>524</v>
      </c>
      <c r="F1787" s="255">
        <v>1143</v>
      </c>
    </row>
    <row r="1788" spans="1:6" x14ac:dyDescent="0.35">
      <c r="A1788" s="31">
        <v>920</v>
      </c>
      <c r="B1788" s="32">
        <v>9470</v>
      </c>
      <c r="C1788" s="32" t="s">
        <v>4425</v>
      </c>
      <c r="D1788" s="253">
        <v>55</v>
      </c>
      <c r="E1788" s="254">
        <v>137</v>
      </c>
      <c r="F1788" s="255">
        <v>342</v>
      </c>
    </row>
    <row r="1789" spans="1:6" x14ac:dyDescent="0.35">
      <c r="A1789" s="31">
        <v>920</v>
      </c>
      <c r="B1789" s="32">
        <v>9950</v>
      </c>
      <c r="C1789" s="32" t="s">
        <v>4426</v>
      </c>
      <c r="D1789" s="253">
        <v>9</v>
      </c>
      <c r="E1789" s="254">
        <v>29</v>
      </c>
      <c r="F1789" s="255">
        <v>53</v>
      </c>
    </row>
    <row r="1790" spans="1:6" x14ac:dyDescent="0.35">
      <c r="A1790" s="31">
        <v>920</v>
      </c>
      <c r="B1790" s="32">
        <v>9952</v>
      </c>
      <c r="C1790" s="32" t="s">
        <v>4427</v>
      </c>
      <c r="D1790" s="253">
        <v>17</v>
      </c>
      <c r="E1790" s="254">
        <v>53</v>
      </c>
      <c r="F1790" s="255">
        <v>128</v>
      </c>
    </row>
    <row r="1791" spans="1:6" x14ac:dyDescent="0.35">
      <c r="A1791" s="31">
        <v>920</v>
      </c>
      <c r="B1791" s="32">
        <v>5254</v>
      </c>
      <c r="C1791" s="32" t="s">
        <v>3112</v>
      </c>
      <c r="D1791" s="253">
        <v>50</v>
      </c>
      <c r="E1791" s="254">
        <v>123</v>
      </c>
      <c r="F1791" s="255">
        <v>297</v>
      </c>
    </row>
    <row r="1792" spans="1:6" x14ac:dyDescent="0.35">
      <c r="A1792" s="31">
        <v>920</v>
      </c>
      <c r="B1792" s="32">
        <v>5256</v>
      </c>
      <c r="C1792" s="32" t="s">
        <v>3113</v>
      </c>
      <c r="D1792" s="253">
        <v>90</v>
      </c>
      <c r="E1792" s="254">
        <v>219</v>
      </c>
      <c r="F1792" s="255">
        <v>530</v>
      </c>
    </row>
    <row r="1793" spans="1:6" x14ac:dyDescent="0.35">
      <c r="A1793" s="31">
        <v>920</v>
      </c>
      <c r="B1793" s="32">
        <v>5260</v>
      </c>
      <c r="C1793" s="32" t="s">
        <v>4412</v>
      </c>
      <c r="D1793" s="253">
        <v>125</v>
      </c>
      <c r="E1793" s="254">
        <v>250</v>
      </c>
      <c r="F1793" s="255">
        <v>738</v>
      </c>
    </row>
    <row r="1794" spans="1:6" x14ac:dyDescent="0.35">
      <c r="A1794" s="31">
        <v>920</v>
      </c>
      <c r="B1794" s="32">
        <v>5415</v>
      </c>
      <c r="C1794" s="32" t="s">
        <v>4413</v>
      </c>
      <c r="D1794" s="253">
        <v>14</v>
      </c>
      <c r="E1794" s="254">
        <v>44</v>
      </c>
      <c r="F1794" s="255">
        <v>77</v>
      </c>
    </row>
    <row r="1795" spans="1:6" x14ac:dyDescent="0.35">
      <c r="A1795" s="31">
        <v>920</v>
      </c>
      <c r="B1795" s="32">
        <v>7361</v>
      </c>
      <c r="C1795" s="32" t="s">
        <v>3114</v>
      </c>
      <c r="D1795" s="253">
        <v>101</v>
      </c>
      <c r="E1795" s="254">
        <v>245</v>
      </c>
      <c r="F1795" s="255">
        <v>628</v>
      </c>
    </row>
    <row r="1796" spans="1:6" x14ac:dyDescent="0.35">
      <c r="A1796" s="31">
        <v>920</v>
      </c>
      <c r="B1796" s="32">
        <v>7362</v>
      </c>
      <c r="C1796" s="32" t="s">
        <v>4423</v>
      </c>
      <c r="D1796" s="253">
        <v>124</v>
      </c>
      <c r="E1796" s="254">
        <v>284</v>
      </c>
      <c r="F1796" s="255">
        <v>1481</v>
      </c>
    </row>
    <row r="1797" spans="1:6" x14ac:dyDescent="0.35">
      <c r="A1797" s="31">
        <v>920</v>
      </c>
      <c r="B1797" s="32">
        <v>7364</v>
      </c>
      <c r="C1797" s="32" t="s">
        <v>2963</v>
      </c>
      <c r="D1797" s="253">
        <v>124</v>
      </c>
      <c r="E1797" s="254">
        <v>284</v>
      </c>
      <c r="F1797" s="255">
        <v>809</v>
      </c>
    </row>
    <row r="1798" spans="1:6" x14ac:dyDescent="0.35">
      <c r="A1798" s="31">
        <v>920</v>
      </c>
      <c r="B1798" s="32">
        <v>7720</v>
      </c>
      <c r="C1798" s="32" t="s">
        <v>4424</v>
      </c>
      <c r="D1798" s="253">
        <v>329</v>
      </c>
      <c r="E1798" s="254">
        <v>657</v>
      </c>
      <c r="F1798" s="255">
        <v>1971</v>
      </c>
    </row>
    <row r="1799" spans="1:6" x14ac:dyDescent="0.35">
      <c r="A1799" s="31">
        <v>920</v>
      </c>
      <c r="B1799" s="32">
        <v>7750</v>
      </c>
      <c r="C1799" s="32" t="s">
        <v>2964</v>
      </c>
      <c r="D1799" s="253">
        <v>380</v>
      </c>
      <c r="E1799" s="254">
        <v>765</v>
      </c>
      <c r="F1799" s="255">
        <v>2259</v>
      </c>
    </row>
    <row r="1800" spans="1:6" x14ac:dyDescent="0.35">
      <c r="A1800" s="31">
        <v>920</v>
      </c>
      <c r="B1800" s="32">
        <v>7755</v>
      </c>
      <c r="C1800" s="32" t="s">
        <v>762</v>
      </c>
      <c r="D1800" s="253">
        <v>475</v>
      </c>
      <c r="E1800" s="254">
        <v>985</v>
      </c>
      <c r="F1800" s="255">
        <v>2673</v>
      </c>
    </row>
    <row r="1801" spans="1:6" x14ac:dyDescent="0.35">
      <c r="A1801" s="31">
        <v>920</v>
      </c>
      <c r="B1801" s="32">
        <v>7758</v>
      </c>
      <c r="C1801" s="32" t="s">
        <v>1497</v>
      </c>
      <c r="D1801" s="253">
        <v>962</v>
      </c>
      <c r="E1801" s="254">
        <v>1671</v>
      </c>
      <c r="F1801" s="255">
        <v>5286</v>
      </c>
    </row>
    <row r="1802" spans="1:6" x14ac:dyDescent="0.35">
      <c r="A1802" s="31">
        <v>920</v>
      </c>
      <c r="B1802" s="32">
        <v>7763</v>
      </c>
      <c r="C1802" s="32" t="s">
        <v>1499</v>
      </c>
      <c r="D1802" s="253">
        <v>710</v>
      </c>
      <c r="E1802" s="254">
        <v>1147</v>
      </c>
      <c r="F1802" s="255">
        <v>3674</v>
      </c>
    </row>
    <row r="1803" spans="1:6" x14ac:dyDescent="0.35">
      <c r="A1803" s="128">
        <v>921</v>
      </c>
      <c r="B1803" s="50">
        <v>60</v>
      </c>
      <c r="C1803" s="47" t="s">
        <v>4486</v>
      </c>
      <c r="D1803" s="253">
        <v>145</v>
      </c>
      <c r="E1803" s="254">
        <v>145</v>
      </c>
      <c r="F1803" s="255">
        <v>145</v>
      </c>
    </row>
    <row r="1804" spans="1:6" x14ac:dyDescent="0.35">
      <c r="A1804" s="129">
        <v>921</v>
      </c>
      <c r="B1804" s="48">
        <v>61</v>
      </c>
      <c r="C1804" s="47" t="s">
        <v>4487</v>
      </c>
      <c r="D1804" s="253">
        <v>165</v>
      </c>
      <c r="E1804" s="254">
        <v>165</v>
      </c>
      <c r="F1804" s="255">
        <v>165</v>
      </c>
    </row>
    <row r="1805" spans="1:6" x14ac:dyDescent="0.35">
      <c r="A1805" s="129">
        <v>921</v>
      </c>
      <c r="B1805" s="48">
        <v>63</v>
      </c>
      <c r="C1805" s="47" t="s">
        <v>4488</v>
      </c>
      <c r="D1805" s="253">
        <v>165</v>
      </c>
      <c r="E1805" s="254">
        <v>165</v>
      </c>
      <c r="F1805" s="255">
        <v>165</v>
      </c>
    </row>
    <row r="1806" spans="1:6" x14ac:dyDescent="0.35">
      <c r="A1806" s="129">
        <v>921</v>
      </c>
      <c r="B1806" s="48">
        <v>120</v>
      </c>
      <c r="C1806" s="47" t="s">
        <v>4489</v>
      </c>
      <c r="D1806" s="253">
        <v>155</v>
      </c>
      <c r="E1806" s="254">
        <v>155</v>
      </c>
      <c r="F1806" s="255">
        <v>155</v>
      </c>
    </row>
    <row r="1807" spans="1:6" x14ac:dyDescent="0.35">
      <c r="A1807" s="129">
        <v>921</v>
      </c>
      <c r="B1807" s="48">
        <v>180</v>
      </c>
      <c r="C1807" s="47" t="s">
        <v>4490</v>
      </c>
      <c r="D1807" s="253">
        <v>180</v>
      </c>
      <c r="E1807" s="254">
        <v>180</v>
      </c>
      <c r="F1807" s="255">
        <v>180</v>
      </c>
    </row>
    <row r="1808" spans="1:6" x14ac:dyDescent="0.35">
      <c r="A1808" s="129">
        <v>921</v>
      </c>
      <c r="B1808" s="48">
        <v>181</v>
      </c>
      <c r="C1808" s="47" t="s">
        <v>4491</v>
      </c>
      <c r="D1808" s="253">
        <v>195</v>
      </c>
      <c r="E1808" s="254">
        <v>195</v>
      </c>
      <c r="F1808" s="255">
        <v>195</v>
      </c>
    </row>
    <row r="1809" spans="1:6" x14ac:dyDescent="0.35">
      <c r="A1809" s="129">
        <v>921</v>
      </c>
      <c r="B1809" s="48">
        <v>220</v>
      </c>
      <c r="C1809" s="47" t="s">
        <v>4492</v>
      </c>
      <c r="D1809" s="253">
        <v>190</v>
      </c>
      <c r="E1809" s="254">
        <v>190</v>
      </c>
      <c r="F1809" s="255">
        <v>190</v>
      </c>
    </row>
    <row r="1810" spans="1:6" x14ac:dyDescent="0.35">
      <c r="A1810" s="129">
        <v>921</v>
      </c>
      <c r="B1810" s="48">
        <v>183</v>
      </c>
      <c r="C1810" s="47" t="s">
        <v>4493</v>
      </c>
      <c r="D1810" s="253">
        <v>195</v>
      </c>
      <c r="E1810" s="254">
        <v>195</v>
      </c>
      <c r="F1810" s="255">
        <v>195</v>
      </c>
    </row>
    <row r="1811" spans="1:6" x14ac:dyDescent="0.35">
      <c r="A1811" s="128">
        <v>922</v>
      </c>
      <c r="B1811" s="50">
        <v>30</v>
      </c>
      <c r="C1811" s="47" t="s">
        <v>4499</v>
      </c>
      <c r="D1811" s="253">
        <v>850</v>
      </c>
      <c r="E1811" s="254">
        <v>850</v>
      </c>
      <c r="F1811" s="255">
        <v>850</v>
      </c>
    </row>
    <row r="1812" spans="1:6" x14ac:dyDescent="0.35">
      <c r="A1812" s="128">
        <v>922</v>
      </c>
      <c r="B1812" s="50">
        <v>40</v>
      </c>
      <c r="C1812" s="47" t="s">
        <v>4500</v>
      </c>
      <c r="D1812" s="253">
        <v>850</v>
      </c>
      <c r="E1812" s="254">
        <v>850</v>
      </c>
      <c r="F1812" s="255">
        <v>850</v>
      </c>
    </row>
    <row r="1813" spans="1:6" x14ac:dyDescent="0.35">
      <c r="A1813" s="128">
        <v>922</v>
      </c>
      <c r="B1813" s="50">
        <v>70</v>
      </c>
      <c r="C1813" s="47" t="s">
        <v>4501</v>
      </c>
      <c r="D1813" s="253">
        <v>950</v>
      </c>
      <c r="E1813" s="254">
        <v>950</v>
      </c>
      <c r="F1813" s="255">
        <v>950</v>
      </c>
    </row>
    <row r="1814" spans="1:6" x14ac:dyDescent="0.35">
      <c r="A1814" s="128">
        <v>922</v>
      </c>
      <c r="B1814" s="50">
        <v>80</v>
      </c>
      <c r="C1814" s="47" t="s">
        <v>4502</v>
      </c>
      <c r="D1814" s="253">
        <v>950</v>
      </c>
      <c r="E1814" s="254">
        <v>950</v>
      </c>
      <c r="F1814" s="255">
        <v>950</v>
      </c>
    </row>
    <row r="1815" spans="1:6" x14ac:dyDescent="0.35">
      <c r="A1815" s="128">
        <v>922</v>
      </c>
      <c r="B1815" s="50">
        <v>90</v>
      </c>
      <c r="C1815" s="47" t="s">
        <v>4503</v>
      </c>
      <c r="D1815" s="253">
        <v>1200</v>
      </c>
      <c r="E1815" s="254">
        <v>1200</v>
      </c>
      <c r="F1815" s="255">
        <v>1200</v>
      </c>
    </row>
    <row r="1816" spans="1:6" x14ac:dyDescent="0.35">
      <c r="A1816" s="128">
        <v>922</v>
      </c>
      <c r="B1816" s="50">
        <v>100</v>
      </c>
      <c r="C1816" s="47" t="s">
        <v>4504</v>
      </c>
      <c r="D1816" s="253">
        <v>1200</v>
      </c>
      <c r="E1816" s="254">
        <v>1200</v>
      </c>
      <c r="F1816" s="255">
        <v>1200</v>
      </c>
    </row>
    <row r="1817" spans="1:6" x14ac:dyDescent="0.35">
      <c r="A1817" s="128">
        <v>922</v>
      </c>
      <c r="B1817" s="50">
        <v>230</v>
      </c>
      <c r="C1817" s="47" t="s">
        <v>4505</v>
      </c>
      <c r="D1817" s="253">
        <v>500</v>
      </c>
      <c r="E1817" s="254">
        <v>500</v>
      </c>
      <c r="F1817" s="255">
        <v>500</v>
      </c>
    </row>
    <row r="1818" spans="1:6" x14ac:dyDescent="0.35">
      <c r="A1818" s="128">
        <v>922</v>
      </c>
      <c r="B1818" s="50">
        <v>240</v>
      </c>
      <c r="C1818" s="47" t="s">
        <v>4506</v>
      </c>
      <c r="D1818" s="253">
        <v>650</v>
      </c>
      <c r="E1818" s="254">
        <v>650</v>
      </c>
      <c r="F1818" s="255">
        <v>650</v>
      </c>
    </row>
    <row r="1819" spans="1:6" x14ac:dyDescent="0.35">
      <c r="A1819" s="128">
        <v>922</v>
      </c>
      <c r="B1819" s="50">
        <v>250</v>
      </c>
      <c r="C1819" s="47" t="s">
        <v>4507</v>
      </c>
      <c r="D1819" s="253">
        <v>600</v>
      </c>
      <c r="E1819" s="254">
        <v>600</v>
      </c>
      <c r="F1819" s="255">
        <v>600</v>
      </c>
    </row>
    <row r="1820" spans="1:6" x14ac:dyDescent="0.35">
      <c r="A1820" s="128">
        <v>923</v>
      </c>
      <c r="B1820" s="50">
        <v>10</v>
      </c>
      <c r="C1820" s="47" t="s">
        <v>4508</v>
      </c>
      <c r="D1820" s="253">
        <v>1700</v>
      </c>
      <c r="E1820" s="254">
        <v>1700</v>
      </c>
      <c r="F1820" s="255">
        <v>1700</v>
      </c>
    </row>
    <row r="1821" spans="1:6" x14ac:dyDescent="0.35">
      <c r="A1821" s="128">
        <v>923</v>
      </c>
      <c r="B1821" s="50">
        <v>30</v>
      </c>
      <c r="C1821" s="47" t="s">
        <v>4509</v>
      </c>
      <c r="D1821" s="253">
        <v>2300</v>
      </c>
      <c r="E1821" s="254">
        <v>2300</v>
      </c>
      <c r="F1821" s="255">
        <v>2300</v>
      </c>
    </row>
    <row r="1822" spans="1:6" x14ac:dyDescent="0.35">
      <c r="A1822" s="130">
        <v>923</v>
      </c>
      <c r="B1822" s="32">
        <v>1000</v>
      </c>
      <c r="C1822" s="32" t="s">
        <v>4898</v>
      </c>
      <c r="D1822" s="253">
        <v>45</v>
      </c>
      <c r="E1822" s="254">
        <v>45</v>
      </c>
      <c r="F1822" s="255">
        <v>45</v>
      </c>
    </row>
    <row r="1823" spans="1:6" x14ac:dyDescent="0.35">
      <c r="A1823" s="130">
        <v>924</v>
      </c>
      <c r="B1823" s="32">
        <v>20</v>
      </c>
      <c r="C1823" s="32" t="s">
        <v>4494</v>
      </c>
      <c r="D1823" s="253">
        <v>575</v>
      </c>
      <c r="E1823" s="254">
        <v>575</v>
      </c>
      <c r="F1823" s="255">
        <v>575</v>
      </c>
    </row>
    <row r="1824" spans="1:6" x14ac:dyDescent="0.35">
      <c r="A1824" s="130">
        <v>924</v>
      </c>
      <c r="B1824" s="32">
        <v>40</v>
      </c>
      <c r="C1824" s="32" t="s">
        <v>4495</v>
      </c>
      <c r="D1824" s="253">
        <v>525</v>
      </c>
      <c r="E1824" s="254">
        <v>525</v>
      </c>
      <c r="F1824" s="255">
        <v>525</v>
      </c>
    </row>
    <row r="1825" spans="1:6" x14ac:dyDescent="0.35">
      <c r="A1825" s="130">
        <v>924</v>
      </c>
      <c r="B1825" s="32">
        <v>60</v>
      </c>
      <c r="C1825" s="32" t="s">
        <v>4496</v>
      </c>
      <c r="D1825" s="253">
        <v>825</v>
      </c>
      <c r="E1825" s="254">
        <v>825</v>
      </c>
      <c r="F1825" s="255">
        <v>825</v>
      </c>
    </row>
    <row r="1826" spans="1:6" x14ac:dyDescent="0.35">
      <c r="A1826" s="130">
        <v>924</v>
      </c>
      <c r="B1826" s="32">
        <v>110</v>
      </c>
      <c r="C1826" s="32" t="s">
        <v>4497</v>
      </c>
      <c r="D1826" s="253">
        <v>675</v>
      </c>
      <c r="E1826" s="254">
        <v>675</v>
      </c>
      <c r="F1826" s="255">
        <v>675</v>
      </c>
    </row>
    <row r="1827" spans="1:6" x14ac:dyDescent="0.35">
      <c r="A1827" s="130">
        <v>924</v>
      </c>
      <c r="B1827" s="32">
        <v>80</v>
      </c>
      <c r="C1827" s="32" t="s">
        <v>4498</v>
      </c>
      <c r="D1827" s="253">
        <v>900</v>
      </c>
      <c r="E1827" s="254">
        <v>900</v>
      </c>
      <c r="F1827" s="255">
        <v>900</v>
      </c>
    </row>
    <row r="1828" spans="1:6" x14ac:dyDescent="0.35">
      <c r="A1828" s="31">
        <v>930</v>
      </c>
      <c r="B1828" s="32">
        <v>1101</v>
      </c>
      <c r="C1828" s="32" t="s">
        <v>764</v>
      </c>
      <c r="D1828" s="253">
        <v>235</v>
      </c>
      <c r="E1828" s="254">
        <v>721</v>
      </c>
      <c r="F1828" s="255">
        <v>1552</v>
      </c>
    </row>
    <row r="1829" spans="1:6" x14ac:dyDescent="0.35">
      <c r="A1829" s="31">
        <v>930</v>
      </c>
      <c r="B1829" s="32">
        <v>1102</v>
      </c>
      <c r="C1829" s="32" t="s">
        <v>4428</v>
      </c>
      <c r="D1829" s="253">
        <v>242</v>
      </c>
      <c r="E1829" s="254">
        <v>720</v>
      </c>
      <c r="F1829" s="255">
        <v>1473</v>
      </c>
    </row>
    <row r="1830" spans="1:6" x14ac:dyDescent="0.35">
      <c r="A1830" s="31">
        <v>930</v>
      </c>
      <c r="B1830" s="32">
        <v>1200</v>
      </c>
      <c r="C1830" s="32" t="s">
        <v>2965</v>
      </c>
      <c r="D1830" s="253">
        <v>254</v>
      </c>
      <c r="E1830" s="254">
        <v>750</v>
      </c>
      <c r="F1830" s="255">
        <v>1758</v>
      </c>
    </row>
    <row r="1831" spans="1:6" x14ac:dyDescent="0.35">
      <c r="A1831" s="31">
        <v>930</v>
      </c>
      <c r="B1831" s="32">
        <v>1230</v>
      </c>
      <c r="C1831" s="32" t="s">
        <v>766</v>
      </c>
      <c r="D1831" s="253">
        <v>270</v>
      </c>
      <c r="E1831" s="254">
        <v>831</v>
      </c>
      <c r="F1831" s="255">
        <v>1881</v>
      </c>
    </row>
    <row r="1832" spans="1:6" x14ac:dyDescent="0.35">
      <c r="A1832" s="31">
        <v>930</v>
      </c>
      <c r="B1832" s="32">
        <v>1350</v>
      </c>
      <c r="C1832" s="32" t="s">
        <v>767</v>
      </c>
      <c r="D1832" s="253">
        <v>381</v>
      </c>
      <c r="E1832" s="254">
        <v>1066</v>
      </c>
      <c r="F1832" s="255">
        <v>2495</v>
      </c>
    </row>
    <row r="1833" spans="1:6" x14ac:dyDescent="0.35">
      <c r="A1833" s="31">
        <v>930</v>
      </c>
      <c r="B1833" s="32">
        <v>1440</v>
      </c>
      <c r="C1833" s="32" t="s">
        <v>768</v>
      </c>
      <c r="D1833" s="253">
        <v>552</v>
      </c>
      <c r="E1833" s="254">
        <v>1523</v>
      </c>
      <c r="F1833" s="255">
        <v>3551</v>
      </c>
    </row>
    <row r="1834" spans="1:6" x14ac:dyDescent="0.35">
      <c r="A1834" s="31">
        <v>930</v>
      </c>
      <c r="B1834" s="32">
        <v>1520</v>
      </c>
      <c r="C1834" s="32" t="s">
        <v>769</v>
      </c>
      <c r="D1834" s="253">
        <v>413</v>
      </c>
      <c r="E1834" s="254">
        <v>1073</v>
      </c>
      <c r="F1834" s="255">
        <v>2672</v>
      </c>
    </row>
    <row r="1835" spans="1:6" x14ac:dyDescent="0.35">
      <c r="A1835" s="37">
        <v>940</v>
      </c>
      <c r="B1835" s="38">
        <v>5502</v>
      </c>
      <c r="C1835" s="38" t="s">
        <v>4641</v>
      </c>
      <c r="D1835" s="253">
        <v>5</v>
      </c>
      <c r="E1835" s="254">
        <v>13</v>
      </c>
      <c r="F1835" s="255">
        <v>41</v>
      </c>
    </row>
    <row r="1836" spans="1:6" x14ac:dyDescent="0.35">
      <c r="A1836" s="37">
        <v>940</v>
      </c>
      <c r="B1836" s="38">
        <v>5503</v>
      </c>
      <c r="C1836" s="38" t="s">
        <v>4642</v>
      </c>
      <c r="D1836" s="253">
        <v>5</v>
      </c>
      <c r="E1836" s="254">
        <v>13</v>
      </c>
      <c r="F1836" s="255">
        <v>41</v>
      </c>
    </row>
    <row r="1837" spans="1:6" x14ac:dyDescent="0.35">
      <c r="A1837" s="37">
        <v>940</v>
      </c>
      <c r="B1837" s="38">
        <v>5504</v>
      </c>
      <c r="C1837" s="38" t="s">
        <v>4643</v>
      </c>
      <c r="D1837" s="253">
        <v>5</v>
      </c>
      <c r="E1837" s="254">
        <v>13</v>
      </c>
      <c r="F1837" s="255">
        <v>41</v>
      </c>
    </row>
    <row r="1838" spans="1:6" x14ac:dyDescent="0.35">
      <c r="A1838" s="37">
        <v>940</v>
      </c>
      <c r="B1838" s="38">
        <v>5505</v>
      </c>
      <c r="C1838" s="38" t="s">
        <v>4644</v>
      </c>
      <c r="D1838" s="253">
        <v>5</v>
      </c>
      <c r="E1838" s="254">
        <v>13</v>
      </c>
      <c r="F1838" s="255">
        <v>41</v>
      </c>
    </row>
    <row r="1839" spans="1:6" x14ac:dyDescent="0.35">
      <c r="A1839" s="37">
        <v>940</v>
      </c>
      <c r="B1839" s="38">
        <v>5506</v>
      </c>
      <c r="C1839" s="38" t="s">
        <v>4645</v>
      </c>
      <c r="D1839" s="253">
        <v>5</v>
      </c>
      <c r="E1839" s="254">
        <v>13</v>
      </c>
      <c r="F1839" s="255">
        <v>41</v>
      </c>
    </row>
    <row r="1840" spans="1:6" x14ac:dyDescent="0.35">
      <c r="A1840" s="31">
        <v>940</v>
      </c>
      <c r="B1840" s="32">
        <v>5507</v>
      </c>
      <c r="C1840" s="32" t="s">
        <v>3552</v>
      </c>
      <c r="D1840" s="253">
        <v>5</v>
      </c>
      <c r="E1840" s="254">
        <v>13</v>
      </c>
      <c r="F1840" s="255">
        <v>41</v>
      </c>
    </row>
    <row r="1841" spans="1:6" x14ac:dyDescent="0.35">
      <c r="A1841" s="37">
        <v>940</v>
      </c>
      <c r="B1841" s="38">
        <v>5507</v>
      </c>
      <c r="C1841" s="38" t="s">
        <v>3552</v>
      </c>
      <c r="D1841" s="253">
        <v>5</v>
      </c>
      <c r="E1841" s="254">
        <v>13</v>
      </c>
      <c r="F1841" s="255">
        <v>41</v>
      </c>
    </row>
    <row r="1842" spans="1:6" x14ac:dyDescent="0.35">
      <c r="A1842" s="37">
        <v>940</v>
      </c>
      <c r="B1842" s="38">
        <v>5508</v>
      </c>
      <c r="C1842" s="38" t="s">
        <v>4646</v>
      </c>
      <c r="D1842" s="253">
        <v>5</v>
      </c>
      <c r="E1842" s="254">
        <v>13</v>
      </c>
      <c r="F1842" s="255">
        <v>41</v>
      </c>
    </row>
    <row r="1843" spans="1:6" x14ac:dyDescent="0.35">
      <c r="A1843" s="37">
        <v>940</v>
      </c>
      <c r="B1843" s="38">
        <v>5509</v>
      </c>
      <c r="C1843" s="38" t="s">
        <v>4647</v>
      </c>
      <c r="D1843" s="253">
        <v>5</v>
      </c>
      <c r="E1843" s="254">
        <v>13</v>
      </c>
      <c r="F1843" s="255">
        <v>41</v>
      </c>
    </row>
    <row r="1844" spans="1:6" x14ac:dyDescent="0.35">
      <c r="A1844" s="37">
        <v>940</v>
      </c>
      <c r="B1844" s="38">
        <v>5510</v>
      </c>
      <c r="C1844" s="38" t="s">
        <v>4648</v>
      </c>
      <c r="D1844" s="253">
        <v>5</v>
      </c>
      <c r="E1844" s="254">
        <v>13</v>
      </c>
      <c r="F1844" s="255">
        <v>41</v>
      </c>
    </row>
    <row r="1845" spans="1:6" x14ac:dyDescent="0.35">
      <c r="A1845" s="37">
        <v>940</v>
      </c>
      <c r="B1845" s="38">
        <v>5511</v>
      </c>
      <c r="C1845" s="38" t="s">
        <v>4649</v>
      </c>
      <c r="D1845" s="253">
        <v>5</v>
      </c>
      <c r="E1845" s="254">
        <v>13</v>
      </c>
      <c r="F1845" s="255">
        <v>41</v>
      </c>
    </row>
    <row r="1846" spans="1:6" x14ac:dyDescent="0.35">
      <c r="A1846" s="37">
        <v>940</v>
      </c>
      <c r="B1846" s="38">
        <v>5512</v>
      </c>
      <c r="C1846" s="38" t="s">
        <v>4650</v>
      </c>
      <c r="D1846" s="253">
        <v>5</v>
      </c>
      <c r="E1846" s="254">
        <v>13</v>
      </c>
      <c r="F1846" s="255">
        <v>41</v>
      </c>
    </row>
    <row r="1847" spans="1:6" x14ac:dyDescent="0.35">
      <c r="A1847" s="37">
        <v>940</v>
      </c>
      <c r="B1847" s="38">
        <v>5513</v>
      </c>
      <c r="C1847" s="38" t="s">
        <v>4651</v>
      </c>
      <c r="D1847" s="253">
        <v>5</v>
      </c>
      <c r="E1847" s="254">
        <v>13</v>
      </c>
      <c r="F1847" s="255">
        <v>52</v>
      </c>
    </row>
    <row r="1848" spans="1:6" x14ac:dyDescent="0.35">
      <c r="A1848" s="37">
        <v>940</v>
      </c>
      <c r="B1848" s="38">
        <v>5514</v>
      </c>
      <c r="C1848" s="38" t="s">
        <v>4652</v>
      </c>
      <c r="D1848" s="253">
        <v>5</v>
      </c>
      <c r="E1848" s="254">
        <v>13</v>
      </c>
      <c r="F1848" s="255">
        <v>41</v>
      </c>
    </row>
    <row r="1849" spans="1:6" x14ac:dyDescent="0.35">
      <c r="A1849" s="37">
        <v>940</v>
      </c>
      <c r="B1849" s="38">
        <v>5515</v>
      </c>
      <c r="C1849" s="38" t="s">
        <v>4653</v>
      </c>
      <c r="D1849" s="253">
        <v>5</v>
      </c>
      <c r="E1849" s="254">
        <v>13</v>
      </c>
      <c r="F1849" s="255">
        <v>41</v>
      </c>
    </row>
    <row r="1850" spans="1:6" x14ac:dyDescent="0.35">
      <c r="A1850" s="37">
        <v>940</v>
      </c>
      <c r="B1850" s="38">
        <v>5516</v>
      </c>
      <c r="C1850" s="38" t="s">
        <v>4654</v>
      </c>
      <c r="D1850" s="253">
        <v>5</v>
      </c>
      <c r="E1850" s="254">
        <v>13</v>
      </c>
      <c r="F1850" s="255">
        <v>41</v>
      </c>
    </row>
    <row r="1851" spans="1:6" x14ac:dyDescent="0.35">
      <c r="A1851" s="37">
        <v>940</v>
      </c>
      <c r="B1851" s="38">
        <v>5517</v>
      </c>
      <c r="C1851" s="38" t="s">
        <v>4655</v>
      </c>
      <c r="D1851" s="253">
        <v>5</v>
      </c>
      <c r="E1851" s="254">
        <v>13</v>
      </c>
      <c r="F1851" s="255">
        <v>41</v>
      </c>
    </row>
    <row r="1852" spans="1:6" x14ac:dyDescent="0.35">
      <c r="A1852" s="37">
        <v>940</v>
      </c>
      <c r="B1852" s="38">
        <v>5518</v>
      </c>
      <c r="C1852" s="38" t="s">
        <v>4656</v>
      </c>
      <c r="D1852" s="253">
        <v>5</v>
      </c>
      <c r="E1852" s="254">
        <v>17</v>
      </c>
      <c r="F1852" s="255">
        <v>46</v>
      </c>
    </row>
    <row r="1853" spans="1:6" x14ac:dyDescent="0.35">
      <c r="A1853" s="37">
        <v>940</v>
      </c>
      <c r="B1853" s="38">
        <v>5520</v>
      </c>
      <c r="C1853" s="38" t="s">
        <v>4657</v>
      </c>
      <c r="D1853" s="253">
        <v>10</v>
      </c>
      <c r="E1853" s="254">
        <v>19</v>
      </c>
      <c r="F1853" s="255">
        <v>53</v>
      </c>
    </row>
    <row r="1854" spans="1:6" x14ac:dyDescent="0.35">
      <c r="A1854" s="37">
        <v>940</v>
      </c>
      <c r="B1854" s="38">
        <v>5521</v>
      </c>
      <c r="C1854" s="38" t="s">
        <v>4658</v>
      </c>
      <c r="D1854" s="253">
        <v>5</v>
      </c>
      <c r="E1854" s="254">
        <v>13</v>
      </c>
      <c r="F1854" s="255">
        <v>39</v>
      </c>
    </row>
    <row r="1855" spans="1:6" x14ac:dyDescent="0.35">
      <c r="A1855" s="37">
        <v>940</v>
      </c>
      <c r="B1855" s="38">
        <v>5522</v>
      </c>
      <c r="C1855" s="38" t="s">
        <v>4659</v>
      </c>
      <c r="D1855" s="253">
        <v>7</v>
      </c>
      <c r="E1855" s="254">
        <v>22</v>
      </c>
      <c r="F1855" s="255">
        <v>62</v>
      </c>
    </row>
    <row r="1856" spans="1:6" x14ac:dyDescent="0.35">
      <c r="A1856" s="37">
        <v>940</v>
      </c>
      <c r="B1856" s="38">
        <v>5523</v>
      </c>
      <c r="C1856" s="38" t="s">
        <v>4660</v>
      </c>
      <c r="D1856" s="253">
        <v>5</v>
      </c>
      <c r="E1856" s="254">
        <v>14</v>
      </c>
      <c r="F1856" s="255">
        <v>41</v>
      </c>
    </row>
    <row r="1857" spans="1:6" x14ac:dyDescent="0.35">
      <c r="A1857" s="37">
        <v>940</v>
      </c>
      <c r="B1857" s="38">
        <v>5524</v>
      </c>
      <c r="C1857" s="38" t="s">
        <v>4661</v>
      </c>
      <c r="D1857" s="253">
        <v>5</v>
      </c>
      <c r="E1857" s="254">
        <v>15</v>
      </c>
      <c r="F1857" s="255">
        <v>42</v>
      </c>
    </row>
    <row r="1858" spans="1:6" x14ac:dyDescent="0.35">
      <c r="A1858" s="37">
        <v>940</v>
      </c>
      <c r="B1858" s="38">
        <v>5526</v>
      </c>
      <c r="C1858" s="38" t="s">
        <v>4662</v>
      </c>
      <c r="D1858" s="253">
        <v>11</v>
      </c>
      <c r="E1858" s="254">
        <v>28</v>
      </c>
      <c r="F1858" s="255">
        <v>70</v>
      </c>
    </row>
    <row r="1859" spans="1:6" x14ac:dyDescent="0.35">
      <c r="A1859" s="37">
        <v>940</v>
      </c>
      <c r="B1859" s="38">
        <v>5528</v>
      </c>
      <c r="C1859" s="38" t="s">
        <v>4663</v>
      </c>
      <c r="D1859" s="253">
        <v>16</v>
      </c>
      <c r="E1859" s="254">
        <v>25</v>
      </c>
      <c r="F1859" s="255">
        <v>98</v>
      </c>
    </row>
    <row r="1860" spans="1:6" x14ac:dyDescent="0.35">
      <c r="A1860" s="37">
        <v>940</v>
      </c>
      <c r="B1860" s="38">
        <v>5530</v>
      </c>
      <c r="C1860" s="38" t="s">
        <v>4664</v>
      </c>
      <c r="D1860" s="253">
        <v>9</v>
      </c>
      <c r="E1860" s="254">
        <v>25</v>
      </c>
      <c r="F1860" s="255">
        <v>73</v>
      </c>
    </row>
    <row r="1861" spans="1:6" x14ac:dyDescent="0.35">
      <c r="A1861" s="37">
        <v>940</v>
      </c>
      <c r="B1861" s="38">
        <v>5532</v>
      </c>
      <c r="C1861" s="38" t="s">
        <v>4665</v>
      </c>
      <c r="D1861" s="253">
        <v>8</v>
      </c>
      <c r="E1861" s="254">
        <v>23</v>
      </c>
      <c r="F1861" s="255">
        <v>65</v>
      </c>
    </row>
    <row r="1862" spans="1:6" x14ac:dyDescent="0.35">
      <c r="A1862" s="37">
        <v>940</v>
      </c>
      <c r="B1862" s="38">
        <v>5534</v>
      </c>
      <c r="C1862" s="38" t="s">
        <v>4666</v>
      </c>
      <c r="D1862" s="253">
        <v>9</v>
      </c>
      <c r="E1862" s="254">
        <v>53</v>
      </c>
      <c r="F1862" s="255">
        <v>74</v>
      </c>
    </row>
    <row r="1863" spans="1:6" x14ac:dyDescent="0.35">
      <c r="A1863" s="37">
        <v>940</v>
      </c>
      <c r="B1863" s="38">
        <v>5538</v>
      </c>
      <c r="C1863" s="38" t="s">
        <v>4667</v>
      </c>
      <c r="D1863" s="253">
        <v>10</v>
      </c>
      <c r="E1863" s="254">
        <v>40</v>
      </c>
      <c r="F1863" s="255">
        <v>85</v>
      </c>
    </row>
    <row r="1864" spans="1:6" x14ac:dyDescent="0.35">
      <c r="A1864" s="37">
        <v>940</v>
      </c>
      <c r="B1864" s="38">
        <v>5540</v>
      </c>
      <c r="C1864" s="38" t="s">
        <v>4668</v>
      </c>
      <c r="D1864" s="253">
        <v>10</v>
      </c>
      <c r="E1864" s="254">
        <v>33</v>
      </c>
      <c r="F1864" s="255">
        <v>132</v>
      </c>
    </row>
    <row r="1865" spans="1:6" x14ac:dyDescent="0.35">
      <c r="A1865" s="37">
        <v>940</v>
      </c>
      <c r="B1865" s="38">
        <v>5545</v>
      </c>
      <c r="C1865" s="38" t="s">
        <v>4669</v>
      </c>
      <c r="D1865" s="253">
        <v>10</v>
      </c>
      <c r="E1865" s="254">
        <v>31</v>
      </c>
      <c r="F1865" s="255">
        <v>93</v>
      </c>
    </row>
    <row r="1866" spans="1:6" x14ac:dyDescent="0.35">
      <c r="A1866" s="37">
        <v>940</v>
      </c>
      <c r="B1866" s="38">
        <v>5652</v>
      </c>
      <c r="C1866" s="38" t="s">
        <v>4670</v>
      </c>
      <c r="D1866" s="253">
        <v>3</v>
      </c>
      <c r="E1866" s="254">
        <v>6</v>
      </c>
      <c r="F1866" s="255">
        <v>15</v>
      </c>
    </row>
    <row r="1867" spans="1:6" x14ac:dyDescent="0.35">
      <c r="A1867" s="37">
        <v>940</v>
      </c>
      <c r="B1867" s="38">
        <v>5653</v>
      </c>
      <c r="C1867" s="38" t="s">
        <v>4671</v>
      </c>
      <c r="D1867" s="253">
        <v>4</v>
      </c>
      <c r="E1867" s="254">
        <v>7</v>
      </c>
      <c r="F1867" s="255">
        <v>18</v>
      </c>
    </row>
    <row r="1868" spans="1:6" x14ac:dyDescent="0.35">
      <c r="A1868" s="37">
        <v>940</v>
      </c>
      <c r="B1868" s="38">
        <v>5655</v>
      </c>
      <c r="C1868" s="38" t="s">
        <v>4672</v>
      </c>
      <c r="D1868" s="253">
        <v>7</v>
      </c>
      <c r="E1868" s="254">
        <v>13</v>
      </c>
      <c r="F1868" s="255">
        <v>26</v>
      </c>
    </row>
    <row r="1869" spans="1:6" x14ac:dyDescent="0.35">
      <c r="A1869" s="37">
        <v>940</v>
      </c>
      <c r="B1869" s="38">
        <v>5700</v>
      </c>
      <c r="C1869" s="38" t="s">
        <v>4673</v>
      </c>
      <c r="D1869" s="253">
        <v>6</v>
      </c>
      <c r="E1869" s="254">
        <v>13</v>
      </c>
      <c r="F1869" s="255">
        <v>35</v>
      </c>
    </row>
    <row r="1870" spans="1:6" x14ac:dyDescent="0.35">
      <c r="A1870" s="37">
        <v>940</v>
      </c>
      <c r="B1870" s="38">
        <v>6040</v>
      </c>
      <c r="C1870" s="38" t="s">
        <v>4674</v>
      </c>
      <c r="D1870" s="253">
        <v>23</v>
      </c>
      <c r="E1870" s="254">
        <v>41</v>
      </c>
      <c r="F1870" s="255">
        <v>100</v>
      </c>
    </row>
    <row r="1871" spans="1:6" x14ac:dyDescent="0.35">
      <c r="A1871" s="37">
        <v>940</v>
      </c>
      <c r="B1871" s="38">
        <v>6070</v>
      </c>
      <c r="C1871" s="38" t="s">
        <v>4675</v>
      </c>
      <c r="D1871" s="253">
        <v>23</v>
      </c>
      <c r="E1871" s="254">
        <v>41</v>
      </c>
      <c r="F1871" s="255">
        <v>100</v>
      </c>
    </row>
    <row r="1872" spans="1:6" x14ac:dyDescent="0.35">
      <c r="A1872" s="37">
        <v>940</v>
      </c>
      <c r="B1872" s="38">
        <v>6077</v>
      </c>
      <c r="C1872" s="38" t="s">
        <v>4676</v>
      </c>
      <c r="D1872" s="253">
        <v>23</v>
      </c>
      <c r="E1872" s="254">
        <v>41</v>
      </c>
      <c r="F1872" s="255">
        <v>100</v>
      </c>
    </row>
    <row r="1873" spans="1:6" x14ac:dyDescent="0.35">
      <c r="A1873" s="37">
        <v>940</v>
      </c>
      <c r="B1873" s="38">
        <v>6120</v>
      </c>
      <c r="C1873" s="38" t="s">
        <v>4677</v>
      </c>
      <c r="D1873" s="253">
        <v>23</v>
      </c>
      <c r="E1873" s="254">
        <v>41</v>
      </c>
      <c r="F1873" s="255">
        <v>100</v>
      </c>
    </row>
    <row r="1874" spans="1:6" x14ac:dyDescent="0.35">
      <c r="A1874" s="37">
        <v>940</v>
      </c>
      <c r="B1874" s="38">
        <v>6124</v>
      </c>
      <c r="C1874" s="38" t="s">
        <v>4678</v>
      </c>
      <c r="D1874" s="253">
        <v>27</v>
      </c>
      <c r="E1874" s="254">
        <v>60</v>
      </c>
      <c r="F1874" s="255">
        <v>125</v>
      </c>
    </row>
    <row r="1875" spans="1:6" x14ac:dyDescent="0.35">
      <c r="A1875" s="37">
        <v>940</v>
      </c>
      <c r="B1875" s="38">
        <v>6128</v>
      </c>
      <c r="C1875" s="38" t="s">
        <v>4679</v>
      </c>
      <c r="D1875" s="253">
        <v>27</v>
      </c>
      <c r="E1875" s="254">
        <v>60</v>
      </c>
      <c r="F1875" s="255">
        <v>125</v>
      </c>
    </row>
    <row r="1876" spans="1:6" x14ac:dyDescent="0.35">
      <c r="A1876" s="37">
        <v>940</v>
      </c>
      <c r="B1876" s="38">
        <v>6170</v>
      </c>
      <c r="C1876" s="38" t="s">
        <v>4680</v>
      </c>
      <c r="D1876" s="253">
        <v>27</v>
      </c>
      <c r="E1876" s="254">
        <v>60</v>
      </c>
      <c r="F1876" s="255">
        <v>125</v>
      </c>
    </row>
    <row r="1877" spans="1:6" x14ac:dyDescent="0.35">
      <c r="A1877" s="37">
        <v>940</v>
      </c>
      <c r="B1877" s="38">
        <v>6220</v>
      </c>
      <c r="C1877" s="38" t="s">
        <v>4676</v>
      </c>
      <c r="D1877" s="253">
        <v>23</v>
      </c>
      <c r="E1877" s="254">
        <v>41</v>
      </c>
      <c r="F1877" s="255">
        <v>100</v>
      </c>
    </row>
    <row r="1878" spans="1:6" x14ac:dyDescent="0.35">
      <c r="A1878" s="31">
        <v>940</v>
      </c>
      <c r="B1878" s="32">
        <v>6847</v>
      </c>
      <c r="C1878" s="32" t="s">
        <v>770</v>
      </c>
      <c r="D1878" s="253">
        <v>9</v>
      </c>
      <c r="E1878" s="254">
        <v>21</v>
      </c>
      <c r="F1878" s="255">
        <v>52</v>
      </c>
    </row>
    <row r="1879" spans="1:6" x14ac:dyDescent="0.35">
      <c r="A1879" s="31">
        <v>940</v>
      </c>
      <c r="B1879" s="32">
        <v>6850</v>
      </c>
      <c r="C1879" s="32" t="s">
        <v>771</v>
      </c>
      <c r="D1879" s="253">
        <v>11</v>
      </c>
      <c r="E1879" s="254">
        <v>26</v>
      </c>
      <c r="F1879" s="255">
        <v>63</v>
      </c>
    </row>
    <row r="1880" spans="1:6" x14ac:dyDescent="0.35">
      <c r="A1880" s="37">
        <v>940</v>
      </c>
      <c r="B1880" s="38">
        <v>6851</v>
      </c>
      <c r="C1880" s="38" t="s">
        <v>4681</v>
      </c>
      <c r="D1880" s="253">
        <v>11</v>
      </c>
      <c r="E1880" s="254">
        <v>26</v>
      </c>
      <c r="F1880" s="255">
        <v>44</v>
      </c>
    </row>
    <row r="1881" spans="1:6" x14ac:dyDescent="0.35">
      <c r="A1881" s="37">
        <v>940</v>
      </c>
      <c r="B1881" s="38">
        <v>6855</v>
      </c>
      <c r="C1881" s="38" t="s">
        <v>4682</v>
      </c>
      <c r="D1881" s="253">
        <v>11</v>
      </c>
      <c r="E1881" s="254">
        <v>26</v>
      </c>
      <c r="F1881" s="255">
        <v>63</v>
      </c>
    </row>
    <row r="1882" spans="1:6" x14ac:dyDescent="0.35">
      <c r="A1882" s="37">
        <v>940</v>
      </c>
      <c r="B1882" s="38">
        <v>6900</v>
      </c>
      <c r="C1882" s="38" t="s">
        <v>4683</v>
      </c>
      <c r="D1882" s="253">
        <v>11</v>
      </c>
      <c r="E1882" s="254">
        <v>26</v>
      </c>
      <c r="F1882" s="255">
        <v>63</v>
      </c>
    </row>
    <row r="1883" spans="1:6" x14ac:dyDescent="0.35">
      <c r="A1883" s="31">
        <v>940</v>
      </c>
      <c r="B1883" s="32">
        <v>6902</v>
      </c>
      <c r="C1883" s="32" t="s">
        <v>772</v>
      </c>
      <c r="D1883" s="253">
        <v>17</v>
      </c>
      <c r="E1883" s="254">
        <v>29</v>
      </c>
      <c r="F1883" s="255">
        <v>86</v>
      </c>
    </row>
    <row r="1884" spans="1:6" x14ac:dyDescent="0.35">
      <c r="A1884" s="37">
        <v>940</v>
      </c>
      <c r="B1884" s="38">
        <v>6907</v>
      </c>
      <c r="C1884" s="38" t="s">
        <v>4684</v>
      </c>
      <c r="D1884" s="253">
        <v>6</v>
      </c>
      <c r="E1884" s="254">
        <v>18</v>
      </c>
      <c r="F1884" s="255">
        <v>52</v>
      </c>
    </row>
    <row r="1885" spans="1:6" x14ac:dyDescent="0.35">
      <c r="A1885" s="31">
        <v>940</v>
      </c>
      <c r="B1885" s="32">
        <v>6910</v>
      </c>
      <c r="C1885" s="32" t="s">
        <v>773</v>
      </c>
      <c r="D1885" s="253">
        <v>6</v>
      </c>
      <c r="E1885" s="254">
        <v>18</v>
      </c>
      <c r="F1885" s="255">
        <v>52</v>
      </c>
    </row>
    <row r="1886" spans="1:6" x14ac:dyDescent="0.35">
      <c r="A1886" s="37">
        <v>940</v>
      </c>
      <c r="B1886" s="38">
        <v>6916</v>
      </c>
      <c r="C1886" s="38" t="s">
        <v>4685</v>
      </c>
      <c r="D1886" s="253">
        <v>17</v>
      </c>
      <c r="E1886" s="254">
        <v>29</v>
      </c>
      <c r="F1886" s="255">
        <v>86</v>
      </c>
    </row>
    <row r="1887" spans="1:6" x14ac:dyDescent="0.35">
      <c r="A1887" s="37">
        <v>940</v>
      </c>
      <c r="B1887" s="38">
        <v>6928</v>
      </c>
      <c r="C1887" s="38" t="s">
        <v>4686</v>
      </c>
      <c r="D1887" s="253">
        <v>18</v>
      </c>
      <c r="E1887" s="254">
        <v>42</v>
      </c>
      <c r="F1887" s="255">
        <v>103</v>
      </c>
    </row>
    <row r="1888" spans="1:6" x14ac:dyDescent="0.35">
      <c r="A1888" s="31">
        <v>940</v>
      </c>
      <c r="B1888" s="32">
        <v>6950</v>
      </c>
      <c r="C1888" s="32" t="s">
        <v>774</v>
      </c>
      <c r="D1888" s="253">
        <v>42</v>
      </c>
      <c r="E1888" s="254">
        <v>98</v>
      </c>
      <c r="F1888" s="255">
        <v>216</v>
      </c>
    </row>
    <row r="1889" spans="1:6" x14ac:dyDescent="0.35">
      <c r="A1889" s="31">
        <v>940</v>
      </c>
      <c r="B1889" s="32">
        <v>6953</v>
      </c>
      <c r="C1889" s="32" t="s">
        <v>3115</v>
      </c>
      <c r="D1889" s="253">
        <v>20</v>
      </c>
      <c r="E1889" s="254">
        <v>42</v>
      </c>
      <c r="F1889" s="255">
        <v>98</v>
      </c>
    </row>
    <row r="1890" spans="1:6" x14ac:dyDescent="0.35">
      <c r="A1890" s="37">
        <v>940</v>
      </c>
      <c r="B1890" s="38">
        <v>6956</v>
      </c>
      <c r="C1890" s="38" t="s">
        <v>4687</v>
      </c>
      <c r="D1890" s="253">
        <v>25</v>
      </c>
      <c r="E1890" s="254">
        <v>293</v>
      </c>
      <c r="F1890" s="255">
        <v>720</v>
      </c>
    </row>
    <row r="1891" spans="1:6" x14ac:dyDescent="0.35">
      <c r="A1891" s="31">
        <v>940</v>
      </c>
      <c r="B1891" s="32">
        <v>6960</v>
      </c>
      <c r="C1891" s="32" t="s">
        <v>775</v>
      </c>
      <c r="D1891" s="253">
        <v>15</v>
      </c>
      <c r="E1891" s="254">
        <v>37</v>
      </c>
      <c r="F1891" s="255">
        <v>91</v>
      </c>
    </row>
    <row r="1892" spans="1:6" x14ac:dyDescent="0.35">
      <c r="A1892" s="31">
        <v>940</v>
      </c>
      <c r="B1892" s="32">
        <v>6961</v>
      </c>
      <c r="C1892" s="32" t="s">
        <v>776</v>
      </c>
      <c r="D1892" s="253">
        <v>13</v>
      </c>
      <c r="E1892" s="254">
        <v>34</v>
      </c>
      <c r="F1892" s="255">
        <v>81</v>
      </c>
    </row>
    <row r="1893" spans="1:6" x14ac:dyDescent="0.35">
      <c r="A1893" s="37">
        <v>940</v>
      </c>
      <c r="B1893" s="38">
        <v>6964</v>
      </c>
      <c r="C1893" s="38" t="s">
        <v>4688</v>
      </c>
      <c r="D1893" s="253">
        <v>18</v>
      </c>
      <c r="E1893" s="254">
        <v>43</v>
      </c>
      <c r="F1893" s="255">
        <v>109</v>
      </c>
    </row>
    <row r="1894" spans="1:6" x14ac:dyDescent="0.35">
      <c r="A1894" s="31">
        <v>940</v>
      </c>
      <c r="B1894" s="32">
        <v>6974</v>
      </c>
      <c r="C1894" s="32" t="s">
        <v>777</v>
      </c>
      <c r="D1894" s="253">
        <v>4</v>
      </c>
      <c r="E1894" s="254">
        <v>15</v>
      </c>
      <c r="F1894" s="255">
        <v>37</v>
      </c>
    </row>
    <row r="1895" spans="1:6" x14ac:dyDescent="0.35">
      <c r="A1895" s="31">
        <v>940</v>
      </c>
      <c r="B1895" s="32">
        <v>6976</v>
      </c>
      <c r="C1895" s="32" t="s">
        <v>778</v>
      </c>
      <c r="D1895" s="253">
        <v>4</v>
      </c>
      <c r="E1895" s="254">
        <v>15</v>
      </c>
      <c r="F1895" s="255">
        <v>52</v>
      </c>
    </row>
    <row r="1896" spans="1:6" x14ac:dyDescent="0.35">
      <c r="A1896" s="31">
        <v>940</v>
      </c>
      <c r="B1896" s="32">
        <v>6978</v>
      </c>
      <c r="C1896" s="32" t="s">
        <v>779</v>
      </c>
      <c r="D1896" s="253">
        <v>4</v>
      </c>
      <c r="E1896" s="254">
        <v>13</v>
      </c>
      <c r="F1896" s="255">
        <v>67</v>
      </c>
    </row>
    <row r="1897" spans="1:6" x14ac:dyDescent="0.35">
      <c r="A1897" s="37">
        <v>940</v>
      </c>
      <c r="B1897" s="38">
        <v>6987</v>
      </c>
      <c r="C1897" s="38" t="s">
        <v>4689</v>
      </c>
      <c r="D1897" s="253">
        <v>22</v>
      </c>
      <c r="E1897" s="254">
        <v>58</v>
      </c>
      <c r="F1897" s="255">
        <v>171</v>
      </c>
    </row>
    <row r="1898" spans="1:6" x14ac:dyDescent="0.35">
      <c r="A1898" s="37">
        <v>940</v>
      </c>
      <c r="B1898" s="38">
        <v>7019</v>
      </c>
      <c r="C1898" s="38" t="s">
        <v>4690</v>
      </c>
      <c r="D1898" s="253">
        <v>19</v>
      </c>
      <c r="E1898" s="254">
        <v>47</v>
      </c>
      <c r="F1898" s="255">
        <v>109</v>
      </c>
    </row>
    <row r="1899" spans="1:6" x14ac:dyDescent="0.35">
      <c r="A1899" s="37">
        <v>940</v>
      </c>
      <c r="B1899" s="38">
        <v>7022</v>
      </c>
      <c r="C1899" s="38" t="s">
        <v>4691</v>
      </c>
      <c r="D1899" s="253">
        <v>17</v>
      </c>
      <c r="E1899" s="254">
        <v>44</v>
      </c>
      <c r="F1899" s="255">
        <v>103</v>
      </c>
    </row>
    <row r="1900" spans="1:6" x14ac:dyDescent="0.35">
      <c r="A1900" s="37">
        <v>940</v>
      </c>
      <c r="B1900" s="38">
        <v>7024</v>
      </c>
      <c r="C1900" s="38" t="s">
        <v>4692</v>
      </c>
      <c r="D1900" s="253">
        <v>34</v>
      </c>
      <c r="E1900" s="254">
        <v>22</v>
      </c>
      <c r="F1900" s="255">
        <v>111</v>
      </c>
    </row>
    <row r="1901" spans="1:6" x14ac:dyDescent="0.35">
      <c r="A1901" s="37">
        <v>940</v>
      </c>
      <c r="B1901" s="38">
        <v>7026</v>
      </c>
      <c r="C1901" s="38" t="s">
        <v>4693</v>
      </c>
      <c r="D1901" s="253">
        <v>20</v>
      </c>
      <c r="E1901" s="254">
        <v>49</v>
      </c>
      <c r="F1901" s="255">
        <v>114</v>
      </c>
    </row>
    <row r="1902" spans="1:6" x14ac:dyDescent="0.35">
      <c r="A1902" s="37">
        <v>940</v>
      </c>
      <c r="B1902" s="38">
        <v>7029</v>
      </c>
      <c r="C1902" s="38" t="s">
        <v>4694</v>
      </c>
      <c r="D1902" s="253">
        <v>22</v>
      </c>
      <c r="E1902" s="254">
        <v>55</v>
      </c>
      <c r="F1902" s="255">
        <v>120</v>
      </c>
    </row>
    <row r="1903" spans="1:6" x14ac:dyDescent="0.35">
      <c r="A1903" s="31">
        <v>940</v>
      </c>
      <c r="B1903" s="32">
        <v>7060</v>
      </c>
      <c r="C1903" s="32" t="s">
        <v>780</v>
      </c>
      <c r="D1903" s="253">
        <v>134</v>
      </c>
      <c r="E1903" s="254">
        <v>312</v>
      </c>
      <c r="F1903" s="255">
        <v>818</v>
      </c>
    </row>
    <row r="1904" spans="1:6" x14ac:dyDescent="0.35">
      <c r="A1904" s="37">
        <v>940</v>
      </c>
      <c r="B1904" s="38">
        <v>7062</v>
      </c>
      <c r="C1904" s="38" t="s">
        <v>4695</v>
      </c>
      <c r="D1904" s="253">
        <v>165</v>
      </c>
      <c r="E1904" s="254">
        <v>363</v>
      </c>
      <c r="F1904" s="255">
        <v>784</v>
      </c>
    </row>
    <row r="1905" spans="1:6" x14ac:dyDescent="0.35">
      <c r="A1905" s="31">
        <v>940</v>
      </c>
      <c r="B1905" s="32">
        <v>8005</v>
      </c>
      <c r="C1905" s="32" t="s">
        <v>781</v>
      </c>
      <c r="D1905" s="253">
        <v>17</v>
      </c>
      <c r="E1905" s="254">
        <v>49</v>
      </c>
      <c r="F1905" s="255">
        <v>111</v>
      </c>
    </row>
    <row r="1906" spans="1:6" x14ac:dyDescent="0.35">
      <c r="A1906" s="31">
        <v>940</v>
      </c>
      <c r="B1906" s="32">
        <v>8705</v>
      </c>
      <c r="C1906" s="32" t="s">
        <v>4429</v>
      </c>
      <c r="D1906" s="253">
        <v>9</v>
      </c>
      <c r="E1906" s="254">
        <v>7</v>
      </c>
      <c r="F1906" s="255">
        <v>18</v>
      </c>
    </row>
    <row r="1907" spans="1:6" x14ac:dyDescent="0.35">
      <c r="A1907" s="31">
        <v>940</v>
      </c>
      <c r="B1907" s="32">
        <v>8707</v>
      </c>
      <c r="C1907" s="32" t="s">
        <v>4430</v>
      </c>
      <c r="D1907" s="253">
        <v>9</v>
      </c>
      <c r="E1907" s="254">
        <v>20</v>
      </c>
      <c r="F1907" s="255">
        <v>56</v>
      </c>
    </row>
    <row r="1908" spans="1:6" x14ac:dyDescent="0.35">
      <c r="A1908" s="31">
        <v>940</v>
      </c>
      <c r="B1908" s="32">
        <v>8712</v>
      </c>
      <c r="C1908" s="32" t="s">
        <v>4431</v>
      </c>
      <c r="D1908" s="253">
        <v>15</v>
      </c>
      <c r="E1908" s="254">
        <v>27</v>
      </c>
      <c r="F1908" s="255">
        <v>83</v>
      </c>
    </row>
    <row r="1909" spans="1:6" x14ac:dyDescent="0.35">
      <c r="A1909" s="31">
        <v>940</v>
      </c>
      <c r="B1909" s="32">
        <v>8720</v>
      </c>
      <c r="C1909" s="32" t="s">
        <v>4432</v>
      </c>
      <c r="D1909" s="253">
        <v>15</v>
      </c>
      <c r="E1909" s="254">
        <v>37</v>
      </c>
      <c r="F1909" s="255">
        <v>91</v>
      </c>
    </row>
    <row r="1910" spans="1:6" x14ac:dyDescent="0.35">
      <c r="A1910" s="31">
        <v>940</v>
      </c>
      <c r="B1910" s="32">
        <v>8725</v>
      </c>
      <c r="C1910" s="32" t="s">
        <v>4433</v>
      </c>
      <c r="D1910" s="253">
        <v>6</v>
      </c>
      <c r="E1910" s="254">
        <v>15</v>
      </c>
      <c r="F1910" s="255">
        <v>44</v>
      </c>
    </row>
    <row r="1911" spans="1:6" x14ac:dyDescent="0.35">
      <c r="A1911" s="31">
        <v>940</v>
      </c>
      <c r="B1911" s="32">
        <v>8751</v>
      </c>
      <c r="C1911" s="32" t="s">
        <v>4434</v>
      </c>
      <c r="D1911" s="253">
        <v>10</v>
      </c>
      <c r="E1911" s="254">
        <v>27</v>
      </c>
      <c r="F1911" s="255">
        <v>70</v>
      </c>
    </row>
    <row r="1912" spans="1:6" x14ac:dyDescent="0.35">
      <c r="A1912" s="31">
        <v>940</v>
      </c>
      <c r="B1912" s="32">
        <v>9550</v>
      </c>
      <c r="C1912" s="32" t="s">
        <v>782</v>
      </c>
      <c r="D1912" s="253">
        <v>10</v>
      </c>
      <c r="E1912" s="254">
        <v>26</v>
      </c>
      <c r="F1912" s="255">
        <v>76</v>
      </c>
    </row>
    <row r="1913" spans="1:6" x14ac:dyDescent="0.35">
      <c r="A1913" s="31">
        <v>940</v>
      </c>
      <c r="B1913" s="32">
        <v>9560</v>
      </c>
      <c r="C1913" s="32" t="s">
        <v>783</v>
      </c>
      <c r="D1913" s="253">
        <v>9</v>
      </c>
      <c r="E1913" s="254">
        <v>25</v>
      </c>
      <c r="F1913" s="255">
        <v>73</v>
      </c>
    </row>
    <row r="1914" spans="1:6" x14ac:dyDescent="0.35">
      <c r="A1914" s="37">
        <v>940</v>
      </c>
      <c r="B1914" s="38">
        <v>9561</v>
      </c>
      <c r="C1914" s="38" t="s">
        <v>4696</v>
      </c>
      <c r="D1914" s="253">
        <v>23</v>
      </c>
      <c r="E1914" s="254">
        <v>50</v>
      </c>
      <c r="F1914" s="255">
        <v>143</v>
      </c>
    </row>
    <row r="1915" spans="1:6" x14ac:dyDescent="0.35">
      <c r="A1915" s="37">
        <v>940</v>
      </c>
      <c r="B1915" s="38">
        <v>9563</v>
      </c>
      <c r="C1915" s="38" t="s">
        <v>4697</v>
      </c>
      <c r="D1915" s="253">
        <v>14</v>
      </c>
      <c r="E1915" s="254">
        <v>27</v>
      </c>
      <c r="F1915" s="255">
        <v>57</v>
      </c>
    </row>
    <row r="1916" spans="1:6" x14ac:dyDescent="0.35">
      <c r="A1916" s="31">
        <v>940</v>
      </c>
      <c r="B1916" s="32">
        <v>9619</v>
      </c>
      <c r="C1916" s="32" t="s">
        <v>786</v>
      </c>
      <c r="D1916" s="253">
        <v>3</v>
      </c>
      <c r="E1916" s="254">
        <v>8</v>
      </c>
      <c r="F1916" s="255">
        <v>24</v>
      </c>
    </row>
    <row r="1917" spans="1:6" x14ac:dyDescent="0.35">
      <c r="A1917" s="37">
        <v>940</v>
      </c>
      <c r="B1917" s="38">
        <v>9625</v>
      </c>
      <c r="C1917" s="38" t="s">
        <v>4698</v>
      </c>
      <c r="D1917" s="253">
        <v>19</v>
      </c>
      <c r="E1917" s="254">
        <v>19</v>
      </c>
      <c r="F1917" s="255">
        <v>87</v>
      </c>
    </row>
    <row r="1918" spans="1:6" x14ac:dyDescent="0.35">
      <c r="A1918" s="37">
        <v>940</v>
      </c>
      <c r="B1918" s="38">
        <v>9629</v>
      </c>
      <c r="C1918" s="38" t="s">
        <v>4699</v>
      </c>
      <c r="D1918" s="253">
        <v>27</v>
      </c>
      <c r="E1918" s="254">
        <v>106</v>
      </c>
      <c r="F1918" s="255">
        <v>283</v>
      </c>
    </row>
    <row r="1919" spans="1:6" x14ac:dyDescent="0.35">
      <c r="A1919" s="31">
        <v>940</v>
      </c>
      <c r="B1919" s="32">
        <v>9630</v>
      </c>
      <c r="C1919" s="32" t="s">
        <v>787</v>
      </c>
      <c r="D1919" s="253">
        <v>162</v>
      </c>
      <c r="E1919" s="254">
        <v>403</v>
      </c>
      <c r="F1919" s="255">
        <v>1044</v>
      </c>
    </row>
    <row r="1920" spans="1:6" x14ac:dyDescent="0.35">
      <c r="A1920" s="31">
        <v>940</v>
      </c>
      <c r="B1920" s="32">
        <v>9632</v>
      </c>
      <c r="C1920" s="32" t="s">
        <v>788</v>
      </c>
      <c r="D1920" s="253">
        <v>27</v>
      </c>
      <c r="E1920" s="254">
        <v>70</v>
      </c>
      <c r="F1920" s="255">
        <v>178</v>
      </c>
    </row>
    <row r="1921" spans="1:6" x14ac:dyDescent="0.35">
      <c r="A1921" s="37">
        <v>940</v>
      </c>
      <c r="B1921" s="38">
        <v>9633</v>
      </c>
      <c r="C1921" s="38" t="s">
        <v>4700</v>
      </c>
      <c r="D1921" s="253">
        <v>31</v>
      </c>
      <c r="E1921" s="254">
        <v>79</v>
      </c>
      <c r="F1921" s="255">
        <v>195</v>
      </c>
    </row>
    <row r="1922" spans="1:6" x14ac:dyDescent="0.35">
      <c r="A1922" s="31">
        <v>940</v>
      </c>
      <c r="B1922" s="32">
        <v>9634</v>
      </c>
      <c r="C1922" s="32" t="s">
        <v>789</v>
      </c>
      <c r="D1922" s="253">
        <v>34</v>
      </c>
      <c r="E1922" s="254">
        <v>85</v>
      </c>
      <c r="F1922" s="255">
        <v>215</v>
      </c>
    </row>
    <row r="1923" spans="1:6" x14ac:dyDescent="0.35">
      <c r="A1923" s="37">
        <v>940</v>
      </c>
      <c r="B1923" s="38">
        <v>9636</v>
      </c>
      <c r="C1923" s="38" t="s">
        <v>4701</v>
      </c>
      <c r="D1923" s="253">
        <v>36</v>
      </c>
      <c r="E1923" s="254">
        <v>89</v>
      </c>
      <c r="F1923" s="255">
        <v>272</v>
      </c>
    </row>
    <row r="1924" spans="1:6" x14ac:dyDescent="0.35">
      <c r="A1924" s="37">
        <v>940</v>
      </c>
      <c r="B1924" s="38">
        <v>9638</v>
      </c>
      <c r="C1924" s="38" t="s">
        <v>4702</v>
      </c>
      <c r="D1924" s="253">
        <v>38</v>
      </c>
      <c r="E1924" s="254">
        <v>106</v>
      </c>
      <c r="F1924" s="255">
        <v>300</v>
      </c>
    </row>
    <row r="1925" spans="1:6" x14ac:dyDescent="0.35">
      <c r="A1925" s="37">
        <v>940</v>
      </c>
      <c r="B1925" s="38">
        <v>9641</v>
      </c>
      <c r="C1925" s="38" t="s">
        <v>4703</v>
      </c>
      <c r="D1925" s="253">
        <v>122</v>
      </c>
      <c r="E1925" s="254">
        <v>358</v>
      </c>
      <c r="F1925" s="255">
        <v>1093</v>
      </c>
    </row>
    <row r="1926" spans="1:6" x14ac:dyDescent="0.35">
      <c r="A1926" s="31">
        <v>940</v>
      </c>
      <c r="B1926" s="32">
        <v>9718</v>
      </c>
      <c r="C1926" s="32" t="s">
        <v>4435</v>
      </c>
      <c r="D1926" s="253">
        <v>24</v>
      </c>
      <c r="E1926" s="254">
        <v>75</v>
      </c>
      <c r="F1926" s="255">
        <v>224</v>
      </c>
    </row>
    <row r="1927" spans="1:6" x14ac:dyDescent="0.35">
      <c r="A1927" s="31">
        <v>940</v>
      </c>
      <c r="B1927" s="32">
        <v>9725</v>
      </c>
      <c r="C1927" s="32" t="s">
        <v>4436</v>
      </c>
      <c r="D1927" s="253">
        <v>4</v>
      </c>
      <c r="E1927" s="254">
        <v>13</v>
      </c>
      <c r="F1927" s="255">
        <v>30</v>
      </c>
    </row>
    <row r="1928" spans="1:6" x14ac:dyDescent="0.35">
      <c r="A1928" s="37">
        <v>940</v>
      </c>
      <c r="B1928" s="38">
        <v>9726</v>
      </c>
      <c r="C1928" s="38" t="s">
        <v>4704</v>
      </c>
      <c r="D1928" s="253">
        <v>40</v>
      </c>
      <c r="E1928" s="254">
        <v>78</v>
      </c>
      <c r="F1928" s="255">
        <v>180</v>
      </c>
    </row>
    <row r="1929" spans="1:6" x14ac:dyDescent="0.35">
      <c r="A1929" s="37">
        <v>940</v>
      </c>
      <c r="B1929" s="38">
        <v>9769</v>
      </c>
      <c r="C1929" s="38" t="s">
        <v>4705</v>
      </c>
      <c r="D1929" s="253">
        <v>6</v>
      </c>
      <c r="E1929" s="254">
        <v>14</v>
      </c>
      <c r="F1929" s="255">
        <v>31</v>
      </c>
    </row>
    <row r="1930" spans="1:6" x14ac:dyDescent="0.35">
      <c r="A1930" s="37">
        <v>940</v>
      </c>
      <c r="B1930" s="38">
        <v>9774</v>
      </c>
      <c r="C1930" s="38" t="s">
        <v>4706</v>
      </c>
      <c r="D1930" s="253">
        <v>12</v>
      </c>
      <c r="E1930" s="254">
        <v>30</v>
      </c>
      <c r="F1930" s="255">
        <v>77</v>
      </c>
    </row>
    <row r="1931" spans="1:6" x14ac:dyDescent="0.35">
      <c r="A1931" s="37">
        <v>940</v>
      </c>
      <c r="B1931" s="38">
        <v>9781</v>
      </c>
      <c r="C1931" s="38" t="s">
        <v>4707</v>
      </c>
      <c r="D1931" s="253">
        <v>16</v>
      </c>
      <c r="E1931" s="254">
        <v>46</v>
      </c>
      <c r="F1931" s="255">
        <v>93</v>
      </c>
    </row>
    <row r="1932" spans="1:6" x14ac:dyDescent="0.35">
      <c r="A1932" s="37">
        <v>940</v>
      </c>
      <c r="B1932" s="38">
        <v>9782</v>
      </c>
      <c r="C1932" s="38" t="s">
        <v>4708</v>
      </c>
      <c r="D1932" s="253">
        <v>38</v>
      </c>
      <c r="E1932" s="254">
        <v>94</v>
      </c>
      <c r="F1932" s="255">
        <v>235</v>
      </c>
    </row>
    <row r="1933" spans="1:6" x14ac:dyDescent="0.35">
      <c r="A1933" s="37">
        <v>940</v>
      </c>
      <c r="B1933" s="38">
        <v>9783</v>
      </c>
      <c r="C1933" s="38" t="s">
        <v>4709</v>
      </c>
      <c r="D1933" s="253">
        <v>52</v>
      </c>
      <c r="E1933" s="254">
        <v>132</v>
      </c>
      <c r="F1933" s="255">
        <v>330</v>
      </c>
    </row>
    <row r="1934" spans="1:6" x14ac:dyDescent="0.35">
      <c r="A1934" s="31">
        <v>940</v>
      </c>
      <c r="B1934" s="32">
        <v>9785</v>
      </c>
      <c r="C1934" s="32" t="s">
        <v>790</v>
      </c>
      <c r="D1934" s="253">
        <v>8</v>
      </c>
      <c r="E1934" s="254">
        <v>25</v>
      </c>
      <c r="F1934" s="255">
        <v>49</v>
      </c>
    </row>
    <row r="1935" spans="1:6" x14ac:dyDescent="0.35">
      <c r="A1935" s="31">
        <v>940</v>
      </c>
      <c r="B1935" s="32">
        <v>9786</v>
      </c>
      <c r="C1935" s="32" t="s">
        <v>791</v>
      </c>
      <c r="D1935" s="253">
        <v>8</v>
      </c>
      <c r="E1935" s="254">
        <v>26</v>
      </c>
      <c r="F1935" s="255">
        <v>72</v>
      </c>
    </row>
    <row r="1936" spans="1:6" x14ac:dyDescent="0.35">
      <c r="A1936" s="37">
        <v>940</v>
      </c>
      <c r="B1936" s="38">
        <v>9787</v>
      </c>
      <c r="C1936" s="38" t="s">
        <v>4710</v>
      </c>
      <c r="D1936" s="253">
        <v>13</v>
      </c>
      <c r="E1936" s="254">
        <v>35</v>
      </c>
      <c r="F1936" s="255">
        <v>89</v>
      </c>
    </row>
    <row r="1937" spans="1:6" x14ac:dyDescent="0.35">
      <c r="A1937" s="31">
        <v>940</v>
      </c>
      <c r="B1937" s="32">
        <v>9788</v>
      </c>
      <c r="C1937" s="32" t="s">
        <v>792</v>
      </c>
      <c r="D1937" s="253">
        <v>11</v>
      </c>
      <c r="E1937" s="254">
        <v>33</v>
      </c>
      <c r="F1937" s="255">
        <v>76</v>
      </c>
    </row>
    <row r="1938" spans="1:6" x14ac:dyDescent="0.35">
      <c r="A1938" s="37">
        <v>940</v>
      </c>
      <c r="B1938" s="38">
        <v>9789</v>
      </c>
      <c r="C1938" s="38" t="s">
        <v>4711</v>
      </c>
      <c r="D1938" s="253">
        <v>12</v>
      </c>
      <c r="E1938" s="254">
        <v>35</v>
      </c>
      <c r="F1938" s="255">
        <v>83</v>
      </c>
    </row>
    <row r="1939" spans="1:6" x14ac:dyDescent="0.35">
      <c r="A1939" s="31">
        <v>940</v>
      </c>
      <c r="B1939" s="32">
        <v>9790</v>
      </c>
      <c r="C1939" s="32" t="s">
        <v>793</v>
      </c>
      <c r="D1939" s="253">
        <v>15</v>
      </c>
      <c r="E1939" s="254">
        <v>38</v>
      </c>
      <c r="F1939" s="255">
        <v>93</v>
      </c>
    </row>
    <row r="1940" spans="1:6" x14ac:dyDescent="0.35">
      <c r="A1940" s="37">
        <v>940</v>
      </c>
      <c r="B1940" s="38">
        <v>9794</v>
      </c>
      <c r="C1940" s="38" t="s">
        <v>4712</v>
      </c>
      <c r="D1940" s="253">
        <v>4</v>
      </c>
      <c r="E1940" s="254">
        <v>8</v>
      </c>
      <c r="F1940" s="255">
        <v>21</v>
      </c>
    </row>
    <row r="1941" spans="1:6" x14ac:dyDescent="0.35">
      <c r="A1941" s="37">
        <v>940</v>
      </c>
      <c r="B1941" s="38">
        <v>9799</v>
      </c>
      <c r="C1941" s="38" t="s">
        <v>4713</v>
      </c>
      <c r="D1941" s="253">
        <v>98</v>
      </c>
      <c r="E1941" s="254">
        <v>251</v>
      </c>
      <c r="F1941" s="255">
        <v>642</v>
      </c>
    </row>
    <row r="1942" spans="1:6" x14ac:dyDescent="0.35">
      <c r="A1942" s="37">
        <v>940</v>
      </c>
      <c r="B1942" s="38">
        <v>9813</v>
      </c>
      <c r="C1942" s="38" t="s">
        <v>4714</v>
      </c>
      <c r="D1942" s="253">
        <v>17</v>
      </c>
      <c r="E1942" s="254">
        <v>44</v>
      </c>
      <c r="F1942" s="255">
        <v>110</v>
      </c>
    </row>
    <row r="1943" spans="1:6" x14ac:dyDescent="0.35">
      <c r="A1943" s="31">
        <v>940</v>
      </c>
      <c r="B1943" s="32">
        <v>9814</v>
      </c>
      <c r="C1943" s="32" t="s">
        <v>794</v>
      </c>
      <c r="D1943" s="253">
        <v>36</v>
      </c>
      <c r="E1943" s="254">
        <v>94</v>
      </c>
      <c r="F1943" s="255">
        <v>215</v>
      </c>
    </row>
    <row r="1944" spans="1:6" x14ac:dyDescent="0.35">
      <c r="A1944" s="37">
        <v>940</v>
      </c>
      <c r="B1944" s="38">
        <v>9815</v>
      </c>
      <c r="C1944" s="38" t="s">
        <v>4715</v>
      </c>
      <c r="D1944" s="253">
        <v>19</v>
      </c>
      <c r="E1944" s="254">
        <v>48</v>
      </c>
      <c r="F1944" s="255">
        <v>137</v>
      </c>
    </row>
    <row r="1945" spans="1:6" x14ac:dyDescent="0.35">
      <c r="A1945" s="31">
        <v>940</v>
      </c>
      <c r="B1945" s="32">
        <v>9816</v>
      </c>
      <c r="C1945" s="32" t="s">
        <v>795</v>
      </c>
      <c r="D1945" s="253">
        <v>24</v>
      </c>
      <c r="E1945" s="254">
        <v>61</v>
      </c>
      <c r="F1945" s="255">
        <v>154</v>
      </c>
    </row>
    <row r="1946" spans="1:6" x14ac:dyDescent="0.35">
      <c r="A1946" s="31">
        <v>940</v>
      </c>
      <c r="B1946" s="32">
        <v>9818</v>
      </c>
      <c r="C1946" s="32" t="s">
        <v>796</v>
      </c>
      <c r="D1946" s="253">
        <v>37</v>
      </c>
      <c r="E1946" s="254">
        <v>84</v>
      </c>
      <c r="F1946" s="255">
        <v>200</v>
      </c>
    </row>
    <row r="1947" spans="1:6" x14ac:dyDescent="0.35">
      <c r="A1947" s="37">
        <v>940</v>
      </c>
      <c r="B1947" s="38">
        <v>9819</v>
      </c>
      <c r="C1947" s="38" t="s">
        <v>4716</v>
      </c>
      <c r="D1947" s="253">
        <v>66</v>
      </c>
      <c r="E1947" s="254">
        <v>154</v>
      </c>
      <c r="F1947" s="255">
        <v>358</v>
      </c>
    </row>
    <row r="1948" spans="1:6" x14ac:dyDescent="0.35">
      <c r="A1948" s="31">
        <v>940</v>
      </c>
      <c r="B1948" s="32">
        <v>9820</v>
      </c>
      <c r="C1948" s="32" t="s">
        <v>797</v>
      </c>
      <c r="D1948" s="253">
        <v>35</v>
      </c>
      <c r="E1948" s="254">
        <v>90</v>
      </c>
      <c r="F1948" s="255">
        <v>202</v>
      </c>
    </row>
    <row r="1949" spans="1:6" x14ac:dyDescent="0.35">
      <c r="A1949" s="31">
        <v>940</v>
      </c>
      <c r="B1949" s="32">
        <v>9821</v>
      </c>
      <c r="C1949" s="32" t="s">
        <v>798</v>
      </c>
      <c r="D1949" s="253">
        <v>37</v>
      </c>
      <c r="E1949" s="254">
        <v>97</v>
      </c>
      <c r="F1949" s="255">
        <v>221</v>
      </c>
    </row>
    <row r="1950" spans="1:6" x14ac:dyDescent="0.35">
      <c r="A1950" s="37">
        <v>940</v>
      </c>
      <c r="B1950" s="38">
        <v>9825</v>
      </c>
      <c r="C1950" s="38" t="s">
        <v>4717</v>
      </c>
      <c r="D1950" s="253">
        <v>4</v>
      </c>
      <c r="E1950" s="254">
        <v>10</v>
      </c>
      <c r="F1950" s="255">
        <v>26</v>
      </c>
    </row>
    <row r="1951" spans="1:6" x14ac:dyDescent="0.35">
      <c r="A1951" s="31">
        <v>940</v>
      </c>
      <c r="B1951" s="32">
        <v>9828</v>
      </c>
      <c r="C1951" s="32" t="s">
        <v>799</v>
      </c>
      <c r="D1951" s="253">
        <v>9</v>
      </c>
      <c r="E1951" s="254">
        <v>30</v>
      </c>
      <c r="F1951" s="255">
        <v>74</v>
      </c>
    </row>
    <row r="1952" spans="1:6" x14ac:dyDescent="0.35">
      <c r="A1952" s="37">
        <v>940</v>
      </c>
      <c r="B1952" s="38">
        <v>9832</v>
      </c>
      <c r="C1952" s="38" t="s">
        <v>4718</v>
      </c>
      <c r="D1952" s="253">
        <v>12</v>
      </c>
      <c r="E1952" s="254">
        <v>23</v>
      </c>
      <c r="F1952" s="255">
        <v>62</v>
      </c>
    </row>
    <row r="1953" spans="1:6" x14ac:dyDescent="0.35">
      <c r="A1953" s="31">
        <v>940</v>
      </c>
      <c r="B1953" s="32">
        <v>9843</v>
      </c>
      <c r="C1953" s="32" t="s">
        <v>4437</v>
      </c>
      <c r="D1953" s="253">
        <v>28</v>
      </c>
      <c r="E1953" s="254">
        <v>94</v>
      </c>
      <c r="F1953" s="255">
        <v>255</v>
      </c>
    </row>
    <row r="1954" spans="1:6" x14ac:dyDescent="0.35">
      <c r="A1954" s="31">
        <v>940</v>
      </c>
      <c r="B1954" s="32">
        <v>9844</v>
      </c>
      <c r="C1954" s="32" t="s">
        <v>4438</v>
      </c>
      <c r="D1954" s="253">
        <v>4</v>
      </c>
      <c r="E1954" s="254">
        <v>10</v>
      </c>
      <c r="F1954" s="255">
        <v>28</v>
      </c>
    </row>
    <row r="1955" spans="1:6" x14ac:dyDescent="0.35">
      <c r="A1955" s="37">
        <v>940</v>
      </c>
      <c r="B1955" s="38">
        <v>9845</v>
      </c>
      <c r="C1955" s="38" t="s">
        <v>4719</v>
      </c>
      <c r="D1955" s="253">
        <v>27</v>
      </c>
      <c r="E1955" s="254">
        <v>78</v>
      </c>
      <c r="F1955" s="255">
        <v>207</v>
      </c>
    </row>
    <row r="1956" spans="1:6" x14ac:dyDescent="0.35">
      <c r="A1956" s="31">
        <v>940</v>
      </c>
      <c r="B1956" s="32">
        <v>9847</v>
      </c>
      <c r="C1956" s="32" t="s">
        <v>4439</v>
      </c>
      <c r="D1956" s="253">
        <v>65</v>
      </c>
      <c r="E1956" s="254">
        <v>158</v>
      </c>
      <c r="F1956" s="255">
        <v>438</v>
      </c>
    </row>
    <row r="1957" spans="1:6" x14ac:dyDescent="0.35">
      <c r="A1957" s="37">
        <v>940</v>
      </c>
      <c r="B1957" s="38">
        <v>9848</v>
      </c>
      <c r="C1957" s="38" t="s">
        <v>4720</v>
      </c>
      <c r="D1957" s="253">
        <v>55</v>
      </c>
      <c r="E1957" s="254">
        <v>157</v>
      </c>
      <c r="F1957" s="255">
        <v>449</v>
      </c>
    </row>
    <row r="1958" spans="1:6" x14ac:dyDescent="0.35">
      <c r="A1958" s="31">
        <v>940</v>
      </c>
      <c r="B1958" s="32">
        <v>9850</v>
      </c>
      <c r="C1958" s="32" t="s">
        <v>4440</v>
      </c>
      <c r="D1958" s="253">
        <v>18</v>
      </c>
      <c r="E1958" s="254">
        <v>36</v>
      </c>
      <c r="F1958" s="255">
        <v>117</v>
      </c>
    </row>
    <row r="1959" spans="1:6" x14ac:dyDescent="0.35">
      <c r="A1959" s="31">
        <v>940</v>
      </c>
      <c r="B1959" s="32">
        <v>9851</v>
      </c>
      <c r="C1959" s="32" t="s">
        <v>4441</v>
      </c>
      <c r="D1959" s="253">
        <v>19</v>
      </c>
      <c r="E1959" s="254">
        <v>43</v>
      </c>
      <c r="F1959" s="255">
        <v>130</v>
      </c>
    </row>
    <row r="1960" spans="1:6" x14ac:dyDescent="0.35">
      <c r="A1960" s="31">
        <v>940</v>
      </c>
      <c r="B1960" s="32">
        <v>9852</v>
      </c>
      <c r="C1960" s="32" t="s">
        <v>4442</v>
      </c>
      <c r="D1960" s="253">
        <v>20</v>
      </c>
      <c r="E1960" s="254">
        <v>54</v>
      </c>
      <c r="F1960" s="255">
        <v>146</v>
      </c>
    </row>
    <row r="1961" spans="1:6" x14ac:dyDescent="0.35">
      <c r="A1961" s="31">
        <v>940</v>
      </c>
      <c r="B1961" s="32">
        <v>9853</v>
      </c>
      <c r="C1961" s="32" t="s">
        <v>4443</v>
      </c>
      <c r="D1961" s="253">
        <v>21</v>
      </c>
      <c r="E1961" s="254">
        <v>64</v>
      </c>
      <c r="F1961" s="255">
        <v>163</v>
      </c>
    </row>
    <row r="1962" spans="1:6" x14ac:dyDescent="0.35">
      <c r="A1962" s="31">
        <v>940</v>
      </c>
      <c r="B1962" s="32">
        <v>9855</v>
      </c>
      <c r="C1962" s="32" t="s">
        <v>4444</v>
      </c>
      <c r="D1962" s="253">
        <v>24</v>
      </c>
      <c r="E1962" s="254">
        <v>73</v>
      </c>
      <c r="F1962" s="255">
        <v>185</v>
      </c>
    </row>
    <row r="1963" spans="1:6" x14ac:dyDescent="0.35">
      <c r="A1963" s="31">
        <v>940</v>
      </c>
      <c r="B1963" s="32">
        <v>9856</v>
      </c>
      <c r="C1963" s="32" t="s">
        <v>4445</v>
      </c>
      <c r="D1963" s="253">
        <v>28</v>
      </c>
      <c r="E1963" s="254">
        <v>94</v>
      </c>
      <c r="F1963" s="255">
        <v>255</v>
      </c>
    </row>
    <row r="1964" spans="1:6" x14ac:dyDescent="0.35">
      <c r="A1964" s="31">
        <v>940</v>
      </c>
      <c r="B1964" s="32">
        <v>9857</v>
      </c>
      <c r="C1964" s="32" t="s">
        <v>4446</v>
      </c>
      <c r="D1964" s="253">
        <v>35</v>
      </c>
      <c r="E1964" s="254">
        <v>113</v>
      </c>
      <c r="F1964" s="255">
        <v>283</v>
      </c>
    </row>
    <row r="1965" spans="1:6" x14ac:dyDescent="0.35">
      <c r="A1965" s="31">
        <v>940</v>
      </c>
      <c r="B1965" s="32">
        <v>9864</v>
      </c>
      <c r="C1965" s="32" t="s">
        <v>4447</v>
      </c>
      <c r="D1965" s="253">
        <v>12</v>
      </c>
      <c r="E1965" s="254">
        <v>44</v>
      </c>
      <c r="F1965" s="255">
        <v>131</v>
      </c>
    </row>
    <row r="1966" spans="1:6" x14ac:dyDescent="0.35">
      <c r="A1966" s="31">
        <v>940</v>
      </c>
      <c r="B1966" s="32">
        <v>9865</v>
      </c>
      <c r="C1966" s="32" t="s">
        <v>4448</v>
      </c>
      <c r="D1966" s="253">
        <v>19</v>
      </c>
      <c r="E1966" s="254">
        <v>43</v>
      </c>
      <c r="F1966" s="255">
        <v>130</v>
      </c>
    </row>
    <row r="1967" spans="1:6" x14ac:dyDescent="0.35">
      <c r="A1967" s="31">
        <v>940</v>
      </c>
      <c r="B1967" s="32">
        <v>9866</v>
      </c>
      <c r="C1967" s="32" t="s">
        <v>4449</v>
      </c>
      <c r="D1967" s="253">
        <v>21</v>
      </c>
      <c r="E1967" s="254">
        <v>64</v>
      </c>
      <c r="F1967" s="255">
        <v>163</v>
      </c>
    </row>
    <row r="1968" spans="1:6" x14ac:dyDescent="0.35">
      <c r="A1968" s="31">
        <v>940</v>
      </c>
      <c r="B1968" s="32">
        <v>9867</v>
      </c>
      <c r="C1968" s="32" t="s">
        <v>4450</v>
      </c>
      <c r="D1968" s="253">
        <v>21</v>
      </c>
      <c r="E1968" s="254">
        <v>52</v>
      </c>
      <c r="F1968" s="255">
        <v>122</v>
      </c>
    </row>
    <row r="1969" spans="1:6" x14ac:dyDescent="0.35">
      <c r="A1969" s="31">
        <v>940</v>
      </c>
      <c r="B1969" s="32">
        <v>9868</v>
      </c>
      <c r="C1969" s="32" t="s">
        <v>3551</v>
      </c>
      <c r="D1969" s="253">
        <v>3</v>
      </c>
      <c r="E1969" s="254">
        <v>7</v>
      </c>
      <c r="F1969" s="255">
        <v>13</v>
      </c>
    </row>
    <row r="1970" spans="1:6" x14ac:dyDescent="0.35">
      <c r="A1970" s="37">
        <v>940</v>
      </c>
      <c r="B1970" s="38">
        <v>9870</v>
      </c>
      <c r="C1970" s="38" t="s">
        <v>4721</v>
      </c>
      <c r="D1970" s="253">
        <v>24</v>
      </c>
      <c r="E1970" s="254">
        <v>56</v>
      </c>
      <c r="F1970" s="255">
        <v>136</v>
      </c>
    </row>
    <row r="1971" spans="1:6" x14ac:dyDescent="0.35">
      <c r="A1971" s="31">
        <v>940</v>
      </c>
      <c r="B1971" s="32">
        <v>9874</v>
      </c>
      <c r="C1971" s="32" t="s">
        <v>4451</v>
      </c>
      <c r="D1971" s="253">
        <v>7</v>
      </c>
      <c r="E1971" s="254">
        <v>18</v>
      </c>
      <c r="F1971" s="255">
        <v>43</v>
      </c>
    </row>
    <row r="1972" spans="1:6" x14ac:dyDescent="0.35">
      <c r="A1972" s="37">
        <v>940</v>
      </c>
      <c r="B1972" s="38">
        <v>9877</v>
      </c>
      <c r="C1972" s="38" t="s">
        <v>4722</v>
      </c>
      <c r="D1972" s="253">
        <v>34</v>
      </c>
      <c r="E1972" s="254">
        <v>89</v>
      </c>
      <c r="F1972" s="255">
        <v>247</v>
      </c>
    </row>
    <row r="1973" spans="1:6" x14ac:dyDescent="0.35">
      <c r="A1973" s="37">
        <v>940</v>
      </c>
      <c r="B1973" s="38">
        <v>9892</v>
      </c>
      <c r="C1973" s="38" t="s">
        <v>4723</v>
      </c>
      <c r="D1973" s="253">
        <v>27</v>
      </c>
      <c r="E1973" s="254">
        <v>62</v>
      </c>
      <c r="F1973" s="255">
        <v>136</v>
      </c>
    </row>
    <row r="1974" spans="1:6" x14ac:dyDescent="0.35">
      <c r="A1974" s="37">
        <v>940</v>
      </c>
      <c r="B1974" s="38">
        <v>9898</v>
      </c>
      <c r="C1974" s="38" t="s">
        <v>4724</v>
      </c>
      <c r="D1974" s="253">
        <v>69</v>
      </c>
      <c r="E1974" s="254">
        <v>182</v>
      </c>
      <c r="F1974" s="255">
        <v>467</v>
      </c>
    </row>
    <row r="1975" spans="1:6" x14ac:dyDescent="0.35">
      <c r="A1975" s="37">
        <v>940</v>
      </c>
      <c r="B1975" s="38">
        <v>9901</v>
      </c>
      <c r="C1975" s="38" t="s">
        <v>4725</v>
      </c>
      <c r="D1975" s="253">
        <v>36</v>
      </c>
      <c r="E1975" s="254">
        <v>112</v>
      </c>
      <c r="F1975" s="255">
        <v>319</v>
      </c>
    </row>
    <row r="1976" spans="1:6" x14ac:dyDescent="0.35">
      <c r="A1976" s="37">
        <v>940</v>
      </c>
      <c r="B1976" s="38">
        <v>9902</v>
      </c>
      <c r="C1976" s="38" t="s">
        <v>4726</v>
      </c>
      <c r="D1976" s="253">
        <v>47</v>
      </c>
      <c r="E1976" s="254">
        <v>127</v>
      </c>
      <c r="F1976" s="255">
        <v>343</v>
      </c>
    </row>
    <row r="1977" spans="1:6" x14ac:dyDescent="0.35">
      <c r="A1977" s="37">
        <v>940</v>
      </c>
      <c r="B1977" s="38">
        <v>9903</v>
      </c>
      <c r="C1977" s="38" t="s">
        <v>4727</v>
      </c>
      <c r="D1977" s="253">
        <v>57</v>
      </c>
      <c r="E1977" s="254">
        <v>151</v>
      </c>
      <c r="F1977" s="255">
        <v>427</v>
      </c>
    </row>
    <row r="1978" spans="1:6" x14ac:dyDescent="0.35">
      <c r="A1978" s="37">
        <v>940</v>
      </c>
      <c r="B1978" s="38">
        <v>9908</v>
      </c>
      <c r="C1978" s="38" t="s">
        <v>4728</v>
      </c>
      <c r="D1978" s="253">
        <v>18</v>
      </c>
      <c r="E1978" s="254">
        <v>54</v>
      </c>
      <c r="F1978" s="255">
        <v>141</v>
      </c>
    </row>
    <row r="1979" spans="1:6" x14ac:dyDescent="0.35">
      <c r="A1979" s="37">
        <v>940</v>
      </c>
      <c r="B1979" s="38">
        <v>9909</v>
      </c>
      <c r="C1979" s="38" t="s">
        <v>4729</v>
      </c>
      <c r="D1979" s="253">
        <v>20</v>
      </c>
      <c r="E1979" s="254">
        <v>58</v>
      </c>
      <c r="F1979" s="255">
        <v>147</v>
      </c>
    </row>
    <row r="1980" spans="1:6" x14ac:dyDescent="0.35">
      <c r="A1980" s="37">
        <v>941</v>
      </c>
      <c r="B1980" s="38">
        <v>8008</v>
      </c>
      <c r="C1980" s="38" t="s">
        <v>4730</v>
      </c>
      <c r="D1980" s="253">
        <v>29</v>
      </c>
      <c r="E1980" s="254">
        <v>83</v>
      </c>
      <c r="F1980" s="255">
        <v>246</v>
      </c>
    </row>
    <row r="1981" spans="1:6" x14ac:dyDescent="0.35">
      <c r="A1981" s="37">
        <v>941</v>
      </c>
      <c r="B1981" s="38">
        <v>8009</v>
      </c>
      <c r="C1981" s="38" t="s">
        <v>4731</v>
      </c>
      <c r="D1981" s="253">
        <v>6</v>
      </c>
      <c r="E1981" s="254">
        <v>14</v>
      </c>
      <c r="F1981" s="255">
        <v>33</v>
      </c>
    </row>
    <row r="1982" spans="1:6" x14ac:dyDescent="0.35">
      <c r="A1982" s="37">
        <v>941</v>
      </c>
      <c r="B1982" s="38">
        <v>8010</v>
      </c>
      <c r="C1982" s="38" t="s">
        <v>4732</v>
      </c>
      <c r="D1982" s="253">
        <v>112</v>
      </c>
      <c r="E1982" s="254">
        <v>288</v>
      </c>
      <c r="F1982" s="255">
        <v>724</v>
      </c>
    </row>
    <row r="1983" spans="1:6" x14ac:dyDescent="0.35">
      <c r="A1983" s="37">
        <v>941</v>
      </c>
      <c r="B1983" s="38">
        <v>8011</v>
      </c>
      <c r="C1983" s="38" t="s">
        <v>4733</v>
      </c>
      <c r="D1983" s="253">
        <v>118</v>
      </c>
      <c r="E1983" s="254">
        <v>348</v>
      </c>
      <c r="F1983" s="255">
        <v>871</v>
      </c>
    </row>
    <row r="1984" spans="1:6" x14ac:dyDescent="0.35">
      <c r="A1984" s="37">
        <v>941</v>
      </c>
      <c r="B1984" s="38">
        <v>8012</v>
      </c>
      <c r="C1984" s="38" t="s">
        <v>4734</v>
      </c>
      <c r="D1984" s="253">
        <v>125</v>
      </c>
      <c r="E1984" s="254">
        <v>297</v>
      </c>
      <c r="F1984" s="255">
        <v>737</v>
      </c>
    </row>
    <row r="1985" spans="1:6" x14ac:dyDescent="0.35">
      <c r="A1985" s="37">
        <v>941</v>
      </c>
      <c r="B1985" s="38">
        <v>8013</v>
      </c>
      <c r="C1985" s="38" t="s">
        <v>4735</v>
      </c>
      <c r="D1985" s="253">
        <v>166</v>
      </c>
      <c r="E1985" s="254">
        <v>405</v>
      </c>
      <c r="F1985" s="255">
        <v>1106</v>
      </c>
    </row>
    <row r="1986" spans="1:6" x14ac:dyDescent="0.35">
      <c r="A1986" s="37">
        <v>941</v>
      </c>
      <c r="B1986" s="38">
        <v>8014</v>
      </c>
      <c r="C1986" s="38" t="s">
        <v>4736</v>
      </c>
      <c r="D1986" s="253">
        <v>191</v>
      </c>
      <c r="E1986" s="254">
        <v>474</v>
      </c>
      <c r="F1986" s="255">
        <v>1180</v>
      </c>
    </row>
    <row r="1987" spans="1:6" x14ac:dyDescent="0.35">
      <c r="A1987" s="37">
        <v>941</v>
      </c>
      <c r="B1987" s="38">
        <v>8016</v>
      </c>
      <c r="C1987" s="38" t="s">
        <v>4737</v>
      </c>
      <c r="D1987" s="253">
        <v>233</v>
      </c>
      <c r="E1987" s="254">
        <v>572</v>
      </c>
      <c r="F1987" s="255">
        <v>1437</v>
      </c>
    </row>
    <row r="1988" spans="1:6" x14ac:dyDescent="0.35">
      <c r="A1988" s="37">
        <v>941</v>
      </c>
      <c r="B1988" s="38">
        <v>8024</v>
      </c>
      <c r="C1988" s="38" t="s">
        <v>4738</v>
      </c>
      <c r="D1988" s="253">
        <v>85</v>
      </c>
      <c r="E1988" s="254">
        <v>313</v>
      </c>
      <c r="F1988" s="255">
        <v>975</v>
      </c>
    </row>
    <row r="1989" spans="1:6" x14ac:dyDescent="0.35">
      <c r="A1989" s="37">
        <v>941</v>
      </c>
      <c r="B1989" s="38">
        <v>8026</v>
      </c>
      <c r="C1989" s="38" t="s">
        <v>4739</v>
      </c>
      <c r="D1989" s="253">
        <v>162</v>
      </c>
      <c r="E1989" s="254">
        <v>403</v>
      </c>
      <c r="F1989" s="255">
        <v>1004</v>
      </c>
    </row>
    <row r="1990" spans="1:6" x14ac:dyDescent="0.35">
      <c r="A1990" s="37">
        <v>941</v>
      </c>
      <c r="B1990" s="38">
        <v>8028</v>
      </c>
      <c r="C1990" s="38" t="s">
        <v>4740</v>
      </c>
      <c r="D1990" s="253">
        <v>176</v>
      </c>
      <c r="E1990" s="254">
        <v>453</v>
      </c>
      <c r="F1990" s="255">
        <v>1275</v>
      </c>
    </row>
    <row r="1991" spans="1:6" x14ac:dyDescent="0.35">
      <c r="A1991" s="37">
        <v>941</v>
      </c>
      <c r="B1991" s="38">
        <v>8029</v>
      </c>
      <c r="C1991" s="38" t="s">
        <v>800</v>
      </c>
      <c r="D1991" s="253">
        <v>196</v>
      </c>
      <c r="E1991" s="254">
        <v>502</v>
      </c>
      <c r="F1991" s="255">
        <v>1484</v>
      </c>
    </row>
    <row r="1992" spans="1:6" x14ac:dyDescent="0.35">
      <c r="A1992" s="37">
        <v>941</v>
      </c>
      <c r="B1992" s="38">
        <v>8030</v>
      </c>
      <c r="C1992" s="38" t="s">
        <v>4741</v>
      </c>
      <c r="D1992" s="253">
        <v>303</v>
      </c>
      <c r="E1992" s="254">
        <v>756</v>
      </c>
      <c r="F1992" s="255">
        <v>1891</v>
      </c>
    </row>
    <row r="1993" spans="1:6" x14ac:dyDescent="0.35">
      <c r="A1993" s="37">
        <v>941</v>
      </c>
      <c r="B1993" s="38">
        <v>8033</v>
      </c>
      <c r="C1993" s="38" t="s">
        <v>802</v>
      </c>
      <c r="D1993" s="253">
        <v>110</v>
      </c>
      <c r="E1993" s="254">
        <v>260</v>
      </c>
      <c r="F1993" s="255">
        <v>640</v>
      </c>
    </row>
    <row r="1994" spans="1:6" x14ac:dyDescent="0.35">
      <c r="A1994" s="37">
        <v>941</v>
      </c>
      <c r="B1994" s="38">
        <v>8035</v>
      </c>
      <c r="C1994" s="38" t="s">
        <v>4742</v>
      </c>
      <c r="D1994" s="253">
        <v>117</v>
      </c>
      <c r="E1994" s="254">
        <v>310</v>
      </c>
      <c r="F1994" s="255">
        <v>827</v>
      </c>
    </row>
    <row r="1995" spans="1:6" x14ac:dyDescent="0.35">
      <c r="A1995" s="37">
        <v>941</v>
      </c>
      <c r="B1995" s="38">
        <v>8037</v>
      </c>
      <c r="C1995" s="38" t="s">
        <v>4743</v>
      </c>
      <c r="D1995" s="253">
        <v>106</v>
      </c>
      <c r="E1995" s="254">
        <v>342</v>
      </c>
      <c r="F1995" s="255">
        <v>961</v>
      </c>
    </row>
    <row r="1996" spans="1:6" x14ac:dyDescent="0.35">
      <c r="A1996" s="37">
        <v>941</v>
      </c>
      <c r="B1996" s="38">
        <v>8041</v>
      </c>
      <c r="C1996" s="38" t="s">
        <v>4744</v>
      </c>
      <c r="D1996" s="253">
        <v>134</v>
      </c>
      <c r="E1996" s="254">
        <v>474</v>
      </c>
      <c r="F1996" s="255">
        <v>1389</v>
      </c>
    </row>
    <row r="1997" spans="1:6" x14ac:dyDescent="0.35">
      <c r="A1997" s="37">
        <v>941</v>
      </c>
      <c r="B1997" s="38">
        <v>8042</v>
      </c>
      <c r="C1997" s="38" t="s">
        <v>4745</v>
      </c>
      <c r="D1997" s="253">
        <v>176</v>
      </c>
      <c r="E1997" s="254">
        <v>467</v>
      </c>
      <c r="F1997" s="255">
        <v>1399</v>
      </c>
    </row>
    <row r="1998" spans="1:6" x14ac:dyDescent="0.35">
      <c r="A1998" s="37">
        <v>941</v>
      </c>
      <c r="B1998" s="38">
        <v>8043</v>
      </c>
      <c r="C1998" s="38" t="s">
        <v>803</v>
      </c>
      <c r="D1998" s="253">
        <v>203</v>
      </c>
      <c r="E1998" s="254">
        <v>538</v>
      </c>
      <c r="F1998" s="255">
        <v>1610</v>
      </c>
    </row>
    <row r="1999" spans="1:6" x14ac:dyDescent="0.35">
      <c r="A1999" s="37">
        <v>941</v>
      </c>
      <c r="B1999" s="38">
        <v>8044</v>
      </c>
      <c r="C1999" s="38" t="s">
        <v>4746</v>
      </c>
      <c r="D1999" s="253">
        <v>203</v>
      </c>
      <c r="E1999" s="254">
        <v>538</v>
      </c>
      <c r="F1999" s="255">
        <v>1610</v>
      </c>
    </row>
    <row r="2000" spans="1:6" x14ac:dyDescent="0.35">
      <c r="A2000" s="37">
        <v>941</v>
      </c>
      <c r="B2000" s="38">
        <v>8045</v>
      </c>
      <c r="C2000" s="38" t="s">
        <v>804</v>
      </c>
      <c r="D2000" s="253">
        <v>318</v>
      </c>
      <c r="E2000" s="254">
        <v>795</v>
      </c>
      <c r="F2000" s="255">
        <v>1987</v>
      </c>
    </row>
    <row r="2001" spans="1:6" x14ac:dyDescent="0.35">
      <c r="A2001" s="37">
        <v>941</v>
      </c>
      <c r="B2001" s="38">
        <v>8046</v>
      </c>
      <c r="C2001" s="38" t="s">
        <v>4747</v>
      </c>
      <c r="D2001" s="253">
        <v>318</v>
      </c>
      <c r="E2001" s="254">
        <v>795</v>
      </c>
      <c r="F2001" s="255">
        <v>1987</v>
      </c>
    </row>
    <row r="2002" spans="1:6" x14ac:dyDescent="0.35">
      <c r="A2002" s="37">
        <v>941</v>
      </c>
      <c r="B2002" s="38">
        <v>8100</v>
      </c>
      <c r="C2002" s="38" t="s">
        <v>4748</v>
      </c>
      <c r="D2002" s="253">
        <v>3</v>
      </c>
      <c r="E2002" s="254">
        <v>5</v>
      </c>
      <c r="F2002" s="255">
        <v>12</v>
      </c>
    </row>
    <row r="2003" spans="1:6" x14ac:dyDescent="0.35">
      <c r="A2003" s="37">
        <v>941</v>
      </c>
      <c r="B2003" s="38">
        <v>8101</v>
      </c>
      <c r="C2003" s="38" t="s">
        <v>3553</v>
      </c>
      <c r="D2003" s="253">
        <v>10</v>
      </c>
      <c r="E2003" s="254">
        <v>15</v>
      </c>
      <c r="F2003" s="255">
        <v>28</v>
      </c>
    </row>
    <row r="2004" spans="1:6" x14ac:dyDescent="0.35">
      <c r="A2004" s="37">
        <v>941</v>
      </c>
      <c r="B2004" s="38">
        <v>8102</v>
      </c>
      <c r="C2004" s="38" t="s">
        <v>4749</v>
      </c>
      <c r="D2004" s="253">
        <v>10</v>
      </c>
      <c r="E2004" s="254">
        <v>15</v>
      </c>
      <c r="F2004" s="255">
        <v>28</v>
      </c>
    </row>
    <row r="2005" spans="1:6" x14ac:dyDescent="0.35">
      <c r="A2005" s="37">
        <v>941</v>
      </c>
      <c r="B2005" s="38">
        <v>8103</v>
      </c>
      <c r="C2005" s="38" t="s">
        <v>4750</v>
      </c>
      <c r="D2005" s="253">
        <v>6</v>
      </c>
      <c r="E2005" s="254">
        <v>14</v>
      </c>
      <c r="F2005" s="255">
        <v>33</v>
      </c>
    </row>
    <row r="2006" spans="1:6" x14ac:dyDescent="0.35">
      <c r="A2006" s="37">
        <v>941</v>
      </c>
      <c r="B2006" s="38">
        <v>8110</v>
      </c>
      <c r="C2006" s="38" t="s">
        <v>4751</v>
      </c>
      <c r="D2006" s="253">
        <v>267</v>
      </c>
      <c r="E2006" s="254">
        <v>825</v>
      </c>
      <c r="F2006" s="255">
        <v>1631</v>
      </c>
    </row>
    <row r="2007" spans="1:6" x14ac:dyDescent="0.35">
      <c r="A2007" s="37">
        <v>941</v>
      </c>
      <c r="B2007" s="38">
        <v>8204</v>
      </c>
      <c r="C2007" s="38" t="s">
        <v>4752</v>
      </c>
      <c r="D2007" s="253">
        <v>100</v>
      </c>
      <c r="E2007" s="254">
        <v>309</v>
      </c>
      <c r="F2007" s="255">
        <v>781</v>
      </c>
    </row>
    <row r="2008" spans="1:6" x14ac:dyDescent="0.35">
      <c r="A2008" s="37">
        <v>941</v>
      </c>
      <c r="B2008" s="38">
        <v>8207</v>
      </c>
      <c r="C2008" s="38" t="s">
        <v>4753</v>
      </c>
      <c r="D2008" s="253">
        <v>154</v>
      </c>
      <c r="E2008" s="254">
        <v>395</v>
      </c>
      <c r="F2008" s="255">
        <v>1017</v>
      </c>
    </row>
    <row r="2009" spans="1:6" x14ac:dyDescent="0.35">
      <c r="A2009" s="37">
        <v>941</v>
      </c>
      <c r="B2009" s="38">
        <v>8210</v>
      </c>
      <c r="C2009" s="38" t="s">
        <v>4754</v>
      </c>
      <c r="D2009" s="253">
        <v>160</v>
      </c>
      <c r="E2009" s="254">
        <v>404</v>
      </c>
      <c r="F2009" s="255">
        <v>1041</v>
      </c>
    </row>
    <row r="2010" spans="1:6" x14ac:dyDescent="0.35">
      <c r="A2010" s="37">
        <v>941</v>
      </c>
      <c r="B2010" s="38">
        <v>8223</v>
      </c>
      <c r="C2010" s="38" t="s">
        <v>4755</v>
      </c>
      <c r="D2010" s="253">
        <v>193</v>
      </c>
      <c r="E2010" s="254">
        <v>516</v>
      </c>
      <c r="F2010" s="255">
        <v>1357</v>
      </c>
    </row>
    <row r="2011" spans="1:6" x14ac:dyDescent="0.35">
      <c r="A2011" s="37">
        <v>941</v>
      </c>
      <c r="B2011" s="38">
        <v>8241</v>
      </c>
      <c r="C2011" s="38" t="s">
        <v>4756</v>
      </c>
      <c r="D2011" s="253">
        <v>230</v>
      </c>
      <c r="E2011" s="254">
        <v>586</v>
      </c>
      <c r="F2011" s="255">
        <v>1629</v>
      </c>
    </row>
    <row r="2012" spans="1:6" x14ac:dyDescent="0.35">
      <c r="A2012" s="37">
        <v>941</v>
      </c>
      <c r="B2012" s="38">
        <v>8244</v>
      </c>
      <c r="C2012" s="38" t="s">
        <v>4757</v>
      </c>
      <c r="D2012" s="253">
        <v>230</v>
      </c>
      <c r="E2012" s="254">
        <v>586</v>
      </c>
      <c r="F2012" s="255">
        <v>1629</v>
      </c>
    </row>
    <row r="2013" spans="1:6" x14ac:dyDescent="0.35">
      <c r="A2013" s="37">
        <v>941</v>
      </c>
      <c r="B2013" s="38">
        <v>8250</v>
      </c>
      <c r="C2013" s="38" t="s">
        <v>4758</v>
      </c>
      <c r="D2013" s="253">
        <v>169</v>
      </c>
      <c r="E2013" s="254">
        <v>421</v>
      </c>
      <c r="F2013" s="255">
        <v>1052</v>
      </c>
    </row>
    <row r="2014" spans="1:6" x14ac:dyDescent="0.35">
      <c r="A2014" s="37">
        <v>941</v>
      </c>
      <c r="B2014" s="38">
        <v>8259</v>
      </c>
      <c r="C2014" s="38" t="s">
        <v>4759</v>
      </c>
      <c r="D2014" s="253">
        <v>234</v>
      </c>
      <c r="E2014" s="254">
        <v>590</v>
      </c>
      <c r="F2014" s="255">
        <v>1693</v>
      </c>
    </row>
    <row r="2015" spans="1:6" x14ac:dyDescent="0.35">
      <c r="A2015" s="37">
        <v>941</v>
      </c>
      <c r="B2015" s="38">
        <v>8262</v>
      </c>
      <c r="C2015" s="38" t="s">
        <v>4760</v>
      </c>
      <c r="D2015" s="253">
        <v>234</v>
      </c>
      <c r="E2015" s="254">
        <v>590</v>
      </c>
      <c r="F2015" s="255">
        <v>1693</v>
      </c>
    </row>
    <row r="2016" spans="1:6" x14ac:dyDescent="0.35">
      <c r="A2016" s="37">
        <v>941</v>
      </c>
      <c r="B2016" s="38">
        <v>8277</v>
      </c>
      <c r="C2016" s="38" t="s">
        <v>4761</v>
      </c>
      <c r="D2016" s="253">
        <v>333</v>
      </c>
      <c r="E2016" s="254">
        <v>826</v>
      </c>
      <c r="F2016" s="255">
        <v>2064</v>
      </c>
    </row>
    <row r="2017" spans="1:6" x14ac:dyDescent="0.35">
      <c r="A2017" s="37">
        <v>941</v>
      </c>
      <c r="B2017" s="38">
        <v>8280</v>
      </c>
      <c r="C2017" s="38" t="s">
        <v>4762</v>
      </c>
      <c r="D2017" s="253">
        <v>321</v>
      </c>
      <c r="E2017" s="254">
        <v>802</v>
      </c>
      <c r="F2017" s="255">
        <v>2003</v>
      </c>
    </row>
    <row r="2018" spans="1:6" x14ac:dyDescent="0.35">
      <c r="A2018" s="37">
        <v>941</v>
      </c>
      <c r="B2018" s="38">
        <v>8300</v>
      </c>
      <c r="C2018" s="38" t="s">
        <v>4763</v>
      </c>
      <c r="D2018" s="253">
        <v>166</v>
      </c>
      <c r="E2018" s="254">
        <v>408</v>
      </c>
      <c r="F2018" s="255">
        <v>1131</v>
      </c>
    </row>
    <row r="2019" spans="1:6" x14ac:dyDescent="0.35">
      <c r="A2019" s="37">
        <v>941</v>
      </c>
      <c r="B2019" s="38">
        <v>8304</v>
      </c>
      <c r="C2019" s="38" t="s">
        <v>4764</v>
      </c>
      <c r="D2019" s="253">
        <v>160</v>
      </c>
      <c r="E2019" s="254">
        <v>395</v>
      </c>
      <c r="F2019" s="255">
        <v>1097</v>
      </c>
    </row>
    <row r="2020" spans="1:6" x14ac:dyDescent="0.35">
      <c r="A2020" s="37">
        <v>941</v>
      </c>
      <c r="B2020" s="38">
        <v>8307</v>
      </c>
      <c r="C2020" s="38" t="s">
        <v>4765</v>
      </c>
      <c r="D2020" s="253">
        <v>186</v>
      </c>
      <c r="E2020" s="254">
        <v>491</v>
      </c>
      <c r="F2020" s="255">
        <v>1454</v>
      </c>
    </row>
    <row r="2021" spans="1:6" x14ac:dyDescent="0.35">
      <c r="A2021" s="37">
        <v>941</v>
      </c>
      <c r="B2021" s="38">
        <v>8310</v>
      </c>
      <c r="C2021" s="38" t="s">
        <v>4766</v>
      </c>
      <c r="D2021" s="253">
        <v>166</v>
      </c>
      <c r="E2021" s="254">
        <v>465</v>
      </c>
      <c r="F2021" s="255">
        <v>1385</v>
      </c>
    </row>
    <row r="2022" spans="1:6" x14ac:dyDescent="0.35">
      <c r="A2022" s="37">
        <v>941</v>
      </c>
      <c r="B2022" s="38">
        <v>8319</v>
      </c>
      <c r="C2022" s="38" t="s">
        <v>4767</v>
      </c>
      <c r="D2022" s="253">
        <v>215</v>
      </c>
      <c r="E2022" s="254">
        <v>554</v>
      </c>
      <c r="F2022" s="255">
        <v>1647</v>
      </c>
    </row>
    <row r="2023" spans="1:6" x14ac:dyDescent="0.35">
      <c r="A2023" s="37">
        <v>941</v>
      </c>
      <c r="B2023" s="38">
        <v>8337</v>
      </c>
      <c r="C2023" s="38" t="s">
        <v>4768</v>
      </c>
      <c r="D2023" s="253">
        <v>272</v>
      </c>
      <c r="E2023" s="254">
        <v>676</v>
      </c>
      <c r="F2023" s="255">
        <v>2021</v>
      </c>
    </row>
    <row r="2024" spans="1:6" x14ac:dyDescent="0.35">
      <c r="A2024" s="37">
        <v>941</v>
      </c>
      <c r="B2024" s="38">
        <v>8355</v>
      </c>
      <c r="C2024" s="38" t="s">
        <v>4769</v>
      </c>
      <c r="D2024" s="253">
        <v>272</v>
      </c>
      <c r="E2024" s="254">
        <v>671</v>
      </c>
      <c r="F2024" s="255">
        <v>2008</v>
      </c>
    </row>
    <row r="2025" spans="1:6" x14ac:dyDescent="0.35">
      <c r="A2025" s="37">
        <v>941</v>
      </c>
      <c r="B2025" s="38">
        <v>8358</v>
      </c>
      <c r="C2025" s="38" t="s">
        <v>4770</v>
      </c>
      <c r="D2025" s="253">
        <v>278</v>
      </c>
      <c r="E2025" s="254">
        <v>691</v>
      </c>
      <c r="F2025" s="255">
        <v>2065</v>
      </c>
    </row>
    <row r="2026" spans="1:6" x14ac:dyDescent="0.35">
      <c r="A2026" s="37">
        <v>941</v>
      </c>
      <c r="B2026" s="38">
        <v>8409</v>
      </c>
      <c r="C2026" s="38" t="s">
        <v>4771</v>
      </c>
      <c r="D2026" s="253">
        <v>244</v>
      </c>
      <c r="E2026" s="254">
        <v>595</v>
      </c>
      <c r="F2026" s="255">
        <v>1488</v>
      </c>
    </row>
    <row r="2027" spans="1:6" x14ac:dyDescent="0.35">
      <c r="A2027" s="37">
        <v>941</v>
      </c>
      <c r="B2027" s="38">
        <v>8412</v>
      </c>
      <c r="C2027" s="38" t="s">
        <v>4772</v>
      </c>
      <c r="D2027" s="253">
        <v>237</v>
      </c>
      <c r="E2027" s="254">
        <v>589</v>
      </c>
      <c r="F2027" s="255">
        <v>1459</v>
      </c>
    </row>
    <row r="2028" spans="1:6" x14ac:dyDescent="0.35">
      <c r="A2028" s="37">
        <v>941</v>
      </c>
      <c r="B2028" s="38">
        <v>8415</v>
      </c>
      <c r="C2028" s="38" t="s">
        <v>4773</v>
      </c>
      <c r="D2028" s="253">
        <v>262</v>
      </c>
      <c r="E2028" s="254">
        <v>649</v>
      </c>
      <c r="F2028" s="255">
        <v>1611</v>
      </c>
    </row>
    <row r="2029" spans="1:6" x14ac:dyDescent="0.35">
      <c r="A2029" s="37">
        <v>941</v>
      </c>
      <c r="B2029" s="38">
        <v>8418</v>
      </c>
      <c r="C2029" s="38" t="s">
        <v>4774</v>
      </c>
      <c r="D2029" s="253">
        <v>273</v>
      </c>
      <c r="E2029" s="254">
        <v>679</v>
      </c>
      <c r="F2029" s="255">
        <v>1680</v>
      </c>
    </row>
    <row r="2030" spans="1:6" x14ac:dyDescent="0.35">
      <c r="A2030" s="37">
        <v>941</v>
      </c>
      <c r="B2030" s="38">
        <v>8419</v>
      </c>
      <c r="C2030" s="38" t="s">
        <v>4775</v>
      </c>
      <c r="D2030" s="253">
        <v>273</v>
      </c>
      <c r="E2030" s="254">
        <v>679</v>
      </c>
      <c r="F2030" s="255">
        <v>1680</v>
      </c>
    </row>
    <row r="2031" spans="1:6" x14ac:dyDescent="0.35">
      <c r="A2031" s="37">
        <v>941</v>
      </c>
      <c r="B2031" s="38">
        <v>8420</v>
      </c>
      <c r="C2031" s="38" t="s">
        <v>4776</v>
      </c>
      <c r="D2031" s="253">
        <v>273</v>
      </c>
      <c r="E2031" s="254">
        <v>679</v>
      </c>
      <c r="F2031" s="255">
        <v>1680</v>
      </c>
    </row>
    <row r="2032" spans="1:6" x14ac:dyDescent="0.35">
      <c r="A2032" s="37">
        <v>941</v>
      </c>
      <c r="B2032" s="38">
        <v>8422</v>
      </c>
      <c r="C2032" s="38" t="s">
        <v>4777</v>
      </c>
      <c r="D2032" s="253">
        <v>273</v>
      </c>
      <c r="E2032" s="254">
        <v>679</v>
      </c>
      <c r="F2032" s="255">
        <v>1680</v>
      </c>
    </row>
    <row r="2033" spans="1:6" x14ac:dyDescent="0.35">
      <c r="A2033" s="37">
        <v>941</v>
      </c>
      <c r="B2033" s="38">
        <v>8424</v>
      </c>
      <c r="C2033" s="38" t="s">
        <v>4778</v>
      </c>
      <c r="D2033" s="253">
        <v>273</v>
      </c>
      <c r="E2033" s="254">
        <v>679</v>
      </c>
      <c r="F2033" s="255">
        <v>1680</v>
      </c>
    </row>
    <row r="2034" spans="1:6" x14ac:dyDescent="0.35">
      <c r="A2034" s="37">
        <v>941</v>
      </c>
      <c r="B2034" s="38">
        <v>8425</v>
      </c>
      <c r="C2034" s="38" t="s">
        <v>4779</v>
      </c>
      <c r="D2034" s="253">
        <v>279</v>
      </c>
      <c r="E2034" s="254">
        <v>688</v>
      </c>
      <c r="F2034" s="255">
        <v>1704</v>
      </c>
    </row>
    <row r="2035" spans="1:6" x14ac:dyDescent="0.35">
      <c r="A2035" s="37">
        <v>941</v>
      </c>
      <c r="B2035" s="38">
        <v>8427</v>
      </c>
      <c r="C2035" s="38" t="s">
        <v>4780</v>
      </c>
      <c r="D2035" s="253">
        <v>279</v>
      </c>
      <c r="E2035" s="254">
        <v>688</v>
      </c>
      <c r="F2035" s="255">
        <v>1704</v>
      </c>
    </row>
    <row r="2036" spans="1:6" x14ac:dyDescent="0.35">
      <c r="A2036" s="37">
        <v>941</v>
      </c>
      <c r="B2036" s="38">
        <v>8431</v>
      </c>
      <c r="C2036" s="38" t="s">
        <v>4781</v>
      </c>
      <c r="D2036" s="253">
        <v>357</v>
      </c>
      <c r="E2036" s="254">
        <v>843</v>
      </c>
      <c r="F2036" s="255">
        <v>2094</v>
      </c>
    </row>
    <row r="2037" spans="1:6" x14ac:dyDescent="0.35">
      <c r="A2037" s="37">
        <v>941</v>
      </c>
      <c r="B2037" s="38">
        <v>8432</v>
      </c>
      <c r="C2037" s="38" t="s">
        <v>4782</v>
      </c>
      <c r="D2037" s="253">
        <v>357</v>
      </c>
      <c r="E2037" s="254">
        <v>843</v>
      </c>
      <c r="F2037" s="255">
        <v>2094</v>
      </c>
    </row>
    <row r="2038" spans="1:6" x14ac:dyDescent="0.35">
      <c r="A2038" s="37">
        <v>941</v>
      </c>
      <c r="B2038" s="38">
        <v>8433</v>
      </c>
      <c r="C2038" s="38" t="s">
        <v>4783</v>
      </c>
      <c r="D2038" s="253">
        <v>357</v>
      </c>
      <c r="E2038" s="254">
        <v>843</v>
      </c>
      <c r="F2038" s="255">
        <v>2094</v>
      </c>
    </row>
    <row r="2039" spans="1:6" x14ac:dyDescent="0.35">
      <c r="A2039" s="37">
        <v>941</v>
      </c>
      <c r="B2039" s="38">
        <v>8434</v>
      </c>
      <c r="C2039" s="38" t="s">
        <v>4784</v>
      </c>
      <c r="D2039" s="253">
        <v>357</v>
      </c>
      <c r="E2039" s="254">
        <v>843</v>
      </c>
      <c r="F2039" s="255">
        <v>2094</v>
      </c>
    </row>
    <row r="2040" spans="1:6" x14ac:dyDescent="0.35">
      <c r="A2040" s="37">
        <v>941</v>
      </c>
      <c r="B2040" s="38">
        <v>8435</v>
      </c>
      <c r="C2040" s="38" t="s">
        <v>4785</v>
      </c>
      <c r="D2040" s="253">
        <v>429</v>
      </c>
      <c r="E2040" s="254">
        <v>1074</v>
      </c>
      <c r="F2040" s="255">
        <v>2566</v>
      </c>
    </row>
    <row r="2041" spans="1:6" x14ac:dyDescent="0.35">
      <c r="A2041" s="37">
        <v>941</v>
      </c>
      <c r="B2041" s="38">
        <v>8436</v>
      </c>
      <c r="C2041" s="38" t="s">
        <v>4786</v>
      </c>
      <c r="D2041" s="253">
        <v>357</v>
      </c>
      <c r="E2041" s="254">
        <v>843</v>
      </c>
      <c r="F2041" s="255">
        <v>2094</v>
      </c>
    </row>
    <row r="2042" spans="1:6" x14ac:dyDescent="0.35">
      <c r="A2042" s="37">
        <v>941</v>
      </c>
      <c r="B2042" s="38">
        <v>8437</v>
      </c>
      <c r="C2042" s="38" t="s">
        <v>4787</v>
      </c>
      <c r="D2042" s="253">
        <v>357</v>
      </c>
      <c r="E2042" s="254">
        <v>843</v>
      </c>
      <c r="F2042" s="255">
        <v>2094</v>
      </c>
    </row>
    <row r="2043" spans="1:6" x14ac:dyDescent="0.35">
      <c r="A2043" s="37">
        <v>941</v>
      </c>
      <c r="B2043" s="38">
        <v>8441</v>
      </c>
      <c r="C2043" s="38" t="s">
        <v>4788</v>
      </c>
      <c r="D2043" s="253">
        <v>427</v>
      </c>
      <c r="E2043" s="254">
        <v>954</v>
      </c>
      <c r="F2043" s="255">
        <v>2218</v>
      </c>
    </row>
    <row r="2044" spans="1:6" x14ac:dyDescent="0.35">
      <c r="A2044" s="37">
        <v>941</v>
      </c>
      <c r="B2044" s="38">
        <v>8450</v>
      </c>
      <c r="C2044" s="38" t="s">
        <v>4789</v>
      </c>
      <c r="D2044" s="253">
        <v>444</v>
      </c>
      <c r="E2044" s="254">
        <v>987</v>
      </c>
      <c r="F2044" s="255">
        <v>2325</v>
      </c>
    </row>
    <row r="2045" spans="1:6" x14ac:dyDescent="0.35">
      <c r="A2045" s="37">
        <v>941</v>
      </c>
      <c r="B2045" s="38">
        <v>8451</v>
      </c>
      <c r="C2045" s="38" t="s">
        <v>4790</v>
      </c>
      <c r="D2045" s="253">
        <v>444</v>
      </c>
      <c r="E2045" s="254">
        <v>987</v>
      </c>
      <c r="F2045" s="255">
        <v>2325</v>
      </c>
    </row>
    <row r="2046" spans="1:6" x14ac:dyDescent="0.35">
      <c r="A2046" s="37">
        <v>941</v>
      </c>
      <c r="B2046" s="38">
        <v>8452</v>
      </c>
      <c r="C2046" s="38" t="s">
        <v>4791</v>
      </c>
      <c r="D2046" s="253">
        <v>444</v>
      </c>
      <c r="E2046" s="254">
        <v>987</v>
      </c>
      <c r="F2046" s="255">
        <v>2325</v>
      </c>
    </row>
    <row r="2047" spans="1:6" x14ac:dyDescent="0.35">
      <c r="A2047" s="37">
        <v>941</v>
      </c>
      <c r="B2047" s="38">
        <v>8453</v>
      </c>
      <c r="C2047" s="38" t="s">
        <v>4792</v>
      </c>
      <c r="D2047" s="253">
        <v>444</v>
      </c>
      <c r="E2047" s="254">
        <v>987</v>
      </c>
      <c r="F2047" s="255">
        <v>2325</v>
      </c>
    </row>
    <row r="2048" spans="1:6" x14ac:dyDescent="0.35">
      <c r="A2048" s="37">
        <v>941</v>
      </c>
      <c r="B2048" s="38">
        <v>8454</v>
      </c>
      <c r="C2048" s="38" t="s">
        <v>4793</v>
      </c>
      <c r="D2048" s="253">
        <v>444</v>
      </c>
      <c r="E2048" s="254">
        <v>987</v>
      </c>
      <c r="F2048" s="255">
        <v>2325</v>
      </c>
    </row>
    <row r="2049" spans="1:6" x14ac:dyDescent="0.35">
      <c r="A2049" s="37">
        <v>941</v>
      </c>
      <c r="B2049" s="38">
        <v>8455</v>
      </c>
      <c r="C2049" s="38" t="s">
        <v>4794</v>
      </c>
      <c r="D2049" s="253">
        <v>444</v>
      </c>
      <c r="E2049" s="254">
        <v>987</v>
      </c>
      <c r="F2049" s="255">
        <v>2325</v>
      </c>
    </row>
    <row r="2050" spans="1:6" x14ac:dyDescent="0.35">
      <c r="A2050" s="37">
        <v>941</v>
      </c>
      <c r="B2050" s="38">
        <v>8456</v>
      </c>
      <c r="C2050" s="38" t="s">
        <v>4795</v>
      </c>
      <c r="D2050" s="253">
        <v>444</v>
      </c>
      <c r="E2050" s="254">
        <v>987</v>
      </c>
      <c r="F2050" s="255">
        <v>2325</v>
      </c>
    </row>
    <row r="2051" spans="1:6" x14ac:dyDescent="0.35">
      <c r="A2051" s="37">
        <v>941</v>
      </c>
      <c r="B2051" s="38">
        <v>8457</v>
      </c>
      <c r="C2051" s="38" t="s">
        <v>4796</v>
      </c>
      <c r="D2051" s="253">
        <v>444</v>
      </c>
      <c r="E2051" s="254">
        <v>987</v>
      </c>
      <c r="F2051" s="255">
        <v>2325</v>
      </c>
    </row>
    <row r="2052" spans="1:6" x14ac:dyDescent="0.35">
      <c r="A2052" s="37">
        <v>941</v>
      </c>
      <c r="B2052" s="38">
        <v>8458</v>
      </c>
      <c r="C2052" s="38" t="s">
        <v>4797</v>
      </c>
      <c r="D2052" s="253">
        <v>444</v>
      </c>
      <c r="E2052" s="254">
        <v>987</v>
      </c>
      <c r="F2052" s="255">
        <v>2325</v>
      </c>
    </row>
    <row r="2053" spans="1:6" x14ac:dyDescent="0.35">
      <c r="A2053" s="37">
        <v>941</v>
      </c>
      <c r="B2053" s="38">
        <v>8459</v>
      </c>
      <c r="C2053" s="38" t="s">
        <v>4798</v>
      </c>
      <c r="D2053" s="253">
        <v>272</v>
      </c>
      <c r="E2053" s="254">
        <v>680</v>
      </c>
      <c r="F2053" s="255">
        <v>1700</v>
      </c>
    </row>
    <row r="2054" spans="1:6" x14ac:dyDescent="0.35">
      <c r="A2054" s="37">
        <v>941</v>
      </c>
      <c r="B2054" s="38">
        <v>8468</v>
      </c>
      <c r="C2054" s="38" t="s">
        <v>4799</v>
      </c>
      <c r="D2054" s="253">
        <v>457</v>
      </c>
      <c r="E2054" s="254">
        <v>1074</v>
      </c>
      <c r="F2054" s="255">
        <v>2677</v>
      </c>
    </row>
    <row r="2055" spans="1:6" x14ac:dyDescent="0.35">
      <c r="A2055" s="37">
        <v>941</v>
      </c>
      <c r="B2055" s="38">
        <v>8469</v>
      </c>
      <c r="C2055" s="38" t="s">
        <v>4800</v>
      </c>
      <c r="D2055" s="253">
        <v>457</v>
      </c>
      <c r="E2055" s="254">
        <v>1074</v>
      </c>
      <c r="F2055" s="255">
        <v>2677</v>
      </c>
    </row>
    <row r="2056" spans="1:6" x14ac:dyDescent="0.35">
      <c r="A2056" s="37">
        <v>941</v>
      </c>
      <c r="B2056" s="38">
        <v>8470</v>
      </c>
      <c r="C2056" s="38" t="s">
        <v>4801</v>
      </c>
      <c r="D2056" s="253">
        <v>457</v>
      </c>
      <c r="E2056" s="254">
        <v>1074</v>
      </c>
      <c r="F2056" s="255">
        <v>2677</v>
      </c>
    </row>
    <row r="2057" spans="1:6" x14ac:dyDescent="0.35">
      <c r="A2057" s="37">
        <v>941</v>
      </c>
      <c r="B2057" s="38">
        <v>8471</v>
      </c>
      <c r="C2057" s="38" t="s">
        <v>4802</v>
      </c>
      <c r="D2057" s="253">
        <v>457</v>
      </c>
      <c r="E2057" s="254">
        <v>1074</v>
      </c>
      <c r="F2057" s="255">
        <v>2677</v>
      </c>
    </row>
    <row r="2058" spans="1:6" x14ac:dyDescent="0.35">
      <c r="A2058" s="37">
        <v>941</v>
      </c>
      <c r="B2058" s="38">
        <v>8472</v>
      </c>
      <c r="C2058" s="38" t="s">
        <v>4803</v>
      </c>
      <c r="D2058" s="253">
        <v>457</v>
      </c>
      <c r="E2058" s="254">
        <v>1074</v>
      </c>
      <c r="F2058" s="255">
        <v>2677</v>
      </c>
    </row>
    <row r="2059" spans="1:6" x14ac:dyDescent="0.35">
      <c r="A2059" s="37">
        <v>941</v>
      </c>
      <c r="B2059" s="38">
        <v>8473</v>
      </c>
      <c r="C2059" s="38" t="s">
        <v>4804</v>
      </c>
      <c r="D2059" s="253">
        <v>457</v>
      </c>
      <c r="E2059" s="254">
        <v>1074</v>
      </c>
      <c r="F2059" s="255">
        <v>2677</v>
      </c>
    </row>
    <row r="2060" spans="1:6" x14ac:dyDescent="0.35">
      <c r="A2060" s="37">
        <v>941</v>
      </c>
      <c r="B2060" s="38">
        <v>8474</v>
      </c>
      <c r="C2060" s="38" t="s">
        <v>4805</v>
      </c>
      <c r="D2060" s="253">
        <v>457</v>
      </c>
      <c r="E2060" s="254">
        <v>1074</v>
      </c>
      <c r="F2060" s="255">
        <v>2677</v>
      </c>
    </row>
    <row r="2061" spans="1:6" x14ac:dyDescent="0.35">
      <c r="A2061" s="37">
        <v>941</v>
      </c>
      <c r="B2061" s="38">
        <v>8475</v>
      </c>
      <c r="C2061" s="38" t="s">
        <v>4806</v>
      </c>
      <c r="D2061" s="253">
        <v>457</v>
      </c>
      <c r="E2061" s="254">
        <v>1074</v>
      </c>
      <c r="F2061" s="255">
        <v>2677</v>
      </c>
    </row>
    <row r="2062" spans="1:6" x14ac:dyDescent="0.35">
      <c r="A2062" s="37">
        <v>941</v>
      </c>
      <c r="B2062" s="38">
        <v>8476</v>
      </c>
      <c r="C2062" s="38" t="s">
        <v>4807</v>
      </c>
      <c r="D2062" s="253">
        <v>457</v>
      </c>
      <c r="E2062" s="254">
        <v>1074</v>
      </c>
      <c r="F2062" s="255">
        <v>2677</v>
      </c>
    </row>
    <row r="2063" spans="1:6" x14ac:dyDescent="0.35">
      <c r="A2063" s="37">
        <v>941</v>
      </c>
      <c r="B2063" s="38">
        <v>8487</v>
      </c>
      <c r="C2063" s="38" t="s">
        <v>4808</v>
      </c>
      <c r="D2063" s="253">
        <v>463</v>
      </c>
      <c r="E2063" s="254">
        <v>1122</v>
      </c>
      <c r="F2063" s="255">
        <v>3727</v>
      </c>
    </row>
    <row r="2064" spans="1:6" x14ac:dyDescent="0.35">
      <c r="A2064" s="37">
        <v>941</v>
      </c>
      <c r="B2064" s="38">
        <v>8490</v>
      </c>
      <c r="C2064" s="38" t="s">
        <v>4809</v>
      </c>
      <c r="D2064" s="253">
        <v>463</v>
      </c>
      <c r="E2064" s="254">
        <v>1122</v>
      </c>
      <c r="F2064" s="255">
        <v>3727</v>
      </c>
    </row>
    <row r="2065" spans="1:6" x14ac:dyDescent="0.35">
      <c r="A2065" s="37">
        <v>941</v>
      </c>
      <c r="B2065" s="38">
        <v>8495</v>
      </c>
      <c r="C2065" s="38" t="s">
        <v>4810</v>
      </c>
      <c r="D2065" s="253">
        <v>552</v>
      </c>
      <c r="E2065" s="254">
        <v>1333</v>
      </c>
      <c r="F2065" s="255">
        <v>3732</v>
      </c>
    </row>
    <row r="2066" spans="1:6" x14ac:dyDescent="0.35">
      <c r="A2066" s="37">
        <v>941</v>
      </c>
      <c r="B2066" s="38">
        <v>8510</v>
      </c>
      <c r="C2066" s="38" t="s">
        <v>4811</v>
      </c>
      <c r="D2066" s="253">
        <v>355</v>
      </c>
      <c r="E2066" s="254">
        <v>845</v>
      </c>
      <c r="F2066" s="255">
        <v>2166</v>
      </c>
    </row>
    <row r="2067" spans="1:6" x14ac:dyDescent="0.35">
      <c r="A2067" s="37">
        <v>941</v>
      </c>
      <c r="B2067" s="38">
        <v>8511</v>
      </c>
      <c r="C2067" s="38" t="s">
        <v>4812</v>
      </c>
      <c r="D2067" s="253">
        <v>355</v>
      </c>
      <c r="E2067" s="254">
        <v>845</v>
      </c>
      <c r="F2067" s="255">
        <v>2166</v>
      </c>
    </row>
    <row r="2068" spans="1:6" x14ac:dyDescent="0.35">
      <c r="A2068" s="37">
        <v>941</v>
      </c>
      <c r="B2068" s="38">
        <v>8512</v>
      </c>
      <c r="C2068" s="38" t="s">
        <v>4813</v>
      </c>
      <c r="D2068" s="253">
        <v>355</v>
      </c>
      <c r="E2068" s="254">
        <v>845</v>
      </c>
      <c r="F2068" s="255">
        <v>2166</v>
      </c>
    </row>
    <row r="2069" spans="1:6" x14ac:dyDescent="0.35">
      <c r="A2069" s="37">
        <v>941</v>
      </c>
      <c r="B2069" s="38">
        <v>8515</v>
      </c>
      <c r="C2069" s="38" t="s">
        <v>4814</v>
      </c>
      <c r="D2069" s="253">
        <v>359</v>
      </c>
      <c r="E2069" s="254">
        <v>873</v>
      </c>
      <c r="F2069" s="255">
        <v>2180</v>
      </c>
    </row>
    <row r="2070" spans="1:6" x14ac:dyDescent="0.35">
      <c r="A2070" s="37">
        <v>941</v>
      </c>
      <c r="B2070" s="38">
        <v>8516</v>
      </c>
      <c r="C2070" s="38" t="s">
        <v>4815</v>
      </c>
      <c r="D2070" s="253">
        <v>359</v>
      </c>
      <c r="E2070" s="254">
        <v>873</v>
      </c>
      <c r="F2070" s="255">
        <v>2180</v>
      </c>
    </row>
    <row r="2071" spans="1:6" x14ac:dyDescent="0.35">
      <c r="A2071" s="37">
        <v>941</v>
      </c>
      <c r="B2071" s="38">
        <v>8518</v>
      </c>
      <c r="C2071" s="38" t="s">
        <v>4816</v>
      </c>
      <c r="D2071" s="253">
        <v>359</v>
      </c>
      <c r="E2071" s="254">
        <v>873</v>
      </c>
      <c r="F2071" s="255">
        <v>2180</v>
      </c>
    </row>
    <row r="2072" spans="1:6" x14ac:dyDescent="0.35">
      <c r="A2072" s="37">
        <v>941</v>
      </c>
      <c r="B2072" s="38">
        <v>8527</v>
      </c>
      <c r="C2072" s="38" t="s">
        <v>4817</v>
      </c>
      <c r="D2072" s="253">
        <v>417</v>
      </c>
      <c r="E2072" s="254">
        <v>1060</v>
      </c>
      <c r="F2072" s="255">
        <v>2590</v>
      </c>
    </row>
    <row r="2073" spans="1:6" x14ac:dyDescent="0.35">
      <c r="A2073" s="37">
        <v>941</v>
      </c>
      <c r="B2073" s="38">
        <v>8528</v>
      </c>
      <c r="C2073" s="38" t="s">
        <v>4818</v>
      </c>
      <c r="D2073" s="253">
        <v>417</v>
      </c>
      <c r="E2073" s="254">
        <v>1060</v>
      </c>
      <c r="F2073" s="255">
        <v>2590</v>
      </c>
    </row>
    <row r="2074" spans="1:6" x14ac:dyDescent="0.35">
      <c r="A2074" s="37">
        <v>941</v>
      </c>
      <c r="B2074" s="38">
        <v>8529</v>
      </c>
      <c r="C2074" s="38" t="s">
        <v>4819</v>
      </c>
      <c r="D2074" s="253">
        <v>417</v>
      </c>
      <c r="E2074" s="254">
        <v>1060</v>
      </c>
      <c r="F2074" s="255">
        <v>2590</v>
      </c>
    </row>
    <row r="2075" spans="1:6" x14ac:dyDescent="0.35">
      <c r="A2075" s="37">
        <v>941</v>
      </c>
      <c r="B2075" s="38">
        <v>8530</v>
      </c>
      <c r="C2075" s="38" t="s">
        <v>4820</v>
      </c>
      <c r="D2075" s="253">
        <v>417</v>
      </c>
      <c r="E2075" s="254">
        <v>1060</v>
      </c>
      <c r="F2075" s="255">
        <v>2590</v>
      </c>
    </row>
    <row r="2076" spans="1:6" x14ac:dyDescent="0.35">
      <c r="A2076" s="37">
        <v>941</v>
      </c>
      <c r="B2076" s="38">
        <v>8531</v>
      </c>
      <c r="C2076" s="38" t="s">
        <v>4821</v>
      </c>
      <c r="D2076" s="253">
        <v>417</v>
      </c>
      <c r="E2076" s="254">
        <v>1060</v>
      </c>
      <c r="F2076" s="255">
        <v>2590</v>
      </c>
    </row>
    <row r="2077" spans="1:6" x14ac:dyDescent="0.35">
      <c r="A2077" s="37">
        <v>941</v>
      </c>
      <c r="B2077" s="38">
        <v>8532</v>
      </c>
      <c r="C2077" s="38" t="s">
        <v>4822</v>
      </c>
      <c r="D2077" s="253">
        <v>417</v>
      </c>
      <c r="E2077" s="254">
        <v>1060</v>
      </c>
      <c r="F2077" s="255">
        <v>2590</v>
      </c>
    </row>
    <row r="2078" spans="1:6" x14ac:dyDescent="0.35">
      <c r="A2078" s="37">
        <v>941</v>
      </c>
      <c r="B2078" s="38">
        <v>8545</v>
      </c>
      <c r="C2078" s="38" t="s">
        <v>4823</v>
      </c>
      <c r="D2078" s="253">
        <v>484</v>
      </c>
      <c r="E2078" s="254">
        <v>1174</v>
      </c>
      <c r="F2078" s="255">
        <v>2924</v>
      </c>
    </row>
    <row r="2079" spans="1:6" x14ac:dyDescent="0.35">
      <c r="A2079" s="37">
        <v>941</v>
      </c>
      <c r="B2079" s="38">
        <v>8548</v>
      </c>
      <c r="C2079" s="38" t="s">
        <v>4824</v>
      </c>
      <c r="D2079" s="253">
        <v>484</v>
      </c>
      <c r="E2079" s="254">
        <v>1174</v>
      </c>
      <c r="F2079" s="255">
        <v>2924</v>
      </c>
    </row>
    <row r="2080" spans="1:6" x14ac:dyDescent="0.35">
      <c r="A2080" s="37">
        <v>941</v>
      </c>
      <c r="B2080" s="38">
        <v>8549</v>
      </c>
      <c r="C2080" s="38" t="s">
        <v>4825</v>
      </c>
      <c r="D2080" s="253">
        <v>484</v>
      </c>
      <c r="E2080" s="254">
        <v>1174</v>
      </c>
      <c r="F2080" s="255">
        <v>2924</v>
      </c>
    </row>
    <row r="2081" spans="1:6" x14ac:dyDescent="0.35">
      <c r="A2081" s="37">
        <v>941</v>
      </c>
      <c r="B2081" s="38">
        <v>8550</v>
      </c>
      <c r="C2081" s="38" t="s">
        <v>4826</v>
      </c>
      <c r="D2081" s="253">
        <v>484</v>
      </c>
      <c r="E2081" s="254">
        <v>1174</v>
      </c>
      <c r="F2081" s="255">
        <v>2924</v>
      </c>
    </row>
    <row r="2082" spans="1:6" x14ac:dyDescent="0.35">
      <c r="A2082" s="37">
        <v>941</v>
      </c>
      <c r="B2082" s="38">
        <v>8552</v>
      </c>
      <c r="C2082" s="38" t="s">
        <v>4827</v>
      </c>
      <c r="D2082" s="253">
        <v>484</v>
      </c>
      <c r="E2082" s="254">
        <v>1174</v>
      </c>
      <c r="F2082" s="255">
        <v>2924</v>
      </c>
    </row>
    <row r="2083" spans="1:6" x14ac:dyDescent="0.35">
      <c r="A2083" s="37">
        <v>941</v>
      </c>
      <c r="B2083" s="38">
        <v>8557</v>
      </c>
      <c r="C2083" s="38" t="s">
        <v>4828</v>
      </c>
      <c r="D2083" s="253">
        <v>391</v>
      </c>
      <c r="E2083" s="254">
        <v>975</v>
      </c>
      <c r="F2083" s="255">
        <v>2436</v>
      </c>
    </row>
    <row r="2084" spans="1:6" x14ac:dyDescent="0.35">
      <c r="A2084" s="37">
        <v>941</v>
      </c>
      <c r="B2084" s="38">
        <v>8563</v>
      </c>
      <c r="C2084" s="38" t="s">
        <v>4829</v>
      </c>
      <c r="D2084" s="253">
        <v>522</v>
      </c>
      <c r="E2084" s="254">
        <v>1333</v>
      </c>
      <c r="F2084" s="255">
        <v>3199</v>
      </c>
    </row>
    <row r="2085" spans="1:6" x14ac:dyDescent="0.35">
      <c r="A2085" s="37">
        <v>941</v>
      </c>
      <c r="B2085" s="38">
        <v>8566</v>
      </c>
      <c r="C2085" s="38" t="s">
        <v>4830</v>
      </c>
      <c r="D2085" s="253">
        <v>522</v>
      </c>
      <c r="E2085" s="254">
        <v>1333</v>
      </c>
      <c r="F2085" s="255">
        <v>3199</v>
      </c>
    </row>
    <row r="2086" spans="1:6" x14ac:dyDescent="0.35">
      <c r="A2086" s="37">
        <v>941</v>
      </c>
      <c r="B2086" s="38">
        <v>8567</v>
      </c>
      <c r="C2086" s="38" t="s">
        <v>4831</v>
      </c>
      <c r="D2086" s="253">
        <v>522</v>
      </c>
      <c r="E2086" s="254">
        <v>1333</v>
      </c>
      <c r="F2086" s="255">
        <v>3199</v>
      </c>
    </row>
    <row r="2087" spans="1:6" x14ac:dyDescent="0.35">
      <c r="A2087" s="37">
        <v>941</v>
      </c>
      <c r="B2087" s="38">
        <v>8568</v>
      </c>
      <c r="C2087" s="38" t="s">
        <v>4832</v>
      </c>
      <c r="D2087" s="253">
        <v>522</v>
      </c>
      <c r="E2087" s="254">
        <v>1333</v>
      </c>
      <c r="F2087" s="255">
        <v>3199</v>
      </c>
    </row>
    <row r="2088" spans="1:6" x14ac:dyDescent="0.35">
      <c r="A2088" s="37">
        <v>941</v>
      </c>
      <c r="B2088" s="38">
        <v>8569</v>
      </c>
      <c r="C2088" s="38" t="s">
        <v>4833</v>
      </c>
      <c r="D2088" s="253">
        <v>522</v>
      </c>
      <c r="E2088" s="254">
        <v>1333</v>
      </c>
      <c r="F2088" s="255">
        <v>3199</v>
      </c>
    </row>
    <row r="2089" spans="1:6" x14ac:dyDescent="0.35">
      <c r="A2089" s="37">
        <v>941</v>
      </c>
      <c r="B2089" s="38">
        <v>8570</v>
      </c>
      <c r="C2089" s="38" t="s">
        <v>4834</v>
      </c>
      <c r="D2089" s="253">
        <v>522</v>
      </c>
      <c r="E2089" s="254">
        <v>1333</v>
      </c>
      <c r="F2089" s="255">
        <v>3199</v>
      </c>
    </row>
    <row r="2090" spans="1:6" x14ac:dyDescent="0.35">
      <c r="A2090" s="37">
        <v>941</v>
      </c>
      <c r="B2090" s="38">
        <v>8573</v>
      </c>
      <c r="C2090" s="38" t="s">
        <v>4835</v>
      </c>
      <c r="D2090" s="253">
        <v>522</v>
      </c>
      <c r="E2090" s="254">
        <v>1333</v>
      </c>
      <c r="F2090" s="255">
        <v>3199</v>
      </c>
    </row>
    <row r="2091" spans="1:6" x14ac:dyDescent="0.35">
      <c r="A2091" s="37">
        <v>941</v>
      </c>
      <c r="B2091" s="38">
        <v>8581</v>
      </c>
      <c r="C2091" s="38" t="s">
        <v>4836</v>
      </c>
      <c r="D2091" s="253">
        <v>605</v>
      </c>
      <c r="E2091" s="254">
        <v>1448</v>
      </c>
      <c r="F2091" s="255">
        <v>3280</v>
      </c>
    </row>
    <row r="2092" spans="1:6" x14ac:dyDescent="0.35">
      <c r="A2092" s="37">
        <v>941</v>
      </c>
      <c r="B2092" s="38">
        <v>8593</v>
      </c>
      <c r="C2092" s="38" t="s">
        <v>4837</v>
      </c>
      <c r="D2092" s="253">
        <v>648</v>
      </c>
      <c r="E2092" s="254">
        <v>1618</v>
      </c>
      <c r="F2092" s="255">
        <v>4046</v>
      </c>
    </row>
    <row r="2093" spans="1:6" x14ac:dyDescent="0.35">
      <c r="A2093" s="37">
        <v>941</v>
      </c>
      <c r="B2093" s="38">
        <v>9025</v>
      </c>
      <c r="C2093" s="38" t="s">
        <v>4838</v>
      </c>
      <c r="D2093" s="253">
        <v>104</v>
      </c>
      <c r="E2093" s="254">
        <v>247</v>
      </c>
      <c r="F2093" s="255">
        <v>609</v>
      </c>
    </row>
    <row r="2094" spans="1:6" x14ac:dyDescent="0.35">
      <c r="A2094" s="37">
        <v>941</v>
      </c>
      <c r="B2094" s="38">
        <v>9705</v>
      </c>
      <c r="C2094" s="38" t="s">
        <v>4839</v>
      </c>
      <c r="D2094" s="253">
        <v>255</v>
      </c>
      <c r="E2094" s="254">
        <v>587</v>
      </c>
      <c r="F2094" s="255">
        <v>1465</v>
      </c>
    </row>
    <row r="2095" spans="1:6" x14ac:dyDescent="0.35">
      <c r="A2095" s="37">
        <v>941</v>
      </c>
      <c r="B2095" s="38">
        <v>9707</v>
      </c>
      <c r="C2095" s="38" t="s">
        <v>4840</v>
      </c>
      <c r="D2095" s="253">
        <v>348</v>
      </c>
      <c r="E2095" s="254">
        <v>617</v>
      </c>
      <c r="F2095" s="255">
        <v>1893</v>
      </c>
    </row>
    <row r="2096" spans="1:6" x14ac:dyDescent="0.35">
      <c r="A2096" s="37">
        <v>941</v>
      </c>
      <c r="B2096" s="38">
        <v>9709</v>
      </c>
      <c r="C2096" s="38" t="s">
        <v>842</v>
      </c>
      <c r="D2096" s="253">
        <v>365</v>
      </c>
      <c r="E2096" s="254">
        <v>908</v>
      </c>
      <c r="F2096" s="255">
        <v>2173</v>
      </c>
    </row>
    <row r="2097" spans="1:6" x14ac:dyDescent="0.35">
      <c r="A2097" s="37">
        <v>941</v>
      </c>
      <c r="B2097" s="38">
        <v>9710</v>
      </c>
      <c r="C2097" s="38" t="s">
        <v>4841</v>
      </c>
      <c r="D2097" s="253">
        <v>365</v>
      </c>
      <c r="E2097" s="254">
        <v>908</v>
      </c>
      <c r="F2097" s="255">
        <v>2173</v>
      </c>
    </row>
    <row r="2098" spans="1:6" x14ac:dyDescent="0.35">
      <c r="A2098" s="37">
        <v>941</v>
      </c>
      <c r="B2098" s="38">
        <v>9713</v>
      </c>
      <c r="C2098" s="38" t="s">
        <v>4842</v>
      </c>
      <c r="D2098" s="253">
        <v>346</v>
      </c>
      <c r="E2098" s="254">
        <v>862</v>
      </c>
      <c r="F2098" s="255">
        <v>2458</v>
      </c>
    </row>
    <row r="2099" spans="1:6" x14ac:dyDescent="0.35">
      <c r="A2099" s="37">
        <v>942</v>
      </c>
      <c r="B2099" s="38">
        <v>1000</v>
      </c>
      <c r="C2099" s="38" t="s">
        <v>844</v>
      </c>
      <c r="D2099" s="253">
        <v>19</v>
      </c>
      <c r="E2099" s="254">
        <v>25</v>
      </c>
      <c r="F2099" s="255">
        <v>58</v>
      </c>
    </row>
    <row r="2100" spans="1:6" x14ac:dyDescent="0.35">
      <c r="A2100" s="37">
        <v>942</v>
      </c>
      <c r="B2100" s="38">
        <v>1010</v>
      </c>
      <c r="C2100" s="38" t="s">
        <v>845</v>
      </c>
      <c r="D2100" s="253">
        <v>20</v>
      </c>
      <c r="E2100" s="254">
        <v>26</v>
      </c>
      <c r="F2100" s="255">
        <v>76</v>
      </c>
    </row>
    <row r="2101" spans="1:6" x14ac:dyDescent="0.35">
      <c r="A2101" s="37">
        <v>942</v>
      </c>
      <c r="B2101" s="38">
        <v>1020</v>
      </c>
      <c r="C2101" s="38" t="s">
        <v>846</v>
      </c>
      <c r="D2101" s="253">
        <v>22</v>
      </c>
      <c r="E2101" s="254">
        <v>35</v>
      </c>
      <c r="F2101" s="255">
        <v>90</v>
      </c>
    </row>
    <row r="2102" spans="1:6" x14ac:dyDescent="0.35">
      <c r="A2102" s="37">
        <v>942</v>
      </c>
      <c r="B2102" s="38">
        <v>1030</v>
      </c>
      <c r="C2102" s="38" t="s">
        <v>847</v>
      </c>
      <c r="D2102" s="253">
        <v>23</v>
      </c>
      <c r="E2102" s="254">
        <v>41</v>
      </c>
      <c r="F2102" s="255">
        <v>100</v>
      </c>
    </row>
    <row r="2103" spans="1:6" x14ac:dyDescent="0.35">
      <c r="A2103" s="37">
        <v>942</v>
      </c>
      <c r="B2103" s="38">
        <v>1040</v>
      </c>
      <c r="C2103" s="38" t="s">
        <v>848</v>
      </c>
      <c r="D2103" s="253">
        <v>25</v>
      </c>
      <c r="E2103" s="254">
        <v>48</v>
      </c>
      <c r="F2103" s="255">
        <v>119</v>
      </c>
    </row>
    <row r="2104" spans="1:6" x14ac:dyDescent="0.35">
      <c r="A2104" s="37">
        <v>942</v>
      </c>
      <c r="B2104" s="38">
        <v>1050</v>
      </c>
      <c r="C2104" s="38" t="s">
        <v>849</v>
      </c>
      <c r="D2104" s="253">
        <v>24</v>
      </c>
      <c r="E2104" s="254">
        <v>49</v>
      </c>
      <c r="F2104" s="255">
        <v>130</v>
      </c>
    </row>
    <row r="2105" spans="1:6" x14ac:dyDescent="0.35">
      <c r="A2105" s="37">
        <v>942</v>
      </c>
      <c r="B2105" s="38">
        <v>1060</v>
      </c>
      <c r="C2105" s="38" t="s">
        <v>850</v>
      </c>
      <c r="D2105" s="253">
        <v>27</v>
      </c>
      <c r="E2105" s="254">
        <v>60</v>
      </c>
      <c r="F2105" s="255">
        <v>125</v>
      </c>
    </row>
    <row r="2106" spans="1:6" x14ac:dyDescent="0.35">
      <c r="A2106" s="37">
        <v>942</v>
      </c>
      <c r="B2106" s="38">
        <v>1080</v>
      </c>
      <c r="C2106" s="38" t="s">
        <v>4843</v>
      </c>
      <c r="D2106" s="253">
        <v>17</v>
      </c>
      <c r="E2106" s="254">
        <v>22</v>
      </c>
      <c r="F2106" s="255">
        <v>51</v>
      </c>
    </row>
    <row r="2107" spans="1:6" x14ac:dyDescent="0.35">
      <c r="A2107" s="37">
        <v>942</v>
      </c>
      <c r="B2107" s="38">
        <v>1090</v>
      </c>
      <c r="C2107" s="38" t="s">
        <v>4844</v>
      </c>
      <c r="D2107" s="253">
        <v>17</v>
      </c>
      <c r="E2107" s="254">
        <v>22</v>
      </c>
      <c r="F2107" s="255">
        <v>65</v>
      </c>
    </row>
    <row r="2108" spans="1:6" x14ac:dyDescent="0.35">
      <c r="A2108" s="37">
        <v>942</v>
      </c>
      <c r="B2108" s="38">
        <v>1110</v>
      </c>
      <c r="C2108" s="38" t="s">
        <v>4845</v>
      </c>
      <c r="D2108" s="253">
        <v>17</v>
      </c>
      <c r="E2108" s="254">
        <v>31</v>
      </c>
      <c r="F2108" s="255">
        <v>80</v>
      </c>
    </row>
    <row r="2109" spans="1:6" x14ac:dyDescent="0.35">
      <c r="A2109" s="37">
        <v>942</v>
      </c>
      <c r="B2109" s="38">
        <v>1130</v>
      </c>
      <c r="C2109" s="38" t="s">
        <v>4846</v>
      </c>
      <c r="D2109" s="253">
        <v>18</v>
      </c>
      <c r="E2109" s="254">
        <v>43</v>
      </c>
      <c r="F2109" s="255">
        <v>104</v>
      </c>
    </row>
    <row r="2110" spans="1:6" x14ac:dyDescent="0.35">
      <c r="A2110" s="37">
        <v>942</v>
      </c>
      <c r="B2110" s="38">
        <v>1140</v>
      </c>
      <c r="C2110" s="38" t="s">
        <v>851</v>
      </c>
      <c r="D2110" s="253">
        <v>27</v>
      </c>
      <c r="E2110" s="254">
        <v>60</v>
      </c>
      <c r="F2110" s="255">
        <v>125</v>
      </c>
    </row>
    <row r="2111" spans="1:6" x14ac:dyDescent="0.35">
      <c r="A2111" s="37">
        <v>942</v>
      </c>
      <c r="B2111" s="38">
        <v>1160</v>
      </c>
      <c r="C2111" s="38" t="s">
        <v>852</v>
      </c>
      <c r="D2111" s="253">
        <v>22</v>
      </c>
      <c r="E2111" s="254">
        <v>50</v>
      </c>
      <c r="F2111" s="255">
        <v>128</v>
      </c>
    </row>
    <row r="2112" spans="1:6" x14ac:dyDescent="0.35">
      <c r="A2112" s="37">
        <v>942</v>
      </c>
      <c r="B2112" s="38">
        <v>1170</v>
      </c>
      <c r="C2112" s="38" t="s">
        <v>4847</v>
      </c>
      <c r="D2112" s="253">
        <v>23</v>
      </c>
      <c r="E2112" s="254">
        <v>54</v>
      </c>
      <c r="F2112" s="255">
        <v>135</v>
      </c>
    </row>
    <row r="2113" spans="1:6" x14ac:dyDescent="0.35">
      <c r="A2113" s="37">
        <v>942</v>
      </c>
      <c r="B2113" s="38">
        <v>1190</v>
      </c>
      <c r="C2113" s="38" t="s">
        <v>853</v>
      </c>
      <c r="D2113" s="253">
        <v>35</v>
      </c>
      <c r="E2113" s="254">
        <v>80</v>
      </c>
      <c r="F2113" s="255">
        <v>194</v>
      </c>
    </row>
    <row r="2114" spans="1:6" x14ac:dyDescent="0.35">
      <c r="A2114" s="37">
        <v>942</v>
      </c>
      <c r="B2114" s="38">
        <v>1200</v>
      </c>
      <c r="C2114" s="38" t="s">
        <v>854</v>
      </c>
      <c r="D2114" s="253">
        <v>35</v>
      </c>
      <c r="E2114" s="254">
        <v>85</v>
      </c>
      <c r="F2114" s="255">
        <v>213</v>
      </c>
    </row>
    <row r="2115" spans="1:6" x14ac:dyDescent="0.35">
      <c r="A2115" s="37">
        <v>942</v>
      </c>
      <c r="B2115" s="38">
        <v>1220</v>
      </c>
      <c r="C2115" s="38" t="s">
        <v>855</v>
      </c>
      <c r="D2115" s="253">
        <v>28</v>
      </c>
      <c r="E2115" s="254">
        <v>73</v>
      </c>
      <c r="F2115" s="255">
        <v>173</v>
      </c>
    </row>
    <row r="2116" spans="1:6" x14ac:dyDescent="0.35">
      <c r="A2116" s="37">
        <v>942</v>
      </c>
      <c r="B2116" s="38">
        <v>1230</v>
      </c>
      <c r="C2116" s="38" t="s">
        <v>856</v>
      </c>
      <c r="D2116" s="253">
        <v>35</v>
      </c>
      <c r="E2116" s="254">
        <v>85</v>
      </c>
      <c r="F2116" s="255">
        <v>213</v>
      </c>
    </row>
    <row r="2117" spans="1:6" x14ac:dyDescent="0.35">
      <c r="A2117" s="37">
        <v>942</v>
      </c>
      <c r="B2117" s="38">
        <v>1240</v>
      </c>
      <c r="C2117" s="38" t="s">
        <v>858</v>
      </c>
      <c r="D2117" s="253">
        <v>23</v>
      </c>
      <c r="E2117" s="254">
        <v>55</v>
      </c>
      <c r="F2117" s="255">
        <v>140</v>
      </c>
    </row>
    <row r="2118" spans="1:6" x14ac:dyDescent="0.35">
      <c r="A2118" s="37">
        <v>942</v>
      </c>
      <c r="B2118" s="38">
        <v>1250</v>
      </c>
      <c r="C2118" s="38" t="s">
        <v>859</v>
      </c>
      <c r="D2118" s="253">
        <v>23</v>
      </c>
      <c r="E2118" s="254">
        <v>55</v>
      </c>
      <c r="F2118" s="255">
        <v>139</v>
      </c>
    </row>
    <row r="2119" spans="1:6" x14ac:dyDescent="0.35">
      <c r="A2119" s="37">
        <v>942</v>
      </c>
      <c r="B2119" s="38">
        <v>1270</v>
      </c>
      <c r="C2119" s="38" t="s">
        <v>860</v>
      </c>
      <c r="D2119" s="253">
        <v>34</v>
      </c>
      <c r="E2119" s="254">
        <v>77</v>
      </c>
      <c r="F2119" s="255">
        <v>189</v>
      </c>
    </row>
    <row r="2120" spans="1:6" x14ac:dyDescent="0.35">
      <c r="A2120" s="37">
        <v>942</v>
      </c>
      <c r="B2120" s="38">
        <v>1280</v>
      </c>
      <c r="C2120" s="38" t="s">
        <v>4848</v>
      </c>
      <c r="D2120" s="253">
        <v>34</v>
      </c>
      <c r="E2120" s="254">
        <v>83</v>
      </c>
      <c r="F2120" s="255">
        <v>208</v>
      </c>
    </row>
    <row r="2121" spans="1:6" x14ac:dyDescent="0.35">
      <c r="A2121" s="37">
        <v>942</v>
      </c>
      <c r="B2121" s="38">
        <v>1300</v>
      </c>
      <c r="C2121" s="38" t="s">
        <v>862</v>
      </c>
      <c r="D2121" s="253">
        <v>35</v>
      </c>
      <c r="E2121" s="254">
        <v>85</v>
      </c>
      <c r="F2121" s="255">
        <v>213</v>
      </c>
    </row>
    <row r="2122" spans="1:6" x14ac:dyDescent="0.35">
      <c r="A2122" s="37">
        <v>942</v>
      </c>
      <c r="B2122" s="38">
        <v>1310</v>
      </c>
      <c r="C2122" s="38" t="s">
        <v>864</v>
      </c>
      <c r="D2122" s="253">
        <v>35</v>
      </c>
      <c r="E2122" s="254">
        <v>91</v>
      </c>
      <c r="F2122" s="255">
        <v>216</v>
      </c>
    </row>
    <row r="2123" spans="1:6" x14ac:dyDescent="0.35">
      <c r="A2123" s="37">
        <v>942</v>
      </c>
      <c r="B2123" s="38">
        <v>1320</v>
      </c>
      <c r="C2123" s="38" t="s">
        <v>866</v>
      </c>
      <c r="D2123" s="253">
        <v>27</v>
      </c>
      <c r="E2123" s="254">
        <v>68</v>
      </c>
      <c r="F2123" s="255">
        <v>165</v>
      </c>
    </row>
    <row r="2124" spans="1:6" x14ac:dyDescent="0.35">
      <c r="A2124" s="37">
        <v>942</v>
      </c>
      <c r="B2124" s="38">
        <v>1330</v>
      </c>
      <c r="C2124" s="38" t="s">
        <v>868</v>
      </c>
      <c r="D2124" s="253">
        <v>24</v>
      </c>
      <c r="E2124" s="254">
        <v>56</v>
      </c>
      <c r="F2124" s="255">
        <v>143</v>
      </c>
    </row>
    <row r="2125" spans="1:6" x14ac:dyDescent="0.35">
      <c r="A2125" s="37">
        <v>942</v>
      </c>
      <c r="B2125" s="38">
        <v>1340</v>
      </c>
      <c r="C2125" s="38" t="s">
        <v>869</v>
      </c>
      <c r="D2125" s="253">
        <v>22</v>
      </c>
      <c r="E2125" s="254">
        <v>51</v>
      </c>
      <c r="F2125" s="255">
        <v>132</v>
      </c>
    </row>
    <row r="2126" spans="1:6" x14ac:dyDescent="0.35">
      <c r="A2126" s="37">
        <v>942</v>
      </c>
      <c r="B2126" s="38">
        <v>1360</v>
      </c>
      <c r="C2126" s="38" t="s">
        <v>870</v>
      </c>
      <c r="D2126" s="253">
        <v>35</v>
      </c>
      <c r="E2126" s="254">
        <v>80</v>
      </c>
      <c r="F2126" s="255">
        <v>194</v>
      </c>
    </row>
    <row r="2127" spans="1:6" x14ac:dyDescent="0.35">
      <c r="A2127" s="37">
        <v>942</v>
      </c>
      <c r="B2127" s="38">
        <v>1370</v>
      </c>
      <c r="C2127" s="38" t="s">
        <v>4849</v>
      </c>
      <c r="D2127" s="253">
        <v>35</v>
      </c>
      <c r="E2127" s="254">
        <v>85</v>
      </c>
      <c r="F2127" s="255">
        <v>213</v>
      </c>
    </row>
    <row r="2128" spans="1:6" x14ac:dyDescent="0.35">
      <c r="A2128" s="37">
        <v>942</v>
      </c>
      <c r="B2128" s="38">
        <v>1390</v>
      </c>
      <c r="C2128" s="38" t="s">
        <v>872</v>
      </c>
      <c r="D2128" s="253">
        <v>35</v>
      </c>
      <c r="E2128" s="254">
        <v>85</v>
      </c>
      <c r="F2128" s="255">
        <v>213</v>
      </c>
    </row>
    <row r="2129" spans="1:6" x14ac:dyDescent="0.35">
      <c r="A2129" s="37">
        <v>942</v>
      </c>
      <c r="B2129" s="38">
        <v>6675</v>
      </c>
      <c r="C2129" s="38" t="s">
        <v>4910</v>
      </c>
      <c r="D2129" s="253">
        <v>252</v>
      </c>
      <c r="E2129" s="254">
        <v>629</v>
      </c>
      <c r="F2129" s="255">
        <v>1567</v>
      </c>
    </row>
    <row r="2130" spans="1:6" x14ac:dyDescent="0.35">
      <c r="A2130" s="37">
        <v>942</v>
      </c>
      <c r="B2130" s="38">
        <v>6779</v>
      </c>
      <c r="C2130" s="38" t="s">
        <v>876</v>
      </c>
      <c r="D2130" s="253">
        <v>246</v>
      </c>
      <c r="E2130" s="254">
        <v>598</v>
      </c>
      <c r="F2130" s="255">
        <v>1678</v>
      </c>
    </row>
    <row r="2131" spans="1:6" x14ac:dyDescent="0.35">
      <c r="A2131" s="37">
        <v>942</v>
      </c>
      <c r="B2131" s="38">
        <v>6780</v>
      </c>
      <c r="C2131" s="38" t="s">
        <v>877</v>
      </c>
      <c r="D2131" s="253">
        <v>216</v>
      </c>
      <c r="E2131" s="254">
        <v>538</v>
      </c>
      <c r="F2131" s="255">
        <v>1333</v>
      </c>
    </row>
    <row r="2132" spans="1:6" x14ac:dyDescent="0.35">
      <c r="A2132" s="37">
        <v>942</v>
      </c>
      <c r="B2132" s="38">
        <v>6781</v>
      </c>
      <c r="C2132" s="38" t="s">
        <v>878</v>
      </c>
      <c r="D2132" s="253">
        <v>267</v>
      </c>
      <c r="E2132" s="254">
        <v>668</v>
      </c>
      <c r="F2132" s="255">
        <v>1645</v>
      </c>
    </row>
    <row r="2133" spans="1:6" x14ac:dyDescent="0.35">
      <c r="A2133" s="37">
        <v>942</v>
      </c>
      <c r="B2133" s="38">
        <v>6783</v>
      </c>
      <c r="C2133" s="38" t="s">
        <v>879</v>
      </c>
      <c r="D2133" s="253">
        <v>265</v>
      </c>
      <c r="E2133" s="254">
        <v>660</v>
      </c>
      <c r="F2133" s="255">
        <v>1962</v>
      </c>
    </row>
    <row r="2134" spans="1:6" x14ac:dyDescent="0.35">
      <c r="A2134" s="37">
        <v>942</v>
      </c>
      <c r="B2134" s="38">
        <v>6785</v>
      </c>
      <c r="C2134" s="38" t="s">
        <v>880</v>
      </c>
      <c r="D2134" s="253">
        <v>296</v>
      </c>
      <c r="E2134" s="254">
        <v>756</v>
      </c>
      <c r="F2134" s="255">
        <v>2115</v>
      </c>
    </row>
    <row r="2135" spans="1:6" x14ac:dyDescent="0.35">
      <c r="A2135" s="37">
        <v>942</v>
      </c>
      <c r="B2135" s="38">
        <v>6815</v>
      </c>
      <c r="C2135" s="38" t="s">
        <v>4850</v>
      </c>
      <c r="D2135" s="253">
        <v>123</v>
      </c>
      <c r="E2135" s="254">
        <v>430</v>
      </c>
      <c r="F2135" s="255">
        <v>1074</v>
      </c>
    </row>
    <row r="2136" spans="1:6" x14ac:dyDescent="0.35">
      <c r="A2136" s="37">
        <v>942</v>
      </c>
      <c r="B2136" s="38">
        <v>6819</v>
      </c>
      <c r="C2136" s="38" t="s">
        <v>4851</v>
      </c>
      <c r="D2136" s="253">
        <v>123</v>
      </c>
      <c r="E2136" s="254">
        <v>438</v>
      </c>
      <c r="F2136" s="255">
        <v>1087</v>
      </c>
    </row>
    <row r="2137" spans="1:6" x14ac:dyDescent="0.35">
      <c r="A2137" s="37">
        <v>942</v>
      </c>
      <c r="B2137" s="38">
        <v>6820</v>
      </c>
      <c r="C2137" s="38" t="s">
        <v>4852</v>
      </c>
      <c r="D2137" s="253">
        <v>149</v>
      </c>
      <c r="E2137" s="254">
        <v>444</v>
      </c>
      <c r="F2137" s="255">
        <v>1324</v>
      </c>
    </row>
    <row r="2138" spans="1:6" x14ac:dyDescent="0.35">
      <c r="A2138" s="37">
        <v>942</v>
      </c>
      <c r="B2138" s="38">
        <v>6825</v>
      </c>
      <c r="C2138" s="38" t="s">
        <v>4853</v>
      </c>
      <c r="D2138" s="253">
        <v>198</v>
      </c>
      <c r="E2138" s="254">
        <v>493</v>
      </c>
      <c r="F2138" s="255">
        <v>1235</v>
      </c>
    </row>
    <row r="2139" spans="1:6" x14ac:dyDescent="0.35">
      <c r="A2139" s="37">
        <v>942</v>
      </c>
      <c r="B2139" s="38">
        <v>6835</v>
      </c>
      <c r="C2139" s="38" t="s">
        <v>4854</v>
      </c>
      <c r="D2139" s="253">
        <v>166</v>
      </c>
      <c r="E2139" s="254">
        <v>497</v>
      </c>
      <c r="F2139" s="255">
        <v>1482</v>
      </c>
    </row>
    <row r="2140" spans="1:6" x14ac:dyDescent="0.35">
      <c r="A2140" s="37">
        <v>942</v>
      </c>
      <c r="B2140" s="38">
        <v>6838</v>
      </c>
      <c r="C2140" s="38" t="s">
        <v>882</v>
      </c>
      <c r="D2140" s="253">
        <v>193</v>
      </c>
      <c r="E2140" s="254">
        <v>573</v>
      </c>
      <c r="F2140" s="255">
        <v>1714</v>
      </c>
    </row>
    <row r="2141" spans="1:6" x14ac:dyDescent="0.35">
      <c r="A2141" s="37">
        <v>942</v>
      </c>
      <c r="B2141" s="38">
        <v>6840</v>
      </c>
      <c r="C2141" s="38" t="s">
        <v>883</v>
      </c>
      <c r="D2141" s="253">
        <v>244</v>
      </c>
      <c r="E2141" s="254">
        <v>719</v>
      </c>
      <c r="F2141" s="255">
        <v>2054</v>
      </c>
    </row>
    <row r="2142" spans="1:6" x14ac:dyDescent="0.35">
      <c r="A2142" s="37">
        <v>942</v>
      </c>
      <c r="B2142" s="38">
        <v>6842</v>
      </c>
      <c r="C2142" s="38" t="s">
        <v>884</v>
      </c>
      <c r="D2142" s="253">
        <v>316</v>
      </c>
      <c r="E2142" s="254">
        <v>784</v>
      </c>
      <c r="F2142" s="255">
        <v>2109</v>
      </c>
    </row>
    <row r="2143" spans="1:6" x14ac:dyDescent="0.35">
      <c r="A2143" s="37">
        <v>942</v>
      </c>
      <c r="B2143" s="38">
        <v>6844</v>
      </c>
      <c r="C2143" s="38" t="s">
        <v>885</v>
      </c>
      <c r="D2143" s="253">
        <v>362</v>
      </c>
      <c r="E2143" s="254">
        <v>886</v>
      </c>
      <c r="F2143" s="255">
        <v>2210</v>
      </c>
    </row>
    <row r="2144" spans="1:6" x14ac:dyDescent="0.35">
      <c r="A2144" s="37">
        <v>942</v>
      </c>
      <c r="B2144" s="38">
        <v>8268</v>
      </c>
      <c r="C2144" s="38" t="s">
        <v>4855</v>
      </c>
      <c r="D2144" s="253">
        <v>4</v>
      </c>
      <c r="E2144" s="254">
        <v>16</v>
      </c>
      <c r="F2144" s="255">
        <v>23</v>
      </c>
    </row>
    <row r="2145" spans="1:6" x14ac:dyDescent="0.35">
      <c r="A2145" s="37">
        <v>942</v>
      </c>
      <c r="B2145" s="38">
        <v>8270</v>
      </c>
      <c r="C2145" s="38" t="s">
        <v>887</v>
      </c>
      <c r="D2145" s="253">
        <v>4</v>
      </c>
      <c r="E2145" s="254">
        <v>13</v>
      </c>
      <c r="F2145" s="255">
        <v>31</v>
      </c>
    </row>
    <row r="2146" spans="1:6" x14ac:dyDescent="0.35">
      <c r="A2146" s="37">
        <v>942</v>
      </c>
      <c r="B2146" s="38">
        <v>8272</v>
      </c>
      <c r="C2146" s="38" t="s">
        <v>888</v>
      </c>
      <c r="D2146" s="253">
        <v>5</v>
      </c>
      <c r="E2146" s="254">
        <v>15</v>
      </c>
      <c r="F2146" s="255">
        <v>40</v>
      </c>
    </row>
    <row r="2147" spans="1:6" x14ac:dyDescent="0.35">
      <c r="A2147" s="37">
        <v>942</v>
      </c>
      <c r="B2147" s="38">
        <v>8274</v>
      </c>
      <c r="C2147" s="38" t="s">
        <v>4856</v>
      </c>
      <c r="D2147" s="253">
        <v>13</v>
      </c>
      <c r="E2147" s="254">
        <v>31</v>
      </c>
      <c r="F2147" s="255">
        <v>84</v>
      </c>
    </row>
    <row r="2148" spans="1:6" x14ac:dyDescent="0.35">
      <c r="A2148" s="37">
        <v>942</v>
      </c>
      <c r="B2148" s="38">
        <v>8276</v>
      </c>
      <c r="C2148" s="38" t="s">
        <v>889</v>
      </c>
      <c r="D2148" s="253">
        <v>7</v>
      </c>
      <c r="E2148" s="254">
        <v>20</v>
      </c>
      <c r="F2148" s="255">
        <v>51</v>
      </c>
    </row>
    <row r="2149" spans="1:6" x14ac:dyDescent="0.35">
      <c r="A2149" s="37">
        <v>942</v>
      </c>
      <c r="B2149" s="38">
        <v>8277</v>
      </c>
      <c r="C2149" s="38" t="s">
        <v>890</v>
      </c>
      <c r="D2149" s="253">
        <v>8</v>
      </c>
      <c r="E2149" s="254">
        <v>27</v>
      </c>
      <c r="F2149" s="255">
        <v>64</v>
      </c>
    </row>
    <row r="2150" spans="1:6" x14ac:dyDescent="0.35">
      <c r="A2150" s="37">
        <v>942</v>
      </c>
      <c r="B2150" s="38">
        <v>8286</v>
      </c>
      <c r="C2150" s="38" t="s">
        <v>4857</v>
      </c>
      <c r="D2150" s="253">
        <v>43</v>
      </c>
      <c r="E2150" s="254">
        <v>123</v>
      </c>
      <c r="F2150" s="255">
        <v>303</v>
      </c>
    </row>
    <row r="2151" spans="1:6" x14ac:dyDescent="0.35">
      <c r="A2151" s="37">
        <v>942</v>
      </c>
      <c r="B2151" s="38">
        <v>8324</v>
      </c>
      <c r="C2151" s="38" t="s">
        <v>4858</v>
      </c>
      <c r="D2151" s="253">
        <v>142</v>
      </c>
      <c r="E2151" s="254">
        <v>364</v>
      </c>
      <c r="F2151" s="255">
        <v>849</v>
      </c>
    </row>
    <row r="2152" spans="1:6" x14ac:dyDescent="0.35">
      <c r="A2152" s="37">
        <v>942</v>
      </c>
      <c r="B2152" s="38">
        <v>8325</v>
      </c>
      <c r="C2152" s="38" t="s">
        <v>4859</v>
      </c>
      <c r="D2152" s="253">
        <v>146</v>
      </c>
      <c r="E2152" s="254">
        <v>379</v>
      </c>
      <c r="F2152" s="255">
        <v>993</v>
      </c>
    </row>
    <row r="2153" spans="1:6" x14ac:dyDescent="0.35">
      <c r="A2153" s="37">
        <v>942</v>
      </c>
      <c r="B2153" s="38">
        <v>8330</v>
      </c>
      <c r="C2153" s="38" t="s">
        <v>891</v>
      </c>
      <c r="D2153" s="253">
        <v>4</v>
      </c>
      <c r="E2153" s="254">
        <v>9</v>
      </c>
      <c r="F2153" s="255">
        <v>25</v>
      </c>
    </row>
    <row r="2154" spans="1:6" x14ac:dyDescent="0.35">
      <c r="A2154" s="37">
        <v>942</v>
      </c>
      <c r="B2154" s="38">
        <v>8334</v>
      </c>
      <c r="C2154" s="38" t="s">
        <v>4860</v>
      </c>
      <c r="D2154" s="253">
        <v>4</v>
      </c>
      <c r="E2154" s="254">
        <v>9</v>
      </c>
      <c r="F2154" s="255">
        <v>24</v>
      </c>
    </row>
    <row r="2155" spans="1:6" x14ac:dyDescent="0.35">
      <c r="A2155" s="37">
        <v>942</v>
      </c>
      <c r="B2155" s="38">
        <v>8336</v>
      </c>
      <c r="C2155" s="38" t="s">
        <v>892</v>
      </c>
      <c r="D2155" s="253">
        <v>4</v>
      </c>
      <c r="E2155" s="254">
        <v>9</v>
      </c>
      <c r="F2155" s="255">
        <v>26</v>
      </c>
    </row>
    <row r="2156" spans="1:6" x14ac:dyDescent="0.35">
      <c r="A2156" s="37">
        <v>942</v>
      </c>
      <c r="B2156" s="38">
        <v>8340</v>
      </c>
      <c r="C2156" s="38" t="s">
        <v>893</v>
      </c>
      <c r="D2156" s="253">
        <v>5</v>
      </c>
      <c r="E2156" s="254">
        <v>10</v>
      </c>
      <c r="F2156" s="255">
        <v>27</v>
      </c>
    </row>
    <row r="2157" spans="1:6" x14ac:dyDescent="0.35">
      <c r="A2157" s="37">
        <v>942</v>
      </c>
      <c r="B2157" s="38">
        <v>8344</v>
      </c>
      <c r="C2157" s="38" t="s">
        <v>894</v>
      </c>
      <c r="D2157" s="253">
        <v>4</v>
      </c>
      <c r="E2157" s="254">
        <v>9</v>
      </c>
      <c r="F2157" s="255">
        <v>25</v>
      </c>
    </row>
    <row r="2158" spans="1:6" x14ac:dyDescent="0.35">
      <c r="A2158" s="37">
        <v>942</v>
      </c>
      <c r="B2158" s="38">
        <v>8348</v>
      </c>
      <c r="C2158" s="38" t="s">
        <v>895</v>
      </c>
      <c r="D2158" s="253">
        <v>7</v>
      </c>
      <c r="E2158" s="254">
        <v>18</v>
      </c>
      <c r="F2158" s="255">
        <v>133</v>
      </c>
    </row>
    <row r="2159" spans="1:6" x14ac:dyDescent="0.35">
      <c r="A2159" s="37">
        <v>942</v>
      </c>
      <c r="B2159" s="38">
        <v>8350</v>
      </c>
      <c r="C2159" s="38" t="s">
        <v>4861</v>
      </c>
      <c r="D2159" s="253">
        <v>27</v>
      </c>
      <c r="E2159" s="254">
        <v>57</v>
      </c>
      <c r="F2159" s="255">
        <v>141</v>
      </c>
    </row>
    <row r="2160" spans="1:6" x14ac:dyDescent="0.35">
      <c r="A2160" s="37">
        <v>942</v>
      </c>
      <c r="B2160" s="38">
        <v>8351</v>
      </c>
      <c r="C2160" s="38" t="s">
        <v>4862</v>
      </c>
      <c r="D2160" s="253">
        <v>29</v>
      </c>
      <c r="E2160" s="254">
        <v>45</v>
      </c>
      <c r="F2160" s="255">
        <v>154</v>
      </c>
    </row>
    <row r="2161" spans="1:6" x14ac:dyDescent="0.35">
      <c r="A2161" s="37">
        <v>942</v>
      </c>
      <c r="B2161" s="38">
        <v>8352</v>
      </c>
      <c r="C2161" s="38" t="s">
        <v>4863</v>
      </c>
      <c r="D2161" s="253">
        <v>11</v>
      </c>
      <c r="E2161" s="254">
        <v>15</v>
      </c>
      <c r="F2161" s="255">
        <v>54</v>
      </c>
    </row>
    <row r="2162" spans="1:6" x14ac:dyDescent="0.35">
      <c r="A2162" s="37">
        <v>942</v>
      </c>
      <c r="B2162" s="38">
        <v>8354</v>
      </c>
      <c r="C2162" s="38" t="s">
        <v>4864</v>
      </c>
      <c r="D2162" s="253">
        <v>16</v>
      </c>
      <c r="E2162" s="254">
        <v>48</v>
      </c>
      <c r="F2162" s="255">
        <v>141</v>
      </c>
    </row>
    <row r="2163" spans="1:6" x14ac:dyDescent="0.35">
      <c r="A2163" s="37">
        <v>942</v>
      </c>
      <c r="B2163" s="38">
        <v>8356</v>
      </c>
      <c r="C2163" s="38" t="s">
        <v>896</v>
      </c>
      <c r="D2163" s="253">
        <v>8</v>
      </c>
      <c r="E2163" s="254">
        <v>22</v>
      </c>
      <c r="F2163" s="255">
        <v>65</v>
      </c>
    </row>
    <row r="2164" spans="1:6" x14ac:dyDescent="0.35">
      <c r="A2164" s="37">
        <v>942</v>
      </c>
      <c r="B2164" s="38">
        <v>8360</v>
      </c>
      <c r="C2164" s="38" t="s">
        <v>897</v>
      </c>
      <c r="D2164" s="253">
        <v>7</v>
      </c>
      <c r="E2164" s="254">
        <v>17</v>
      </c>
      <c r="F2164" s="255">
        <v>61</v>
      </c>
    </row>
    <row r="2165" spans="1:6" x14ac:dyDescent="0.35">
      <c r="A2165" s="37">
        <v>942</v>
      </c>
      <c r="B2165" s="38">
        <v>8388</v>
      </c>
      <c r="C2165" s="38" t="s">
        <v>4865</v>
      </c>
      <c r="D2165" s="253">
        <v>28</v>
      </c>
      <c r="E2165" s="254">
        <v>84</v>
      </c>
      <c r="F2165" s="255">
        <v>251</v>
      </c>
    </row>
    <row r="2166" spans="1:6" x14ac:dyDescent="0.35">
      <c r="A2166" s="37">
        <v>942</v>
      </c>
      <c r="B2166" s="38">
        <v>9084</v>
      </c>
      <c r="C2166" s="38" t="s">
        <v>4452</v>
      </c>
      <c r="D2166" s="253">
        <v>268</v>
      </c>
      <c r="E2166" s="254">
        <v>664</v>
      </c>
      <c r="F2166" s="255">
        <v>1632</v>
      </c>
    </row>
    <row r="2167" spans="1:6" x14ac:dyDescent="0.35">
      <c r="A2167" s="37">
        <v>942</v>
      </c>
      <c r="B2167" s="38">
        <v>9092</v>
      </c>
      <c r="C2167" s="38" t="s">
        <v>4453</v>
      </c>
      <c r="D2167" s="253">
        <v>279</v>
      </c>
      <c r="E2167" s="254">
        <v>695</v>
      </c>
      <c r="F2167" s="255">
        <v>2062</v>
      </c>
    </row>
    <row r="2168" spans="1:6" x14ac:dyDescent="0.35">
      <c r="A2168" s="37">
        <v>942</v>
      </c>
      <c r="B2168" s="38">
        <v>9111</v>
      </c>
      <c r="C2168" s="38" t="s">
        <v>898</v>
      </c>
      <c r="D2168" s="253">
        <v>300</v>
      </c>
      <c r="E2168" s="254">
        <v>773</v>
      </c>
      <c r="F2168" s="255">
        <v>2142</v>
      </c>
    </row>
    <row r="2169" spans="1:6" x14ac:dyDescent="0.35">
      <c r="A2169" s="37">
        <v>942</v>
      </c>
      <c r="B2169" s="38">
        <v>9116</v>
      </c>
      <c r="C2169" s="38" t="s">
        <v>899</v>
      </c>
      <c r="D2169" s="253">
        <v>328</v>
      </c>
      <c r="E2169" s="254">
        <v>801</v>
      </c>
      <c r="F2169" s="255">
        <v>2325</v>
      </c>
    </row>
    <row r="2170" spans="1:6" x14ac:dyDescent="0.35">
      <c r="A2170" s="37">
        <v>942</v>
      </c>
      <c r="B2170" s="38">
        <v>9257</v>
      </c>
      <c r="C2170" s="38" t="s">
        <v>4911</v>
      </c>
      <c r="D2170" s="253">
        <v>215</v>
      </c>
      <c r="E2170" s="254">
        <v>526</v>
      </c>
      <c r="F2170" s="255">
        <v>1477</v>
      </c>
    </row>
    <row r="2171" spans="1:6" x14ac:dyDescent="0.35">
      <c r="A2171" s="37">
        <v>942</v>
      </c>
      <c r="B2171" s="38">
        <v>9266</v>
      </c>
      <c r="C2171" s="38" t="s">
        <v>4866</v>
      </c>
      <c r="D2171" s="253">
        <v>183</v>
      </c>
      <c r="E2171" s="254">
        <v>541</v>
      </c>
      <c r="F2171" s="255">
        <v>1634</v>
      </c>
    </row>
    <row r="2172" spans="1:6" x14ac:dyDescent="0.35">
      <c r="A2172" s="37">
        <v>942</v>
      </c>
      <c r="B2172" s="38">
        <v>9273</v>
      </c>
      <c r="C2172" s="38" t="s">
        <v>4867</v>
      </c>
      <c r="D2172" s="253">
        <v>201</v>
      </c>
      <c r="E2172" s="254">
        <v>592</v>
      </c>
      <c r="F2172" s="255">
        <v>1766</v>
      </c>
    </row>
    <row r="2173" spans="1:6" x14ac:dyDescent="0.35">
      <c r="A2173" s="37">
        <v>942</v>
      </c>
      <c r="B2173" s="38">
        <v>9277</v>
      </c>
      <c r="C2173" s="38" t="s">
        <v>4868</v>
      </c>
      <c r="D2173" s="253">
        <v>260</v>
      </c>
      <c r="E2173" s="254">
        <v>779</v>
      </c>
      <c r="F2173" s="255">
        <v>2241</v>
      </c>
    </row>
    <row r="2174" spans="1:6" x14ac:dyDescent="0.35">
      <c r="A2174" s="37">
        <v>942</v>
      </c>
      <c r="B2174" s="38">
        <v>9310</v>
      </c>
      <c r="C2174" s="38" t="s">
        <v>4869</v>
      </c>
      <c r="D2174" s="253">
        <v>350</v>
      </c>
      <c r="E2174" s="254">
        <v>845</v>
      </c>
      <c r="F2174" s="255">
        <v>2441</v>
      </c>
    </row>
    <row r="2175" spans="1:6" x14ac:dyDescent="0.35">
      <c r="A2175" s="37">
        <v>942</v>
      </c>
      <c r="B2175" s="38">
        <v>9315</v>
      </c>
      <c r="C2175" s="38" t="s">
        <v>4870</v>
      </c>
      <c r="D2175" s="253">
        <v>190</v>
      </c>
      <c r="E2175" s="254">
        <v>485</v>
      </c>
      <c r="F2175" s="255">
        <v>1211</v>
      </c>
    </row>
    <row r="2176" spans="1:6" x14ac:dyDescent="0.35">
      <c r="A2176" s="37">
        <v>942</v>
      </c>
      <c r="B2176" s="38">
        <v>9435</v>
      </c>
      <c r="C2176" s="38" t="s">
        <v>4871</v>
      </c>
      <c r="D2176" s="253">
        <v>343</v>
      </c>
      <c r="E2176" s="254">
        <v>845</v>
      </c>
      <c r="F2176" s="255">
        <v>2106</v>
      </c>
    </row>
    <row r="2177" spans="1:6" x14ac:dyDescent="0.35">
      <c r="A2177" s="37">
        <v>943</v>
      </c>
      <c r="B2177" s="38">
        <v>4133</v>
      </c>
      <c r="C2177" s="38" t="s">
        <v>4872</v>
      </c>
      <c r="D2177" s="253">
        <v>193</v>
      </c>
      <c r="E2177" s="254">
        <v>535</v>
      </c>
      <c r="F2177" s="255">
        <v>1556</v>
      </c>
    </row>
    <row r="2178" spans="1:6" x14ac:dyDescent="0.35">
      <c r="A2178" s="37">
        <v>943</v>
      </c>
      <c r="B2178" s="38">
        <v>4134</v>
      </c>
      <c r="C2178" s="38" t="s">
        <v>4873</v>
      </c>
      <c r="D2178" s="253">
        <v>378</v>
      </c>
      <c r="E2178" s="254">
        <v>934</v>
      </c>
      <c r="F2178" s="255">
        <v>2336</v>
      </c>
    </row>
    <row r="2179" spans="1:6" x14ac:dyDescent="0.35">
      <c r="A2179" s="37">
        <v>943</v>
      </c>
      <c r="B2179" s="38">
        <v>4138</v>
      </c>
      <c r="C2179" s="38" t="s">
        <v>4874</v>
      </c>
      <c r="D2179" s="253">
        <v>90</v>
      </c>
      <c r="E2179" s="254">
        <v>260</v>
      </c>
      <c r="F2179" s="255">
        <v>759</v>
      </c>
    </row>
    <row r="2180" spans="1:6" x14ac:dyDescent="0.35">
      <c r="A2180" s="31">
        <v>943</v>
      </c>
      <c r="B2180" s="32">
        <v>5675</v>
      </c>
      <c r="C2180" s="32" t="s">
        <v>900</v>
      </c>
      <c r="D2180" s="253">
        <v>59</v>
      </c>
      <c r="E2180" s="254">
        <v>169</v>
      </c>
      <c r="F2180" s="255">
        <v>492</v>
      </c>
    </row>
    <row r="2181" spans="1:6" x14ac:dyDescent="0.35">
      <c r="A2181" s="37">
        <v>944</v>
      </c>
      <c r="B2181" s="38">
        <v>9801</v>
      </c>
      <c r="C2181" s="38" t="s">
        <v>4875</v>
      </c>
      <c r="D2181" s="253">
        <v>39</v>
      </c>
      <c r="E2181" s="254">
        <v>92</v>
      </c>
      <c r="F2181" s="255">
        <v>266</v>
      </c>
    </row>
    <row r="2182" spans="1:6" x14ac:dyDescent="0.35">
      <c r="A2182" s="37">
        <v>944</v>
      </c>
      <c r="B2182" s="38">
        <v>9820</v>
      </c>
      <c r="C2182" s="38" t="s">
        <v>4876</v>
      </c>
      <c r="D2182" s="253">
        <v>52</v>
      </c>
      <c r="E2182" s="254">
        <v>128</v>
      </c>
      <c r="F2182" s="255">
        <v>317</v>
      </c>
    </row>
    <row r="2183" spans="1:6" x14ac:dyDescent="0.35">
      <c r="A2183" s="37">
        <v>944</v>
      </c>
      <c r="B2183" s="38">
        <v>9825</v>
      </c>
      <c r="C2183" s="38" t="s">
        <v>4877</v>
      </c>
      <c r="D2183" s="253">
        <v>64</v>
      </c>
      <c r="E2183" s="254">
        <v>155</v>
      </c>
      <c r="F2183" s="255">
        <v>386</v>
      </c>
    </row>
    <row r="2184" spans="1:6" x14ac:dyDescent="0.35">
      <c r="A2184" s="37">
        <v>944</v>
      </c>
      <c r="B2184" s="38">
        <v>9840</v>
      </c>
      <c r="C2184" s="38" t="s">
        <v>901</v>
      </c>
      <c r="D2184" s="253">
        <v>89</v>
      </c>
      <c r="E2184" s="254">
        <v>205</v>
      </c>
      <c r="F2184" s="255">
        <v>493</v>
      </c>
    </row>
    <row r="2185" spans="1:6" x14ac:dyDescent="0.35">
      <c r="A2185" s="37">
        <v>944</v>
      </c>
      <c r="B2185" s="38">
        <v>9891</v>
      </c>
      <c r="C2185" s="38" t="s">
        <v>4878</v>
      </c>
      <c r="D2185" s="253">
        <v>22</v>
      </c>
      <c r="E2185" s="254">
        <v>65</v>
      </c>
      <c r="F2185" s="255">
        <v>195</v>
      </c>
    </row>
    <row r="2186" spans="1:6" x14ac:dyDescent="0.35">
      <c r="A2186" s="37">
        <v>944</v>
      </c>
      <c r="B2186" s="38">
        <v>9892</v>
      </c>
      <c r="C2186" s="38" t="s">
        <v>903</v>
      </c>
      <c r="D2186" s="253">
        <v>8</v>
      </c>
      <c r="E2186" s="254">
        <v>23</v>
      </c>
      <c r="F2186" s="255">
        <v>57</v>
      </c>
    </row>
    <row r="2187" spans="1:6" x14ac:dyDescent="0.35">
      <c r="A2187" s="37">
        <v>944</v>
      </c>
      <c r="B2187" s="38">
        <v>9893</v>
      </c>
      <c r="C2187" s="38" t="s">
        <v>4879</v>
      </c>
      <c r="D2187" s="253">
        <v>5</v>
      </c>
      <c r="E2187" s="254">
        <v>18</v>
      </c>
      <c r="F2187" s="255">
        <v>87</v>
      </c>
    </row>
    <row r="2188" spans="1:6" x14ac:dyDescent="0.35">
      <c r="A2188" s="37">
        <v>944</v>
      </c>
      <c r="B2188" s="38">
        <v>9894</v>
      </c>
      <c r="C2188" s="38" t="s">
        <v>904</v>
      </c>
      <c r="D2188" s="253">
        <v>6</v>
      </c>
      <c r="E2188" s="254">
        <v>20</v>
      </c>
      <c r="F2188" s="255">
        <v>59</v>
      </c>
    </row>
    <row r="2189" spans="1:6" x14ac:dyDescent="0.35">
      <c r="A2189" s="37">
        <v>944</v>
      </c>
      <c r="B2189" s="38">
        <v>9895</v>
      </c>
      <c r="C2189" s="38" t="s">
        <v>4880</v>
      </c>
      <c r="D2189" s="253">
        <v>7</v>
      </c>
      <c r="E2189" s="254">
        <v>18</v>
      </c>
      <c r="F2189" s="255">
        <v>52</v>
      </c>
    </row>
    <row r="2190" spans="1:6" x14ac:dyDescent="0.35">
      <c r="A2190" s="37">
        <v>944</v>
      </c>
      <c r="B2190" s="38">
        <v>9897</v>
      </c>
      <c r="C2190" s="38" t="s">
        <v>905</v>
      </c>
      <c r="D2190" s="253">
        <v>5</v>
      </c>
      <c r="E2190" s="254">
        <v>18</v>
      </c>
      <c r="F2190" s="255">
        <v>51</v>
      </c>
    </row>
    <row r="2191" spans="1:6" x14ac:dyDescent="0.35">
      <c r="A2191" s="37">
        <v>944</v>
      </c>
      <c r="B2191" s="38">
        <v>9909</v>
      </c>
      <c r="C2191" s="38" t="s">
        <v>4881</v>
      </c>
      <c r="D2191" s="253">
        <v>48</v>
      </c>
      <c r="E2191" s="254">
        <v>120</v>
      </c>
      <c r="F2191" s="255">
        <v>357</v>
      </c>
    </row>
    <row r="2192" spans="1:6" x14ac:dyDescent="0.35">
      <c r="A2192" s="37">
        <v>944</v>
      </c>
      <c r="B2192" s="38">
        <v>9914</v>
      </c>
      <c r="C2192" s="38" t="s">
        <v>906</v>
      </c>
      <c r="D2192" s="253">
        <v>42</v>
      </c>
      <c r="E2192" s="254">
        <v>110</v>
      </c>
      <c r="F2192" s="255">
        <v>266</v>
      </c>
    </row>
    <row r="2193" spans="1:6" x14ac:dyDescent="0.35">
      <c r="A2193" s="37">
        <v>944</v>
      </c>
      <c r="B2193" s="38">
        <v>9917</v>
      </c>
      <c r="C2193" s="38" t="s">
        <v>4882</v>
      </c>
      <c r="D2193" s="253">
        <v>42</v>
      </c>
      <c r="E2193" s="254">
        <v>112</v>
      </c>
      <c r="F2193" s="255">
        <v>271</v>
      </c>
    </row>
    <row r="2194" spans="1:6" x14ac:dyDescent="0.35">
      <c r="A2194" s="37">
        <v>944</v>
      </c>
      <c r="B2194" s="38">
        <v>9920</v>
      </c>
      <c r="C2194" s="38" t="s">
        <v>907</v>
      </c>
      <c r="D2194" s="253">
        <v>50</v>
      </c>
      <c r="E2194" s="254">
        <v>141</v>
      </c>
      <c r="F2194" s="255">
        <v>354</v>
      </c>
    </row>
    <row r="2195" spans="1:6" x14ac:dyDescent="0.35">
      <c r="A2195" s="37">
        <v>944</v>
      </c>
      <c r="B2195" s="38">
        <v>9921</v>
      </c>
      <c r="C2195" s="38" t="s">
        <v>4883</v>
      </c>
      <c r="D2195" s="253">
        <v>49</v>
      </c>
      <c r="E2195" s="254">
        <v>114</v>
      </c>
      <c r="F2195" s="255">
        <v>331</v>
      </c>
    </row>
    <row r="2196" spans="1:6" x14ac:dyDescent="0.35">
      <c r="A2196" s="37">
        <v>944</v>
      </c>
      <c r="B2196" s="38">
        <v>9924</v>
      </c>
      <c r="C2196" s="38" t="s">
        <v>908</v>
      </c>
      <c r="D2196" s="253">
        <v>52</v>
      </c>
      <c r="E2196" s="254">
        <v>150</v>
      </c>
      <c r="F2196" s="255">
        <v>366</v>
      </c>
    </row>
    <row r="2197" spans="1:6" x14ac:dyDescent="0.35">
      <c r="A2197" s="37">
        <v>944</v>
      </c>
      <c r="B2197" s="38">
        <v>9926</v>
      </c>
      <c r="C2197" s="38" t="s">
        <v>909</v>
      </c>
      <c r="D2197" s="253">
        <v>60</v>
      </c>
      <c r="E2197" s="254">
        <v>151</v>
      </c>
      <c r="F2197" s="255">
        <v>373</v>
      </c>
    </row>
    <row r="2198" spans="1:6" x14ac:dyDescent="0.35">
      <c r="A2198" s="37">
        <v>944</v>
      </c>
      <c r="B2198" s="38">
        <v>9928</v>
      </c>
      <c r="C2198" s="38" t="s">
        <v>4884</v>
      </c>
      <c r="D2198" s="253">
        <v>59</v>
      </c>
      <c r="E2198" s="254">
        <v>150</v>
      </c>
      <c r="F2198" s="255">
        <v>381</v>
      </c>
    </row>
    <row r="2199" spans="1:6" x14ac:dyDescent="0.35">
      <c r="A2199" s="37">
        <v>944</v>
      </c>
      <c r="B2199" s="38">
        <v>9930</v>
      </c>
      <c r="C2199" s="38" t="s">
        <v>910</v>
      </c>
      <c r="D2199" s="253">
        <v>64</v>
      </c>
      <c r="E2199" s="254">
        <v>157</v>
      </c>
      <c r="F2199" s="255">
        <v>393</v>
      </c>
    </row>
    <row r="2200" spans="1:6" x14ac:dyDescent="0.35">
      <c r="A2200" s="37">
        <v>944</v>
      </c>
      <c r="B2200" s="38">
        <v>9932</v>
      </c>
      <c r="C2200" s="38" t="s">
        <v>911</v>
      </c>
      <c r="D2200" s="253">
        <v>64</v>
      </c>
      <c r="E2200" s="254">
        <v>159</v>
      </c>
      <c r="F2200" s="255">
        <v>391</v>
      </c>
    </row>
    <row r="2201" spans="1:6" x14ac:dyDescent="0.35">
      <c r="A2201" s="37">
        <v>944</v>
      </c>
      <c r="B2201" s="38">
        <v>9935</v>
      </c>
      <c r="C2201" s="38" t="s">
        <v>4885</v>
      </c>
      <c r="D2201" s="253">
        <v>90</v>
      </c>
      <c r="E2201" s="254">
        <v>247</v>
      </c>
      <c r="F2201" s="255">
        <v>693</v>
      </c>
    </row>
    <row r="2202" spans="1:6" x14ac:dyDescent="0.35">
      <c r="A2202" s="37">
        <v>944</v>
      </c>
      <c r="B2202" s="38">
        <v>9937</v>
      </c>
      <c r="C2202" s="38" t="s">
        <v>912</v>
      </c>
      <c r="D2202" s="253">
        <v>58</v>
      </c>
      <c r="E2202" s="254">
        <v>172</v>
      </c>
      <c r="F2202" s="255">
        <v>513</v>
      </c>
    </row>
    <row r="2203" spans="1:6" x14ac:dyDescent="0.35">
      <c r="A2203" s="37">
        <v>944</v>
      </c>
      <c r="B2203" s="38">
        <v>9940</v>
      </c>
      <c r="C2203" s="38" t="s">
        <v>4886</v>
      </c>
      <c r="D2203" s="253">
        <v>71</v>
      </c>
      <c r="E2203" s="254">
        <v>164</v>
      </c>
      <c r="F2203" s="255">
        <v>456</v>
      </c>
    </row>
    <row r="2204" spans="1:6" x14ac:dyDescent="0.35">
      <c r="A2204" s="37">
        <v>944</v>
      </c>
      <c r="B2204" s="38">
        <v>9941</v>
      </c>
      <c r="C2204" s="38" t="s">
        <v>4887</v>
      </c>
      <c r="D2204" s="253">
        <v>67</v>
      </c>
      <c r="E2204" s="254">
        <v>169</v>
      </c>
      <c r="F2204" s="255">
        <v>422</v>
      </c>
    </row>
    <row r="2205" spans="1:6" x14ac:dyDescent="0.35">
      <c r="A2205" s="37">
        <v>944</v>
      </c>
      <c r="B2205" s="38">
        <v>9942</v>
      </c>
      <c r="C2205" s="38" t="s">
        <v>913</v>
      </c>
      <c r="D2205" s="253">
        <v>76</v>
      </c>
      <c r="E2205" s="254">
        <v>169</v>
      </c>
      <c r="F2205" s="255">
        <v>470</v>
      </c>
    </row>
    <row r="2206" spans="1:6" x14ac:dyDescent="0.35">
      <c r="A2206" s="37">
        <v>944</v>
      </c>
      <c r="B2206" s="38">
        <v>9943</v>
      </c>
      <c r="C2206" s="38" t="s">
        <v>914</v>
      </c>
      <c r="D2206" s="253">
        <v>78</v>
      </c>
      <c r="E2206" s="254">
        <v>183</v>
      </c>
      <c r="F2206" s="255">
        <v>477</v>
      </c>
    </row>
    <row r="2207" spans="1:6" x14ac:dyDescent="0.35">
      <c r="A2207" s="37">
        <v>944</v>
      </c>
      <c r="B2207" s="38">
        <v>9944</v>
      </c>
      <c r="C2207" s="38" t="s">
        <v>915</v>
      </c>
      <c r="D2207" s="253">
        <v>82</v>
      </c>
      <c r="E2207" s="254">
        <v>201</v>
      </c>
      <c r="F2207" s="255">
        <v>503</v>
      </c>
    </row>
    <row r="2208" spans="1:6" x14ac:dyDescent="0.35">
      <c r="A2208" s="37">
        <v>944</v>
      </c>
      <c r="B2208" s="38">
        <v>9945</v>
      </c>
      <c r="C2208" s="38" t="s">
        <v>4888</v>
      </c>
      <c r="D2208" s="253">
        <v>82</v>
      </c>
      <c r="E2208" s="254">
        <v>201</v>
      </c>
      <c r="F2208" s="255">
        <v>503</v>
      </c>
    </row>
    <row r="2209" spans="1:6" x14ac:dyDescent="0.35">
      <c r="A2209" s="37">
        <v>944</v>
      </c>
      <c r="B2209" s="38">
        <v>9946</v>
      </c>
      <c r="C2209" s="38" t="s">
        <v>916</v>
      </c>
      <c r="D2209" s="253">
        <v>88</v>
      </c>
      <c r="E2209" s="254">
        <v>215</v>
      </c>
      <c r="F2209" s="255">
        <v>535</v>
      </c>
    </row>
    <row r="2210" spans="1:6" x14ac:dyDescent="0.35">
      <c r="A2210" s="37">
        <v>944</v>
      </c>
      <c r="B2210" s="38">
        <v>9956</v>
      </c>
      <c r="C2210" s="38" t="s">
        <v>917</v>
      </c>
      <c r="D2210" s="253">
        <v>115</v>
      </c>
      <c r="E2210" s="254">
        <v>229</v>
      </c>
      <c r="F2210" s="255">
        <v>456</v>
      </c>
    </row>
    <row r="2211" spans="1:6" x14ac:dyDescent="0.35">
      <c r="A2211" s="37">
        <v>944</v>
      </c>
      <c r="B2211" s="38">
        <v>9958</v>
      </c>
      <c r="C2211" s="38" t="s">
        <v>4889</v>
      </c>
      <c r="D2211" s="253">
        <v>82</v>
      </c>
      <c r="E2211" s="254">
        <v>201</v>
      </c>
      <c r="F2211" s="255">
        <v>499</v>
      </c>
    </row>
    <row r="2212" spans="1:6" x14ac:dyDescent="0.35">
      <c r="A2212" s="37">
        <v>944</v>
      </c>
      <c r="B2212" s="38">
        <v>9961</v>
      </c>
      <c r="C2212" s="38" t="s">
        <v>4890</v>
      </c>
      <c r="D2212" s="253">
        <v>85</v>
      </c>
      <c r="E2212" s="254">
        <v>203</v>
      </c>
      <c r="F2212" s="255">
        <v>707</v>
      </c>
    </row>
    <row r="2213" spans="1:6" x14ac:dyDescent="0.35">
      <c r="A2213" s="37">
        <v>944</v>
      </c>
      <c r="B2213" s="38">
        <v>9965</v>
      </c>
      <c r="C2213" s="38" t="s">
        <v>4891</v>
      </c>
      <c r="D2213" s="253">
        <v>75</v>
      </c>
      <c r="E2213" s="254">
        <v>219</v>
      </c>
      <c r="F2213" s="255">
        <v>654</v>
      </c>
    </row>
    <row r="2214" spans="1:6" x14ac:dyDescent="0.35">
      <c r="A2214" s="37">
        <v>944</v>
      </c>
      <c r="B2214" s="38">
        <v>9967</v>
      </c>
      <c r="C2214" s="38" t="s">
        <v>4892</v>
      </c>
      <c r="D2214" s="253">
        <v>75</v>
      </c>
      <c r="E2214" s="254">
        <v>262</v>
      </c>
      <c r="F2214" s="255">
        <v>783</v>
      </c>
    </row>
    <row r="2215" spans="1:6" x14ac:dyDescent="0.35">
      <c r="A2215" s="37">
        <v>944</v>
      </c>
      <c r="B2215" s="38">
        <v>9972</v>
      </c>
      <c r="C2215" s="38" t="s">
        <v>4893</v>
      </c>
      <c r="D2215" s="253">
        <v>204</v>
      </c>
      <c r="E2215" s="254">
        <v>481</v>
      </c>
      <c r="F2215" s="255">
        <v>1160</v>
      </c>
    </row>
    <row r="2216" spans="1:6" x14ac:dyDescent="0.35">
      <c r="A2216" s="37">
        <v>944</v>
      </c>
      <c r="B2216" s="38">
        <v>9974</v>
      </c>
      <c r="C2216" s="38" t="s">
        <v>4894</v>
      </c>
      <c r="D2216" s="253">
        <v>80</v>
      </c>
      <c r="E2216" s="254">
        <v>242</v>
      </c>
      <c r="F2216" s="255">
        <v>1399</v>
      </c>
    </row>
    <row r="2217" spans="1:6" x14ac:dyDescent="0.35">
      <c r="A2217" s="37">
        <v>944</v>
      </c>
      <c r="B2217" s="38">
        <v>9976</v>
      </c>
      <c r="C2217" s="38" t="s">
        <v>4895</v>
      </c>
      <c r="D2217" s="253">
        <v>65</v>
      </c>
      <c r="E2217" s="254">
        <v>188</v>
      </c>
      <c r="F2217" s="255">
        <v>580</v>
      </c>
    </row>
    <row r="2218" spans="1:6" x14ac:dyDescent="0.35">
      <c r="A2218" s="37">
        <v>944</v>
      </c>
      <c r="B2218" s="38">
        <v>9991</v>
      </c>
      <c r="C2218" s="38" t="s">
        <v>4896</v>
      </c>
      <c r="D2218" s="253">
        <v>54</v>
      </c>
      <c r="E2218" s="254">
        <v>106</v>
      </c>
      <c r="F2218" s="255">
        <v>325</v>
      </c>
    </row>
    <row r="2219" spans="1:6" x14ac:dyDescent="0.35">
      <c r="A2219" s="31">
        <v>950</v>
      </c>
      <c r="B2219" s="32">
        <v>2086</v>
      </c>
      <c r="C2219" s="32" t="s">
        <v>918</v>
      </c>
      <c r="D2219" s="253">
        <v>291</v>
      </c>
      <c r="E2219" s="254">
        <v>815</v>
      </c>
      <c r="F2219" s="255">
        <v>1697</v>
      </c>
    </row>
    <row r="2220" spans="1:6" x14ac:dyDescent="0.35">
      <c r="A2220" s="127">
        <v>950</v>
      </c>
      <c r="B2220" s="164">
        <v>2210</v>
      </c>
      <c r="C2220" s="165" t="s">
        <v>4969</v>
      </c>
      <c r="D2220" s="253">
        <v>672</v>
      </c>
      <c r="E2220" s="254">
        <v>1222</v>
      </c>
      <c r="F2220" s="255">
        <v>2443</v>
      </c>
    </row>
    <row r="2221" spans="1:6" x14ac:dyDescent="0.35">
      <c r="A2221" s="127">
        <v>950</v>
      </c>
      <c r="B2221" s="164">
        <v>2211</v>
      </c>
      <c r="C2221" s="165" t="s">
        <v>4970</v>
      </c>
      <c r="D2221" s="253">
        <v>790</v>
      </c>
      <c r="E2221" s="254">
        <v>1436</v>
      </c>
      <c r="F2221" s="255">
        <v>2872</v>
      </c>
    </row>
    <row r="2222" spans="1:6" x14ac:dyDescent="0.35">
      <c r="A2222" s="127">
        <v>950</v>
      </c>
      <c r="B2222" s="164">
        <v>2215</v>
      </c>
      <c r="C2222" s="165" t="s">
        <v>4971</v>
      </c>
      <c r="D2222" s="253">
        <v>981</v>
      </c>
      <c r="E2222" s="254">
        <v>1783</v>
      </c>
      <c r="F2222" s="255">
        <v>3566</v>
      </c>
    </row>
    <row r="2223" spans="1:6" x14ac:dyDescent="0.35">
      <c r="A2223" s="127">
        <v>950</v>
      </c>
      <c r="B2223" s="164">
        <v>2220</v>
      </c>
      <c r="C2223" s="165" t="s">
        <v>4972</v>
      </c>
      <c r="D2223" s="253">
        <v>1177</v>
      </c>
      <c r="E2223" s="254">
        <v>2141</v>
      </c>
      <c r="F2223" s="255">
        <v>4281</v>
      </c>
    </row>
    <row r="2224" spans="1:6" x14ac:dyDescent="0.35">
      <c r="A2224" s="127">
        <v>950</v>
      </c>
      <c r="B2224" s="164">
        <v>4105</v>
      </c>
      <c r="C2224" s="165" t="s">
        <v>4973</v>
      </c>
      <c r="D2224" s="253">
        <v>776</v>
      </c>
      <c r="E2224" s="254">
        <v>1410</v>
      </c>
      <c r="F2224" s="255">
        <v>2821</v>
      </c>
    </row>
    <row r="2225" spans="1:6" x14ac:dyDescent="0.35">
      <c r="A2225" s="31">
        <v>950</v>
      </c>
      <c r="B2225" s="32">
        <v>2240</v>
      </c>
      <c r="C2225" s="32" t="s">
        <v>4454</v>
      </c>
      <c r="D2225" s="253">
        <v>214</v>
      </c>
      <c r="E2225" s="254">
        <v>654</v>
      </c>
      <c r="F2225" s="255">
        <v>1285</v>
      </c>
    </row>
    <row r="2226" spans="1:6" x14ac:dyDescent="0.35">
      <c r="A2226" s="31">
        <v>950</v>
      </c>
      <c r="B2226" s="32">
        <v>2245</v>
      </c>
      <c r="C2226" s="32" t="s">
        <v>4961</v>
      </c>
      <c r="D2226" s="253">
        <v>214</v>
      </c>
      <c r="E2226" s="254">
        <v>654</v>
      </c>
      <c r="F2226" s="255">
        <v>1285</v>
      </c>
    </row>
    <row r="2227" spans="1:6" x14ac:dyDescent="0.35">
      <c r="A2227" s="31">
        <v>950</v>
      </c>
      <c r="B2227" s="32">
        <v>2246</v>
      </c>
      <c r="C2227" s="32" t="s">
        <v>4962</v>
      </c>
      <c r="D2227" s="253">
        <v>226</v>
      </c>
      <c r="E2227" s="254">
        <v>688</v>
      </c>
      <c r="F2227" s="255">
        <v>1392</v>
      </c>
    </row>
    <row r="2228" spans="1:6" x14ac:dyDescent="0.35">
      <c r="A2228" s="31">
        <v>950</v>
      </c>
      <c r="B2228" s="32">
        <v>2250</v>
      </c>
      <c r="C2228" s="32" t="s">
        <v>920</v>
      </c>
      <c r="D2228" s="253">
        <v>214</v>
      </c>
      <c r="E2228" s="254">
        <v>654</v>
      </c>
      <c r="F2228" s="255">
        <v>1285</v>
      </c>
    </row>
    <row r="2229" spans="1:6" x14ac:dyDescent="0.35">
      <c r="A2229" s="31">
        <v>950</v>
      </c>
      <c r="B2229" s="32">
        <v>2255</v>
      </c>
      <c r="C2229" s="32" t="s">
        <v>921</v>
      </c>
      <c r="D2229" s="253">
        <v>214</v>
      </c>
      <c r="E2229" s="254">
        <v>654</v>
      </c>
      <c r="F2229" s="255">
        <v>1285</v>
      </c>
    </row>
    <row r="2230" spans="1:6" x14ac:dyDescent="0.35">
      <c r="A2230" s="31">
        <v>950</v>
      </c>
      <c r="B2230" s="32">
        <v>2265</v>
      </c>
      <c r="C2230" s="32" t="s">
        <v>922</v>
      </c>
      <c r="D2230" s="253">
        <v>214</v>
      </c>
      <c r="E2230" s="254">
        <v>654</v>
      </c>
      <c r="F2230" s="255">
        <v>1285</v>
      </c>
    </row>
    <row r="2231" spans="1:6" x14ac:dyDescent="0.35">
      <c r="A2231" s="31">
        <v>950</v>
      </c>
      <c r="B2231" s="32">
        <v>2275</v>
      </c>
      <c r="C2231" s="32" t="s">
        <v>923</v>
      </c>
      <c r="D2231" s="253">
        <v>231</v>
      </c>
      <c r="E2231" s="254">
        <v>726</v>
      </c>
      <c r="F2231" s="255">
        <v>1497</v>
      </c>
    </row>
    <row r="2232" spans="1:6" x14ac:dyDescent="0.35">
      <c r="A2232" s="31">
        <v>950</v>
      </c>
      <c r="B2232" s="32">
        <v>2276</v>
      </c>
      <c r="C2232" s="32" t="s">
        <v>924</v>
      </c>
      <c r="D2232" s="253">
        <v>231</v>
      </c>
      <c r="E2232" s="254">
        <v>726</v>
      </c>
      <c r="F2232" s="255">
        <v>1497</v>
      </c>
    </row>
    <row r="2233" spans="1:6" x14ac:dyDescent="0.35">
      <c r="A2233" s="31">
        <v>950</v>
      </c>
      <c r="B2233" s="32">
        <v>2280</v>
      </c>
      <c r="C2233" s="32" t="s">
        <v>4455</v>
      </c>
      <c r="D2233" s="253">
        <v>248</v>
      </c>
      <c r="E2233" s="254">
        <v>780</v>
      </c>
      <c r="F2233" s="255">
        <v>1607</v>
      </c>
    </row>
    <row r="2234" spans="1:6" x14ac:dyDescent="0.35">
      <c r="A2234" s="31">
        <v>950</v>
      </c>
      <c r="B2234" s="32">
        <v>2295</v>
      </c>
      <c r="C2234" s="32" t="s">
        <v>4963</v>
      </c>
      <c r="D2234" s="253">
        <v>248</v>
      </c>
      <c r="E2234" s="254">
        <v>780</v>
      </c>
      <c r="F2234" s="255">
        <v>1607</v>
      </c>
    </row>
    <row r="2235" spans="1:6" x14ac:dyDescent="0.35">
      <c r="A2235" s="31">
        <v>950</v>
      </c>
      <c r="B2235" s="32">
        <v>2296</v>
      </c>
      <c r="C2235" s="32" t="s">
        <v>4964</v>
      </c>
      <c r="D2235" s="253">
        <v>253</v>
      </c>
      <c r="E2235" s="254">
        <v>785</v>
      </c>
      <c r="F2235" s="255">
        <v>1675</v>
      </c>
    </row>
    <row r="2236" spans="1:6" x14ac:dyDescent="0.35">
      <c r="A2236" s="31">
        <v>950</v>
      </c>
      <c r="B2236" s="32">
        <v>2910</v>
      </c>
      <c r="C2236" s="32" t="s">
        <v>3390</v>
      </c>
      <c r="D2236" s="253">
        <v>119</v>
      </c>
      <c r="E2236" s="254">
        <v>300</v>
      </c>
      <c r="F2236" s="255">
        <v>750</v>
      </c>
    </row>
    <row r="2237" spans="1:6" x14ac:dyDescent="0.35">
      <c r="A2237" s="31">
        <v>950</v>
      </c>
      <c r="B2237" s="32">
        <v>2950</v>
      </c>
      <c r="C2237" s="32" t="s">
        <v>3391</v>
      </c>
      <c r="D2237" s="253">
        <v>144</v>
      </c>
      <c r="E2237" s="254">
        <v>360</v>
      </c>
      <c r="F2237" s="255">
        <v>900</v>
      </c>
    </row>
    <row r="2238" spans="1:6" x14ac:dyDescent="0.35">
      <c r="A2238" s="31">
        <v>950</v>
      </c>
      <c r="B2238" s="32">
        <v>2955</v>
      </c>
      <c r="C2238" s="32" t="s">
        <v>3392</v>
      </c>
      <c r="D2238" s="253">
        <v>97</v>
      </c>
      <c r="E2238" s="254">
        <v>243</v>
      </c>
      <c r="F2238" s="255">
        <v>606</v>
      </c>
    </row>
    <row r="2239" spans="1:6" x14ac:dyDescent="0.35">
      <c r="A2239" s="31">
        <v>950</v>
      </c>
      <c r="B2239" s="32">
        <v>9960</v>
      </c>
      <c r="C2239" s="32" t="s">
        <v>3554</v>
      </c>
      <c r="D2239" s="253">
        <v>10</v>
      </c>
      <c r="E2239" s="254">
        <v>23</v>
      </c>
      <c r="F2239" s="255">
        <v>42</v>
      </c>
    </row>
    <row r="2240" spans="1:6" x14ac:dyDescent="0.35">
      <c r="A2240" s="31">
        <v>951</v>
      </c>
      <c r="B2240" s="32">
        <v>5999</v>
      </c>
      <c r="C2240" s="32" t="s">
        <v>4456</v>
      </c>
      <c r="D2240" s="253">
        <v>1366</v>
      </c>
      <c r="E2240" s="254">
        <v>4152</v>
      </c>
      <c r="F2240" s="255">
        <v>7128</v>
      </c>
    </row>
    <row r="2241" spans="1:6" x14ac:dyDescent="0.35">
      <c r="A2241" s="31">
        <v>951</v>
      </c>
      <c r="B2241" s="32">
        <v>6005</v>
      </c>
      <c r="C2241" s="32" t="s">
        <v>4457</v>
      </c>
      <c r="D2241" s="253">
        <v>2034</v>
      </c>
      <c r="E2241" s="254">
        <v>5312</v>
      </c>
      <c r="F2241" s="255">
        <v>12197</v>
      </c>
    </row>
    <row r="2242" spans="1:6" x14ac:dyDescent="0.35">
      <c r="A2242" s="31">
        <v>952</v>
      </c>
      <c r="B2242" s="32">
        <v>2120</v>
      </c>
      <c r="C2242" s="32" t="s">
        <v>928</v>
      </c>
      <c r="D2242" s="253">
        <v>272</v>
      </c>
      <c r="E2242" s="254">
        <v>672</v>
      </c>
      <c r="F2242" s="255">
        <v>1672</v>
      </c>
    </row>
    <row r="2243" spans="1:6" x14ac:dyDescent="0.35">
      <c r="A2243" s="31">
        <v>952</v>
      </c>
      <c r="B2243" s="32">
        <v>2125</v>
      </c>
      <c r="C2243" s="32" t="s">
        <v>929</v>
      </c>
      <c r="D2243" s="253">
        <v>280</v>
      </c>
      <c r="E2243" s="254">
        <v>700</v>
      </c>
      <c r="F2243" s="255">
        <v>1766</v>
      </c>
    </row>
    <row r="2244" spans="1:6" x14ac:dyDescent="0.35">
      <c r="A2244" s="31">
        <v>952</v>
      </c>
      <c r="B2244" s="32">
        <v>2165</v>
      </c>
      <c r="C2244" s="32" t="s">
        <v>4458</v>
      </c>
      <c r="D2244" s="253">
        <v>220</v>
      </c>
      <c r="E2244" s="254">
        <v>803</v>
      </c>
      <c r="F2244" s="255">
        <v>2344</v>
      </c>
    </row>
    <row r="2245" spans="1:6" x14ac:dyDescent="0.35">
      <c r="A2245" s="31">
        <v>952</v>
      </c>
      <c r="B2245" s="32">
        <v>2205</v>
      </c>
      <c r="C2245" s="32" t="s">
        <v>4459</v>
      </c>
      <c r="D2245" s="253">
        <v>249</v>
      </c>
      <c r="E2245" s="254">
        <v>895</v>
      </c>
      <c r="F2245" s="255">
        <v>2352</v>
      </c>
    </row>
    <row r="2246" spans="1:6" x14ac:dyDescent="0.35">
      <c r="A2246" s="31">
        <v>952</v>
      </c>
      <c r="B2246" s="32">
        <v>2220</v>
      </c>
      <c r="C2246" s="32" t="s">
        <v>930</v>
      </c>
      <c r="D2246" s="253">
        <v>344</v>
      </c>
      <c r="E2246" s="254">
        <v>893</v>
      </c>
      <c r="F2246" s="255">
        <v>2294</v>
      </c>
    </row>
    <row r="2247" spans="1:6" x14ac:dyDescent="0.35">
      <c r="A2247" s="31">
        <v>952</v>
      </c>
      <c r="B2247" s="32">
        <v>2225</v>
      </c>
      <c r="C2247" s="32" t="s">
        <v>931</v>
      </c>
      <c r="D2247" s="253">
        <v>367</v>
      </c>
      <c r="E2247" s="254">
        <v>919</v>
      </c>
      <c r="F2247" s="255">
        <v>2330</v>
      </c>
    </row>
    <row r="2248" spans="1:6" x14ac:dyDescent="0.35">
      <c r="A2248" s="31">
        <v>952</v>
      </c>
      <c r="B2248" s="32">
        <v>2905</v>
      </c>
      <c r="C2248" s="32" t="s">
        <v>3393</v>
      </c>
      <c r="D2248" s="253">
        <v>69</v>
      </c>
      <c r="E2248" s="254">
        <v>173</v>
      </c>
      <c r="F2248" s="255">
        <v>432</v>
      </c>
    </row>
    <row r="2249" spans="1:6" x14ac:dyDescent="0.35">
      <c r="A2249" s="31">
        <v>952</v>
      </c>
      <c r="B2249" s="32">
        <v>7045</v>
      </c>
      <c r="C2249" s="32" t="s">
        <v>932</v>
      </c>
      <c r="D2249" s="253">
        <v>338</v>
      </c>
      <c r="E2249" s="254">
        <v>950</v>
      </c>
      <c r="F2249" s="255">
        <v>2172</v>
      </c>
    </row>
    <row r="2250" spans="1:6" x14ac:dyDescent="0.35">
      <c r="A2250" s="31">
        <v>952</v>
      </c>
      <c r="B2250" s="32">
        <v>7050</v>
      </c>
      <c r="C2250" s="32" t="s">
        <v>2966</v>
      </c>
      <c r="D2250" s="253">
        <v>362</v>
      </c>
      <c r="E2250" s="254">
        <v>983</v>
      </c>
      <c r="F2250" s="255">
        <v>2285</v>
      </c>
    </row>
    <row r="2251" spans="1:6" x14ac:dyDescent="0.35">
      <c r="A2251" s="31">
        <v>952</v>
      </c>
      <c r="B2251" s="32">
        <v>7055</v>
      </c>
      <c r="C2251" s="32" t="s">
        <v>2967</v>
      </c>
      <c r="D2251" s="253">
        <v>376</v>
      </c>
      <c r="E2251" s="254">
        <v>983</v>
      </c>
      <c r="F2251" s="255">
        <v>2350</v>
      </c>
    </row>
    <row r="2252" spans="1:6" x14ac:dyDescent="0.35">
      <c r="A2252" s="31">
        <v>952</v>
      </c>
      <c r="B2252" s="32">
        <v>7075</v>
      </c>
      <c r="C2252" s="32" t="s">
        <v>2968</v>
      </c>
      <c r="D2252" s="253">
        <v>744</v>
      </c>
      <c r="E2252" s="254">
        <v>1809</v>
      </c>
      <c r="F2252" s="255">
        <v>4661</v>
      </c>
    </row>
    <row r="2253" spans="1:6" x14ac:dyDescent="0.35">
      <c r="A2253" s="31">
        <v>952</v>
      </c>
      <c r="B2253" s="32">
        <v>7220</v>
      </c>
      <c r="C2253" s="32" t="s">
        <v>937</v>
      </c>
      <c r="D2253" s="253">
        <v>373</v>
      </c>
      <c r="E2253" s="254">
        <v>933</v>
      </c>
      <c r="F2253" s="255">
        <v>2354</v>
      </c>
    </row>
    <row r="2254" spans="1:6" x14ac:dyDescent="0.35">
      <c r="A2254" s="31">
        <v>953</v>
      </c>
      <c r="B2254" s="32">
        <v>2224</v>
      </c>
      <c r="C2254" s="32" t="s">
        <v>4460</v>
      </c>
      <c r="D2254" s="253">
        <v>431</v>
      </c>
      <c r="E2254" s="254">
        <v>1337</v>
      </c>
      <c r="F2254" s="255">
        <v>2935</v>
      </c>
    </row>
    <row r="2255" spans="1:6" x14ac:dyDescent="0.35">
      <c r="A2255" s="31">
        <v>953</v>
      </c>
      <c r="B2255" s="32">
        <v>2225</v>
      </c>
      <c r="C2255" s="32" t="s">
        <v>2969</v>
      </c>
      <c r="D2255" s="253">
        <v>431</v>
      </c>
      <c r="E2255" s="254">
        <v>1337</v>
      </c>
      <c r="F2255" s="255">
        <v>2935</v>
      </c>
    </row>
    <row r="2256" spans="1:6" x14ac:dyDescent="0.35">
      <c r="A2256" s="31">
        <v>953</v>
      </c>
      <c r="B2256" s="32">
        <v>2227</v>
      </c>
      <c r="C2256" s="32" t="s">
        <v>2970</v>
      </c>
      <c r="D2256" s="253">
        <v>709</v>
      </c>
      <c r="E2256" s="254">
        <v>2017</v>
      </c>
      <c r="F2256" s="255">
        <v>4735</v>
      </c>
    </row>
    <row r="2257" spans="1:6" x14ac:dyDescent="0.35">
      <c r="A2257" s="31">
        <v>953</v>
      </c>
      <c r="B2257" s="32">
        <v>2370</v>
      </c>
      <c r="C2257" s="32" t="s">
        <v>941</v>
      </c>
      <c r="D2257" s="253">
        <v>624</v>
      </c>
      <c r="E2257" s="254">
        <v>1560</v>
      </c>
      <c r="F2257" s="255">
        <v>4430</v>
      </c>
    </row>
    <row r="2258" spans="1:6" x14ac:dyDescent="0.35">
      <c r="A2258" s="31">
        <v>953</v>
      </c>
      <c r="B2258" s="32">
        <v>2371</v>
      </c>
      <c r="C2258" s="32" t="s">
        <v>4461</v>
      </c>
      <c r="D2258" s="253">
        <v>702</v>
      </c>
      <c r="E2258" s="254">
        <v>2048</v>
      </c>
      <c r="F2258" s="255">
        <v>4682</v>
      </c>
    </row>
    <row r="2259" spans="1:6" x14ac:dyDescent="0.35">
      <c r="A2259" s="31">
        <v>954</v>
      </c>
      <c r="B2259" s="32">
        <v>4100</v>
      </c>
      <c r="C2259" s="32" t="s">
        <v>942</v>
      </c>
      <c r="D2259" s="253">
        <v>321</v>
      </c>
      <c r="E2259" s="254">
        <v>810</v>
      </c>
      <c r="F2259" s="255">
        <v>2025</v>
      </c>
    </row>
    <row r="2260" spans="1:6" x14ac:dyDescent="0.35">
      <c r="A2260" s="31">
        <v>954</v>
      </c>
      <c r="B2260" s="32">
        <v>4110</v>
      </c>
      <c r="C2260" s="32" t="s">
        <v>4462</v>
      </c>
      <c r="D2260" s="253">
        <v>242</v>
      </c>
      <c r="E2260" s="254">
        <v>710</v>
      </c>
      <c r="F2260" s="255">
        <v>1825</v>
      </c>
    </row>
    <row r="2261" spans="1:6" x14ac:dyDescent="0.35">
      <c r="A2261" s="31">
        <v>954</v>
      </c>
      <c r="B2261" s="32">
        <v>4300</v>
      </c>
      <c r="C2261" s="32" t="s">
        <v>4463</v>
      </c>
      <c r="D2261" s="253">
        <v>365</v>
      </c>
      <c r="E2261" s="254">
        <v>1060</v>
      </c>
      <c r="F2261" s="255">
        <v>2446</v>
      </c>
    </row>
    <row r="2262" spans="1:6" x14ac:dyDescent="0.35">
      <c r="A2262" s="31">
        <v>955</v>
      </c>
      <c r="B2262" s="32">
        <v>1000</v>
      </c>
      <c r="C2262" s="32" t="s">
        <v>943</v>
      </c>
      <c r="D2262" s="253">
        <v>99</v>
      </c>
      <c r="E2262" s="254">
        <v>223</v>
      </c>
      <c r="F2262" s="255">
        <v>508</v>
      </c>
    </row>
    <row r="2263" spans="1:6" x14ac:dyDescent="0.35">
      <c r="A2263" s="31">
        <v>955</v>
      </c>
      <c r="B2263" s="32">
        <v>1001</v>
      </c>
      <c r="C2263" s="32" t="s">
        <v>944</v>
      </c>
      <c r="D2263" s="253">
        <v>101</v>
      </c>
      <c r="E2263" s="254">
        <v>224</v>
      </c>
      <c r="F2263" s="255">
        <v>509</v>
      </c>
    </row>
    <row r="2264" spans="1:6" x14ac:dyDescent="0.35">
      <c r="A2264" s="31">
        <v>955</v>
      </c>
      <c r="B2264" s="32">
        <v>1005</v>
      </c>
      <c r="C2264" s="32" t="s">
        <v>2971</v>
      </c>
      <c r="D2264" s="253">
        <v>58</v>
      </c>
      <c r="E2264" s="254">
        <v>150</v>
      </c>
      <c r="F2264" s="255">
        <v>455</v>
      </c>
    </row>
    <row r="2265" spans="1:6" x14ac:dyDescent="0.35">
      <c r="A2265" s="31">
        <v>955</v>
      </c>
      <c r="B2265" s="32">
        <v>1110</v>
      </c>
      <c r="C2265" s="32" t="s">
        <v>2972</v>
      </c>
      <c r="D2265" s="253">
        <v>132</v>
      </c>
      <c r="E2265" s="254">
        <v>267</v>
      </c>
      <c r="F2265" s="255">
        <v>592</v>
      </c>
    </row>
    <row r="2266" spans="1:6" x14ac:dyDescent="0.35">
      <c r="A2266" s="31">
        <v>955</v>
      </c>
      <c r="B2266" s="32">
        <v>1112</v>
      </c>
      <c r="C2266" s="32" t="s">
        <v>2973</v>
      </c>
      <c r="D2266" s="253">
        <v>129</v>
      </c>
      <c r="E2266" s="254">
        <v>267</v>
      </c>
      <c r="F2266" s="255">
        <v>539</v>
      </c>
    </row>
    <row r="2267" spans="1:6" x14ac:dyDescent="0.35">
      <c r="A2267" s="31">
        <v>955</v>
      </c>
      <c r="B2267" s="32">
        <v>1115</v>
      </c>
      <c r="C2267" s="32" t="s">
        <v>2974</v>
      </c>
      <c r="D2267" s="253">
        <v>129</v>
      </c>
      <c r="E2267" s="254">
        <v>297</v>
      </c>
      <c r="F2267" s="255">
        <v>625</v>
      </c>
    </row>
    <row r="2268" spans="1:6" x14ac:dyDescent="0.35">
      <c r="A2268" s="31">
        <v>955</v>
      </c>
      <c r="B2268" s="32">
        <v>1116</v>
      </c>
      <c r="C2268" s="32" t="s">
        <v>2975</v>
      </c>
      <c r="D2268" s="253">
        <v>129</v>
      </c>
      <c r="E2268" s="254">
        <v>297</v>
      </c>
      <c r="F2268" s="255">
        <v>625</v>
      </c>
    </row>
    <row r="2269" spans="1:6" x14ac:dyDescent="0.35">
      <c r="A2269" s="31">
        <v>955</v>
      </c>
      <c r="B2269" s="32">
        <v>1117</v>
      </c>
      <c r="C2269" s="32" t="s">
        <v>2976</v>
      </c>
      <c r="D2269" s="253">
        <v>129</v>
      </c>
      <c r="E2269" s="254">
        <v>297</v>
      </c>
      <c r="F2269" s="255">
        <v>625</v>
      </c>
    </row>
    <row r="2270" spans="1:6" x14ac:dyDescent="0.35">
      <c r="A2270" s="31">
        <v>955</v>
      </c>
      <c r="B2270" s="32">
        <v>1118</v>
      </c>
      <c r="C2270" s="32" t="s">
        <v>2977</v>
      </c>
      <c r="D2270" s="253">
        <v>179</v>
      </c>
      <c r="E2270" s="254">
        <v>360</v>
      </c>
      <c r="F2270" s="255">
        <v>721</v>
      </c>
    </row>
    <row r="2271" spans="1:6" x14ac:dyDescent="0.35">
      <c r="A2271" s="31">
        <v>955</v>
      </c>
      <c r="B2271" s="32">
        <v>1119</v>
      </c>
      <c r="C2271" s="32" t="s">
        <v>1615</v>
      </c>
      <c r="D2271" s="253">
        <v>165</v>
      </c>
      <c r="E2271" s="254">
        <v>354</v>
      </c>
      <c r="F2271" s="255">
        <v>710</v>
      </c>
    </row>
    <row r="2272" spans="1:6" x14ac:dyDescent="0.35">
      <c r="A2272" s="31">
        <v>955</v>
      </c>
      <c r="B2272" s="32">
        <v>1120</v>
      </c>
      <c r="C2272" s="32" t="s">
        <v>1619</v>
      </c>
      <c r="D2272" s="253">
        <v>165</v>
      </c>
      <c r="E2272" s="254">
        <v>354</v>
      </c>
      <c r="F2272" s="255">
        <v>710</v>
      </c>
    </row>
    <row r="2273" spans="1:6" x14ac:dyDescent="0.35">
      <c r="A2273" s="31">
        <v>955</v>
      </c>
      <c r="B2273" s="32">
        <v>1121</v>
      </c>
      <c r="C2273" s="32" t="s">
        <v>2978</v>
      </c>
      <c r="D2273" s="253">
        <v>179</v>
      </c>
      <c r="E2273" s="254">
        <v>360</v>
      </c>
      <c r="F2273" s="255">
        <v>721</v>
      </c>
    </row>
    <row r="2274" spans="1:6" x14ac:dyDescent="0.35">
      <c r="A2274" s="31">
        <v>955</v>
      </c>
      <c r="B2274" s="32">
        <v>1122</v>
      </c>
      <c r="C2274" s="32" t="s">
        <v>2979</v>
      </c>
      <c r="D2274" s="253">
        <v>165</v>
      </c>
      <c r="E2274" s="254">
        <v>354</v>
      </c>
      <c r="F2274" s="255">
        <v>710</v>
      </c>
    </row>
    <row r="2275" spans="1:6" x14ac:dyDescent="0.35">
      <c r="A2275" s="31">
        <v>955</v>
      </c>
      <c r="B2275" s="32">
        <v>1123</v>
      </c>
      <c r="C2275" s="32" t="s">
        <v>1617</v>
      </c>
      <c r="D2275" s="253">
        <v>188</v>
      </c>
      <c r="E2275" s="254">
        <v>395</v>
      </c>
      <c r="F2275" s="255">
        <v>798</v>
      </c>
    </row>
    <row r="2276" spans="1:6" x14ac:dyDescent="0.35">
      <c r="A2276" s="31">
        <v>955</v>
      </c>
      <c r="B2276" s="32">
        <v>1124</v>
      </c>
      <c r="C2276" s="32" t="s">
        <v>2980</v>
      </c>
      <c r="D2276" s="253">
        <v>164</v>
      </c>
      <c r="E2276" s="254">
        <v>378</v>
      </c>
      <c r="F2276" s="255">
        <v>750</v>
      </c>
    </row>
    <row r="2277" spans="1:6" x14ac:dyDescent="0.35">
      <c r="A2277" s="31">
        <v>955</v>
      </c>
      <c r="B2277" s="32">
        <v>1125</v>
      </c>
      <c r="C2277" s="32" t="s">
        <v>2981</v>
      </c>
      <c r="D2277" s="253">
        <v>183</v>
      </c>
      <c r="E2277" s="254">
        <v>399</v>
      </c>
      <c r="F2277" s="255">
        <v>1918</v>
      </c>
    </row>
    <row r="2278" spans="1:6" x14ac:dyDescent="0.35">
      <c r="A2278" s="31">
        <v>955</v>
      </c>
      <c r="B2278" s="32">
        <v>1126</v>
      </c>
      <c r="C2278" s="32" t="s">
        <v>2982</v>
      </c>
      <c r="D2278" s="253">
        <v>181</v>
      </c>
      <c r="E2278" s="254">
        <v>358</v>
      </c>
      <c r="F2278" s="255">
        <v>686</v>
      </c>
    </row>
    <row r="2279" spans="1:6" x14ac:dyDescent="0.35">
      <c r="A2279" s="31">
        <v>955</v>
      </c>
      <c r="B2279" s="32">
        <v>1140</v>
      </c>
      <c r="C2279" s="32" t="s">
        <v>2983</v>
      </c>
      <c r="D2279" s="253">
        <v>147</v>
      </c>
      <c r="E2279" s="254">
        <v>312</v>
      </c>
      <c r="F2279" s="255">
        <v>695</v>
      </c>
    </row>
    <row r="2280" spans="1:6" x14ac:dyDescent="0.35">
      <c r="A2280" s="31">
        <v>955</v>
      </c>
      <c r="B2280" s="32">
        <v>1150</v>
      </c>
      <c r="C2280" s="32" t="s">
        <v>2984</v>
      </c>
      <c r="D2280" s="253">
        <v>114</v>
      </c>
      <c r="E2280" s="254">
        <v>259</v>
      </c>
      <c r="F2280" s="255">
        <v>585</v>
      </c>
    </row>
    <row r="2281" spans="1:6" x14ac:dyDescent="0.35">
      <c r="A2281" s="31">
        <v>975</v>
      </c>
      <c r="B2281" s="32">
        <v>1180</v>
      </c>
      <c r="C2281" s="32" t="s">
        <v>2985</v>
      </c>
      <c r="D2281" s="253">
        <v>90</v>
      </c>
      <c r="E2281" s="254">
        <v>225</v>
      </c>
      <c r="F2281" s="255">
        <v>563</v>
      </c>
    </row>
    <row r="2282" spans="1:6" x14ac:dyDescent="0.35">
      <c r="A2282" s="31">
        <v>975</v>
      </c>
      <c r="B2282" s="32">
        <v>1225</v>
      </c>
      <c r="C2282" s="32" t="s">
        <v>968</v>
      </c>
      <c r="D2282" s="253">
        <v>100</v>
      </c>
      <c r="E2282" s="254">
        <v>252</v>
      </c>
      <c r="F2282" s="255">
        <v>630</v>
      </c>
    </row>
    <row r="2283" spans="1:6" x14ac:dyDescent="0.35">
      <c r="A2283" s="31">
        <v>975</v>
      </c>
      <c r="B2283" s="32">
        <v>1250</v>
      </c>
      <c r="C2283" s="32" t="s">
        <v>2986</v>
      </c>
      <c r="D2283" s="253">
        <v>100</v>
      </c>
      <c r="E2283" s="254">
        <v>257</v>
      </c>
      <c r="F2283" s="255">
        <v>643</v>
      </c>
    </row>
    <row r="2284" spans="1:6" x14ac:dyDescent="0.35">
      <c r="A2284" s="31">
        <v>975</v>
      </c>
      <c r="B2284" s="32">
        <v>1255</v>
      </c>
      <c r="C2284" s="32" t="s">
        <v>970</v>
      </c>
      <c r="D2284" s="253">
        <v>100</v>
      </c>
      <c r="E2284" s="254">
        <v>252</v>
      </c>
      <c r="F2284" s="255">
        <v>553</v>
      </c>
    </row>
    <row r="2285" spans="1:6" x14ac:dyDescent="0.35">
      <c r="A2285" s="31">
        <v>975</v>
      </c>
      <c r="B2285" s="32">
        <v>1271</v>
      </c>
      <c r="C2285" s="32" t="s">
        <v>971</v>
      </c>
      <c r="D2285" s="253">
        <v>52</v>
      </c>
      <c r="E2285" s="254">
        <v>114</v>
      </c>
      <c r="F2285" s="255">
        <v>272</v>
      </c>
    </row>
    <row r="2286" spans="1:6" x14ac:dyDescent="0.35">
      <c r="A2286" s="31">
        <v>975</v>
      </c>
      <c r="B2286" s="32">
        <v>1300</v>
      </c>
      <c r="C2286" s="32" t="s">
        <v>972</v>
      </c>
      <c r="D2286" s="253">
        <v>110</v>
      </c>
      <c r="E2286" s="254">
        <v>267</v>
      </c>
      <c r="F2286" s="255">
        <v>667</v>
      </c>
    </row>
    <row r="2287" spans="1:6" x14ac:dyDescent="0.35">
      <c r="A2287" s="31">
        <v>975</v>
      </c>
      <c r="B2287" s="32">
        <v>1350</v>
      </c>
      <c r="C2287" s="32" t="s">
        <v>973</v>
      </c>
      <c r="D2287" s="253">
        <v>110</v>
      </c>
      <c r="E2287" s="254">
        <v>261</v>
      </c>
      <c r="F2287" s="255">
        <v>630</v>
      </c>
    </row>
    <row r="2288" spans="1:6" x14ac:dyDescent="0.35">
      <c r="A2288" s="31">
        <v>975</v>
      </c>
      <c r="B2288" s="32">
        <v>1356</v>
      </c>
      <c r="C2288" s="32" t="s">
        <v>4464</v>
      </c>
      <c r="D2288" s="253">
        <v>111</v>
      </c>
      <c r="E2288" s="254">
        <v>247</v>
      </c>
      <c r="F2288" s="255">
        <v>589</v>
      </c>
    </row>
    <row r="2289" spans="1:6" x14ac:dyDescent="0.35">
      <c r="A2289" s="31">
        <v>975</v>
      </c>
      <c r="B2289" s="32">
        <v>1358</v>
      </c>
      <c r="C2289" s="32" t="s">
        <v>974</v>
      </c>
      <c r="D2289" s="253">
        <v>87</v>
      </c>
      <c r="E2289" s="254">
        <v>192</v>
      </c>
      <c r="F2289" s="255">
        <v>456</v>
      </c>
    </row>
    <row r="2290" spans="1:6" x14ac:dyDescent="0.35">
      <c r="A2290" s="31">
        <v>975</v>
      </c>
      <c r="B2290" s="32">
        <v>1360</v>
      </c>
      <c r="C2290" s="32" t="s">
        <v>4465</v>
      </c>
      <c r="D2290" s="253">
        <v>170</v>
      </c>
      <c r="E2290" s="254">
        <v>428</v>
      </c>
      <c r="F2290" s="255">
        <v>649</v>
      </c>
    </row>
    <row r="2291" spans="1:6" x14ac:dyDescent="0.35">
      <c r="A2291" s="31">
        <v>975</v>
      </c>
      <c r="B2291" s="32">
        <v>1399</v>
      </c>
      <c r="C2291" s="32" t="s">
        <v>4466</v>
      </c>
      <c r="D2291" s="253">
        <v>155</v>
      </c>
      <c r="E2291" s="254">
        <v>351</v>
      </c>
      <c r="F2291" s="255">
        <v>757</v>
      </c>
    </row>
    <row r="2292" spans="1:6" x14ac:dyDescent="0.35">
      <c r="A2292" s="31">
        <v>975</v>
      </c>
      <c r="B2292" s="32">
        <v>1400</v>
      </c>
      <c r="C2292" s="32" t="s">
        <v>2987</v>
      </c>
      <c r="D2292" s="253">
        <v>114</v>
      </c>
      <c r="E2292" s="254">
        <v>272</v>
      </c>
      <c r="F2292" s="255">
        <v>664</v>
      </c>
    </row>
    <row r="2293" spans="1:6" x14ac:dyDescent="0.35">
      <c r="A2293" s="31">
        <v>975</v>
      </c>
      <c r="B2293" s="32">
        <v>1450</v>
      </c>
      <c r="C2293" s="32" t="s">
        <v>976</v>
      </c>
      <c r="D2293" s="253">
        <v>102</v>
      </c>
      <c r="E2293" s="254">
        <v>229</v>
      </c>
      <c r="F2293" s="255">
        <v>536</v>
      </c>
    </row>
    <row r="2294" spans="1:6" x14ac:dyDescent="0.35">
      <c r="A2294" s="31">
        <v>975</v>
      </c>
      <c r="B2294" s="32">
        <v>1500</v>
      </c>
      <c r="C2294" s="32" t="s">
        <v>977</v>
      </c>
      <c r="D2294" s="253">
        <v>128</v>
      </c>
      <c r="E2294" s="254">
        <v>296</v>
      </c>
      <c r="F2294" s="255">
        <v>730</v>
      </c>
    </row>
    <row r="2295" spans="1:6" x14ac:dyDescent="0.35">
      <c r="A2295" s="31">
        <v>975</v>
      </c>
      <c r="B2295" s="32">
        <v>2017</v>
      </c>
      <c r="C2295" s="32" t="s">
        <v>4467</v>
      </c>
      <c r="D2295" s="253">
        <v>12</v>
      </c>
      <c r="E2295" s="254">
        <v>33</v>
      </c>
      <c r="F2295" s="255">
        <v>62</v>
      </c>
    </row>
    <row r="2296" spans="1:6" x14ac:dyDescent="0.35">
      <c r="A2296" s="31">
        <v>975</v>
      </c>
      <c r="B2296" s="32">
        <v>2018</v>
      </c>
      <c r="C2296" s="32" t="s">
        <v>4468</v>
      </c>
      <c r="D2296" s="253">
        <v>10</v>
      </c>
      <c r="E2296" s="254">
        <v>31</v>
      </c>
      <c r="F2296" s="255">
        <v>59</v>
      </c>
    </row>
    <row r="2297" spans="1:6" x14ac:dyDescent="0.35">
      <c r="A2297" s="31">
        <v>975</v>
      </c>
      <c r="B2297" s="32">
        <v>2050</v>
      </c>
      <c r="C2297" s="32" t="s">
        <v>4469</v>
      </c>
      <c r="D2297" s="253">
        <v>24</v>
      </c>
      <c r="E2297" s="254">
        <v>30</v>
      </c>
      <c r="F2297" s="255">
        <v>54</v>
      </c>
    </row>
    <row r="2298" spans="1:6" x14ac:dyDescent="0.35">
      <c r="A2298" s="31">
        <v>975</v>
      </c>
      <c r="B2298" s="32">
        <v>2205</v>
      </c>
      <c r="C2298" s="32" t="s">
        <v>4470</v>
      </c>
      <c r="D2298" s="253">
        <v>20</v>
      </c>
      <c r="E2298" s="254">
        <v>40</v>
      </c>
      <c r="F2298" s="255">
        <v>76</v>
      </c>
    </row>
    <row r="2299" spans="1:6" x14ac:dyDescent="0.35">
      <c r="A2299" s="31">
        <v>975</v>
      </c>
      <c r="B2299" s="32">
        <v>2210</v>
      </c>
      <c r="C2299" s="32" t="s">
        <v>4471</v>
      </c>
      <c r="D2299" s="253">
        <v>15</v>
      </c>
      <c r="E2299" s="254">
        <v>33</v>
      </c>
      <c r="F2299" s="255">
        <v>80</v>
      </c>
    </row>
    <row r="2300" spans="1:6" x14ac:dyDescent="0.35">
      <c r="A2300" s="31">
        <v>975</v>
      </c>
      <c r="B2300" s="32">
        <v>2525</v>
      </c>
      <c r="C2300" s="32" t="s">
        <v>3116</v>
      </c>
      <c r="D2300" s="253">
        <v>15</v>
      </c>
      <c r="E2300" s="254">
        <v>36</v>
      </c>
      <c r="F2300" s="255">
        <v>87</v>
      </c>
    </row>
    <row r="2301" spans="1:6" x14ac:dyDescent="0.35">
      <c r="A2301" s="31">
        <v>975</v>
      </c>
      <c r="B2301" s="32">
        <v>4560</v>
      </c>
      <c r="C2301" s="32" t="s">
        <v>4472</v>
      </c>
      <c r="D2301" s="253">
        <v>229</v>
      </c>
      <c r="E2301" s="254">
        <v>509</v>
      </c>
      <c r="F2301" s="255">
        <v>1212</v>
      </c>
    </row>
    <row r="2302" spans="1:6" x14ac:dyDescent="0.35">
      <c r="A2302" s="31">
        <v>975</v>
      </c>
      <c r="B2302" s="32">
        <v>5000</v>
      </c>
      <c r="C2302" s="32" t="s">
        <v>4473</v>
      </c>
      <c r="D2302" s="253">
        <v>81</v>
      </c>
      <c r="E2302" s="254">
        <v>189</v>
      </c>
      <c r="F2302" s="255">
        <v>449</v>
      </c>
    </row>
    <row r="2303" spans="1:6" x14ac:dyDescent="0.35">
      <c r="A2303" s="31">
        <v>975</v>
      </c>
      <c r="B2303" s="32">
        <v>7525</v>
      </c>
      <c r="C2303" s="32" t="s">
        <v>4474</v>
      </c>
      <c r="D2303" s="253">
        <v>167</v>
      </c>
      <c r="E2303" s="254">
        <v>373</v>
      </c>
      <c r="F2303" s="255">
        <v>888</v>
      </c>
    </row>
    <row r="2304" spans="1:6" ht="15" thickBot="1" x14ac:dyDescent="0.4">
      <c r="A2304" s="43">
        <v>975</v>
      </c>
      <c r="B2304" s="44">
        <v>7530</v>
      </c>
      <c r="C2304" s="44" t="s">
        <v>979</v>
      </c>
      <c r="D2304" s="267">
        <v>314</v>
      </c>
      <c r="E2304" s="268">
        <v>698</v>
      </c>
      <c r="F2304" s="269">
        <v>1664</v>
      </c>
    </row>
    <row r="2305" spans="1:6" x14ac:dyDescent="0.35">
      <c r="A2305" s="131"/>
      <c r="B2305" s="132"/>
      <c r="C2305" s="132"/>
      <c r="D2305" s="181"/>
      <c r="E2305" s="181"/>
      <c r="F2305" s="193"/>
    </row>
    <row r="2306" spans="1:6" ht="26" x14ac:dyDescent="0.35">
      <c r="A2306" s="133"/>
      <c r="C2306" s="117" t="s">
        <v>4921</v>
      </c>
      <c r="D2306" s="182"/>
      <c r="F2306" s="194"/>
    </row>
    <row r="2307" spans="1:6" ht="29" x14ac:dyDescent="0.35">
      <c r="A2307" s="133"/>
      <c r="C2307" s="118" t="s">
        <v>4922</v>
      </c>
      <c r="D2307" s="182"/>
      <c r="F2307" s="194"/>
    </row>
    <row r="2308" spans="1:6" ht="29" x14ac:dyDescent="0.35">
      <c r="A2308" s="133"/>
      <c r="C2308" s="119" t="s">
        <v>4923</v>
      </c>
      <c r="D2308" s="182"/>
      <c r="F2308" s="194"/>
    </row>
    <row r="2309" spans="1:6" ht="29.5" thickBot="1" x14ac:dyDescent="0.4">
      <c r="A2309" s="134"/>
      <c r="B2309" s="135"/>
      <c r="C2309" s="136" t="s">
        <v>4924</v>
      </c>
      <c r="D2309" s="183"/>
      <c r="E2309" s="185"/>
      <c r="F2309" s="195"/>
    </row>
    <row r="2310" spans="1:6" ht="15" thickBot="1" x14ac:dyDescent="0.4">
      <c r="A2310" s="133"/>
      <c r="C2310" s="42"/>
      <c r="F2310" s="194"/>
    </row>
    <row r="2311" spans="1:6" x14ac:dyDescent="0.35">
      <c r="A2311" s="131"/>
      <c r="B2311" s="132"/>
      <c r="C2311" s="137" t="s">
        <v>4925</v>
      </c>
      <c r="D2311" s="181"/>
      <c r="E2311" s="181"/>
      <c r="F2311" s="193"/>
    </row>
    <row r="2312" spans="1:6" ht="15" thickBot="1" x14ac:dyDescent="0.4">
      <c r="A2312" s="134"/>
      <c r="B2312" s="135"/>
      <c r="C2312" s="138" t="s">
        <v>4983</v>
      </c>
      <c r="D2312" s="185"/>
      <c r="E2312" s="185"/>
      <c r="F2312" s="195"/>
    </row>
    <row r="2313" spans="1:6" ht="15" thickBot="1" x14ac:dyDescent="0.4">
      <c r="A2313" s="133"/>
      <c r="C2313" s="42"/>
      <c r="F2313" s="194"/>
    </row>
    <row r="2314" spans="1:6" x14ac:dyDescent="0.35">
      <c r="A2314" s="131"/>
      <c r="B2314" s="132"/>
      <c r="C2314" s="137" t="s">
        <v>4926</v>
      </c>
      <c r="D2314" s="181"/>
      <c r="E2314" s="181"/>
      <c r="F2314" s="193"/>
    </row>
    <row r="2315" spans="1:6" ht="58.5" thickBot="1" x14ac:dyDescent="0.4">
      <c r="A2315" s="134"/>
      <c r="B2315" s="135"/>
      <c r="C2315" s="139" t="s">
        <v>4927</v>
      </c>
      <c r="D2315" s="185"/>
      <c r="E2315" s="185"/>
      <c r="F2315" s="195"/>
    </row>
    <row r="2316" spans="1:6" ht="15" thickBot="1" x14ac:dyDescent="0.4">
      <c r="A2316" s="133"/>
      <c r="C2316" s="42"/>
      <c r="F2316" s="194"/>
    </row>
    <row r="2317" spans="1:6" x14ac:dyDescent="0.35">
      <c r="A2317" s="131"/>
      <c r="B2317" s="132"/>
      <c r="C2317" s="137" t="s">
        <v>4928</v>
      </c>
      <c r="D2317" s="181"/>
      <c r="E2317" s="181"/>
      <c r="F2317" s="193"/>
    </row>
    <row r="2318" spans="1:6" ht="44" thickBot="1" x14ac:dyDescent="0.4">
      <c r="A2318" s="134"/>
      <c r="B2318" s="135"/>
      <c r="C2318" s="139" t="s">
        <v>4966</v>
      </c>
      <c r="D2318" s="185"/>
      <c r="E2318" s="185"/>
      <c r="F2318" s="195"/>
    </row>
    <row r="2319" spans="1:6" ht="15" thickBot="1" x14ac:dyDescent="0.4">
      <c r="A2319" s="133"/>
      <c r="C2319" s="42"/>
      <c r="F2319" s="194"/>
    </row>
    <row r="2320" spans="1:6" x14ac:dyDescent="0.35">
      <c r="A2320" s="131"/>
      <c r="B2320" s="132"/>
      <c r="C2320" s="137" t="s">
        <v>4929</v>
      </c>
      <c r="D2320" s="181"/>
      <c r="E2320" s="181"/>
      <c r="F2320" s="193"/>
    </row>
    <row r="2321" spans="1:6" ht="15" thickBot="1" x14ac:dyDescent="0.4">
      <c r="A2321" s="134"/>
      <c r="B2321" s="135"/>
      <c r="C2321" s="139" t="s">
        <v>4930</v>
      </c>
      <c r="D2321" s="185"/>
      <c r="E2321" s="185"/>
      <c r="F2321" s="195"/>
    </row>
    <row r="2322" spans="1:6" ht="15" thickBot="1" x14ac:dyDescent="0.4">
      <c r="A2322" s="133"/>
      <c r="C2322" s="42"/>
      <c r="F2322" s="194"/>
    </row>
    <row r="2323" spans="1:6" x14ac:dyDescent="0.35">
      <c r="A2323" s="131"/>
      <c r="B2323" s="132"/>
      <c r="C2323" s="137" t="s">
        <v>4931</v>
      </c>
      <c r="D2323" s="181"/>
      <c r="E2323" s="181"/>
      <c r="F2323" s="193"/>
    </row>
    <row r="2324" spans="1:6" ht="44" thickBot="1" x14ac:dyDescent="0.4">
      <c r="A2324" s="134"/>
      <c r="B2324" s="135"/>
      <c r="C2324" s="139" t="s">
        <v>4932</v>
      </c>
      <c r="D2324" s="186"/>
      <c r="E2324" s="186"/>
      <c r="F2324" s="196"/>
    </row>
    <row r="2325" spans="1:6" ht="15" thickBot="1" x14ac:dyDescent="0.4">
      <c r="A2325" s="160"/>
      <c r="B2325" s="161"/>
      <c r="C2325" s="162"/>
      <c r="D2325" s="187"/>
      <c r="E2325" s="187"/>
      <c r="F2325" s="197"/>
    </row>
    <row r="2326" spans="1:6" x14ac:dyDescent="0.35">
      <c r="A2326" s="133"/>
      <c r="C2326" s="163" t="s">
        <v>4965</v>
      </c>
      <c r="F2326" s="194"/>
    </row>
    <row r="2327" spans="1:6" ht="58.5" thickBot="1" x14ac:dyDescent="0.4">
      <c r="A2327" s="133"/>
      <c r="C2327" s="42" t="s">
        <v>4974</v>
      </c>
      <c r="F2327" s="194"/>
    </row>
    <row r="2328" spans="1:6" x14ac:dyDescent="0.35">
      <c r="A2328" s="131"/>
      <c r="B2328" s="132"/>
      <c r="C2328" s="166"/>
      <c r="D2328" s="181"/>
      <c r="E2328" s="181"/>
      <c r="F2328" s="193"/>
    </row>
    <row r="2329" spans="1:6" x14ac:dyDescent="0.35">
      <c r="A2329" s="169"/>
      <c r="B2329" s="167"/>
      <c r="C2329" s="168" t="s">
        <v>4933</v>
      </c>
      <c r="D2329" s="188"/>
      <c r="E2329" s="188"/>
      <c r="F2329" s="198"/>
    </row>
    <row r="2330" spans="1:6" ht="58.5" thickBot="1" x14ac:dyDescent="0.4">
      <c r="A2330" s="134"/>
      <c r="B2330" s="135"/>
      <c r="C2330" s="139" t="s">
        <v>4934</v>
      </c>
      <c r="D2330" s="186"/>
      <c r="E2330" s="186"/>
      <c r="F2330" s="196"/>
    </row>
    <row r="2332" spans="1:6" x14ac:dyDescent="0.35">
      <c r="C2332" s="4"/>
    </row>
    <row r="2336" spans="1:6" x14ac:dyDescent="0.35">
      <c r="C2336" s="45" t="s">
        <v>4967</v>
      </c>
    </row>
    <row r="4150" spans="1:6" ht="9" customHeight="1" x14ac:dyDescent="0.35"/>
    <row r="4151" spans="1:6" s="49" customFormat="1" x14ac:dyDescent="0.35">
      <c r="A4151" s="45"/>
      <c r="B4151" s="45"/>
      <c r="C4151" s="45"/>
      <c r="D4151" s="184"/>
      <c r="E4151" s="184"/>
      <c r="F4151" s="184"/>
    </row>
    <row r="4153" spans="1:6" ht="9" customHeight="1" x14ac:dyDescent="0.35"/>
    <row r="4154" spans="1:6" s="49" customFormat="1" x14ac:dyDescent="0.35">
      <c r="A4154" s="45"/>
      <c r="B4154" s="45"/>
      <c r="C4154" s="45"/>
      <c r="D4154" s="184"/>
      <c r="E4154" s="184"/>
      <c r="F4154" s="184"/>
    </row>
    <row r="4156" spans="1:6" ht="9" customHeight="1" x14ac:dyDescent="0.35"/>
    <row r="4157" spans="1:6" s="49" customFormat="1" x14ac:dyDescent="0.35">
      <c r="A4157" s="45"/>
      <c r="B4157" s="45"/>
      <c r="C4157" s="45"/>
      <c r="D4157" s="184"/>
      <c r="E4157" s="184"/>
      <c r="F4157" s="184"/>
    </row>
    <row r="4159" spans="1:6" ht="9" customHeight="1" x14ac:dyDescent="0.35"/>
    <row r="4160" spans="1:6" s="49" customFormat="1" x14ac:dyDescent="0.35">
      <c r="A4160" s="45"/>
      <c r="B4160" s="45"/>
      <c r="C4160" s="45"/>
      <c r="D4160" s="184"/>
      <c r="E4160" s="184"/>
      <c r="F4160" s="184"/>
    </row>
    <row r="4162" spans="1:6" ht="9" customHeight="1" x14ac:dyDescent="0.35"/>
    <row r="4163" spans="1:6" s="49" customFormat="1" x14ac:dyDescent="0.35">
      <c r="A4163" s="45"/>
      <c r="B4163" s="45"/>
      <c r="C4163" s="45"/>
      <c r="D4163" s="184"/>
      <c r="E4163" s="184"/>
      <c r="F4163" s="184"/>
    </row>
  </sheetData>
  <autoFilter ref="A2:F2304" xr:uid="{00000000-0009-0000-0000-000000000000}"/>
  <pageMargins left="0.7" right="0.7" top="0.75" bottom="0.75" header="0.3" footer="0.3"/>
  <pageSetup scale="76" fitToHeight="0" orientation="portrait" horizontalDpi="4294967295" verticalDpi="4294967295" r:id="rId1"/>
  <rowBreaks count="2" manualBreakCount="2">
    <brk id="2294" max="5" man="1"/>
    <brk id="2304"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B371"/>
  <sheetViews>
    <sheetView topLeftCell="A334" workbookViewId="0">
      <selection sqref="A1:B371"/>
    </sheetView>
  </sheetViews>
  <sheetFormatPr defaultRowHeight="14.5" x14ac:dyDescent="0.35"/>
  <cols>
    <col min="2" max="2" width="44.453125" bestFit="1" customWidth="1"/>
  </cols>
  <sheetData>
    <row r="1" spans="1:2" x14ac:dyDescent="0.35">
      <c r="A1" t="s">
        <v>2468</v>
      </c>
      <c r="B1" t="s">
        <v>1155</v>
      </c>
    </row>
    <row r="2" spans="1:2" x14ac:dyDescent="0.35">
      <c r="A2" t="s">
        <v>2469</v>
      </c>
      <c r="B2" t="s">
        <v>1458</v>
      </c>
    </row>
    <row r="3" spans="1:2" x14ac:dyDescent="0.35">
      <c r="A3" t="s">
        <v>2470</v>
      </c>
      <c r="B3" t="s">
        <v>175</v>
      </c>
    </row>
    <row r="4" spans="1:2" x14ac:dyDescent="0.35">
      <c r="A4" t="s">
        <v>2471</v>
      </c>
      <c r="B4" t="s">
        <v>176</v>
      </c>
    </row>
    <row r="5" spans="1:2" x14ac:dyDescent="0.35">
      <c r="A5" t="s">
        <v>2472</v>
      </c>
      <c r="B5" t="s">
        <v>180</v>
      </c>
    </row>
    <row r="6" spans="1:2" x14ac:dyDescent="0.35">
      <c r="A6" t="s">
        <v>2473</v>
      </c>
      <c r="B6" t="s">
        <v>1377</v>
      </c>
    </row>
    <row r="7" spans="1:2" x14ac:dyDescent="0.35">
      <c r="A7" t="s">
        <v>2474</v>
      </c>
      <c r="B7" t="s">
        <v>1203</v>
      </c>
    </row>
    <row r="8" spans="1:2" x14ac:dyDescent="0.35">
      <c r="A8" t="s">
        <v>2475</v>
      </c>
      <c r="B8" t="s">
        <v>214</v>
      </c>
    </row>
    <row r="9" spans="1:2" x14ac:dyDescent="0.35">
      <c r="A9" t="s">
        <v>2476</v>
      </c>
      <c r="B9" t="s">
        <v>219</v>
      </c>
    </row>
    <row r="10" spans="1:2" x14ac:dyDescent="0.35">
      <c r="A10" t="s">
        <v>2477</v>
      </c>
      <c r="B10" t="s">
        <v>221</v>
      </c>
    </row>
    <row r="11" spans="1:2" x14ac:dyDescent="0.35">
      <c r="A11" t="s">
        <v>2478</v>
      </c>
      <c r="B11" t="s">
        <v>1258</v>
      </c>
    </row>
    <row r="12" spans="1:2" x14ac:dyDescent="0.35">
      <c r="A12" t="s">
        <v>2479</v>
      </c>
      <c r="B12" t="s">
        <v>223</v>
      </c>
    </row>
    <row r="13" spans="1:2" x14ac:dyDescent="0.35">
      <c r="A13" t="s">
        <v>2480</v>
      </c>
      <c r="B13" t="s">
        <v>228</v>
      </c>
    </row>
    <row r="14" spans="1:2" x14ac:dyDescent="0.35">
      <c r="A14" t="s">
        <v>2481</v>
      </c>
      <c r="B14" t="s">
        <v>229</v>
      </c>
    </row>
    <row r="15" spans="1:2" x14ac:dyDescent="0.35">
      <c r="A15" t="s">
        <v>2482</v>
      </c>
      <c r="B15" t="s">
        <v>1210</v>
      </c>
    </row>
    <row r="16" spans="1:2" x14ac:dyDescent="0.35">
      <c r="A16" t="s">
        <v>2483</v>
      </c>
      <c r="B16" t="s">
        <v>1216</v>
      </c>
    </row>
    <row r="17" spans="1:2" x14ac:dyDescent="0.35">
      <c r="A17" t="s">
        <v>2484</v>
      </c>
      <c r="B17" t="s">
        <v>233</v>
      </c>
    </row>
    <row r="18" spans="1:2" x14ac:dyDescent="0.35">
      <c r="A18" t="s">
        <v>2485</v>
      </c>
      <c r="B18" t="s">
        <v>234</v>
      </c>
    </row>
    <row r="19" spans="1:2" x14ac:dyDescent="0.35">
      <c r="A19" t="s">
        <v>2486</v>
      </c>
      <c r="B19" t="s">
        <v>235</v>
      </c>
    </row>
    <row r="20" spans="1:2" x14ac:dyDescent="0.35">
      <c r="A20" t="s">
        <v>2487</v>
      </c>
      <c r="B20" t="s">
        <v>237</v>
      </c>
    </row>
    <row r="21" spans="1:2" x14ac:dyDescent="0.35">
      <c r="A21" t="s">
        <v>2488</v>
      </c>
      <c r="B21" t="s">
        <v>238</v>
      </c>
    </row>
    <row r="22" spans="1:2" x14ac:dyDescent="0.35">
      <c r="A22" t="s">
        <v>2489</v>
      </c>
      <c r="B22" t="s">
        <v>239</v>
      </c>
    </row>
    <row r="23" spans="1:2" x14ac:dyDescent="0.35">
      <c r="A23" t="s">
        <v>2490</v>
      </c>
      <c r="B23" t="s">
        <v>240</v>
      </c>
    </row>
    <row r="24" spans="1:2" x14ac:dyDescent="0.35">
      <c r="A24" t="s">
        <v>2491</v>
      </c>
      <c r="B24" t="s">
        <v>241</v>
      </c>
    </row>
    <row r="25" spans="1:2" x14ac:dyDescent="0.35">
      <c r="A25" t="s">
        <v>2492</v>
      </c>
      <c r="B25" t="s">
        <v>242</v>
      </c>
    </row>
    <row r="26" spans="1:2" x14ac:dyDescent="0.35">
      <c r="A26" t="s">
        <v>2493</v>
      </c>
      <c r="B26" t="s">
        <v>1285</v>
      </c>
    </row>
    <row r="27" spans="1:2" x14ac:dyDescent="0.35">
      <c r="A27" t="s">
        <v>2494</v>
      </c>
      <c r="B27" t="s">
        <v>244</v>
      </c>
    </row>
    <row r="28" spans="1:2" x14ac:dyDescent="0.35">
      <c r="A28" t="s">
        <v>2495</v>
      </c>
      <c r="B28" t="s">
        <v>245</v>
      </c>
    </row>
    <row r="29" spans="1:2" x14ac:dyDescent="0.35">
      <c r="A29" t="s">
        <v>2496</v>
      </c>
      <c r="B29" t="s">
        <v>1296</v>
      </c>
    </row>
    <row r="30" spans="1:2" x14ac:dyDescent="0.35">
      <c r="A30" t="s">
        <v>2497</v>
      </c>
      <c r="B30" t="s">
        <v>246</v>
      </c>
    </row>
    <row r="31" spans="1:2" x14ac:dyDescent="0.35">
      <c r="A31" t="s">
        <v>2498</v>
      </c>
      <c r="B31" t="s">
        <v>1304</v>
      </c>
    </row>
    <row r="32" spans="1:2" x14ac:dyDescent="0.35">
      <c r="A32" t="s">
        <v>2499</v>
      </c>
      <c r="B32" t="s">
        <v>249</v>
      </c>
    </row>
    <row r="33" spans="1:2" x14ac:dyDescent="0.35">
      <c r="A33" t="s">
        <v>2500</v>
      </c>
      <c r="B33" t="s">
        <v>251</v>
      </c>
    </row>
    <row r="34" spans="1:2" x14ac:dyDescent="0.35">
      <c r="A34" t="s">
        <v>2501</v>
      </c>
      <c r="B34" t="s">
        <v>253</v>
      </c>
    </row>
    <row r="35" spans="1:2" x14ac:dyDescent="0.35">
      <c r="A35" t="s">
        <v>2502</v>
      </c>
      <c r="B35" t="s">
        <v>1222</v>
      </c>
    </row>
    <row r="36" spans="1:2" x14ac:dyDescent="0.35">
      <c r="A36" t="s">
        <v>2503</v>
      </c>
      <c r="B36" t="s">
        <v>255</v>
      </c>
    </row>
    <row r="37" spans="1:2" x14ac:dyDescent="0.35">
      <c r="A37" t="s">
        <v>2504</v>
      </c>
      <c r="B37" t="s">
        <v>256</v>
      </c>
    </row>
    <row r="38" spans="1:2" x14ac:dyDescent="0.35">
      <c r="A38" t="s">
        <v>2505</v>
      </c>
      <c r="B38" t="s">
        <v>1227</v>
      </c>
    </row>
    <row r="39" spans="1:2" x14ac:dyDescent="0.35">
      <c r="A39" t="s">
        <v>2506</v>
      </c>
      <c r="B39" t="s">
        <v>257</v>
      </c>
    </row>
    <row r="40" spans="1:2" x14ac:dyDescent="0.35">
      <c r="A40" t="s">
        <v>2507</v>
      </c>
      <c r="B40" t="s">
        <v>258</v>
      </c>
    </row>
    <row r="41" spans="1:2" x14ac:dyDescent="0.35">
      <c r="A41" t="s">
        <v>2508</v>
      </c>
      <c r="B41" t="s">
        <v>1234</v>
      </c>
    </row>
    <row r="42" spans="1:2" x14ac:dyDescent="0.35">
      <c r="A42" t="s">
        <v>2509</v>
      </c>
      <c r="B42" t="s">
        <v>1242</v>
      </c>
    </row>
    <row r="43" spans="1:2" x14ac:dyDescent="0.35">
      <c r="A43" t="s">
        <v>2510</v>
      </c>
      <c r="B43" t="s">
        <v>259</v>
      </c>
    </row>
    <row r="44" spans="1:2" x14ac:dyDescent="0.35">
      <c r="A44" t="s">
        <v>2511</v>
      </c>
      <c r="B44" t="s">
        <v>1247</v>
      </c>
    </row>
    <row r="45" spans="1:2" x14ac:dyDescent="0.35">
      <c r="A45" t="s">
        <v>2512</v>
      </c>
      <c r="B45" t="s">
        <v>1249</v>
      </c>
    </row>
    <row r="46" spans="1:2" x14ac:dyDescent="0.35">
      <c r="A46" t="s">
        <v>2513</v>
      </c>
      <c r="B46" t="s">
        <v>1251</v>
      </c>
    </row>
    <row r="47" spans="1:2" x14ac:dyDescent="0.35">
      <c r="A47" t="s">
        <v>2514</v>
      </c>
      <c r="B47" t="s">
        <v>1253</v>
      </c>
    </row>
    <row r="48" spans="1:2" x14ac:dyDescent="0.35">
      <c r="A48" t="s">
        <v>2515</v>
      </c>
      <c r="B48" t="s">
        <v>261</v>
      </c>
    </row>
    <row r="49" spans="1:2" x14ac:dyDescent="0.35">
      <c r="A49" t="s">
        <v>2516</v>
      </c>
      <c r="B49" t="s">
        <v>1255</v>
      </c>
    </row>
    <row r="50" spans="1:2" x14ac:dyDescent="0.35">
      <c r="A50" t="s">
        <v>2517</v>
      </c>
      <c r="B50" t="s">
        <v>262</v>
      </c>
    </row>
    <row r="51" spans="1:2" x14ac:dyDescent="0.35">
      <c r="A51" t="s">
        <v>2518</v>
      </c>
      <c r="B51" t="s">
        <v>1262</v>
      </c>
    </row>
    <row r="52" spans="1:2" x14ac:dyDescent="0.35">
      <c r="A52" t="s">
        <v>2519</v>
      </c>
      <c r="B52" t="s">
        <v>263</v>
      </c>
    </row>
    <row r="53" spans="1:2" x14ac:dyDescent="0.35">
      <c r="A53" t="s">
        <v>2520</v>
      </c>
      <c r="B53" t="s">
        <v>264</v>
      </c>
    </row>
    <row r="54" spans="1:2" x14ac:dyDescent="0.35">
      <c r="A54" t="s">
        <v>2521</v>
      </c>
      <c r="B54" t="s">
        <v>1267</v>
      </c>
    </row>
    <row r="55" spans="1:2" x14ac:dyDescent="0.35">
      <c r="A55" t="s">
        <v>2522</v>
      </c>
      <c r="B55" t="s">
        <v>1269</v>
      </c>
    </row>
    <row r="56" spans="1:2" x14ac:dyDescent="0.35">
      <c r="A56" t="s">
        <v>2523</v>
      </c>
      <c r="B56" t="s">
        <v>1271</v>
      </c>
    </row>
    <row r="57" spans="1:2" x14ac:dyDescent="0.35">
      <c r="A57" t="s">
        <v>2524</v>
      </c>
      <c r="B57" t="s">
        <v>266</v>
      </c>
    </row>
    <row r="58" spans="1:2" x14ac:dyDescent="0.35">
      <c r="A58" t="s">
        <v>2525</v>
      </c>
      <c r="B58" t="s">
        <v>1274</v>
      </c>
    </row>
    <row r="59" spans="1:2" x14ac:dyDescent="0.35">
      <c r="A59" t="s">
        <v>2526</v>
      </c>
      <c r="B59" t="s">
        <v>1280</v>
      </c>
    </row>
    <row r="60" spans="1:2" x14ac:dyDescent="0.35">
      <c r="A60" t="s">
        <v>2527</v>
      </c>
      <c r="B60" t="s">
        <v>1282</v>
      </c>
    </row>
    <row r="61" spans="1:2" x14ac:dyDescent="0.35">
      <c r="A61" t="s">
        <v>2528</v>
      </c>
      <c r="B61" t="s">
        <v>269</v>
      </c>
    </row>
    <row r="62" spans="1:2" x14ac:dyDescent="0.35">
      <c r="A62" t="s">
        <v>2529</v>
      </c>
      <c r="B62" t="s">
        <v>1290</v>
      </c>
    </row>
    <row r="63" spans="1:2" x14ac:dyDescent="0.35">
      <c r="A63" t="s">
        <v>2530</v>
      </c>
      <c r="B63" t="s">
        <v>1292</v>
      </c>
    </row>
    <row r="64" spans="1:2" x14ac:dyDescent="0.35">
      <c r="A64" t="s">
        <v>2531</v>
      </c>
      <c r="B64" t="s">
        <v>1299</v>
      </c>
    </row>
    <row r="65" spans="1:2" x14ac:dyDescent="0.35">
      <c r="A65" t="s">
        <v>2532</v>
      </c>
      <c r="B65" t="s">
        <v>1301</v>
      </c>
    </row>
    <row r="66" spans="1:2" x14ac:dyDescent="0.35">
      <c r="A66" t="s">
        <v>2533</v>
      </c>
      <c r="B66" t="s">
        <v>1212</v>
      </c>
    </row>
    <row r="67" spans="1:2" x14ac:dyDescent="0.35">
      <c r="A67" t="s">
        <v>2534</v>
      </c>
      <c r="B67" t="s">
        <v>1230</v>
      </c>
    </row>
    <row r="68" spans="1:2" x14ac:dyDescent="0.35">
      <c r="A68" t="s">
        <v>2535</v>
      </c>
      <c r="B68" t="s">
        <v>273</v>
      </c>
    </row>
    <row r="69" spans="1:2" x14ac:dyDescent="0.35">
      <c r="A69" t="s">
        <v>2536</v>
      </c>
      <c r="B69" t="s">
        <v>1219</v>
      </c>
    </row>
    <row r="70" spans="1:2" x14ac:dyDescent="0.35">
      <c r="A70" t="s">
        <v>2537</v>
      </c>
      <c r="B70" t="s">
        <v>1224</v>
      </c>
    </row>
    <row r="71" spans="1:2" x14ac:dyDescent="0.35">
      <c r="A71" t="s">
        <v>2538</v>
      </c>
      <c r="B71" t="s">
        <v>274</v>
      </c>
    </row>
    <row r="72" spans="1:2" x14ac:dyDescent="0.35">
      <c r="A72" t="s">
        <v>2539</v>
      </c>
      <c r="B72" t="s">
        <v>1240</v>
      </c>
    </row>
    <row r="73" spans="1:2" x14ac:dyDescent="0.35">
      <c r="A73" t="s">
        <v>2540</v>
      </c>
      <c r="B73" t="s">
        <v>1244</v>
      </c>
    </row>
    <row r="74" spans="1:2" x14ac:dyDescent="0.35">
      <c r="A74" t="s">
        <v>2541</v>
      </c>
      <c r="B74" t="s">
        <v>1393</v>
      </c>
    </row>
    <row r="75" spans="1:2" x14ac:dyDescent="0.35">
      <c r="A75" t="s">
        <v>2542</v>
      </c>
      <c r="B75" t="s">
        <v>1395</v>
      </c>
    </row>
    <row r="76" spans="1:2" x14ac:dyDescent="0.35">
      <c r="A76" t="s">
        <v>2543</v>
      </c>
      <c r="B76" t="s">
        <v>1389</v>
      </c>
    </row>
    <row r="77" spans="1:2" x14ac:dyDescent="0.35">
      <c r="A77" t="s">
        <v>2544</v>
      </c>
      <c r="B77" t="s">
        <v>1391</v>
      </c>
    </row>
    <row r="78" spans="1:2" x14ac:dyDescent="0.35">
      <c r="A78" t="s">
        <v>2545</v>
      </c>
      <c r="B78" t="s">
        <v>1405</v>
      </c>
    </row>
    <row r="79" spans="1:2" x14ac:dyDescent="0.35">
      <c r="A79" t="s">
        <v>2546</v>
      </c>
      <c r="B79" t="s">
        <v>1407</v>
      </c>
    </row>
    <row r="80" spans="1:2" x14ac:dyDescent="0.35">
      <c r="A80" t="s">
        <v>2547</v>
      </c>
      <c r="B80" t="s">
        <v>1409</v>
      </c>
    </row>
    <row r="81" spans="1:2" x14ac:dyDescent="0.35">
      <c r="A81" t="s">
        <v>2548</v>
      </c>
      <c r="B81" t="s">
        <v>1411</v>
      </c>
    </row>
    <row r="82" spans="1:2" x14ac:dyDescent="0.35">
      <c r="A82" t="s">
        <v>2549</v>
      </c>
      <c r="B82" t="s">
        <v>1413</v>
      </c>
    </row>
    <row r="83" spans="1:2" x14ac:dyDescent="0.35">
      <c r="A83" t="s">
        <v>2550</v>
      </c>
      <c r="B83" t="s">
        <v>1387</v>
      </c>
    </row>
    <row r="84" spans="1:2" x14ac:dyDescent="0.35">
      <c r="A84" t="s">
        <v>2551</v>
      </c>
      <c r="B84" t="s">
        <v>1399</v>
      </c>
    </row>
    <row r="85" spans="1:2" x14ac:dyDescent="0.35">
      <c r="A85" t="s">
        <v>2552</v>
      </c>
      <c r="B85" t="s">
        <v>1401</v>
      </c>
    </row>
    <row r="86" spans="1:2" x14ac:dyDescent="0.35">
      <c r="A86" t="s">
        <v>2553</v>
      </c>
      <c r="B86" t="s">
        <v>1403</v>
      </c>
    </row>
    <row r="87" spans="1:2" x14ac:dyDescent="0.35">
      <c r="A87" t="s">
        <v>2554</v>
      </c>
      <c r="B87" t="s">
        <v>1397</v>
      </c>
    </row>
    <row r="88" spans="1:2" x14ac:dyDescent="0.35">
      <c r="A88" t="s">
        <v>2555</v>
      </c>
      <c r="B88" t="s">
        <v>1597</v>
      </c>
    </row>
    <row r="89" spans="1:2" x14ac:dyDescent="0.35">
      <c r="A89" t="s">
        <v>2556</v>
      </c>
      <c r="B89" t="s">
        <v>1554</v>
      </c>
    </row>
    <row r="90" spans="1:2" x14ac:dyDescent="0.35">
      <c r="A90" t="s">
        <v>2557</v>
      </c>
      <c r="B90" t="s">
        <v>278</v>
      </c>
    </row>
    <row r="91" spans="1:2" x14ac:dyDescent="0.35">
      <c r="A91" t="s">
        <v>2558</v>
      </c>
      <c r="B91" t="s">
        <v>1574</v>
      </c>
    </row>
    <row r="92" spans="1:2" x14ac:dyDescent="0.35">
      <c r="A92" t="s">
        <v>2559</v>
      </c>
      <c r="B92" t="s">
        <v>1567</v>
      </c>
    </row>
    <row r="93" spans="1:2" x14ac:dyDescent="0.35">
      <c r="A93" t="s">
        <v>2560</v>
      </c>
      <c r="B93" t="s">
        <v>1579</v>
      </c>
    </row>
    <row r="94" spans="1:2" x14ac:dyDescent="0.35">
      <c r="A94" t="s">
        <v>2561</v>
      </c>
      <c r="B94" t="s">
        <v>279</v>
      </c>
    </row>
    <row r="95" spans="1:2" x14ac:dyDescent="0.35">
      <c r="A95" t="s">
        <v>2562</v>
      </c>
      <c r="B95" t="s">
        <v>1562</v>
      </c>
    </row>
    <row r="96" spans="1:2" x14ac:dyDescent="0.35">
      <c r="A96" t="s">
        <v>2563</v>
      </c>
      <c r="B96" t="s">
        <v>1537</v>
      </c>
    </row>
    <row r="97" spans="1:2" x14ac:dyDescent="0.35">
      <c r="A97" t="s">
        <v>2564</v>
      </c>
      <c r="B97" t="s">
        <v>1565</v>
      </c>
    </row>
    <row r="98" spans="1:2" x14ac:dyDescent="0.35">
      <c r="A98" t="s">
        <v>2565</v>
      </c>
      <c r="B98" t="s">
        <v>280</v>
      </c>
    </row>
    <row r="99" spans="1:2" x14ac:dyDescent="0.35">
      <c r="A99" t="s">
        <v>2566</v>
      </c>
      <c r="B99" t="s">
        <v>281</v>
      </c>
    </row>
    <row r="100" spans="1:2" x14ac:dyDescent="0.35">
      <c r="A100" t="s">
        <v>2567</v>
      </c>
      <c r="B100" t="s">
        <v>1595</v>
      </c>
    </row>
    <row r="101" spans="1:2" x14ac:dyDescent="0.35">
      <c r="A101" t="s">
        <v>2568</v>
      </c>
      <c r="B101" t="s">
        <v>1535</v>
      </c>
    </row>
    <row r="102" spans="1:2" x14ac:dyDescent="0.35">
      <c r="A102" t="s">
        <v>2569</v>
      </c>
      <c r="B102" t="s">
        <v>282</v>
      </c>
    </row>
    <row r="103" spans="1:2" x14ac:dyDescent="0.35">
      <c r="A103" t="s">
        <v>2570</v>
      </c>
      <c r="B103" t="s">
        <v>1546</v>
      </c>
    </row>
    <row r="104" spans="1:2" x14ac:dyDescent="0.35">
      <c r="A104" t="s">
        <v>2571</v>
      </c>
      <c r="B104" t="s">
        <v>283</v>
      </c>
    </row>
    <row r="105" spans="1:2" x14ac:dyDescent="0.35">
      <c r="A105" t="s">
        <v>2572</v>
      </c>
      <c r="B105" t="s">
        <v>284</v>
      </c>
    </row>
    <row r="106" spans="1:2" x14ac:dyDescent="0.35">
      <c r="A106" t="s">
        <v>2573</v>
      </c>
      <c r="B106" t="s">
        <v>1571</v>
      </c>
    </row>
    <row r="107" spans="1:2" x14ac:dyDescent="0.35">
      <c r="A107" t="s">
        <v>2574</v>
      </c>
      <c r="B107" t="s">
        <v>285</v>
      </c>
    </row>
    <row r="108" spans="1:2" x14ac:dyDescent="0.35">
      <c r="A108" t="s">
        <v>2575</v>
      </c>
      <c r="B108" t="s">
        <v>1588</v>
      </c>
    </row>
    <row r="109" spans="1:2" x14ac:dyDescent="0.35">
      <c r="A109" t="s">
        <v>2576</v>
      </c>
      <c r="B109" t="s">
        <v>286</v>
      </c>
    </row>
    <row r="110" spans="1:2" x14ac:dyDescent="0.35">
      <c r="A110" t="s">
        <v>2577</v>
      </c>
      <c r="B110" t="s">
        <v>1548</v>
      </c>
    </row>
    <row r="111" spans="1:2" x14ac:dyDescent="0.35">
      <c r="A111" t="s">
        <v>2578</v>
      </c>
      <c r="B111" t="s">
        <v>1581</v>
      </c>
    </row>
    <row r="112" spans="1:2" x14ac:dyDescent="0.35">
      <c r="A112" t="s">
        <v>2579</v>
      </c>
      <c r="B112" t="s">
        <v>1539</v>
      </c>
    </row>
    <row r="113" spans="1:2" x14ac:dyDescent="0.35">
      <c r="A113" t="s">
        <v>2580</v>
      </c>
      <c r="B113" t="s">
        <v>1550</v>
      </c>
    </row>
    <row r="114" spans="1:2" x14ac:dyDescent="0.35">
      <c r="A114" t="s">
        <v>2581</v>
      </c>
      <c r="B114" t="s">
        <v>1552</v>
      </c>
    </row>
    <row r="115" spans="1:2" x14ac:dyDescent="0.35">
      <c r="A115" t="s">
        <v>2582</v>
      </c>
      <c r="B115" t="s">
        <v>1569</v>
      </c>
    </row>
    <row r="116" spans="1:2" x14ac:dyDescent="0.35">
      <c r="A116" t="s">
        <v>2583</v>
      </c>
      <c r="B116" t="s">
        <v>1577</v>
      </c>
    </row>
    <row r="117" spans="1:2" x14ac:dyDescent="0.35">
      <c r="A117" t="s">
        <v>2584</v>
      </c>
      <c r="B117" t="s">
        <v>1584</v>
      </c>
    </row>
    <row r="118" spans="1:2" x14ac:dyDescent="0.35">
      <c r="A118" t="s">
        <v>2585</v>
      </c>
      <c r="B118" t="s">
        <v>1586</v>
      </c>
    </row>
    <row r="119" spans="1:2" x14ac:dyDescent="0.35">
      <c r="A119" t="s">
        <v>2586</v>
      </c>
      <c r="B119" t="s">
        <v>1593</v>
      </c>
    </row>
    <row r="120" spans="1:2" x14ac:dyDescent="0.35">
      <c r="A120" t="s">
        <v>2587</v>
      </c>
      <c r="B120" t="s">
        <v>1590</v>
      </c>
    </row>
    <row r="121" spans="1:2" x14ac:dyDescent="0.35">
      <c r="A121" t="s">
        <v>2588</v>
      </c>
      <c r="B121" t="s">
        <v>1541</v>
      </c>
    </row>
    <row r="122" spans="1:2" x14ac:dyDescent="0.35">
      <c r="A122" t="s">
        <v>2589</v>
      </c>
      <c r="B122" t="s">
        <v>1543</v>
      </c>
    </row>
    <row r="123" spans="1:2" x14ac:dyDescent="0.35">
      <c r="A123" t="s">
        <v>2590</v>
      </c>
      <c r="B123" t="s">
        <v>1557</v>
      </c>
    </row>
    <row r="124" spans="1:2" x14ac:dyDescent="0.35">
      <c r="A124" t="s">
        <v>2591</v>
      </c>
      <c r="B124" t="s">
        <v>1560</v>
      </c>
    </row>
    <row r="125" spans="1:2" x14ac:dyDescent="0.35">
      <c r="A125" t="s">
        <v>2592</v>
      </c>
      <c r="B125" t="s">
        <v>1092</v>
      </c>
    </row>
    <row r="126" spans="1:2" x14ac:dyDescent="0.35">
      <c r="A126" t="s">
        <v>2593</v>
      </c>
      <c r="B126" t="s">
        <v>291</v>
      </c>
    </row>
    <row r="127" spans="1:2" x14ac:dyDescent="0.35">
      <c r="A127" t="s">
        <v>2594</v>
      </c>
      <c r="B127" t="s">
        <v>1453</v>
      </c>
    </row>
    <row r="128" spans="1:2" x14ac:dyDescent="0.35">
      <c r="A128" t="s">
        <v>2595</v>
      </c>
      <c r="B128" t="s">
        <v>292</v>
      </c>
    </row>
    <row r="129" spans="1:2" x14ac:dyDescent="0.35">
      <c r="A129" t="s">
        <v>2596</v>
      </c>
      <c r="B129" t="s">
        <v>1456</v>
      </c>
    </row>
    <row r="130" spans="1:2" x14ac:dyDescent="0.35">
      <c r="A130" t="s">
        <v>2597</v>
      </c>
      <c r="B130" t="s">
        <v>293</v>
      </c>
    </row>
    <row r="131" spans="1:2" x14ac:dyDescent="0.35">
      <c r="A131" t="s">
        <v>2598</v>
      </c>
      <c r="B131" t="s">
        <v>985</v>
      </c>
    </row>
    <row r="132" spans="1:2" x14ac:dyDescent="0.35">
      <c r="A132" t="s">
        <v>2599</v>
      </c>
      <c r="B132" t="s">
        <v>294</v>
      </c>
    </row>
    <row r="133" spans="1:2" x14ac:dyDescent="0.35">
      <c r="A133" t="s">
        <v>2600</v>
      </c>
      <c r="B133" t="s">
        <v>295</v>
      </c>
    </row>
    <row r="134" spans="1:2" x14ac:dyDescent="0.35">
      <c r="A134" t="s">
        <v>2601</v>
      </c>
      <c r="B134" t="s">
        <v>296</v>
      </c>
    </row>
    <row r="135" spans="1:2" x14ac:dyDescent="0.35">
      <c r="A135" t="s">
        <v>2602</v>
      </c>
      <c r="B135" t="s">
        <v>297</v>
      </c>
    </row>
    <row r="136" spans="1:2" x14ac:dyDescent="0.35">
      <c r="A136" t="s">
        <v>2603</v>
      </c>
      <c r="B136" t="s">
        <v>988</v>
      </c>
    </row>
    <row r="137" spans="1:2" x14ac:dyDescent="0.35">
      <c r="A137" t="s">
        <v>2604</v>
      </c>
      <c r="B137" t="s">
        <v>1001</v>
      </c>
    </row>
    <row r="138" spans="1:2" x14ac:dyDescent="0.35">
      <c r="A138" t="s">
        <v>2605</v>
      </c>
      <c r="B138" t="s">
        <v>1020</v>
      </c>
    </row>
    <row r="139" spans="1:2" x14ac:dyDescent="0.35">
      <c r="A139" t="s">
        <v>2606</v>
      </c>
      <c r="B139" t="s">
        <v>1465</v>
      </c>
    </row>
    <row r="140" spans="1:2" x14ac:dyDescent="0.35">
      <c r="A140" t="s">
        <v>2607</v>
      </c>
      <c r="B140" t="s">
        <v>1481</v>
      </c>
    </row>
    <row r="141" spans="1:2" x14ac:dyDescent="0.35">
      <c r="A141" t="s">
        <v>2608</v>
      </c>
      <c r="B141" t="s">
        <v>1483</v>
      </c>
    </row>
    <row r="142" spans="1:2" x14ac:dyDescent="0.35">
      <c r="A142" t="s">
        <v>2609</v>
      </c>
      <c r="B142" t="s">
        <v>1419</v>
      </c>
    </row>
    <row r="143" spans="1:2" x14ac:dyDescent="0.35">
      <c r="A143" t="s">
        <v>2610</v>
      </c>
      <c r="B143" t="s">
        <v>1421</v>
      </c>
    </row>
    <row r="144" spans="1:2" x14ac:dyDescent="0.35">
      <c r="A144" t="s">
        <v>2611</v>
      </c>
      <c r="B144" t="s">
        <v>999</v>
      </c>
    </row>
    <row r="145" spans="1:2" x14ac:dyDescent="0.35">
      <c r="A145" t="s">
        <v>2612</v>
      </c>
      <c r="B145" t="s">
        <v>1442</v>
      </c>
    </row>
    <row r="146" spans="1:2" x14ac:dyDescent="0.35">
      <c r="A146" t="s">
        <v>2613</v>
      </c>
      <c r="B146" t="s">
        <v>1184</v>
      </c>
    </row>
    <row r="147" spans="1:2" x14ac:dyDescent="0.35">
      <c r="A147" t="s">
        <v>2614</v>
      </c>
      <c r="B147" t="s">
        <v>1191</v>
      </c>
    </row>
    <row r="148" spans="1:2" x14ac:dyDescent="0.35">
      <c r="A148" t="s">
        <v>2615</v>
      </c>
      <c r="B148" t="s">
        <v>1189</v>
      </c>
    </row>
    <row r="149" spans="1:2" x14ac:dyDescent="0.35">
      <c r="A149" t="s">
        <v>2616</v>
      </c>
      <c r="B149" t="s">
        <v>1193</v>
      </c>
    </row>
    <row r="150" spans="1:2" x14ac:dyDescent="0.35">
      <c r="A150" t="s">
        <v>2617</v>
      </c>
      <c r="B150" t="s">
        <v>1186</v>
      </c>
    </row>
    <row r="151" spans="1:2" x14ac:dyDescent="0.35">
      <c r="A151" t="s">
        <v>2618</v>
      </c>
      <c r="B151" t="s">
        <v>299</v>
      </c>
    </row>
    <row r="152" spans="1:2" x14ac:dyDescent="0.35">
      <c r="A152" t="s">
        <v>2619</v>
      </c>
      <c r="B152" t="s">
        <v>1440</v>
      </c>
    </row>
    <row r="153" spans="1:2" x14ac:dyDescent="0.35">
      <c r="A153" t="s">
        <v>2620</v>
      </c>
      <c r="B153" t="s">
        <v>300</v>
      </c>
    </row>
    <row r="154" spans="1:2" x14ac:dyDescent="0.35">
      <c r="A154" t="s">
        <v>2621</v>
      </c>
      <c r="B154" t="s">
        <v>301</v>
      </c>
    </row>
    <row r="155" spans="1:2" x14ac:dyDescent="0.35">
      <c r="A155" t="s">
        <v>2622</v>
      </c>
      <c r="B155" t="s">
        <v>1312</v>
      </c>
    </row>
    <row r="156" spans="1:2" x14ac:dyDescent="0.35">
      <c r="A156" t="s">
        <v>2623</v>
      </c>
      <c r="B156" t="s">
        <v>302</v>
      </c>
    </row>
    <row r="157" spans="1:2" x14ac:dyDescent="0.35">
      <c r="A157" t="s">
        <v>2624</v>
      </c>
      <c r="B157" t="s">
        <v>304</v>
      </c>
    </row>
    <row r="158" spans="1:2" x14ac:dyDescent="0.35">
      <c r="A158" t="s">
        <v>2625</v>
      </c>
      <c r="B158" t="s">
        <v>1004</v>
      </c>
    </row>
    <row r="159" spans="1:2" x14ac:dyDescent="0.35">
      <c r="A159" t="s">
        <v>2626</v>
      </c>
      <c r="B159" t="s">
        <v>1006</v>
      </c>
    </row>
    <row r="160" spans="1:2" x14ac:dyDescent="0.35">
      <c r="A160" t="s">
        <v>2627</v>
      </c>
      <c r="B160" t="s">
        <v>305</v>
      </c>
    </row>
    <row r="161" spans="1:2" x14ac:dyDescent="0.35">
      <c r="A161" t="s">
        <v>2628</v>
      </c>
      <c r="B161" t="s">
        <v>1016</v>
      </c>
    </row>
    <row r="162" spans="1:2" x14ac:dyDescent="0.35">
      <c r="A162" t="s">
        <v>2629</v>
      </c>
      <c r="B162" t="s">
        <v>1014</v>
      </c>
    </row>
    <row r="163" spans="1:2" x14ac:dyDescent="0.35">
      <c r="A163" t="s">
        <v>2630</v>
      </c>
      <c r="B163" t="s">
        <v>306</v>
      </c>
    </row>
    <row r="164" spans="1:2" x14ac:dyDescent="0.35">
      <c r="A164" t="s">
        <v>2631</v>
      </c>
      <c r="B164" t="s">
        <v>307</v>
      </c>
    </row>
    <row r="165" spans="1:2" x14ac:dyDescent="0.35">
      <c r="A165" t="s">
        <v>2632</v>
      </c>
      <c r="B165" t="s">
        <v>1008</v>
      </c>
    </row>
    <row r="166" spans="1:2" x14ac:dyDescent="0.35">
      <c r="A166" t="s">
        <v>2633</v>
      </c>
      <c r="B166" t="s">
        <v>1018</v>
      </c>
    </row>
    <row r="167" spans="1:2" x14ac:dyDescent="0.35">
      <c r="A167" t="s">
        <v>2634</v>
      </c>
      <c r="B167" t="s">
        <v>1025</v>
      </c>
    </row>
    <row r="168" spans="1:2" x14ac:dyDescent="0.35">
      <c r="A168" t="s">
        <v>2635</v>
      </c>
      <c r="B168" t="s">
        <v>308</v>
      </c>
    </row>
    <row r="169" spans="1:2" x14ac:dyDescent="0.35">
      <c r="A169" t="s">
        <v>2636</v>
      </c>
      <c r="B169" t="s">
        <v>309</v>
      </c>
    </row>
    <row r="170" spans="1:2" x14ac:dyDescent="0.35">
      <c r="A170" t="s">
        <v>2637</v>
      </c>
      <c r="B170" t="s">
        <v>991</v>
      </c>
    </row>
    <row r="171" spans="1:2" x14ac:dyDescent="0.35">
      <c r="A171" t="s">
        <v>2638</v>
      </c>
      <c r="B171" t="s">
        <v>995</v>
      </c>
    </row>
    <row r="172" spans="1:2" x14ac:dyDescent="0.35">
      <c r="A172" t="s">
        <v>2639</v>
      </c>
      <c r="B172" t="s">
        <v>997</v>
      </c>
    </row>
    <row r="173" spans="1:2" x14ac:dyDescent="0.35">
      <c r="A173" t="s">
        <v>2640</v>
      </c>
      <c r="B173" t="s">
        <v>1022</v>
      </c>
    </row>
    <row r="174" spans="1:2" x14ac:dyDescent="0.35">
      <c r="A174" t="s">
        <v>2641</v>
      </c>
      <c r="B174" t="s">
        <v>993</v>
      </c>
    </row>
    <row r="175" spans="1:2" x14ac:dyDescent="0.35">
      <c r="A175" t="s">
        <v>2642</v>
      </c>
      <c r="B175" t="s">
        <v>1207</v>
      </c>
    </row>
    <row r="176" spans="1:2" x14ac:dyDescent="0.35">
      <c r="A176" t="s">
        <v>2643</v>
      </c>
      <c r="B176" t="s">
        <v>1449</v>
      </c>
    </row>
    <row r="177" spans="1:2" x14ac:dyDescent="0.35">
      <c r="A177" t="s">
        <v>2644</v>
      </c>
      <c r="B177" t="s">
        <v>1417</v>
      </c>
    </row>
    <row r="178" spans="1:2" x14ac:dyDescent="0.35">
      <c r="A178" t="s">
        <v>2645</v>
      </c>
      <c r="B178" t="s">
        <v>333</v>
      </c>
    </row>
    <row r="179" spans="1:2" x14ac:dyDescent="0.35">
      <c r="A179" t="s">
        <v>2646</v>
      </c>
      <c r="B179" t="s">
        <v>1109</v>
      </c>
    </row>
    <row r="180" spans="1:2" x14ac:dyDescent="0.35">
      <c r="A180" t="s">
        <v>2647</v>
      </c>
      <c r="B180" t="s">
        <v>1117</v>
      </c>
    </row>
    <row r="181" spans="1:2" x14ac:dyDescent="0.35">
      <c r="A181" t="s">
        <v>2648</v>
      </c>
      <c r="B181" t="s">
        <v>1121</v>
      </c>
    </row>
    <row r="182" spans="1:2" x14ac:dyDescent="0.35">
      <c r="A182" t="s">
        <v>2649</v>
      </c>
      <c r="B182" t="s">
        <v>1129</v>
      </c>
    </row>
    <row r="183" spans="1:2" x14ac:dyDescent="0.35">
      <c r="A183" t="s">
        <v>2650</v>
      </c>
      <c r="B183" t="s">
        <v>1133</v>
      </c>
    </row>
    <row r="184" spans="1:2" x14ac:dyDescent="0.35">
      <c r="A184" t="s">
        <v>2651</v>
      </c>
      <c r="B184" t="s">
        <v>1101</v>
      </c>
    </row>
    <row r="185" spans="1:2" x14ac:dyDescent="0.35">
      <c r="A185" t="s">
        <v>2652</v>
      </c>
      <c r="B185" t="s">
        <v>338</v>
      </c>
    </row>
    <row r="186" spans="1:2" x14ac:dyDescent="0.35">
      <c r="A186" t="s">
        <v>2653</v>
      </c>
      <c r="B186" t="s">
        <v>1103</v>
      </c>
    </row>
    <row r="187" spans="1:2" x14ac:dyDescent="0.35">
      <c r="A187" t="s">
        <v>2654</v>
      </c>
      <c r="B187" t="s">
        <v>1105</v>
      </c>
    </row>
    <row r="188" spans="1:2" x14ac:dyDescent="0.35">
      <c r="A188" t="s">
        <v>2655</v>
      </c>
      <c r="B188" t="s">
        <v>1113</v>
      </c>
    </row>
    <row r="189" spans="1:2" x14ac:dyDescent="0.35">
      <c r="A189" t="s">
        <v>2656</v>
      </c>
      <c r="B189" t="s">
        <v>1115</v>
      </c>
    </row>
    <row r="190" spans="1:2" x14ac:dyDescent="0.35">
      <c r="A190" t="s">
        <v>2657</v>
      </c>
      <c r="B190" t="s">
        <v>1119</v>
      </c>
    </row>
    <row r="191" spans="1:2" x14ac:dyDescent="0.35">
      <c r="A191" t="s">
        <v>2658</v>
      </c>
      <c r="B191" t="s">
        <v>1123</v>
      </c>
    </row>
    <row r="192" spans="1:2" x14ac:dyDescent="0.35">
      <c r="A192" t="s">
        <v>2659</v>
      </c>
      <c r="B192" t="s">
        <v>1111</v>
      </c>
    </row>
    <row r="193" spans="1:2" x14ac:dyDescent="0.35">
      <c r="A193" t="s">
        <v>2660</v>
      </c>
      <c r="B193" t="s">
        <v>1127</v>
      </c>
    </row>
    <row r="194" spans="1:2" x14ac:dyDescent="0.35">
      <c r="A194" t="s">
        <v>2661</v>
      </c>
      <c r="B194" t="s">
        <v>1125</v>
      </c>
    </row>
    <row r="195" spans="1:2" x14ac:dyDescent="0.35">
      <c r="A195" t="s">
        <v>2662</v>
      </c>
      <c r="B195" t="s">
        <v>1177</v>
      </c>
    </row>
    <row r="196" spans="1:2" x14ac:dyDescent="0.35">
      <c r="A196" t="s">
        <v>2663</v>
      </c>
      <c r="B196" t="s">
        <v>341</v>
      </c>
    </row>
    <row r="197" spans="1:2" x14ac:dyDescent="0.35">
      <c r="A197" t="s">
        <v>2664</v>
      </c>
      <c r="B197" t="s">
        <v>1175</v>
      </c>
    </row>
    <row r="198" spans="1:2" x14ac:dyDescent="0.35">
      <c r="A198" t="s">
        <v>2665</v>
      </c>
      <c r="B198" t="s">
        <v>342</v>
      </c>
    </row>
    <row r="199" spans="1:2" x14ac:dyDescent="0.35">
      <c r="A199" t="s">
        <v>2666</v>
      </c>
      <c r="B199" t="s">
        <v>1180</v>
      </c>
    </row>
    <row r="200" spans="1:2" x14ac:dyDescent="0.35">
      <c r="A200" t="s">
        <v>2667</v>
      </c>
      <c r="B200" t="s">
        <v>1170</v>
      </c>
    </row>
    <row r="201" spans="1:2" x14ac:dyDescent="0.35">
      <c r="A201" t="s">
        <v>2668</v>
      </c>
      <c r="B201" t="s">
        <v>1172</v>
      </c>
    </row>
    <row r="202" spans="1:2" x14ac:dyDescent="0.35">
      <c r="A202" t="s">
        <v>2669</v>
      </c>
      <c r="B202" t="s">
        <v>1131</v>
      </c>
    </row>
    <row r="203" spans="1:2" x14ac:dyDescent="0.35">
      <c r="A203" t="s">
        <v>2670</v>
      </c>
      <c r="B203" t="s">
        <v>1146</v>
      </c>
    </row>
    <row r="204" spans="1:2" x14ac:dyDescent="0.35">
      <c r="A204" t="s">
        <v>2671</v>
      </c>
      <c r="B204" t="s">
        <v>343</v>
      </c>
    </row>
    <row r="205" spans="1:2" x14ac:dyDescent="0.35">
      <c r="A205" t="s">
        <v>2672</v>
      </c>
      <c r="B205" t="s">
        <v>344</v>
      </c>
    </row>
    <row r="206" spans="1:2" x14ac:dyDescent="0.35">
      <c r="A206" t="s">
        <v>2673</v>
      </c>
      <c r="B206" t="s">
        <v>1153</v>
      </c>
    </row>
    <row r="207" spans="1:2" x14ac:dyDescent="0.35">
      <c r="A207" t="s">
        <v>2674</v>
      </c>
      <c r="B207" t="s">
        <v>1148</v>
      </c>
    </row>
    <row r="208" spans="1:2" x14ac:dyDescent="0.35">
      <c r="A208" t="s">
        <v>2675</v>
      </c>
      <c r="B208" t="s">
        <v>1144</v>
      </c>
    </row>
    <row r="209" spans="1:2" x14ac:dyDescent="0.35">
      <c r="A209" t="s">
        <v>2676</v>
      </c>
      <c r="B209" t="s">
        <v>1142</v>
      </c>
    </row>
    <row r="210" spans="1:2" x14ac:dyDescent="0.35">
      <c r="A210" t="s">
        <v>2677</v>
      </c>
      <c r="B210" t="s">
        <v>1151</v>
      </c>
    </row>
    <row r="211" spans="1:2" x14ac:dyDescent="0.35">
      <c r="A211" t="s">
        <v>2678</v>
      </c>
      <c r="B211" t="s">
        <v>1139</v>
      </c>
    </row>
    <row r="212" spans="1:2" x14ac:dyDescent="0.35">
      <c r="A212" t="s">
        <v>2679</v>
      </c>
      <c r="B212" t="s">
        <v>1107</v>
      </c>
    </row>
    <row r="213" spans="1:2" x14ac:dyDescent="0.35">
      <c r="A213" t="s">
        <v>2680</v>
      </c>
      <c r="B213" t="s">
        <v>1049</v>
      </c>
    </row>
    <row r="214" spans="1:2" x14ac:dyDescent="0.35">
      <c r="A214" t="s">
        <v>2681</v>
      </c>
      <c r="B214" t="s">
        <v>345</v>
      </c>
    </row>
    <row r="215" spans="1:2" x14ac:dyDescent="0.35">
      <c r="A215" t="s">
        <v>2682</v>
      </c>
      <c r="B215" t="s">
        <v>1057</v>
      </c>
    </row>
    <row r="216" spans="1:2" x14ac:dyDescent="0.35">
      <c r="A216" t="s">
        <v>2683</v>
      </c>
      <c r="B216" t="s">
        <v>346</v>
      </c>
    </row>
    <row r="217" spans="1:2" x14ac:dyDescent="0.35">
      <c r="A217" t="s">
        <v>2684</v>
      </c>
      <c r="B217" t="s">
        <v>347</v>
      </c>
    </row>
    <row r="218" spans="1:2" x14ac:dyDescent="0.35">
      <c r="A218" t="s">
        <v>2685</v>
      </c>
      <c r="B218" t="s">
        <v>1032</v>
      </c>
    </row>
    <row r="219" spans="1:2" x14ac:dyDescent="0.35">
      <c r="A219" t="s">
        <v>2686</v>
      </c>
      <c r="B219" t="s">
        <v>1034</v>
      </c>
    </row>
    <row r="220" spans="1:2" x14ac:dyDescent="0.35">
      <c r="A220" t="s">
        <v>2687</v>
      </c>
      <c r="B220" t="s">
        <v>1036</v>
      </c>
    </row>
    <row r="221" spans="1:2" x14ac:dyDescent="0.35">
      <c r="A221" t="s">
        <v>2688</v>
      </c>
      <c r="B221" t="s">
        <v>1040</v>
      </c>
    </row>
    <row r="222" spans="1:2" x14ac:dyDescent="0.35">
      <c r="A222" t="s">
        <v>2689</v>
      </c>
      <c r="B222" t="s">
        <v>1042</v>
      </c>
    </row>
    <row r="223" spans="1:2" x14ac:dyDescent="0.35">
      <c r="A223" t="s">
        <v>2690</v>
      </c>
      <c r="B223" t="s">
        <v>348</v>
      </c>
    </row>
    <row r="224" spans="1:2" x14ac:dyDescent="0.35">
      <c r="A224" t="s">
        <v>2691</v>
      </c>
      <c r="B224" t="s">
        <v>1045</v>
      </c>
    </row>
    <row r="225" spans="1:2" x14ac:dyDescent="0.35">
      <c r="A225" t="s">
        <v>2692</v>
      </c>
      <c r="B225" t="s">
        <v>349</v>
      </c>
    </row>
    <row r="226" spans="1:2" x14ac:dyDescent="0.35">
      <c r="A226" t="s">
        <v>2693</v>
      </c>
      <c r="B226" t="s">
        <v>1054</v>
      </c>
    </row>
    <row r="227" spans="1:2" x14ac:dyDescent="0.35">
      <c r="A227" t="s">
        <v>2694</v>
      </c>
      <c r="B227" t="s">
        <v>350</v>
      </c>
    </row>
    <row r="228" spans="1:2" x14ac:dyDescent="0.35">
      <c r="A228" t="s">
        <v>2695</v>
      </c>
      <c r="B228" t="s">
        <v>1060</v>
      </c>
    </row>
    <row r="229" spans="1:2" x14ac:dyDescent="0.35">
      <c r="A229" t="s">
        <v>2696</v>
      </c>
      <c r="B229" t="s">
        <v>1038</v>
      </c>
    </row>
    <row r="230" spans="1:2" x14ac:dyDescent="0.35">
      <c r="A230" t="s">
        <v>2697</v>
      </c>
      <c r="B230" t="s">
        <v>1051</v>
      </c>
    </row>
    <row r="231" spans="1:2" x14ac:dyDescent="0.35">
      <c r="A231" t="s">
        <v>2698</v>
      </c>
      <c r="B231" t="s">
        <v>1062</v>
      </c>
    </row>
    <row r="232" spans="1:2" x14ac:dyDescent="0.35">
      <c r="A232" t="s">
        <v>2699</v>
      </c>
      <c r="B232" t="s">
        <v>1064</v>
      </c>
    </row>
    <row r="233" spans="1:2" x14ac:dyDescent="0.35">
      <c r="A233" t="s">
        <v>2700</v>
      </c>
      <c r="B233" t="s">
        <v>1047</v>
      </c>
    </row>
    <row r="234" spans="1:2" x14ac:dyDescent="0.35">
      <c r="A234" t="s">
        <v>2701</v>
      </c>
      <c r="B234" t="s">
        <v>352</v>
      </c>
    </row>
    <row r="235" spans="1:2" x14ac:dyDescent="0.35">
      <c r="A235" t="s">
        <v>2702</v>
      </c>
      <c r="B235" t="s">
        <v>353</v>
      </c>
    </row>
    <row r="236" spans="1:2" x14ac:dyDescent="0.35">
      <c r="A236" t="s">
        <v>2703</v>
      </c>
      <c r="B236" t="s">
        <v>354</v>
      </c>
    </row>
    <row r="237" spans="1:2" x14ac:dyDescent="0.35">
      <c r="A237" t="s">
        <v>2704</v>
      </c>
      <c r="B237" t="s">
        <v>1068</v>
      </c>
    </row>
    <row r="238" spans="1:2" x14ac:dyDescent="0.35">
      <c r="A238" t="s">
        <v>2705</v>
      </c>
      <c r="B238" t="s">
        <v>1137</v>
      </c>
    </row>
    <row r="239" spans="1:2" x14ac:dyDescent="0.35">
      <c r="A239" t="s">
        <v>2706</v>
      </c>
      <c r="B239" t="s">
        <v>1135</v>
      </c>
    </row>
    <row r="240" spans="1:2" x14ac:dyDescent="0.35">
      <c r="A240" t="s">
        <v>2707</v>
      </c>
      <c r="B240" t="s">
        <v>1426</v>
      </c>
    </row>
    <row r="241" spans="1:2" x14ac:dyDescent="0.35">
      <c r="A241" t="s">
        <v>2708</v>
      </c>
      <c r="B241" t="s">
        <v>1428</v>
      </c>
    </row>
    <row r="242" spans="1:2" x14ac:dyDescent="0.35">
      <c r="A242" t="s">
        <v>2709</v>
      </c>
      <c r="B242" t="s">
        <v>1432</v>
      </c>
    </row>
    <row r="243" spans="1:2" x14ac:dyDescent="0.35">
      <c r="A243" t="s">
        <v>2710</v>
      </c>
      <c r="B243" t="s">
        <v>1434</v>
      </c>
    </row>
    <row r="244" spans="1:2" x14ac:dyDescent="0.35">
      <c r="A244" t="s">
        <v>2711</v>
      </c>
      <c r="B244" t="s">
        <v>1430</v>
      </c>
    </row>
    <row r="245" spans="1:2" x14ac:dyDescent="0.35">
      <c r="A245" t="s">
        <v>2712</v>
      </c>
      <c r="B245" t="s">
        <v>1603</v>
      </c>
    </row>
    <row r="246" spans="1:2" x14ac:dyDescent="0.35">
      <c r="A246" t="s">
        <v>2713</v>
      </c>
      <c r="B246" t="s">
        <v>1607</v>
      </c>
    </row>
    <row r="247" spans="1:2" x14ac:dyDescent="0.35">
      <c r="A247" t="s">
        <v>2714</v>
      </c>
      <c r="B247" t="s">
        <v>1613</v>
      </c>
    </row>
    <row r="248" spans="1:2" x14ac:dyDescent="0.35">
      <c r="A248" t="s">
        <v>2715</v>
      </c>
      <c r="B248" t="s">
        <v>1605</v>
      </c>
    </row>
    <row r="249" spans="1:2" x14ac:dyDescent="0.35">
      <c r="A249" t="s">
        <v>2716</v>
      </c>
      <c r="B249" t="s">
        <v>1609</v>
      </c>
    </row>
    <row r="250" spans="1:2" x14ac:dyDescent="0.35">
      <c r="A250" t="s">
        <v>2717</v>
      </c>
      <c r="B250" t="s">
        <v>1611</v>
      </c>
    </row>
    <row r="251" spans="1:2" x14ac:dyDescent="0.35">
      <c r="A251" t="s">
        <v>2718</v>
      </c>
      <c r="B251" t="s">
        <v>1163</v>
      </c>
    </row>
    <row r="252" spans="1:2" x14ac:dyDescent="0.35">
      <c r="A252" t="s">
        <v>2719</v>
      </c>
      <c r="B252" t="s">
        <v>1167</v>
      </c>
    </row>
    <row r="253" spans="1:2" x14ac:dyDescent="0.35">
      <c r="A253" t="s">
        <v>2720</v>
      </c>
      <c r="B253" t="s">
        <v>1159</v>
      </c>
    </row>
    <row r="254" spans="1:2" x14ac:dyDescent="0.35">
      <c r="A254" t="s">
        <v>2721</v>
      </c>
      <c r="B254" t="s">
        <v>1161</v>
      </c>
    </row>
    <row r="255" spans="1:2" x14ac:dyDescent="0.35">
      <c r="A255" t="s">
        <v>2722</v>
      </c>
      <c r="B255" t="s">
        <v>1165</v>
      </c>
    </row>
    <row r="256" spans="1:2" x14ac:dyDescent="0.35">
      <c r="A256" t="s">
        <v>2723</v>
      </c>
      <c r="B256" t="s">
        <v>1507</v>
      </c>
    </row>
    <row r="257" spans="1:2" x14ac:dyDescent="0.35">
      <c r="A257" t="s">
        <v>2724</v>
      </c>
      <c r="B257" t="s">
        <v>369</v>
      </c>
    </row>
    <row r="258" spans="1:2" x14ac:dyDescent="0.35">
      <c r="A258" t="s">
        <v>2725</v>
      </c>
      <c r="B258" t="s">
        <v>1086</v>
      </c>
    </row>
    <row r="259" spans="1:2" x14ac:dyDescent="0.35">
      <c r="A259" t="s">
        <v>2726</v>
      </c>
      <c r="B259" t="s">
        <v>371</v>
      </c>
    </row>
    <row r="260" spans="1:2" x14ac:dyDescent="0.35">
      <c r="A260" t="s">
        <v>2727</v>
      </c>
      <c r="B260" t="s">
        <v>376</v>
      </c>
    </row>
    <row r="261" spans="1:2" x14ac:dyDescent="0.35">
      <c r="A261" t="s">
        <v>2728</v>
      </c>
      <c r="B261" t="s">
        <v>1199</v>
      </c>
    </row>
    <row r="262" spans="1:2" x14ac:dyDescent="0.35">
      <c r="A262" t="s">
        <v>2729</v>
      </c>
      <c r="B262" t="s">
        <v>1028</v>
      </c>
    </row>
    <row r="263" spans="1:2" x14ac:dyDescent="0.35">
      <c r="A263" t="s">
        <v>2730</v>
      </c>
      <c r="B263" t="s">
        <v>1196</v>
      </c>
    </row>
    <row r="264" spans="1:2" x14ac:dyDescent="0.35">
      <c r="A264" t="s">
        <v>2731</v>
      </c>
      <c r="B264" t="s">
        <v>387</v>
      </c>
    </row>
    <row r="265" spans="1:2" x14ac:dyDescent="0.35">
      <c r="A265" t="s">
        <v>2732</v>
      </c>
      <c r="B265" t="s">
        <v>389</v>
      </c>
    </row>
    <row r="266" spans="1:2" x14ac:dyDescent="0.35">
      <c r="A266" t="s">
        <v>2733</v>
      </c>
      <c r="B266" t="s">
        <v>390</v>
      </c>
    </row>
    <row r="267" spans="1:2" x14ac:dyDescent="0.35">
      <c r="A267" t="s">
        <v>2734</v>
      </c>
      <c r="B267" t="s">
        <v>1071</v>
      </c>
    </row>
    <row r="268" spans="1:2" x14ac:dyDescent="0.35">
      <c r="A268" t="s">
        <v>2735</v>
      </c>
      <c r="B268" t="s">
        <v>391</v>
      </c>
    </row>
    <row r="269" spans="1:2" x14ac:dyDescent="0.35">
      <c r="A269" t="s">
        <v>2736</v>
      </c>
      <c r="B269" t="s">
        <v>1095</v>
      </c>
    </row>
    <row r="270" spans="1:2" x14ac:dyDescent="0.35">
      <c r="A270" t="s">
        <v>2737</v>
      </c>
      <c r="B270" t="s">
        <v>1347</v>
      </c>
    </row>
    <row r="271" spans="1:2" x14ac:dyDescent="0.35">
      <c r="A271" t="s">
        <v>2738</v>
      </c>
      <c r="B271" t="s">
        <v>1345</v>
      </c>
    </row>
    <row r="272" spans="1:2" x14ac:dyDescent="0.35">
      <c r="A272" t="s">
        <v>2739</v>
      </c>
      <c r="B272" t="s">
        <v>1357</v>
      </c>
    </row>
    <row r="273" spans="1:2" x14ac:dyDescent="0.35">
      <c r="A273" t="s">
        <v>2740</v>
      </c>
      <c r="B273" t="s">
        <v>1375</v>
      </c>
    </row>
    <row r="274" spans="1:2" x14ac:dyDescent="0.35">
      <c r="A274" t="s">
        <v>2741</v>
      </c>
      <c r="B274" t="s">
        <v>1373</v>
      </c>
    </row>
    <row r="275" spans="1:2" x14ac:dyDescent="0.35">
      <c r="A275" t="s">
        <v>2742</v>
      </c>
      <c r="B275" t="s">
        <v>1353</v>
      </c>
    </row>
    <row r="276" spans="1:2" x14ac:dyDescent="0.35">
      <c r="A276" t="s">
        <v>2743</v>
      </c>
      <c r="B276" t="s">
        <v>1355</v>
      </c>
    </row>
    <row r="277" spans="1:2" x14ac:dyDescent="0.35">
      <c r="A277" t="s">
        <v>2744</v>
      </c>
      <c r="B277" t="s">
        <v>1335</v>
      </c>
    </row>
    <row r="278" spans="1:2" x14ac:dyDescent="0.35">
      <c r="A278" t="s">
        <v>2745</v>
      </c>
      <c r="B278" t="s">
        <v>1359</v>
      </c>
    </row>
    <row r="279" spans="1:2" x14ac:dyDescent="0.35">
      <c r="A279" t="s">
        <v>2746</v>
      </c>
      <c r="B279" t="s">
        <v>1361</v>
      </c>
    </row>
    <row r="280" spans="1:2" x14ac:dyDescent="0.35">
      <c r="A280" t="s">
        <v>2747</v>
      </c>
      <c r="B280" t="s">
        <v>1363</v>
      </c>
    </row>
    <row r="281" spans="1:2" x14ac:dyDescent="0.35">
      <c r="A281" t="s">
        <v>2748</v>
      </c>
      <c r="B281" t="s">
        <v>1337</v>
      </c>
    </row>
    <row r="282" spans="1:2" x14ac:dyDescent="0.35">
      <c r="A282" t="s">
        <v>2749</v>
      </c>
      <c r="B282" t="s">
        <v>393</v>
      </c>
    </row>
    <row r="283" spans="1:2" x14ac:dyDescent="0.35">
      <c r="A283" t="s">
        <v>2750</v>
      </c>
      <c r="B283" t="s">
        <v>394</v>
      </c>
    </row>
    <row r="284" spans="1:2" x14ac:dyDescent="0.35">
      <c r="A284" t="s">
        <v>2751</v>
      </c>
      <c r="B284" t="s">
        <v>1351</v>
      </c>
    </row>
    <row r="285" spans="1:2" x14ac:dyDescent="0.35">
      <c r="A285" t="s">
        <v>2752</v>
      </c>
      <c r="B285" t="s">
        <v>1333</v>
      </c>
    </row>
    <row r="286" spans="1:2" x14ac:dyDescent="0.35">
      <c r="A286" t="s">
        <v>2753</v>
      </c>
      <c r="B286" t="s">
        <v>1331</v>
      </c>
    </row>
    <row r="287" spans="1:2" x14ac:dyDescent="0.35">
      <c r="A287" t="s">
        <v>2754</v>
      </c>
      <c r="B287" t="s">
        <v>395</v>
      </c>
    </row>
    <row r="288" spans="1:2" x14ac:dyDescent="0.35">
      <c r="A288" t="s">
        <v>2755</v>
      </c>
      <c r="B288" t="s">
        <v>1371</v>
      </c>
    </row>
    <row r="289" spans="1:2" x14ac:dyDescent="0.35">
      <c r="A289" t="s">
        <v>2756</v>
      </c>
      <c r="B289" t="s">
        <v>1369</v>
      </c>
    </row>
    <row r="290" spans="1:2" x14ac:dyDescent="0.35">
      <c r="A290" t="s">
        <v>2757</v>
      </c>
      <c r="B290" t="s">
        <v>396</v>
      </c>
    </row>
    <row r="291" spans="1:2" x14ac:dyDescent="0.35">
      <c r="A291" t="s">
        <v>2758</v>
      </c>
      <c r="B291" t="s">
        <v>397</v>
      </c>
    </row>
    <row r="292" spans="1:2" x14ac:dyDescent="0.35">
      <c r="A292" t="s">
        <v>2759</v>
      </c>
      <c r="B292" t="s">
        <v>1314</v>
      </c>
    </row>
    <row r="293" spans="1:2" x14ac:dyDescent="0.35">
      <c r="A293" t="s">
        <v>2760</v>
      </c>
      <c r="B293" t="s">
        <v>1318</v>
      </c>
    </row>
    <row r="294" spans="1:2" x14ac:dyDescent="0.35">
      <c r="A294" t="s">
        <v>2761</v>
      </c>
      <c r="B294" t="s">
        <v>398</v>
      </c>
    </row>
    <row r="295" spans="1:2" x14ac:dyDescent="0.35">
      <c r="A295" t="s">
        <v>2762</v>
      </c>
      <c r="B295" t="s">
        <v>399</v>
      </c>
    </row>
    <row r="296" spans="1:2" x14ac:dyDescent="0.35">
      <c r="A296" t="s">
        <v>2763</v>
      </c>
      <c r="B296" t="s">
        <v>1329</v>
      </c>
    </row>
    <row r="297" spans="1:2" x14ac:dyDescent="0.35">
      <c r="A297" t="s">
        <v>2764</v>
      </c>
      <c r="B297" t="s">
        <v>1367</v>
      </c>
    </row>
    <row r="298" spans="1:2" x14ac:dyDescent="0.35">
      <c r="A298" t="s">
        <v>2765</v>
      </c>
      <c r="B298" t="s">
        <v>400</v>
      </c>
    </row>
    <row r="299" spans="1:2" x14ac:dyDescent="0.35">
      <c r="A299" t="s">
        <v>2766</v>
      </c>
      <c r="B299" t="s">
        <v>402</v>
      </c>
    </row>
    <row r="300" spans="1:2" x14ac:dyDescent="0.35">
      <c r="A300" t="s">
        <v>2767</v>
      </c>
      <c r="B300" t="s">
        <v>1327</v>
      </c>
    </row>
    <row r="301" spans="1:2" x14ac:dyDescent="0.35">
      <c r="A301" t="s">
        <v>2768</v>
      </c>
      <c r="B301" t="s">
        <v>1324</v>
      </c>
    </row>
    <row r="302" spans="1:2" x14ac:dyDescent="0.35">
      <c r="A302" t="s">
        <v>2769</v>
      </c>
      <c r="B302" t="s">
        <v>1463</v>
      </c>
    </row>
    <row r="303" spans="1:2" x14ac:dyDescent="0.35">
      <c r="A303" t="s">
        <v>2770</v>
      </c>
      <c r="B303" t="s">
        <v>1076</v>
      </c>
    </row>
    <row r="304" spans="1:2" x14ac:dyDescent="0.35">
      <c r="A304" t="s">
        <v>2771</v>
      </c>
      <c r="B304" t="s">
        <v>1073</v>
      </c>
    </row>
    <row r="305" spans="1:2" x14ac:dyDescent="0.35">
      <c r="A305" t="s">
        <v>2772</v>
      </c>
      <c r="B305" t="s">
        <v>405</v>
      </c>
    </row>
    <row r="306" spans="1:2" x14ac:dyDescent="0.35">
      <c r="A306" t="s">
        <v>2773</v>
      </c>
      <c r="B306" t="s">
        <v>1078</v>
      </c>
    </row>
    <row r="307" spans="1:2" x14ac:dyDescent="0.35">
      <c r="A307" t="s">
        <v>2774</v>
      </c>
      <c r="B307" t="s">
        <v>406</v>
      </c>
    </row>
    <row r="308" spans="1:2" x14ac:dyDescent="0.35">
      <c r="A308" t="s">
        <v>2775</v>
      </c>
      <c r="B308" t="s">
        <v>1469</v>
      </c>
    </row>
    <row r="309" spans="1:2" x14ac:dyDescent="0.35">
      <c r="A309" t="s">
        <v>2776</v>
      </c>
      <c r="B309" t="s">
        <v>1471</v>
      </c>
    </row>
    <row r="310" spans="1:2" x14ac:dyDescent="0.35">
      <c r="A310" t="s">
        <v>2777</v>
      </c>
      <c r="B310" t="s">
        <v>1473</v>
      </c>
    </row>
    <row r="311" spans="1:2" x14ac:dyDescent="0.35">
      <c r="A311" t="s">
        <v>2778</v>
      </c>
      <c r="B311" t="s">
        <v>1475</v>
      </c>
    </row>
    <row r="312" spans="1:2" x14ac:dyDescent="0.35">
      <c r="A312" t="s">
        <v>2779</v>
      </c>
      <c r="B312" t="s">
        <v>1477</v>
      </c>
    </row>
    <row r="313" spans="1:2" x14ac:dyDescent="0.35">
      <c r="A313" t="s">
        <v>2780</v>
      </c>
      <c r="B313" t="s">
        <v>1479</v>
      </c>
    </row>
    <row r="314" spans="1:2" x14ac:dyDescent="0.35">
      <c r="A314" t="s">
        <v>2781</v>
      </c>
      <c r="B314" t="s">
        <v>1340</v>
      </c>
    </row>
    <row r="315" spans="1:2" x14ac:dyDescent="0.35">
      <c r="A315" t="s">
        <v>2782</v>
      </c>
      <c r="B315" t="s">
        <v>1343</v>
      </c>
    </row>
    <row r="316" spans="1:2" x14ac:dyDescent="0.35">
      <c r="A316" t="s">
        <v>2783</v>
      </c>
      <c r="B316" t="s">
        <v>408</v>
      </c>
    </row>
    <row r="317" spans="1:2" x14ac:dyDescent="0.35">
      <c r="A317" t="s">
        <v>2784</v>
      </c>
      <c r="B317" t="s">
        <v>409</v>
      </c>
    </row>
    <row r="318" spans="1:2" x14ac:dyDescent="0.35">
      <c r="A318" t="s">
        <v>2785</v>
      </c>
      <c r="B318" t="s">
        <v>1349</v>
      </c>
    </row>
    <row r="319" spans="1:2" x14ac:dyDescent="0.35">
      <c r="A319" t="s">
        <v>2786</v>
      </c>
      <c r="B319" t="s">
        <v>1308</v>
      </c>
    </row>
    <row r="320" spans="1:2" x14ac:dyDescent="0.35">
      <c r="A320" t="s">
        <v>2787</v>
      </c>
      <c r="B320" t="s">
        <v>1306</v>
      </c>
    </row>
    <row r="321" spans="1:2" x14ac:dyDescent="0.35">
      <c r="A321" t="s">
        <v>2788</v>
      </c>
      <c r="B321" t="s">
        <v>433</v>
      </c>
    </row>
    <row r="322" spans="1:2" x14ac:dyDescent="0.35">
      <c r="A322" t="s">
        <v>2789</v>
      </c>
      <c r="B322" t="s">
        <v>451</v>
      </c>
    </row>
    <row r="323" spans="1:2" x14ac:dyDescent="0.35">
      <c r="A323" t="s">
        <v>2790</v>
      </c>
      <c r="B323" t="s">
        <v>477</v>
      </c>
    </row>
    <row r="324" spans="1:2" x14ac:dyDescent="0.35">
      <c r="A324" t="s">
        <v>2791</v>
      </c>
      <c r="B324" t="s">
        <v>1385</v>
      </c>
    </row>
    <row r="325" spans="1:2" x14ac:dyDescent="0.35">
      <c r="A325" t="s">
        <v>2792</v>
      </c>
      <c r="B325" t="s">
        <v>1383</v>
      </c>
    </row>
    <row r="326" spans="1:2" x14ac:dyDescent="0.35">
      <c r="A326" t="s">
        <v>2793</v>
      </c>
      <c r="B326" t="s">
        <v>1380</v>
      </c>
    </row>
    <row r="327" spans="1:2" x14ac:dyDescent="0.35">
      <c r="A327" t="s">
        <v>2794</v>
      </c>
      <c r="B327" t="s">
        <v>479</v>
      </c>
    </row>
    <row r="328" spans="1:2" x14ac:dyDescent="0.35">
      <c r="A328" t="s">
        <v>2795</v>
      </c>
      <c r="B328" t="s">
        <v>1423</v>
      </c>
    </row>
    <row r="329" spans="1:2" x14ac:dyDescent="0.35">
      <c r="A329" t="s">
        <v>2796</v>
      </c>
      <c r="B329" t="s">
        <v>1447</v>
      </c>
    </row>
    <row r="330" spans="1:2" x14ac:dyDescent="0.35">
      <c r="A330" t="s">
        <v>2797</v>
      </c>
      <c r="B330" t="s">
        <v>497</v>
      </c>
    </row>
    <row r="331" spans="1:2" x14ac:dyDescent="0.35">
      <c r="A331" t="s">
        <v>2798</v>
      </c>
      <c r="B331" t="s">
        <v>1444</v>
      </c>
    </row>
    <row r="332" spans="1:2" x14ac:dyDescent="0.35">
      <c r="A332" t="s">
        <v>2799</v>
      </c>
      <c r="B332" t="s">
        <v>523</v>
      </c>
    </row>
    <row r="333" spans="1:2" x14ac:dyDescent="0.35">
      <c r="A333" t="s">
        <v>2800</v>
      </c>
      <c r="B333" t="s">
        <v>588</v>
      </c>
    </row>
    <row r="334" spans="1:2" x14ac:dyDescent="0.35">
      <c r="A334" t="s">
        <v>2801</v>
      </c>
      <c r="B334" t="s">
        <v>1415</v>
      </c>
    </row>
    <row r="335" spans="1:2" x14ac:dyDescent="0.35">
      <c r="A335" t="s">
        <v>2802</v>
      </c>
      <c r="B335" t="s">
        <v>1511</v>
      </c>
    </row>
    <row r="336" spans="1:2" x14ac:dyDescent="0.35">
      <c r="A336" t="s">
        <v>2803</v>
      </c>
      <c r="B336" t="s">
        <v>1509</v>
      </c>
    </row>
    <row r="337" spans="1:2" x14ac:dyDescent="0.35">
      <c r="A337" t="s">
        <v>2804</v>
      </c>
      <c r="B337" t="s">
        <v>1080</v>
      </c>
    </row>
    <row r="338" spans="1:2" x14ac:dyDescent="0.35">
      <c r="A338" t="s">
        <v>2805</v>
      </c>
      <c r="B338" t="s">
        <v>650</v>
      </c>
    </row>
    <row r="339" spans="1:2" x14ac:dyDescent="0.35">
      <c r="A339" t="s">
        <v>2806</v>
      </c>
      <c r="B339" t="s">
        <v>654</v>
      </c>
    </row>
    <row r="340" spans="1:2" x14ac:dyDescent="0.35">
      <c r="A340" t="s">
        <v>2807</v>
      </c>
      <c r="B340" t="s">
        <v>1082</v>
      </c>
    </row>
    <row r="341" spans="1:2" x14ac:dyDescent="0.35">
      <c r="A341" t="s">
        <v>2808</v>
      </c>
      <c r="B341" t="s">
        <v>1436</v>
      </c>
    </row>
    <row r="342" spans="1:2" x14ac:dyDescent="0.35">
      <c r="A342" t="s">
        <v>2809</v>
      </c>
      <c r="B342" t="s">
        <v>1461</v>
      </c>
    </row>
    <row r="343" spans="1:2" x14ac:dyDescent="0.35">
      <c r="A343" t="s">
        <v>2810</v>
      </c>
      <c r="B343" t="s">
        <v>1097</v>
      </c>
    </row>
    <row r="344" spans="1:2" x14ac:dyDescent="0.35">
      <c r="A344" t="s">
        <v>2811</v>
      </c>
      <c r="B344" t="s">
        <v>1531</v>
      </c>
    </row>
    <row r="345" spans="1:2" x14ac:dyDescent="0.35">
      <c r="A345" t="s">
        <v>2812</v>
      </c>
      <c r="B345" t="s">
        <v>1090</v>
      </c>
    </row>
    <row r="346" spans="1:2" x14ac:dyDescent="0.35">
      <c r="A346" t="s">
        <v>2813</v>
      </c>
      <c r="B346" t="s">
        <v>750</v>
      </c>
    </row>
    <row r="347" spans="1:2" x14ac:dyDescent="0.35">
      <c r="A347" t="s">
        <v>2814</v>
      </c>
      <c r="B347" t="s">
        <v>751</v>
      </c>
    </row>
    <row r="348" spans="1:2" x14ac:dyDescent="0.35">
      <c r="A348" t="s">
        <v>2815</v>
      </c>
      <c r="B348" t="s">
        <v>1515</v>
      </c>
    </row>
    <row r="349" spans="1:2" x14ac:dyDescent="0.35">
      <c r="A349" t="s">
        <v>2816</v>
      </c>
      <c r="B349" t="s">
        <v>1521</v>
      </c>
    </row>
    <row r="350" spans="1:2" x14ac:dyDescent="0.35">
      <c r="A350" t="s">
        <v>2817</v>
      </c>
      <c r="B350" t="s">
        <v>1523</v>
      </c>
    </row>
    <row r="351" spans="1:2" x14ac:dyDescent="0.35">
      <c r="A351" t="s">
        <v>2818</v>
      </c>
      <c r="B351" t="s">
        <v>752</v>
      </c>
    </row>
    <row r="352" spans="1:2" x14ac:dyDescent="0.35">
      <c r="A352" t="s">
        <v>2819</v>
      </c>
      <c r="B352" t="s">
        <v>754</v>
      </c>
    </row>
    <row r="353" spans="1:2" x14ac:dyDescent="0.35">
      <c r="A353" t="s">
        <v>2820</v>
      </c>
      <c r="B353" t="s">
        <v>1517</v>
      </c>
    </row>
    <row r="354" spans="1:2" x14ac:dyDescent="0.35">
      <c r="A354" t="s">
        <v>2821</v>
      </c>
      <c r="B354" t="s">
        <v>1525</v>
      </c>
    </row>
    <row r="355" spans="1:2" x14ac:dyDescent="0.35">
      <c r="A355" t="s">
        <v>2822</v>
      </c>
      <c r="B355" t="s">
        <v>1529</v>
      </c>
    </row>
    <row r="356" spans="1:2" x14ac:dyDescent="0.35">
      <c r="A356" t="s">
        <v>2823</v>
      </c>
      <c r="B356" t="s">
        <v>1438</v>
      </c>
    </row>
    <row r="357" spans="1:2" x14ac:dyDescent="0.35">
      <c r="A357" t="s">
        <v>2824</v>
      </c>
      <c r="B357" t="s">
        <v>1487</v>
      </c>
    </row>
    <row r="358" spans="1:2" x14ac:dyDescent="0.35">
      <c r="A358" t="s">
        <v>2825</v>
      </c>
      <c r="B358" t="s">
        <v>1485</v>
      </c>
    </row>
    <row r="359" spans="1:2" x14ac:dyDescent="0.35">
      <c r="A359" t="s">
        <v>2826</v>
      </c>
      <c r="B359" t="s">
        <v>1513</v>
      </c>
    </row>
    <row r="360" spans="1:2" x14ac:dyDescent="0.35">
      <c r="A360" t="s">
        <v>2827</v>
      </c>
      <c r="B360" t="s">
        <v>758</v>
      </c>
    </row>
    <row r="361" spans="1:2" x14ac:dyDescent="0.35">
      <c r="A361" t="s">
        <v>2828</v>
      </c>
      <c r="B361" t="s">
        <v>1505</v>
      </c>
    </row>
    <row r="362" spans="1:2" x14ac:dyDescent="0.35">
      <c r="A362" t="s">
        <v>2829</v>
      </c>
      <c r="B362" t="s">
        <v>1491</v>
      </c>
    </row>
    <row r="363" spans="1:2" x14ac:dyDescent="0.35">
      <c r="A363" t="s">
        <v>2830</v>
      </c>
      <c r="B363" t="s">
        <v>760</v>
      </c>
    </row>
    <row r="364" spans="1:2" x14ac:dyDescent="0.35">
      <c r="A364" t="s">
        <v>2831</v>
      </c>
      <c r="B364" t="s">
        <v>1489</v>
      </c>
    </row>
    <row r="365" spans="1:2" x14ac:dyDescent="0.35">
      <c r="A365" t="s">
        <v>2832</v>
      </c>
      <c r="B365" t="s">
        <v>1501</v>
      </c>
    </row>
    <row r="366" spans="1:2" x14ac:dyDescent="0.35">
      <c r="A366" t="s">
        <v>2833</v>
      </c>
      <c r="B366" t="s">
        <v>1503</v>
      </c>
    </row>
    <row r="367" spans="1:2" x14ac:dyDescent="0.35">
      <c r="A367" t="s">
        <v>2834</v>
      </c>
      <c r="B367" t="s">
        <v>761</v>
      </c>
    </row>
    <row r="368" spans="1:2" x14ac:dyDescent="0.35">
      <c r="A368" t="s">
        <v>2835</v>
      </c>
      <c r="B368" t="s">
        <v>1494</v>
      </c>
    </row>
    <row r="369" spans="1:2" x14ac:dyDescent="0.35">
      <c r="A369" t="s">
        <v>2836</v>
      </c>
      <c r="B369" t="s">
        <v>762</v>
      </c>
    </row>
    <row r="370" spans="1:2" x14ac:dyDescent="0.35">
      <c r="A370" t="s">
        <v>2837</v>
      </c>
      <c r="B370" t="s">
        <v>1497</v>
      </c>
    </row>
    <row r="371" spans="1:2" x14ac:dyDescent="0.35">
      <c r="A371" t="s">
        <v>2838</v>
      </c>
      <c r="B371" t="s">
        <v>1499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zoomScaleNormal="100" workbookViewId="0">
      <selection activeCell="A6" sqref="A6:B6"/>
    </sheetView>
  </sheetViews>
  <sheetFormatPr defaultColWidth="8.7265625" defaultRowHeight="14.5" x14ac:dyDescent="0.35"/>
  <cols>
    <col min="1" max="1" width="104.54296875" style="140" customWidth="1"/>
    <col min="2" max="2" width="20.54296875" style="140" customWidth="1"/>
    <col min="3" max="16384" width="8.7265625" style="140"/>
  </cols>
  <sheetData>
    <row r="1" spans="1:2" ht="25.5" customHeight="1" x14ac:dyDescent="0.35">
      <c r="A1" s="159" t="s">
        <v>4951</v>
      </c>
      <c r="B1" s="158"/>
    </row>
    <row r="2" spans="1:2" ht="63.65" customHeight="1" thickBot="1" x14ac:dyDescent="0.4">
      <c r="A2" s="272" t="s">
        <v>4953</v>
      </c>
      <c r="B2" s="273"/>
    </row>
    <row r="3" spans="1:2" ht="92.15" customHeight="1" thickBot="1" x14ac:dyDescent="0.4">
      <c r="A3" s="272" t="s">
        <v>4952</v>
      </c>
      <c r="B3" s="273"/>
    </row>
    <row r="4" spans="1:2" ht="68.150000000000006" customHeight="1" thickBot="1" x14ac:dyDescent="0.4">
      <c r="A4" s="274" t="s">
        <v>4954</v>
      </c>
      <c r="B4" s="275"/>
    </row>
    <row r="5" spans="1:2" ht="40.5" customHeight="1" thickBot="1" x14ac:dyDescent="0.4">
      <c r="A5" s="270" t="s">
        <v>4955</v>
      </c>
      <c r="B5" s="271"/>
    </row>
    <row r="6" spans="1:2" s="154" customFormat="1" ht="70" customHeight="1" thickBot="1" x14ac:dyDescent="0.4">
      <c r="A6" s="270" t="s">
        <v>4957</v>
      </c>
      <c r="B6" s="271"/>
    </row>
    <row r="7" spans="1:2" s="154" customFormat="1" ht="42" customHeight="1" thickBot="1" x14ac:dyDescent="0.4">
      <c r="A7" s="270" t="s">
        <v>4958</v>
      </c>
      <c r="B7" s="271"/>
    </row>
    <row r="8" spans="1:2" s="154" customFormat="1" ht="40.5" customHeight="1" thickBot="1" x14ac:dyDescent="0.4">
      <c r="A8" s="270" t="s">
        <v>4956</v>
      </c>
      <c r="B8" s="271"/>
    </row>
    <row r="9" spans="1:2" s="154" customFormat="1" ht="18.5" x14ac:dyDescent="0.35">
      <c r="A9" s="155"/>
      <c r="B9" s="156"/>
    </row>
    <row r="10" spans="1:2" s="154" customFormat="1" ht="18.5" x14ac:dyDescent="0.35">
      <c r="A10" s="153"/>
      <c r="B10" s="153"/>
    </row>
    <row r="11" spans="1:2" s="154" customFormat="1" ht="18.5" x14ac:dyDescent="0.35">
      <c r="A11" s="155"/>
      <c r="B11" s="156"/>
    </row>
    <row r="12" spans="1:2" s="154" customFormat="1" ht="18.5" x14ac:dyDescent="0.35">
      <c r="A12" s="153"/>
      <c r="B12" s="153"/>
    </row>
    <row r="13" spans="1:2" s="154" customFormat="1" ht="18.5" x14ac:dyDescent="0.35">
      <c r="A13" s="155"/>
      <c r="B13" s="157"/>
    </row>
    <row r="14" spans="1:2" ht="107.15" customHeight="1" x14ac:dyDescent="0.35"/>
  </sheetData>
  <mergeCells count="7">
    <mergeCell ref="A8:B8"/>
    <mergeCell ref="A2:B2"/>
    <mergeCell ref="A3:B3"/>
    <mergeCell ref="A4:B4"/>
    <mergeCell ref="A5:B5"/>
    <mergeCell ref="A6:B6"/>
    <mergeCell ref="A7:B7"/>
  </mergeCells>
  <pageMargins left="0.7" right="0.7" top="0.75" bottom="0.75" header="0.3" footer="0.3"/>
  <pageSetup scale="72"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
  <sheetViews>
    <sheetView zoomScale="90" zoomScaleNormal="90" workbookViewId="0">
      <selection activeCell="A3" sqref="A3:B3"/>
    </sheetView>
  </sheetViews>
  <sheetFormatPr defaultColWidth="8.7265625" defaultRowHeight="14.5" x14ac:dyDescent="0.35"/>
  <cols>
    <col min="1" max="1" width="104.54296875" style="140" customWidth="1"/>
    <col min="2" max="2" width="20.54296875" style="140" customWidth="1"/>
    <col min="3" max="16384" width="8.7265625" style="140"/>
  </cols>
  <sheetData>
    <row r="1" spans="1:2" ht="19" thickBot="1" x14ac:dyDescent="0.5">
      <c r="A1" s="152" t="s">
        <v>4943</v>
      </c>
    </row>
    <row r="2" spans="1:2" ht="147.65" customHeight="1" thickBot="1" x14ac:dyDescent="0.4">
      <c r="A2" s="274" t="s">
        <v>4984</v>
      </c>
      <c r="B2" s="275"/>
    </row>
    <row r="3" spans="1:2" ht="147.65" customHeight="1" thickBot="1" x14ac:dyDescent="0.4">
      <c r="A3" s="274" t="s">
        <v>4948</v>
      </c>
      <c r="B3" s="275"/>
    </row>
    <row r="4" spans="1:2" ht="60.65" customHeight="1" thickBot="1" x14ac:dyDescent="0.4">
      <c r="A4" s="274" t="s">
        <v>4944</v>
      </c>
      <c r="B4" s="275"/>
    </row>
    <row r="5" spans="1:2" ht="118" customHeight="1" thickBot="1" x14ac:dyDescent="0.4">
      <c r="A5" s="274" t="s">
        <v>4945</v>
      </c>
      <c r="B5" s="275"/>
    </row>
    <row r="6" spans="1:2" ht="18.5" x14ac:dyDescent="0.35">
      <c r="A6" s="141" t="s">
        <v>4946</v>
      </c>
      <c r="B6" s="146" t="s">
        <v>4936</v>
      </c>
    </row>
    <row r="7" spans="1:2" ht="18.5" x14ac:dyDescent="0.35">
      <c r="A7" s="142" t="s">
        <v>4937</v>
      </c>
      <c r="B7" s="147" t="s">
        <v>4985</v>
      </c>
    </row>
    <row r="8" spans="1:2" ht="18.5" x14ac:dyDescent="0.35">
      <c r="A8" s="143" t="s">
        <v>4938</v>
      </c>
      <c r="B8" s="148" t="s">
        <v>4986</v>
      </c>
    </row>
    <row r="9" spans="1:2" ht="19" thickBot="1" x14ac:dyDescent="0.4">
      <c r="A9" s="144" t="s">
        <v>4939</v>
      </c>
      <c r="B9" s="149" t="s">
        <v>4987</v>
      </c>
    </row>
    <row r="10" spans="1:2" ht="18.5" x14ac:dyDescent="0.35">
      <c r="A10" s="141" t="s">
        <v>4947</v>
      </c>
      <c r="B10" s="146" t="s">
        <v>4936</v>
      </c>
    </row>
    <row r="11" spans="1:2" ht="19" thickBot="1" x14ac:dyDescent="0.4">
      <c r="A11" s="145" t="s">
        <v>4949</v>
      </c>
      <c r="B11" s="150" t="s">
        <v>4950</v>
      </c>
    </row>
    <row r="12" spans="1:2" ht="18.5" x14ac:dyDescent="0.35">
      <c r="A12" s="141" t="s">
        <v>4940</v>
      </c>
      <c r="B12" s="146" t="s">
        <v>4936</v>
      </c>
    </row>
    <row r="13" spans="1:2" ht="19" thickBot="1" x14ac:dyDescent="0.4">
      <c r="A13" s="145" t="s">
        <v>4941</v>
      </c>
      <c r="B13" s="150">
        <v>0.4</v>
      </c>
    </row>
    <row r="14" spans="1:2" ht="18.5" x14ac:dyDescent="0.35">
      <c r="A14" s="141" t="s">
        <v>4942</v>
      </c>
      <c r="B14" s="146" t="s">
        <v>4936</v>
      </c>
    </row>
    <row r="15" spans="1:2" ht="19" thickBot="1" x14ac:dyDescent="0.4">
      <c r="A15" s="144" t="s">
        <v>4941</v>
      </c>
      <c r="B15" s="151">
        <v>0.2</v>
      </c>
    </row>
    <row r="16" spans="1:2" ht="107.15" customHeight="1" x14ac:dyDescent="0.35"/>
  </sheetData>
  <mergeCells count="4">
    <mergeCell ref="A2:B2"/>
    <mergeCell ref="A3:B3"/>
    <mergeCell ref="A4:B4"/>
    <mergeCell ref="A5:B5"/>
  </mergeCells>
  <pageMargins left="0.7" right="0.7" top="0.75" bottom="0.75" header="0.3" footer="0.3"/>
  <pageSetup scale="71"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topLeftCell="A2" zoomScaleNormal="100" workbookViewId="0">
      <selection activeCell="A3" sqref="A3"/>
    </sheetView>
  </sheetViews>
  <sheetFormatPr defaultRowHeight="14.5" x14ac:dyDescent="0.35"/>
  <cols>
    <col min="1" max="1" width="28.26953125" bestFit="1" customWidth="1"/>
    <col min="2" max="2" width="39.26953125" bestFit="1" customWidth="1"/>
  </cols>
  <sheetData>
    <row r="1" spans="1:2" ht="19" thickBot="1" x14ac:dyDescent="0.5">
      <c r="A1" s="199" t="s">
        <v>4975</v>
      </c>
      <c r="B1" s="200" t="s">
        <v>4976</v>
      </c>
    </row>
    <row r="2" spans="1:2" ht="19" thickBot="1" x14ac:dyDescent="0.5">
      <c r="A2" s="201"/>
      <c r="B2" s="201"/>
    </row>
    <row r="3" spans="1:2" ht="18.5" x14ac:dyDescent="0.45">
      <c r="A3" s="202" t="s">
        <v>4977</v>
      </c>
      <c r="B3" s="203" t="s">
        <v>4978</v>
      </c>
    </row>
    <row r="4" spans="1:2" ht="18.5" x14ac:dyDescent="0.45">
      <c r="A4" s="204"/>
      <c r="B4" s="205" t="s">
        <v>4979</v>
      </c>
    </row>
    <row r="5" spans="1:2" ht="18.5" x14ac:dyDescent="0.45">
      <c r="A5" s="204"/>
      <c r="B5" s="206" t="s">
        <v>4980</v>
      </c>
    </row>
    <row r="6" spans="1:2" ht="18.5" x14ac:dyDescent="0.45">
      <c r="A6" s="204"/>
      <c r="B6" s="207" t="s">
        <v>4981</v>
      </c>
    </row>
    <row r="7" spans="1:2" ht="19" thickBot="1" x14ac:dyDescent="0.5">
      <c r="A7" s="208"/>
      <c r="B7" s="209" t="s">
        <v>4982</v>
      </c>
    </row>
  </sheetData>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F270"/>
  <sheetViews>
    <sheetView topLeftCell="E1" zoomScaleNormal="100" workbookViewId="0">
      <selection activeCell="J104" sqref="J1:J1048576"/>
    </sheetView>
  </sheetViews>
  <sheetFormatPr defaultColWidth="15.81640625" defaultRowHeight="14.5" outlineLevelCol="1" x14ac:dyDescent="0.35"/>
  <cols>
    <col min="1" max="1" width="32.453125" style="114" hidden="1" customWidth="1" outlineLevel="1"/>
    <col min="2" max="2" width="32.453125" style="105" hidden="1" customWidth="1" outlineLevel="1"/>
    <col min="3" max="3" width="81.1796875" style="104" customWidth="1" collapsed="1"/>
    <col min="4" max="4" width="22.81640625" style="102" bestFit="1" customWidth="1"/>
    <col min="5" max="5" width="28.1796875" style="115" bestFit="1" customWidth="1"/>
    <col min="6" max="7" width="15.81640625" style="102" customWidth="1"/>
    <col min="8" max="8" width="27" style="116" customWidth="1"/>
    <col min="9" max="9" width="15.81640625" style="102" customWidth="1"/>
    <col min="10" max="10" width="15.81640625" style="115" customWidth="1" collapsed="1"/>
    <col min="11" max="11" width="15.81640625" style="104" customWidth="1"/>
    <col min="12" max="12" width="23.453125" style="102" customWidth="1"/>
    <col min="13" max="16384" width="15.81640625" style="104"/>
  </cols>
  <sheetData>
    <row r="1" spans="1:12" s="59" customFormat="1" ht="21" x14ac:dyDescent="0.35">
      <c r="A1" s="5"/>
      <c r="B1" s="53"/>
      <c r="C1" s="54" t="s">
        <v>4912</v>
      </c>
      <c r="D1" s="55"/>
      <c r="E1" s="56"/>
      <c r="F1" s="23"/>
      <c r="G1" s="57"/>
      <c r="H1" s="58"/>
      <c r="I1" s="22"/>
      <c r="J1" s="23"/>
      <c r="K1" s="57"/>
      <c r="L1" s="24"/>
    </row>
    <row r="2" spans="1:12" s="59" customFormat="1" x14ac:dyDescent="0.35">
      <c r="A2" s="60"/>
      <c r="B2" s="7"/>
      <c r="C2" s="61" t="s">
        <v>3117</v>
      </c>
      <c r="D2" s="62"/>
      <c r="E2" s="63"/>
      <c r="F2" s="64"/>
      <c r="G2" s="64"/>
      <c r="H2" s="65"/>
      <c r="I2" s="25"/>
      <c r="J2" s="66"/>
      <c r="K2" s="66"/>
      <c r="L2" s="178"/>
    </row>
    <row r="3" spans="1:12" s="59" customFormat="1" x14ac:dyDescent="0.35">
      <c r="A3" s="5"/>
      <c r="B3" s="8"/>
      <c r="C3" s="61" t="s">
        <v>3118</v>
      </c>
      <c r="D3" s="62"/>
      <c r="E3" s="276" t="s">
        <v>3119</v>
      </c>
      <c r="F3" s="277"/>
      <c r="G3" s="277"/>
      <c r="H3" s="278"/>
      <c r="I3" s="25"/>
      <c r="J3" s="66"/>
      <c r="K3" s="66"/>
      <c r="L3" s="178"/>
    </row>
    <row r="4" spans="1:12" s="69" customFormat="1" ht="29" x14ac:dyDescent="0.35">
      <c r="A4" s="9"/>
      <c r="B4" s="10" t="s">
        <v>3556</v>
      </c>
      <c r="C4" s="210" t="s">
        <v>3120</v>
      </c>
      <c r="D4" s="67" t="s">
        <v>3121</v>
      </c>
      <c r="E4" s="68" t="s">
        <v>3122</v>
      </c>
      <c r="F4" s="68" t="s">
        <v>3123</v>
      </c>
      <c r="G4" s="68" t="s">
        <v>3124</v>
      </c>
      <c r="H4" s="68" t="s">
        <v>3125</v>
      </c>
      <c r="I4" s="11" t="s">
        <v>3126</v>
      </c>
      <c r="J4" s="12" t="s">
        <v>3557</v>
      </c>
      <c r="K4" s="20" t="s">
        <v>3127</v>
      </c>
      <c r="L4" s="26" t="s">
        <v>3558</v>
      </c>
    </row>
    <row r="5" spans="1:12" s="78" customFormat="1" ht="14.5" customHeight="1" x14ac:dyDescent="0.35">
      <c r="A5" s="70" t="s">
        <v>4913</v>
      </c>
      <c r="B5" s="71">
        <v>43098</v>
      </c>
      <c r="C5" s="72" t="s">
        <v>3203</v>
      </c>
      <c r="D5" s="73" t="s">
        <v>3346</v>
      </c>
      <c r="E5" s="74" t="s">
        <v>3148</v>
      </c>
      <c r="F5" s="73" t="s">
        <v>3559</v>
      </c>
      <c r="G5" s="74" t="s">
        <v>3131</v>
      </c>
      <c r="H5" s="75" t="s">
        <v>3321</v>
      </c>
      <c r="I5" s="76" t="s">
        <v>3132</v>
      </c>
      <c r="J5" s="13">
        <v>300</v>
      </c>
      <c r="K5" s="21">
        <f t="shared" ref="K5:K19" si="0">J5*0.9</f>
        <v>270</v>
      </c>
      <c r="L5" s="77" t="s">
        <v>3204</v>
      </c>
    </row>
    <row r="6" spans="1:12" s="78" customFormat="1" ht="14.5" customHeight="1" x14ac:dyDescent="0.35">
      <c r="A6" s="70" t="s">
        <v>3560</v>
      </c>
      <c r="B6" s="71">
        <v>43118</v>
      </c>
      <c r="C6" s="72" t="s">
        <v>3206</v>
      </c>
      <c r="D6" s="73" t="s">
        <v>3561</v>
      </c>
      <c r="E6" s="74" t="s">
        <v>3148</v>
      </c>
      <c r="F6" s="73" t="s">
        <v>3559</v>
      </c>
      <c r="G6" s="74" t="s">
        <v>3135</v>
      </c>
      <c r="H6" s="75" t="s">
        <v>3321</v>
      </c>
      <c r="I6" s="76" t="s">
        <v>3132</v>
      </c>
      <c r="J6" s="13">
        <v>300</v>
      </c>
      <c r="K6" s="21">
        <f t="shared" si="0"/>
        <v>270</v>
      </c>
      <c r="L6" s="77" t="s">
        <v>3204</v>
      </c>
    </row>
    <row r="7" spans="1:12" s="78" customFormat="1" ht="14.5" customHeight="1" x14ac:dyDescent="0.35">
      <c r="A7" s="70" t="s">
        <v>3560</v>
      </c>
      <c r="B7" s="71">
        <v>43118</v>
      </c>
      <c r="C7" s="72" t="s">
        <v>3205</v>
      </c>
      <c r="D7" s="73" t="s">
        <v>3335</v>
      </c>
      <c r="E7" s="74" t="s">
        <v>3148</v>
      </c>
      <c r="F7" s="73" t="s">
        <v>3559</v>
      </c>
      <c r="G7" s="74" t="s">
        <v>3137</v>
      </c>
      <c r="H7" s="75" t="s">
        <v>3321</v>
      </c>
      <c r="I7" s="76" t="s">
        <v>3132</v>
      </c>
      <c r="J7" s="13">
        <v>300</v>
      </c>
      <c r="K7" s="21">
        <f t="shared" si="0"/>
        <v>270</v>
      </c>
      <c r="L7" s="77" t="s">
        <v>3204</v>
      </c>
    </row>
    <row r="8" spans="1:12" s="78" customFormat="1" ht="14.5" customHeight="1" x14ac:dyDescent="0.35">
      <c r="A8" s="70" t="s">
        <v>3562</v>
      </c>
      <c r="B8" s="71">
        <v>43098</v>
      </c>
      <c r="C8" s="72" t="s">
        <v>3207</v>
      </c>
      <c r="D8" s="73" t="s">
        <v>3347</v>
      </c>
      <c r="E8" s="74" t="s">
        <v>3148</v>
      </c>
      <c r="F8" s="73" t="s">
        <v>3559</v>
      </c>
      <c r="G8" s="74" t="s">
        <v>3131</v>
      </c>
      <c r="H8" s="75" t="s">
        <v>3321</v>
      </c>
      <c r="I8" s="76" t="s">
        <v>3132</v>
      </c>
      <c r="J8" s="13">
        <v>175</v>
      </c>
      <c r="K8" s="21">
        <f t="shared" si="0"/>
        <v>157.5</v>
      </c>
      <c r="L8" s="77" t="s">
        <v>3172</v>
      </c>
    </row>
    <row r="9" spans="1:12" s="78" customFormat="1" ht="14.5" customHeight="1" x14ac:dyDescent="0.35">
      <c r="A9" s="70" t="s">
        <v>3560</v>
      </c>
      <c r="B9" s="71">
        <v>43118</v>
      </c>
      <c r="C9" s="72" t="s">
        <v>3208</v>
      </c>
      <c r="D9" s="73" t="s">
        <v>3563</v>
      </c>
      <c r="E9" s="74" t="s">
        <v>3148</v>
      </c>
      <c r="F9" s="73" t="s">
        <v>3559</v>
      </c>
      <c r="G9" s="74" t="s">
        <v>3135</v>
      </c>
      <c r="H9" s="75" t="s">
        <v>3321</v>
      </c>
      <c r="I9" s="76" t="s">
        <v>3132</v>
      </c>
      <c r="J9" s="13">
        <v>175</v>
      </c>
      <c r="K9" s="21">
        <f t="shared" si="0"/>
        <v>157.5</v>
      </c>
      <c r="L9" s="77" t="s">
        <v>3172</v>
      </c>
    </row>
    <row r="10" spans="1:12" s="78" customFormat="1" ht="14.5" customHeight="1" x14ac:dyDescent="0.35">
      <c r="A10" s="70" t="s">
        <v>3560</v>
      </c>
      <c r="B10" s="71">
        <v>43118</v>
      </c>
      <c r="C10" s="72" t="s">
        <v>3208</v>
      </c>
      <c r="D10" s="73" t="s">
        <v>3336</v>
      </c>
      <c r="E10" s="74" t="s">
        <v>3148</v>
      </c>
      <c r="F10" s="73" t="s">
        <v>3559</v>
      </c>
      <c r="G10" s="74" t="s">
        <v>3137</v>
      </c>
      <c r="H10" s="75" t="s">
        <v>3321</v>
      </c>
      <c r="I10" s="76" t="s">
        <v>3132</v>
      </c>
      <c r="J10" s="13">
        <v>175</v>
      </c>
      <c r="K10" s="21">
        <f t="shared" si="0"/>
        <v>157.5</v>
      </c>
      <c r="L10" s="77" t="s">
        <v>3172</v>
      </c>
    </row>
    <row r="11" spans="1:12" s="78" customFormat="1" ht="14.5" customHeight="1" x14ac:dyDescent="0.35">
      <c r="A11" s="70"/>
      <c r="B11" s="71">
        <v>43098</v>
      </c>
      <c r="C11" s="72" t="s">
        <v>3564</v>
      </c>
      <c r="D11" s="73" t="s">
        <v>3565</v>
      </c>
      <c r="E11" s="74" t="s">
        <v>3129</v>
      </c>
      <c r="F11" s="73" t="s">
        <v>3559</v>
      </c>
      <c r="G11" s="74" t="s">
        <v>3131</v>
      </c>
      <c r="H11" s="75" t="s">
        <v>3321</v>
      </c>
      <c r="I11" s="76" t="s">
        <v>3132</v>
      </c>
      <c r="J11" s="13">
        <v>190</v>
      </c>
      <c r="K11" s="21">
        <f t="shared" si="0"/>
        <v>171</v>
      </c>
      <c r="L11" s="77" t="s">
        <v>3149</v>
      </c>
    </row>
    <row r="12" spans="1:12" s="78" customFormat="1" ht="14.5" customHeight="1" x14ac:dyDescent="0.35">
      <c r="A12" s="70" t="s">
        <v>3560</v>
      </c>
      <c r="B12" s="71">
        <v>43118</v>
      </c>
      <c r="C12" s="72" t="s">
        <v>3564</v>
      </c>
      <c r="D12" s="73" t="s">
        <v>3566</v>
      </c>
      <c r="E12" s="74" t="s">
        <v>3129</v>
      </c>
      <c r="F12" s="73" t="s">
        <v>3559</v>
      </c>
      <c r="G12" s="74" t="s">
        <v>3135</v>
      </c>
      <c r="H12" s="75" t="s">
        <v>3321</v>
      </c>
      <c r="I12" s="76" t="s">
        <v>3132</v>
      </c>
      <c r="J12" s="13">
        <v>190</v>
      </c>
      <c r="K12" s="21">
        <f t="shared" si="0"/>
        <v>171</v>
      </c>
      <c r="L12" s="77" t="s">
        <v>3149</v>
      </c>
    </row>
    <row r="13" spans="1:12" s="78" customFormat="1" ht="14.5" customHeight="1" x14ac:dyDescent="0.35">
      <c r="A13" s="70"/>
      <c r="B13" s="71">
        <v>43098</v>
      </c>
      <c r="C13" s="72" t="s">
        <v>3564</v>
      </c>
      <c r="D13" s="73" t="s">
        <v>3339</v>
      </c>
      <c r="E13" s="74" t="s">
        <v>3129</v>
      </c>
      <c r="F13" s="73" t="s">
        <v>3559</v>
      </c>
      <c r="G13" s="74" t="s">
        <v>3137</v>
      </c>
      <c r="H13" s="75" t="s">
        <v>3321</v>
      </c>
      <c r="I13" s="76" t="s">
        <v>3132</v>
      </c>
      <c r="J13" s="13">
        <v>190</v>
      </c>
      <c r="K13" s="21">
        <f t="shared" si="0"/>
        <v>171</v>
      </c>
      <c r="L13" s="77" t="s">
        <v>3149</v>
      </c>
    </row>
    <row r="14" spans="1:12" s="78" customFormat="1" ht="14.5" customHeight="1" x14ac:dyDescent="0.35">
      <c r="A14" s="70" t="s">
        <v>3567</v>
      </c>
      <c r="B14" s="71">
        <v>43091</v>
      </c>
      <c r="C14" s="72" t="s">
        <v>3568</v>
      </c>
      <c r="D14" s="73" t="s">
        <v>3569</v>
      </c>
      <c r="E14" s="74" t="s">
        <v>3570</v>
      </c>
      <c r="F14" s="73" t="s">
        <v>3559</v>
      </c>
      <c r="G14" s="74" t="s">
        <v>3131</v>
      </c>
      <c r="H14" s="75" t="s">
        <v>3321</v>
      </c>
      <c r="I14" s="76" t="s">
        <v>3132</v>
      </c>
      <c r="J14" s="13">
        <v>190</v>
      </c>
      <c r="K14" s="21">
        <f t="shared" si="0"/>
        <v>171</v>
      </c>
      <c r="L14" s="77" t="s">
        <v>3571</v>
      </c>
    </row>
    <row r="15" spans="1:12" s="78" customFormat="1" ht="14.5" customHeight="1" x14ac:dyDescent="0.35">
      <c r="A15" s="70" t="s">
        <v>3572</v>
      </c>
      <c r="B15" s="71">
        <v>43098</v>
      </c>
      <c r="C15" s="72" t="s">
        <v>3573</v>
      </c>
      <c r="D15" s="73" t="s">
        <v>3574</v>
      </c>
      <c r="E15" s="74" t="s">
        <v>3575</v>
      </c>
      <c r="F15" s="73" t="s">
        <v>3559</v>
      </c>
      <c r="G15" s="74" t="s">
        <v>3131</v>
      </c>
      <c r="H15" s="75" t="s">
        <v>3321</v>
      </c>
      <c r="I15" s="76" t="s">
        <v>3132</v>
      </c>
      <c r="J15" s="13">
        <v>125</v>
      </c>
      <c r="K15" s="21">
        <f t="shared" si="0"/>
        <v>112.5</v>
      </c>
      <c r="L15" s="77" t="s">
        <v>3576</v>
      </c>
    </row>
    <row r="16" spans="1:12" s="78" customFormat="1" ht="14.5" customHeight="1" x14ac:dyDescent="0.35">
      <c r="A16" s="70" t="s">
        <v>3567</v>
      </c>
      <c r="B16" s="71">
        <v>43091</v>
      </c>
      <c r="C16" s="72" t="s">
        <v>3372</v>
      </c>
      <c r="D16" s="73" t="s">
        <v>3373</v>
      </c>
      <c r="E16" s="74" t="s">
        <v>3143</v>
      </c>
      <c r="F16" s="73" t="s">
        <v>3559</v>
      </c>
      <c r="G16" s="74" t="s">
        <v>3131</v>
      </c>
      <c r="H16" s="75" t="s">
        <v>3321</v>
      </c>
      <c r="I16" s="76" t="s">
        <v>3132</v>
      </c>
      <c r="J16" s="13">
        <v>190</v>
      </c>
      <c r="K16" s="21">
        <f t="shared" si="0"/>
        <v>171</v>
      </c>
      <c r="L16" s="77" t="s">
        <v>3149</v>
      </c>
    </row>
    <row r="17" spans="1:12" s="78" customFormat="1" ht="14.5" customHeight="1" x14ac:dyDescent="0.35">
      <c r="A17" s="70"/>
      <c r="B17" s="71">
        <v>43130</v>
      </c>
      <c r="C17" s="72" t="s">
        <v>3372</v>
      </c>
      <c r="D17" s="73" t="s">
        <v>3577</v>
      </c>
      <c r="E17" s="74" t="s">
        <v>3143</v>
      </c>
      <c r="F17" s="73" t="s">
        <v>3559</v>
      </c>
      <c r="G17" s="74" t="s">
        <v>3135</v>
      </c>
      <c r="H17" s="75" t="s">
        <v>3321</v>
      </c>
      <c r="I17" s="76" t="s">
        <v>3132</v>
      </c>
      <c r="J17" s="13">
        <v>190</v>
      </c>
      <c r="K17" s="21">
        <f t="shared" si="0"/>
        <v>171</v>
      </c>
      <c r="L17" s="77" t="s">
        <v>3149</v>
      </c>
    </row>
    <row r="18" spans="1:12" s="78" customFormat="1" ht="14.5" customHeight="1" x14ac:dyDescent="0.35">
      <c r="A18" s="70"/>
      <c r="B18" s="71">
        <v>43130</v>
      </c>
      <c r="C18" s="72" t="s">
        <v>3372</v>
      </c>
      <c r="D18" s="73" t="s">
        <v>3324</v>
      </c>
      <c r="E18" s="74" t="s">
        <v>3143</v>
      </c>
      <c r="F18" s="73" t="s">
        <v>3559</v>
      </c>
      <c r="G18" s="74" t="s">
        <v>3137</v>
      </c>
      <c r="H18" s="75" t="s">
        <v>3321</v>
      </c>
      <c r="I18" s="76" t="s">
        <v>3132</v>
      </c>
      <c r="J18" s="13">
        <v>190</v>
      </c>
      <c r="K18" s="21">
        <f t="shared" si="0"/>
        <v>171</v>
      </c>
      <c r="L18" s="77" t="s">
        <v>3149</v>
      </c>
    </row>
    <row r="19" spans="1:12" s="78" customFormat="1" ht="14.5" customHeight="1" x14ac:dyDescent="0.35">
      <c r="A19" s="70">
        <v>43315</v>
      </c>
      <c r="B19" s="71" t="s">
        <v>3578</v>
      </c>
      <c r="C19" s="72" t="s">
        <v>3579</v>
      </c>
      <c r="D19" s="73" t="s">
        <v>3580</v>
      </c>
      <c r="E19" s="74" t="s">
        <v>3143</v>
      </c>
      <c r="F19" s="73" t="s">
        <v>3559</v>
      </c>
      <c r="G19" s="74" t="s">
        <v>3131</v>
      </c>
      <c r="H19" s="75" t="s">
        <v>3321</v>
      </c>
      <c r="I19" s="76" t="s">
        <v>3132</v>
      </c>
      <c r="J19" s="13">
        <v>125</v>
      </c>
      <c r="K19" s="21">
        <f t="shared" si="0"/>
        <v>112.5</v>
      </c>
      <c r="L19" s="77" t="s">
        <v>3576</v>
      </c>
    </row>
    <row r="20" spans="1:12" s="78" customFormat="1" ht="14.5" customHeight="1" x14ac:dyDescent="0.35">
      <c r="A20" s="70"/>
      <c r="B20" s="71">
        <v>43098</v>
      </c>
      <c r="C20" s="72" t="s">
        <v>3209</v>
      </c>
      <c r="D20" s="73" t="s">
        <v>3353</v>
      </c>
      <c r="E20" s="74" t="s">
        <v>3168</v>
      </c>
      <c r="F20" s="73" t="s">
        <v>3559</v>
      </c>
      <c r="G20" s="74" t="s">
        <v>3131</v>
      </c>
      <c r="H20" s="75" t="s">
        <v>3321</v>
      </c>
      <c r="I20" s="76" t="s">
        <v>3132</v>
      </c>
      <c r="J20" s="13">
        <v>300</v>
      </c>
      <c r="K20" s="21">
        <f>J20*0.9</f>
        <v>270</v>
      </c>
      <c r="L20" s="77" t="s">
        <v>3133</v>
      </c>
    </row>
    <row r="21" spans="1:12" s="78" customFormat="1" ht="14.5" customHeight="1" x14ac:dyDescent="0.35">
      <c r="A21" s="70" t="s">
        <v>3581</v>
      </c>
      <c r="B21" s="71"/>
      <c r="C21" s="72" t="s">
        <v>3210</v>
      </c>
      <c r="D21" s="73" t="s">
        <v>3582</v>
      </c>
      <c r="E21" s="74" t="s">
        <v>3168</v>
      </c>
      <c r="F21" s="73" t="s">
        <v>3559</v>
      </c>
      <c r="G21" s="74" t="s">
        <v>3135</v>
      </c>
      <c r="H21" s="75" t="s">
        <v>3321</v>
      </c>
      <c r="I21" s="76" t="s">
        <v>3132</v>
      </c>
      <c r="J21" s="13">
        <v>300</v>
      </c>
      <c r="K21" s="21">
        <f>J21*0.9</f>
        <v>270</v>
      </c>
      <c r="L21" s="77" t="s">
        <v>3172</v>
      </c>
    </row>
    <row r="22" spans="1:12" s="78" customFormat="1" ht="14.5" customHeight="1" x14ac:dyDescent="0.35">
      <c r="A22" s="70" t="s">
        <v>3583</v>
      </c>
      <c r="B22" s="71">
        <v>43118</v>
      </c>
      <c r="C22" s="72" t="s">
        <v>3211</v>
      </c>
      <c r="D22" s="73" t="s">
        <v>3338</v>
      </c>
      <c r="E22" s="74" t="s">
        <v>3168</v>
      </c>
      <c r="F22" s="73" t="s">
        <v>3559</v>
      </c>
      <c r="G22" s="74" t="s">
        <v>3137</v>
      </c>
      <c r="H22" s="75" t="s">
        <v>3321</v>
      </c>
      <c r="I22" s="76" t="s">
        <v>3132</v>
      </c>
      <c r="J22" s="13">
        <v>300</v>
      </c>
      <c r="K22" s="21">
        <f>J22*0.9</f>
        <v>270</v>
      </c>
      <c r="L22" s="77" t="s">
        <v>3133</v>
      </c>
    </row>
    <row r="23" spans="1:12" s="78" customFormat="1" ht="14.5" customHeight="1" x14ac:dyDescent="0.35">
      <c r="A23" s="70" t="s">
        <v>4914</v>
      </c>
      <c r="B23" s="71" t="s">
        <v>3584</v>
      </c>
      <c r="C23" s="72" t="s">
        <v>3212</v>
      </c>
      <c r="D23" s="73" t="s">
        <v>3585</v>
      </c>
      <c r="E23" s="74" t="s">
        <v>3168</v>
      </c>
      <c r="F23" s="73" t="s">
        <v>3559</v>
      </c>
      <c r="G23" s="74" t="s">
        <v>3131</v>
      </c>
      <c r="H23" s="75" t="s">
        <v>3321</v>
      </c>
      <c r="I23" s="76" t="s">
        <v>3132</v>
      </c>
      <c r="J23" s="13">
        <v>175</v>
      </c>
      <c r="K23" s="21">
        <f t="shared" ref="K23:K33" si="1">J23*0.9</f>
        <v>157.5</v>
      </c>
      <c r="L23" s="77" t="s">
        <v>3172</v>
      </c>
    </row>
    <row r="24" spans="1:12" s="78" customFormat="1" ht="14.5" customHeight="1" x14ac:dyDescent="0.35">
      <c r="A24" s="70" t="s">
        <v>3586</v>
      </c>
      <c r="B24" s="71"/>
      <c r="C24" s="72" t="s">
        <v>3587</v>
      </c>
      <c r="D24" s="73" t="s">
        <v>3588</v>
      </c>
      <c r="E24" s="74" t="s">
        <v>3168</v>
      </c>
      <c r="F24" s="73" t="s">
        <v>3559</v>
      </c>
      <c r="G24" s="74" t="s">
        <v>3135</v>
      </c>
      <c r="H24" s="75" t="s">
        <v>3321</v>
      </c>
      <c r="I24" s="76" t="s">
        <v>3132</v>
      </c>
      <c r="J24" s="13">
        <v>175</v>
      </c>
      <c r="K24" s="21">
        <f t="shared" si="1"/>
        <v>157.5</v>
      </c>
      <c r="L24" s="77" t="s">
        <v>3172</v>
      </c>
    </row>
    <row r="25" spans="1:12" s="78" customFormat="1" ht="14.5" customHeight="1" x14ac:dyDescent="0.35">
      <c r="A25" s="70" t="s">
        <v>4915</v>
      </c>
      <c r="B25" s="71"/>
      <c r="C25" s="72" t="s">
        <v>3589</v>
      </c>
      <c r="D25" s="73" t="s">
        <v>3590</v>
      </c>
      <c r="E25" s="74" t="s">
        <v>3168</v>
      </c>
      <c r="F25" s="73" t="s">
        <v>3559</v>
      </c>
      <c r="G25" s="74" t="s">
        <v>3137</v>
      </c>
      <c r="H25" s="75" t="s">
        <v>3321</v>
      </c>
      <c r="I25" s="76" t="s">
        <v>3132</v>
      </c>
      <c r="J25" s="13">
        <v>175</v>
      </c>
      <c r="K25" s="21">
        <f t="shared" si="1"/>
        <v>157.5</v>
      </c>
      <c r="L25" s="77" t="s">
        <v>3172</v>
      </c>
    </row>
    <row r="26" spans="1:12" s="78" customFormat="1" ht="14.5" customHeight="1" x14ac:dyDescent="0.35">
      <c r="A26" s="70"/>
      <c r="B26" s="71">
        <v>43091</v>
      </c>
      <c r="C26" s="72" t="s">
        <v>3369</v>
      </c>
      <c r="D26" s="73" t="s">
        <v>3370</v>
      </c>
      <c r="E26" s="74" t="s">
        <v>3161</v>
      </c>
      <c r="F26" s="73" t="s">
        <v>3559</v>
      </c>
      <c r="G26" s="74" t="s">
        <v>3131</v>
      </c>
      <c r="H26" s="75" t="s">
        <v>3321</v>
      </c>
      <c r="I26" s="76" t="s">
        <v>3132</v>
      </c>
      <c r="J26" s="13">
        <v>190</v>
      </c>
      <c r="K26" s="21">
        <f t="shared" si="1"/>
        <v>171</v>
      </c>
      <c r="L26" s="77" t="s">
        <v>3149</v>
      </c>
    </row>
    <row r="27" spans="1:12" s="78" customFormat="1" ht="14.5" customHeight="1" x14ac:dyDescent="0.35">
      <c r="A27" s="70"/>
      <c r="B27" s="71">
        <v>43130</v>
      </c>
      <c r="C27" s="72" t="s">
        <v>3369</v>
      </c>
      <c r="D27" s="73" t="s">
        <v>3591</v>
      </c>
      <c r="E27" s="74" t="s">
        <v>3161</v>
      </c>
      <c r="F27" s="73" t="s">
        <v>3559</v>
      </c>
      <c r="G27" s="74" t="s">
        <v>3135</v>
      </c>
      <c r="H27" s="75" t="s">
        <v>3321</v>
      </c>
      <c r="I27" s="76" t="s">
        <v>3132</v>
      </c>
      <c r="J27" s="13">
        <v>190</v>
      </c>
      <c r="K27" s="21">
        <f t="shared" si="1"/>
        <v>171</v>
      </c>
      <c r="L27" s="77" t="s">
        <v>3149</v>
      </c>
    </row>
    <row r="28" spans="1:12" s="78" customFormat="1" ht="14.5" customHeight="1" x14ac:dyDescent="0.35">
      <c r="A28" s="70"/>
      <c r="B28" s="71">
        <v>43130</v>
      </c>
      <c r="C28" s="72" t="s">
        <v>3369</v>
      </c>
      <c r="D28" s="73" t="s">
        <v>3323</v>
      </c>
      <c r="E28" s="74" t="s">
        <v>3161</v>
      </c>
      <c r="F28" s="73" t="s">
        <v>3559</v>
      </c>
      <c r="G28" s="74" t="s">
        <v>3137</v>
      </c>
      <c r="H28" s="75" t="s">
        <v>3321</v>
      </c>
      <c r="I28" s="76" t="s">
        <v>3132</v>
      </c>
      <c r="J28" s="13">
        <v>190</v>
      </c>
      <c r="K28" s="21">
        <f t="shared" si="1"/>
        <v>171</v>
      </c>
      <c r="L28" s="77" t="s">
        <v>3149</v>
      </c>
    </row>
    <row r="29" spans="1:12" s="78" customFormat="1" ht="14.5" customHeight="1" x14ac:dyDescent="0.35">
      <c r="A29" s="70"/>
      <c r="B29" s="71">
        <v>43091</v>
      </c>
      <c r="C29" s="72" t="s">
        <v>3592</v>
      </c>
      <c r="D29" s="73" t="s">
        <v>3593</v>
      </c>
      <c r="E29" s="74" t="s">
        <v>3161</v>
      </c>
      <c r="F29" s="73" t="s">
        <v>3559</v>
      </c>
      <c r="G29" s="74" t="s">
        <v>3131</v>
      </c>
      <c r="H29" s="75" t="s">
        <v>3321</v>
      </c>
      <c r="I29" s="76" t="s">
        <v>3132</v>
      </c>
      <c r="J29" s="13">
        <v>125</v>
      </c>
      <c r="K29" s="21">
        <f t="shared" si="1"/>
        <v>112.5</v>
      </c>
      <c r="L29" s="77" t="s">
        <v>3576</v>
      </c>
    </row>
    <row r="30" spans="1:12" s="78" customFormat="1" ht="14.5" customHeight="1" x14ac:dyDescent="0.35">
      <c r="A30" s="70" t="s">
        <v>4916</v>
      </c>
      <c r="B30" s="71">
        <v>43098</v>
      </c>
      <c r="C30" s="72" t="s">
        <v>3200</v>
      </c>
      <c r="D30" s="73" t="s">
        <v>3355</v>
      </c>
      <c r="E30" s="74" t="s">
        <v>3154</v>
      </c>
      <c r="F30" s="73" t="s">
        <v>3559</v>
      </c>
      <c r="G30" s="74" t="s">
        <v>3131</v>
      </c>
      <c r="H30" s="75" t="s">
        <v>3321</v>
      </c>
      <c r="I30" s="76" t="s">
        <v>3132</v>
      </c>
      <c r="J30" s="13">
        <v>190</v>
      </c>
      <c r="K30" s="21">
        <f t="shared" si="1"/>
        <v>171</v>
      </c>
      <c r="L30" s="77" t="s">
        <v>3149</v>
      </c>
    </row>
    <row r="31" spans="1:12" s="78" customFormat="1" ht="14.5" customHeight="1" x14ac:dyDescent="0.35">
      <c r="A31" s="70"/>
      <c r="B31" s="71">
        <v>43118</v>
      </c>
      <c r="C31" s="72" t="s">
        <v>3201</v>
      </c>
      <c r="D31" s="73" t="s">
        <v>3596</v>
      </c>
      <c r="E31" s="74" t="s">
        <v>3154</v>
      </c>
      <c r="F31" s="73" t="s">
        <v>3559</v>
      </c>
      <c r="G31" s="74" t="s">
        <v>3135</v>
      </c>
      <c r="H31" s="75" t="s">
        <v>3321</v>
      </c>
      <c r="I31" s="76" t="s">
        <v>3132</v>
      </c>
      <c r="J31" s="13">
        <v>190</v>
      </c>
      <c r="K31" s="21">
        <f t="shared" si="1"/>
        <v>171</v>
      </c>
      <c r="L31" s="77" t="s">
        <v>3149</v>
      </c>
    </row>
    <row r="32" spans="1:12" s="78" customFormat="1" ht="14.5" customHeight="1" x14ac:dyDescent="0.35">
      <c r="A32" s="70"/>
      <c r="B32" s="71">
        <v>43118</v>
      </c>
      <c r="C32" s="72" t="s">
        <v>3202</v>
      </c>
      <c r="D32" s="73" t="s">
        <v>3337</v>
      </c>
      <c r="E32" s="74" t="s">
        <v>3154</v>
      </c>
      <c r="F32" s="73" t="s">
        <v>3559</v>
      </c>
      <c r="G32" s="74" t="s">
        <v>3137</v>
      </c>
      <c r="H32" s="75" t="s">
        <v>3321</v>
      </c>
      <c r="I32" s="76" t="s">
        <v>3132</v>
      </c>
      <c r="J32" s="13">
        <v>190</v>
      </c>
      <c r="K32" s="21">
        <f t="shared" si="1"/>
        <v>171</v>
      </c>
      <c r="L32" s="77" t="s">
        <v>3149</v>
      </c>
    </row>
    <row r="33" spans="1:12" s="78" customFormat="1" ht="14.5" customHeight="1" x14ac:dyDescent="0.35">
      <c r="A33" s="70">
        <v>43174</v>
      </c>
      <c r="B33" s="71">
        <v>43179</v>
      </c>
      <c r="C33" s="72" t="s">
        <v>3597</v>
      </c>
      <c r="D33" s="73" t="s">
        <v>3598</v>
      </c>
      <c r="E33" s="74" t="s">
        <v>3154</v>
      </c>
      <c r="F33" s="73" t="s">
        <v>3559</v>
      </c>
      <c r="G33" s="74" t="s">
        <v>3131</v>
      </c>
      <c r="H33" s="75" t="s">
        <v>3321</v>
      </c>
      <c r="I33" s="76" t="s">
        <v>3195</v>
      </c>
      <c r="J33" s="13">
        <v>190</v>
      </c>
      <c r="K33" s="21">
        <f t="shared" si="1"/>
        <v>171</v>
      </c>
      <c r="L33" s="77" t="s">
        <v>3149</v>
      </c>
    </row>
    <row r="34" spans="1:12" s="78" customFormat="1" ht="14.5" customHeight="1" x14ac:dyDescent="0.35">
      <c r="A34" s="70" t="s">
        <v>4917</v>
      </c>
      <c r="B34" s="71">
        <v>43098</v>
      </c>
      <c r="C34" s="72" t="s">
        <v>3599</v>
      </c>
      <c r="D34" s="73" t="s">
        <v>3600</v>
      </c>
      <c r="E34" s="74" t="s">
        <v>3154</v>
      </c>
      <c r="F34" s="73" t="s">
        <v>3559</v>
      </c>
      <c r="G34" s="74" t="s">
        <v>3131</v>
      </c>
      <c r="H34" s="75" t="s">
        <v>3321</v>
      </c>
      <c r="I34" s="76" t="s">
        <v>3132</v>
      </c>
      <c r="J34" s="13">
        <v>125</v>
      </c>
      <c r="K34" s="21">
        <f>J34*0.9</f>
        <v>112.5</v>
      </c>
      <c r="L34" s="77" t="s">
        <v>3576</v>
      </c>
    </row>
    <row r="35" spans="1:12" s="78" customFormat="1" ht="14.5" customHeight="1" x14ac:dyDescent="0.35">
      <c r="A35" s="70" t="s">
        <v>3594</v>
      </c>
      <c r="B35" s="71"/>
      <c r="C35" s="72" t="s">
        <v>3601</v>
      </c>
      <c r="D35" s="73" t="s">
        <v>3602</v>
      </c>
      <c r="E35" s="74" t="s">
        <v>3154</v>
      </c>
      <c r="F35" s="73" t="s">
        <v>3559</v>
      </c>
      <c r="G35" s="74" t="s">
        <v>3131</v>
      </c>
      <c r="H35" s="75" t="s">
        <v>3321</v>
      </c>
      <c r="I35" s="76" t="s">
        <v>3195</v>
      </c>
      <c r="J35" s="13">
        <v>125</v>
      </c>
      <c r="K35" s="21">
        <f>J35*0.9</f>
        <v>112.5</v>
      </c>
      <c r="L35" s="77" t="s">
        <v>3595</v>
      </c>
    </row>
    <row r="36" spans="1:12" s="78" customFormat="1" ht="14.5" customHeight="1" x14ac:dyDescent="0.35">
      <c r="A36" s="70"/>
      <c r="B36" s="71">
        <v>43098</v>
      </c>
      <c r="C36" s="72" t="s">
        <v>3603</v>
      </c>
      <c r="D36" s="73" t="s">
        <v>3377</v>
      </c>
      <c r="E36" s="74" t="s">
        <v>3216</v>
      </c>
      <c r="F36" s="73" t="s">
        <v>3559</v>
      </c>
      <c r="G36" s="74" t="s">
        <v>3131</v>
      </c>
      <c r="H36" s="75" t="s">
        <v>3321</v>
      </c>
      <c r="I36" s="76" t="s">
        <v>3181</v>
      </c>
      <c r="J36" s="13">
        <v>225</v>
      </c>
      <c r="K36" s="21">
        <f t="shared" ref="K36:K99" si="2">J36*0.9</f>
        <v>202.5</v>
      </c>
      <c r="L36" s="77" t="s">
        <v>3214</v>
      </c>
    </row>
    <row r="37" spans="1:12" s="78" customFormat="1" ht="14.5" customHeight="1" x14ac:dyDescent="0.35">
      <c r="A37" s="70" t="s">
        <v>3604</v>
      </c>
      <c r="B37" s="71">
        <v>43158</v>
      </c>
      <c r="C37" s="72" t="s">
        <v>3603</v>
      </c>
      <c r="D37" s="73" t="s">
        <v>3605</v>
      </c>
      <c r="E37" s="74" t="s">
        <v>3216</v>
      </c>
      <c r="F37" s="73" t="s">
        <v>3559</v>
      </c>
      <c r="G37" s="74" t="s">
        <v>3135</v>
      </c>
      <c r="H37" s="75" t="s">
        <v>3321</v>
      </c>
      <c r="I37" s="76" t="s">
        <v>3181</v>
      </c>
      <c r="J37" s="13">
        <v>225</v>
      </c>
      <c r="K37" s="21">
        <f t="shared" si="2"/>
        <v>202.5</v>
      </c>
      <c r="L37" s="77" t="s">
        <v>3214</v>
      </c>
    </row>
    <row r="38" spans="1:12" s="78" customFormat="1" ht="14.5" customHeight="1" x14ac:dyDescent="0.35">
      <c r="A38" s="70" t="s">
        <v>3567</v>
      </c>
      <c r="B38" s="71">
        <v>43091</v>
      </c>
      <c r="C38" s="72" t="s">
        <v>3606</v>
      </c>
      <c r="D38" s="73" t="s">
        <v>3361</v>
      </c>
      <c r="E38" s="74" t="s">
        <v>3215</v>
      </c>
      <c r="F38" s="73" t="s">
        <v>3559</v>
      </c>
      <c r="G38" s="74" t="s">
        <v>3131</v>
      </c>
      <c r="H38" s="75" t="s">
        <v>3321</v>
      </c>
      <c r="I38" s="76" t="s">
        <v>3181</v>
      </c>
      <c r="J38" s="13">
        <v>225</v>
      </c>
      <c r="K38" s="21">
        <f t="shared" si="2"/>
        <v>202.5</v>
      </c>
      <c r="L38" s="77" t="s">
        <v>3214</v>
      </c>
    </row>
    <row r="39" spans="1:12" s="78" customFormat="1" ht="14.5" customHeight="1" x14ac:dyDescent="0.35">
      <c r="A39" s="70" t="s">
        <v>3607</v>
      </c>
      <c r="B39" s="71">
        <v>43098</v>
      </c>
      <c r="C39" s="72" t="s">
        <v>3608</v>
      </c>
      <c r="D39" s="73" t="s">
        <v>3375</v>
      </c>
      <c r="E39" s="74" t="s">
        <v>3213</v>
      </c>
      <c r="F39" s="73" t="s">
        <v>3559</v>
      </c>
      <c r="G39" s="74" t="s">
        <v>3131</v>
      </c>
      <c r="H39" s="75" t="s">
        <v>3321</v>
      </c>
      <c r="I39" s="76" t="s">
        <v>3181</v>
      </c>
      <c r="J39" s="13">
        <v>300</v>
      </c>
      <c r="K39" s="21">
        <f t="shared" si="2"/>
        <v>270</v>
      </c>
      <c r="L39" s="77" t="s">
        <v>3214</v>
      </c>
    </row>
    <row r="40" spans="1:12" s="78" customFormat="1" ht="14.5" customHeight="1" x14ac:dyDescent="0.35">
      <c r="A40" s="70"/>
      <c r="B40" s="71">
        <v>43098</v>
      </c>
      <c r="C40" s="72" t="s">
        <v>3608</v>
      </c>
      <c r="D40" s="73" t="s">
        <v>3344</v>
      </c>
      <c r="E40" s="74" t="s">
        <v>3213</v>
      </c>
      <c r="F40" s="73" t="s">
        <v>3559</v>
      </c>
      <c r="G40" s="74" t="s">
        <v>3135</v>
      </c>
      <c r="H40" s="75" t="s">
        <v>3321</v>
      </c>
      <c r="I40" s="76" t="s">
        <v>3181</v>
      </c>
      <c r="J40" s="13">
        <v>300</v>
      </c>
      <c r="K40" s="21">
        <f t="shared" si="2"/>
        <v>270</v>
      </c>
      <c r="L40" s="77" t="s">
        <v>3214</v>
      </c>
    </row>
    <row r="41" spans="1:12" s="78" customFormat="1" ht="14.5" customHeight="1" x14ac:dyDescent="0.35">
      <c r="A41" s="70"/>
      <c r="B41" s="71">
        <v>43091</v>
      </c>
      <c r="C41" s="72" t="s">
        <v>3609</v>
      </c>
      <c r="D41" s="73" t="s">
        <v>3358</v>
      </c>
      <c r="E41" s="74" t="s">
        <v>3219</v>
      </c>
      <c r="F41" s="73" t="s">
        <v>3559</v>
      </c>
      <c r="G41" s="74" t="s">
        <v>3131</v>
      </c>
      <c r="H41" s="75" t="s">
        <v>3321</v>
      </c>
      <c r="I41" s="76" t="s">
        <v>3181</v>
      </c>
      <c r="J41" s="13">
        <v>225</v>
      </c>
      <c r="K41" s="21">
        <f t="shared" si="2"/>
        <v>202.5</v>
      </c>
      <c r="L41" s="77" t="s">
        <v>3214</v>
      </c>
    </row>
    <row r="42" spans="1:12" s="78" customFormat="1" ht="14.5" customHeight="1" x14ac:dyDescent="0.35">
      <c r="A42" s="70"/>
      <c r="B42" s="71">
        <v>43091</v>
      </c>
      <c r="C42" s="72" t="s">
        <v>3217</v>
      </c>
      <c r="D42" s="73" t="s">
        <v>3357</v>
      </c>
      <c r="E42" s="74" t="s">
        <v>3218</v>
      </c>
      <c r="F42" s="73" t="s">
        <v>3559</v>
      </c>
      <c r="G42" s="74" t="s">
        <v>3131</v>
      </c>
      <c r="H42" s="75" t="s">
        <v>3321</v>
      </c>
      <c r="I42" s="76" t="s">
        <v>3181</v>
      </c>
      <c r="J42" s="13">
        <v>300</v>
      </c>
      <c r="K42" s="21">
        <f t="shared" si="2"/>
        <v>270</v>
      </c>
      <c r="L42" s="77" t="s">
        <v>3214</v>
      </c>
    </row>
    <row r="43" spans="1:12" s="78" customFormat="1" ht="14.5" customHeight="1" x14ac:dyDescent="0.35">
      <c r="A43" s="70"/>
      <c r="B43" s="71">
        <v>43098</v>
      </c>
      <c r="C43" s="72" t="s">
        <v>3343</v>
      </c>
      <c r="D43" s="73" t="s">
        <v>3610</v>
      </c>
      <c r="E43" s="74" t="s">
        <v>3218</v>
      </c>
      <c r="F43" s="73" t="s">
        <v>3559</v>
      </c>
      <c r="G43" s="74" t="s">
        <v>3135</v>
      </c>
      <c r="H43" s="75" t="s">
        <v>3321</v>
      </c>
      <c r="I43" s="76" t="s">
        <v>3181</v>
      </c>
      <c r="J43" s="13">
        <v>300</v>
      </c>
      <c r="K43" s="21">
        <f t="shared" si="2"/>
        <v>270</v>
      </c>
      <c r="L43" s="77" t="s">
        <v>3214</v>
      </c>
    </row>
    <row r="44" spans="1:12" s="78" customFormat="1" ht="14.5" customHeight="1" x14ac:dyDescent="0.35">
      <c r="A44" s="16" t="s">
        <v>3611</v>
      </c>
      <c r="B44" s="16">
        <v>43098</v>
      </c>
      <c r="C44" s="72" t="s">
        <v>3147</v>
      </c>
      <c r="D44" s="74" t="s">
        <v>3345</v>
      </c>
      <c r="E44" s="74" t="s">
        <v>3148</v>
      </c>
      <c r="F44" s="73" t="s">
        <v>3130</v>
      </c>
      <c r="G44" s="74" t="s">
        <v>3131</v>
      </c>
      <c r="H44" s="11" t="s">
        <v>3321</v>
      </c>
      <c r="I44" s="76" t="s">
        <v>3132</v>
      </c>
      <c r="J44" s="13">
        <v>295</v>
      </c>
      <c r="K44" s="21">
        <f t="shared" si="2"/>
        <v>265.5</v>
      </c>
      <c r="L44" s="77" t="s">
        <v>3149</v>
      </c>
    </row>
    <row r="45" spans="1:12" s="78" customFormat="1" ht="14.5" customHeight="1" x14ac:dyDescent="0.35">
      <c r="A45" s="15" t="s">
        <v>3560</v>
      </c>
      <c r="B45" s="16">
        <v>43130</v>
      </c>
      <c r="C45" s="72" t="s">
        <v>3151</v>
      </c>
      <c r="D45" s="74" t="s">
        <v>3328</v>
      </c>
      <c r="E45" s="74" t="s">
        <v>3148</v>
      </c>
      <c r="F45" s="73" t="s">
        <v>3130</v>
      </c>
      <c r="G45" s="74" t="s">
        <v>3137</v>
      </c>
      <c r="H45" s="11" t="s">
        <v>3321</v>
      </c>
      <c r="I45" s="76" t="s">
        <v>3132</v>
      </c>
      <c r="J45" s="13">
        <v>295</v>
      </c>
      <c r="K45" s="21">
        <f t="shared" si="2"/>
        <v>265.5</v>
      </c>
      <c r="L45" s="77" t="s">
        <v>3149</v>
      </c>
    </row>
    <row r="46" spans="1:12" s="78" customFormat="1" ht="14.5" customHeight="1" x14ac:dyDescent="0.35">
      <c r="A46" s="15"/>
      <c r="B46" s="16">
        <v>43130</v>
      </c>
      <c r="C46" s="72" t="s">
        <v>3150</v>
      </c>
      <c r="D46" s="74" t="s">
        <v>3612</v>
      </c>
      <c r="E46" s="74" t="s">
        <v>3148</v>
      </c>
      <c r="F46" s="73" t="s">
        <v>3130</v>
      </c>
      <c r="G46" s="74" t="s">
        <v>3135</v>
      </c>
      <c r="H46" s="11" t="s">
        <v>3321</v>
      </c>
      <c r="I46" s="76" t="s">
        <v>3132</v>
      </c>
      <c r="J46" s="13">
        <v>295</v>
      </c>
      <c r="K46" s="21">
        <f t="shared" si="2"/>
        <v>265.5</v>
      </c>
      <c r="L46" s="77" t="s">
        <v>3149</v>
      </c>
    </row>
    <row r="47" spans="1:12" s="78" customFormat="1" ht="14.5" customHeight="1" x14ac:dyDescent="0.35">
      <c r="A47" s="79" t="s">
        <v>3613</v>
      </c>
      <c r="B47" s="16">
        <v>43098</v>
      </c>
      <c r="C47" s="72" t="s">
        <v>3348</v>
      </c>
      <c r="D47" s="74" t="s">
        <v>3349</v>
      </c>
      <c r="E47" s="74" t="s">
        <v>3148</v>
      </c>
      <c r="F47" s="74" t="s">
        <v>3130</v>
      </c>
      <c r="G47" s="74" t="s">
        <v>3131</v>
      </c>
      <c r="H47" s="11" t="s">
        <v>3321</v>
      </c>
      <c r="I47" s="76" t="s">
        <v>3132</v>
      </c>
      <c r="J47" s="13">
        <v>175</v>
      </c>
      <c r="K47" s="21">
        <f t="shared" si="2"/>
        <v>157.5</v>
      </c>
      <c r="L47" s="77" t="s">
        <v>3152</v>
      </c>
    </row>
    <row r="48" spans="1:12" s="78" customFormat="1" ht="14.5" customHeight="1" x14ac:dyDescent="0.35">
      <c r="A48" s="15"/>
      <c r="B48" s="16">
        <v>43130</v>
      </c>
      <c r="C48" s="72" t="s">
        <v>3614</v>
      </c>
      <c r="D48" s="74" t="s">
        <v>3332</v>
      </c>
      <c r="E48" s="74" t="s">
        <v>3148</v>
      </c>
      <c r="F48" s="74" t="s">
        <v>3130</v>
      </c>
      <c r="G48" s="74" t="s">
        <v>3137</v>
      </c>
      <c r="H48" s="11" t="s">
        <v>3321</v>
      </c>
      <c r="I48" s="76" t="s">
        <v>3132</v>
      </c>
      <c r="J48" s="13">
        <v>175</v>
      </c>
      <c r="K48" s="21">
        <f t="shared" si="2"/>
        <v>157.5</v>
      </c>
      <c r="L48" s="77" t="s">
        <v>3152</v>
      </c>
    </row>
    <row r="49" spans="1:12" s="78" customFormat="1" ht="14.5" customHeight="1" x14ac:dyDescent="0.35">
      <c r="A49" s="15"/>
      <c r="B49" s="16">
        <v>43130</v>
      </c>
      <c r="C49" s="72" t="s">
        <v>3615</v>
      </c>
      <c r="D49" s="74" t="s">
        <v>3616</v>
      </c>
      <c r="E49" s="74" t="s">
        <v>3148</v>
      </c>
      <c r="F49" s="74" t="s">
        <v>3130</v>
      </c>
      <c r="G49" s="74" t="s">
        <v>3135</v>
      </c>
      <c r="H49" s="11" t="s">
        <v>3321</v>
      </c>
      <c r="I49" s="76" t="s">
        <v>3132</v>
      </c>
      <c r="J49" s="13">
        <v>175</v>
      </c>
      <c r="K49" s="21">
        <f t="shared" si="2"/>
        <v>157.5</v>
      </c>
      <c r="L49" s="77" t="s">
        <v>3152</v>
      </c>
    </row>
    <row r="50" spans="1:12" s="78" customFormat="1" ht="14.5" customHeight="1" x14ac:dyDescent="0.35">
      <c r="A50" s="80" t="s">
        <v>3617</v>
      </c>
      <c r="B50" s="16">
        <v>43098</v>
      </c>
      <c r="C50" s="72" t="s">
        <v>3128</v>
      </c>
      <c r="D50" s="74" t="s">
        <v>3340</v>
      </c>
      <c r="E50" s="74" t="s">
        <v>3129</v>
      </c>
      <c r="F50" s="74" t="s">
        <v>3130</v>
      </c>
      <c r="G50" s="74" t="s">
        <v>3131</v>
      </c>
      <c r="H50" s="11" t="s">
        <v>3321</v>
      </c>
      <c r="I50" s="76" t="s">
        <v>3132</v>
      </c>
      <c r="J50" s="13">
        <v>190</v>
      </c>
      <c r="K50" s="21">
        <f t="shared" si="2"/>
        <v>171</v>
      </c>
      <c r="L50" s="77" t="s">
        <v>3133</v>
      </c>
    </row>
    <row r="51" spans="1:12" s="78" customFormat="1" ht="14.5" customHeight="1" x14ac:dyDescent="0.35">
      <c r="A51" s="80" t="s">
        <v>3617</v>
      </c>
      <c r="B51" s="16">
        <v>43130</v>
      </c>
      <c r="C51" s="72" t="s">
        <v>3136</v>
      </c>
      <c r="D51" s="74" t="s">
        <v>3618</v>
      </c>
      <c r="E51" s="74" t="s">
        <v>3129</v>
      </c>
      <c r="F51" s="73" t="s">
        <v>3130</v>
      </c>
      <c r="G51" s="74" t="s">
        <v>3137</v>
      </c>
      <c r="H51" s="11" t="s">
        <v>3321</v>
      </c>
      <c r="I51" s="76" t="s">
        <v>3132</v>
      </c>
      <c r="J51" s="13">
        <v>190</v>
      </c>
      <c r="K51" s="21">
        <f t="shared" si="2"/>
        <v>171</v>
      </c>
      <c r="L51" s="77" t="s">
        <v>3133</v>
      </c>
    </row>
    <row r="52" spans="1:12" s="78" customFormat="1" ht="14.5" customHeight="1" x14ac:dyDescent="0.35">
      <c r="A52" s="80"/>
      <c r="B52" s="16">
        <v>43130</v>
      </c>
      <c r="C52" s="72" t="s">
        <v>3134</v>
      </c>
      <c r="D52" s="74" t="s">
        <v>3619</v>
      </c>
      <c r="E52" s="74" t="s">
        <v>3129</v>
      </c>
      <c r="F52" s="73" t="s">
        <v>3130</v>
      </c>
      <c r="G52" s="74" t="s">
        <v>3135</v>
      </c>
      <c r="H52" s="11" t="s">
        <v>3321</v>
      </c>
      <c r="I52" s="76" t="s">
        <v>3132</v>
      </c>
      <c r="J52" s="13">
        <v>190</v>
      </c>
      <c r="K52" s="21">
        <f t="shared" si="2"/>
        <v>171</v>
      </c>
      <c r="L52" s="77" t="s">
        <v>3133</v>
      </c>
    </row>
    <row r="53" spans="1:12" s="78" customFormat="1" ht="14.5" customHeight="1" x14ac:dyDescent="0.35">
      <c r="A53" s="16" t="s">
        <v>3620</v>
      </c>
      <c r="B53" s="16">
        <v>43098</v>
      </c>
      <c r="C53" s="72" t="s">
        <v>3138</v>
      </c>
      <c r="D53" s="74" t="s">
        <v>3341</v>
      </c>
      <c r="E53" s="74" t="s">
        <v>3129</v>
      </c>
      <c r="F53" s="73" t="s">
        <v>3130</v>
      </c>
      <c r="G53" s="74" t="s">
        <v>3131</v>
      </c>
      <c r="H53" s="11" t="s">
        <v>3321</v>
      </c>
      <c r="I53" s="76" t="s">
        <v>3132</v>
      </c>
      <c r="J53" s="13">
        <v>125</v>
      </c>
      <c r="K53" s="21">
        <f t="shared" si="2"/>
        <v>112.5</v>
      </c>
      <c r="L53" s="77" t="s">
        <v>3139</v>
      </c>
    </row>
    <row r="54" spans="1:12" s="78" customFormat="1" ht="14.5" customHeight="1" x14ac:dyDescent="0.35">
      <c r="A54" s="15"/>
      <c r="B54" s="16">
        <v>43130</v>
      </c>
      <c r="C54" s="72" t="s">
        <v>3141</v>
      </c>
      <c r="D54" s="74" t="s">
        <v>3325</v>
      </c>
      <c r="E54" s="74" t="s">
        <v>3129</v>
      </c>
      <c r="F54" s="73" t="s">
        <v>3130</v>
      </c>
      <c r="G54" s="74" t="s">
        <v>3137</v>
      </c>
      <c r="H54" s="11" t="s">
        <v>3321</v>
      </c>
      <c r="I54" s="76" t="s">
        <v>3132</v>
      </c>
      <c r="J54" s="13">
        <v>125</v>
      </c>
      <c r="K54" s="21">
        <f t="shared" si="2"/>
        <v>112.5</v>
      </c>
      <c r="L54" s="77" t="s">
        <v>3139</v>
      </c>
    </row>
    <row r="55" spans="1:12" s="78" customFormat="1" ht="14.5" customHeight="1" x14ac:dyDescent="0.35">
      <c r="A55" s="15"/>
      <c r="B55" s="16">
        <v>43130</v>
      </c>
      <c r="C55" s="72" t="s">
        <v>3140</v>
      </c>
      <c r="D55" s="74" t="s">
        <v>3621</v>
      </c>
      <c r="E55" s="74" t="s">
        <v>3129</v>
      </c>
      <c r="F55" s="73" t="s">
        <v>3130</v>
      </c>
      <c r="G55" s="74" t="s">
        <v>3135</v>
      </c>
      <c r="H55" s="11" t="s">
        <v>3321</v>
      </c>
      <c r="I55" s="76" t="s">
        <v>3132</v>
      </c>
      <c r="J55" s="13">
        <v>125</v>
      </c>
      <c r="K55" s="21">
        <f t="shared" si="2"/>
        <v>112.5</v>
      </c>
      <c r="L55" s="77" t="s">
        <v>3139</v>
      </c>
    </row>
    <row r="56" spans="1:12" s="78" customFormat="1" ht="14.5" customHeight="1" x14ac:dyDescent="0.35">
      <c r="A56" s="15"/>
      <c r="B56" s="16">
        <v>43098</v>
      </c>
      <c r="C56" s="72" t="s">
        <v>3142</v>
      </c>
      <c r="D56" s="74" t="s">
        <v>3374</v>
      </c>
      <c r="E56" s="74" t="s">
        <v>3143</v>
      </c>
      <c r="F56" s="73" t="s">
        <v>3130</v>
      </c>
      <c r="G56" s="74" t="s">
        <v>3131</v>
      </c>
      <c r="H56" s="11" t="s">
        <v>3321</v>
      </c>
      <c r="I56" s="76" t="s">
        <v>3132</v>
      </c>
      <c r="J56" s="13">
        <v>190</v>
      </c>
      <c r="K56" s="21">
        <f t="shared" si="2"/>
        <v>171</v>
      </c>
      <c r="L56" s="77" t="s">
        <v>3144</v>
      </c>
    </row>
    <row r="57" spans="1:12" s="78" customFormat="1" ht="14.5" customHeight="1" x14ac:dyDescent="0.35">
      <c r="A57" s="81"/>
      <c r="B57" s="71">
        <v>43130</v>
      </c>
      <c r="C57" s="72" t="s">
        <v>3146</v>
      </c>
      <c r="D57" s="73" t="s">
        <v>3331</v>
      </c>
      <c r="E57" s="73" t="s">
        <v>3143</v>
      </c>
      <c r="F57" s="73" t="s">
        <v>3130</v>
      </c>
      <c r="G57" s="73" t="s">
        <v>3137</v>
      </c>
      <c r="H57" s="11" t="s">
        <v>3321</v>
      </c>
      <c r="I57" s="76" t="s">
        <v>3132</v>
      </c>
      <c r="J57" s="13">
        <v>190</v>
      </c>
      <c r="K57" s="21">
        <f t="shared" si="2"/>
        <v>171</v>
      </c>
      <c r="L57" s="82" t="s">
        <v>3144</v>
      </c>
    </row>
    <row r="58" spans="1:12" s="78" customFormat="1" ht="14.5" customHeight="1" x14ac:dyDescent="0.35">
      <c r="A58" s="15"/>
      <c r="B58" s="16">
        <v>43130</v>
      </c>
      <c r="C58" s="72" t="s">
        <v>3145</v>
      </c>
      <c r="D58" s="74" t="s">
        <v>3622</v>
      </c>
      <c r="E58" s="74" t="s">
        <v>3143</v>
      </c>
      <c r="F58" s="73" t="s">
        <v>3130</v>
      </c>
      <c r="G58" s="74" t="s">
        <v>3135</v>
      </c>
      <c r="H58" s="11" t="s">
        <v>3321</v>
      </c>
      <c r="I58" s="76" t="s">
        <v>3132</v>
      </c>
      <c r="J58" s="13">
        <v>190</v>
      </c>
      <c r="K58" s="21">
        <f t="shared" si="2"/>
        <v>171</v>
      </c>
      <c r="L58" s="77" t="s">
        <v>3144</v>
      </c>
    </row>
    <row r="59" spans="1:12" s="78" customFormat="1" ht="14.5" customHeight="1" x14ac:dyDescent="0.35">
      <c r="A59" s="70" t="s">
        <v>4918</v>
      </c>
      <c r="B59" s="71">
        <v>43098</v>
      </c>
      <c r="C59" s="72" t="s">
        <v>3623</v>
      </c>
      <c r="D59" s="73" t="s">
        <v>3342</v>
      </c>
      <c r="E59" s="73" t="s">
        <v>3143</v>
      </c>
      <c r="F59" s="73" t="s">
        <v>3130</v>
      </c>
      <c r="G59" s="73" t="s">
        <v>3131</v>
      </c>
      <c r="H59" s="11" t="s">
        <v>3321</v>
      </c>
      <c r="I59" s="76" t="s">
        <v>3132</v>
      </c>
      <c r="J59" s="13">
        <v>125</v>
      </c>
      <c r="K59" s="21">
        <f t="shared" si="2"/>
        <v>112.5</v>
      </c>
      <c r="L59" s="82" t="s">
        <v>3139</v>
      </c>
    </row>
    <row r="60" spans="1:12" s="78" customFormat="1" ht="14.5" customHeight="1" x14ac:dyDescent="0.35">
      <c r="A60" s="81" t="s">
        <v>3624</v>
      </c>
      <c r="B60" s="71">
        <v>43153</v>
      </c>
      <c r="C60" s="72" t="s">
        <v>3625</v>
      </c>
      <c r="D60" s="73" t="s">
        <v>3319</v>
      </c>
      <c r="E60" s="73" t="s">
        <v>3143</v>
      </c>
      <c r="F60" s="73" t="s">
        <v>3130</v>
      </c>
      <c r="G60" s="73" t="s">
        <v>3137</v>
      </c>
      <c r="H60" s="11" t="s">
        <v>3321</v>
      </c>
      <c r="I60" s="76" t="s">
        <v>3132</v>
      </c>
      <c r="J60" s="13">
        <v>125</v>
      </c>
      <c r="K60" s="21">
        <f t="shared" si="2"/>
        <v>112.5</v>
      </c>
      <c r="L60" s="82" t="s">
        <v>3139</v>
      </c>
    </row>
    <row r="61" spans="1:12" s="78" customFormat="1" ht="14.5" customHeight="1" x14ac:dyDescent="0.35">
      <c r="A61" s="15" t="s">
        <v>3624</v>
      </c>
      <c r="B61" s="16">
        <v>43153</v>
      </c>
      <c r="C61" s="72" t="s">
        <v>3626</v>
      </c>
      <c r="D61" s="74" t="s">
        <v>3627</v>
      </c>
      <c r="E61" s="74" t="s">
        <v>3143</v>
      </c>
      <c r="F61" s="73" t="s">
        <v>3130</v>
      </c>
      <c r="G61" s="74" t="s">
        <v>3135</v>
      </c>
      <c r="H61" s="11" t="s">
        <v>3321</v>
      </c>
      <c r="I61" s="76" t="s">
        <v>3132</v>
      </c>
      <c r="J61" s="13">
        <v>125</v>
      </c>
      <c r="K61" s="21">
        <f t="shared" si="2"/>
        <v>112.5</v>
      </c>
      <c r="L61" s="77" t="s">
        <v>3139</v>
      </c>
    </row>
    <row r="62" spans="1:12" s="78" customFormat="1" ht="14.5" customHeight="1" x14ac:dyDescent="0.35">
      <c r="A62" s="81" t="s">
        <v>3628</v>
      </c>
      <c r="B62" s="71">
        <v>43098</v>
      </c>
      <c r="C62" s="72" t="s">
        <v>3220</v>
      </c>
      <c r="D62" s="73" t="s">
        <v>3364</v>
      </c>
      <c r="E62" s="73" t="s">
        <v>3221</v>
      </c>
      <c r="F62" s="73" t="s">
        <v>3130</v>
      </c>
      <c r="G62" s="73" t="s">
        <v>3131</v>
      </c>
      <c r="H62" s="11" t="s">
        <v>3321</v>
      </c>
      <c r="I62" s="76" t="s">
        <v>3132</v>
      </c>
      <c r="J62" s="13">
        <v>190</v>
      </c>
      <c r="K62" s="21">
        <f t="shared" si="2"/>
        <v>171</v>
      </c>
      <c r="L62" s="82" t="s">
        <v>3144</v>
      </c>
    </row>
    <row r="63" spans="1:12" s="78" customFormat="1" ht="14.5" customHeight="1" x14ac:dyDescent="0.35">
      <c r="A63" s="16" t="s">
        <v>3628</v>
      </c>
      <c r="B63" s="16">
        <v>43098</v>
      </c>
      <c r="C63" s="72" t="s">
        <v>3222</v>
      </c>
      <c r="D63" s="74" t="s">
        <v>3365</v>
      </c>
      <c r="E63" s="74" t="s">
        <v>3221</v>
      </c>
      <c r="F63" s="74" t="s">
        <v>3130</v>
      </c>
      <c r="G63" s="74" t="s">
        <v>3131</v>
      </c>
      <c r="H63" s="11" t="s">
        <v>3321</v>
      </c>
      <c r="I63" s="76" t="s">
        <v>3132</v>
      </c>
      <c r="J63" s="13">
        <v>125</v>
      </c>
      <c r="K63" s="21">
        <f t="shared" si="2"/>
        <v>112.5</v>
      </c>
      <c r="L63" s="77" t="s">
        <v>3139</v>
      </c>
    </row>
    <row r="64" spans="1:12" s="78" customFormat="1" ht="14.5" customHeight="1" x14ac:dyDescent="0.35">
      <c r="A64" s="16"/>
      <c r="B64" s="16">
        <v>43098</v>
      </c>
      <c r="C64" s="72" t="s">
        <v>3167</v>
      </c>
      <c r="D64" s="74" t="s">
        <v>3351</v>
      </c>
      <c r="E64" s="74" t="s">
        <v>3168</v>
      </c>
      <c r="F64" s="73" t="s">
        <v>3130</v>
      </c>
      <c r="G64" s="74" t="s">
        <v>3131</v>
      </c>
      <c r="H64" s="11" t="s">
        <v>3321</v>
      </c>
      <c r="I64" s="76" t="s">
        <v>3132</v>
      </c>
      <c r="J64" s="13">
        <v>295</v>
      </c>
      <c r="K64" s="21">
        <f t="shared" si="2"/>
        <v>265.5</v>
      </c>
      <c r="L64" s="77" t="s">
        <v>3149</v>
      </c>
    </row>
    <row r="65" spans="1:12" s="78" customFormat="1" ht="14.5" customHeight="1" x14ac:dyDescent="0.35">
      <c r="A65" s="15"/>
      <c r="B65" s="16">
        <v>43130</v>
      </c>
      <c r="C65" s="72" t="s">
        <v>3170</v>
      </c>
      <c r="D65" s="74" t="s">
        <v>3330</v>
      </c>
      <c r="E65" s="74" t="s">
        <v>3168</v>
      </c>
      <c r="F65" s="73" t="s">
        <v>3130</v>
      </c>
      <c r="G65" s="74" t="s">
        <v>3137</v>
      </c>
      <c r="H65" s="11" t="s">
        <v>3321</v>
      </c>
      <c r="I65" s="76" t="s">
        <v>3132</v>
      </c>
      <c r="J65" s="13">
        <v>295</v>
      </c>
      <c r="K65" s="21">
        <f t="shared" si="2"/>
        <v>265.5</v>
      </c>
      <c r="L65" s="77" t="s">
        <v>3149</v>
      </c>
    </row>
    <row r="66" spans="1:12" s="78" customFormat="1" ht="14.5" customHeight="1" x14ac:dyDescent="0.35">
      <c r="A66" s="15" t="s">
        <v>3560</v>
      </c>
      <c r="B66" s="16">
        <v>43130</v>
      </c>
      <c r="C66" s="72" t="s">
        <v>3169</v>
      </c>
      <c r="D66" s="74" t="s">
        <v>3629</v>
      </c>
      <c r="E66" s="74" t="s">
        <v>3168</v>
      </c>
      <c r="F66" s="73" t="s">
        <v>3130</v>
      </c>
      <c r="G66" s="74" t="s">
        <v>3135</v>
      </c>
      <c r="H66" s="11" t="s">
        <v>3321</v>
      </c>
      <c r="I66" s="76" t="s">
        <v>3132</v>
      </c>
      <c r="J66" s="13">
        <v>295</v>
      </c>
      <c r="K66" s="21">
        <f t="shared" si="2"/>
        <v>265.5</v>
      </c>
      <c r="L66" s="77" t="s">
        <v>3149</v>
      </c>
    </row>
    <row r="67" spans="1:12" s="78" customFormat="1" ht="14.5" customHeight="1" x14ac:dyDescent="0.35">
      <c r="A67" s="16" t="s">
        <v>3628</v>
      </c>
      <c r="B67" s="16">
        <v>43098</v>
      </c>
      <c r="C67" s="72" t="s">
        <v>3171</v>
      </c>
      <c r="D67" s="74" t="s">
        <v>3352</v>
      </c>
      <c r="E67" s="74" t="s">
        <v>3168</v>
      </c>
      <c r="F67" s="73" t="s">
        <v>3130</v>
      </c>
      <c r="G67" s="74" t="s">
        <v>3131</v>
      </c>
      <c r="H67" s="11" t="s">
        <v>3321</v>
      </c>
      <c r="I67" s="76" t="s">
        <v>3132</v>
      </c>
      <c r="J67" s="13">
        <v>175</v>
      </c>
      <c r="K67" s="21">
        <f t="shared" si="2"/>
        <v>157.5</v>
      </c>
      <c r="L67" s="77" t="s">
        <v>3172</v>
      </c>
    </row>
    <row r="68" spans="1:12" s="78" customFormat="1" ht="14.5" customHeight="1" x14ac:dyDescent="0.35">
      <c r="A68" s="15" t="s">
        <v>3630</v>
      </c>
      <c r="B68" s="16">
        <v>43130</v>
      </c>
      <c r="C68" s="72" t="s">
        <v>3174</v>
      </c>
      <c r="D68" s="74" t="s">
        <v>3333</v>
      </c>
      <c r="E68" s="74" t="s">
        <v>3168</v>
      </c>
      <c r="F68" s="73" t="s">
        <v>3130</v>
      </c>
      <c r="G68" s="74" t="s">
        <v>3137</v>
      </c>
      <c r="H68" s="11" t="s">
        <v>3321</v>
      </c>
      <c r="I68" s="76" t="s">
        <v>3132</v>
      </c>
      <c r="J68" s="13">
        <v>175</v>
      </c>
      <c r="K68" s="21">
        <f t="shared" si="2"/>
        <v>157.5</v>
      </c>
      <c r="L68" s="77" t="s">
        <v>3172</v>
      </c>
    </row>
    <row r="69" spans="1:12" s="78" customFormat="1" ht="14.5" customHeight="1" x14ac:dyDescent="0.35">
      <c r="A69" s="15" t="s">
        <v>3631</v>
      </c>
      <c r="B69" s="16">
        <v>43130</v>
      </c>
      <c r="C69" s="72" t="s">
        <v>3173</v>
      </c>
      <c r="D69" s="74" t="s">
        <v>3632</v>
      </c>
      <c r="E69" s="74" t="s">
        <v>3168</v>
      </c>
      <c r="F69" s="73" t="s">
        <v>3130</v>
      </c>
      <c r="G69" s="74" t="s">
        <v>3135</v>
      </c>
      <c r="H69" s="11" t="s">
        <v>3321</v>
      </c>
      <c r="I69" s="76" t="s">
        <v>3132</v>
      </c>
      <c r="J69" s="13">
        <v>175</v>
      </c>
      <c r="K69" s="21">
        <f t="shared" si="2"/>
        <v>157.5</v>
      </c>
      <c r="L69" s="77" t="s">
        <v>3172</v>
      </c>
    </row>
    <row r="70" spans="1:12" s="78" customFormat="1" ht="14.5" customHeight="1" x14ac:dyDescent="0.35">
      <c r="A70" s="16"/>
      <c r="B70" s="16">
        <v>43098</v>
      </c>
      <c r="C70" s="83" t="s">
        <v>3153</v>
      </c>
      <c r="D70" s="84" t="s">
        <v>3354</v>
      </c>
      <c r="E70" s="73" t="s">
        <v>3154</v>
      </c>
      <c r="F70" s="73" t="s">
        <v>3130</v>
      </c>
      <c r="G70" s="73" t="s">
        <v>3131</v>
      </c>
      <c r="H70" s="11" t="s">
        <v>3321</v>
      </c>
      <c r="I70" s="76" t="s">
        <v>3132</v>
      </c>
      <c r="J70" s="14">
        <v>190</v>
      </c>
      <c r="K70" s="21">
        <f t="shared" si="2"/>
        <v>171</v>
      </c>
      <c r="L70" s="82" t="s">
        <v>3144</v>
      </c>
    </row>
    <row r="71" spans="1:12" s="78" customFormat="1" ht="14.5" customHeight="1" x14ac:dyDescent="0.35">
      <c r="A71" s="16" t="s">
        <v>3560</v>
      </c>
      <c r="B71" s="16"/>
      <c r="C71" s="83" t="s">
        <v>3156</v>
      </c>
      <c r="D71" s="84" t="s">
        <v>3326</v>
      </c>
      <c r="E71" s="73" t="s">
        <v>3154</v>
      </c>
      <c r="F71" s="73" t="s">
        <v>3130</v>
      </c>
      <c r="G71" s="73" t="s">
        <v>3137</v>
      </c>
      <c r="H71" s="11" t="s">
        <v>3321</v>
      </c>
      <c r="I71" s="76" t="s">
        <v>3132</v>
      </c>
      <c r="J71" s="14">
        <v>190</v>
      </c>
      <c r="K71" s="21">
        <f t="shared" si="2"/>
        <v>171</v>
      </c>
      <c r="L71" s="82" t="s">
        <v>3144</v>
      </c>
    </row>
    <row r="72" spans="1:12" s="78" customFormat="1" ht="14.5" customHeight="1" x14ac:dyDescent="0.35">
      <c r="A72" s="15"/>
      <c r="B72" s="16"/>
      <c r="C72" s="83" t="s">
        <v>3155</v>
      </c>
      <c r="D72" s="73" t="s">
        <v>3633</v>
      </c>
      <c r="E72" s="73" t="s">
        <v>3154</v>
      </c>
      <c r="F72" s="73" t="s">
        <v>3130</v>
      </c>
      <c r="G72" s="73" t="s">
        <v>3135</v>
      </c>
      <c r="H72" s="11" t="s">
        <v>3321</v>
      </c>
      <c r="I72" s="76" t="s">
        <v>3132</v>
      </c>
      <c r="J72" s="13">
        <v>190</v>
      </c>
      <c r="K72" s="21">
        <f t="shared" si="2"/>
        <v>171</v>
      </c>
      <c r="L72" s="82" t="s">
        <v>3144</v>
      </c>
    </row>
    <row r="73" spans="1:12" s="78" customFormat="1" ht="14.5" customHeight="1" x14ac:dyDescent="0.35">
      <c r="A73" s="79" t="s">
        <v>3634</v>
      </c>
      <c r="B73" s="16">
        <v>43098</v>
      </c>
      <c r="C73" s="72" t="s">
        <v>3157</v>
      </c>
      <c r="D73" s="74" t="s">
        <v>3356</v>
      </c>
      <c r="E73" s="74" t="s">
        <v>3154</v>
      </c>
      <c r="F73" s="73" t="s">
        <v>3130</v>
      </c>
      <c r="G73" s="74" t="s">
        <v>3131</v>
      </c>
      <c r="H73" s="11" t="s">
        <v>3321</v>
      </c>
      <c r="I73" s="76" t="s">
        <v>3132</v>
      </c>
      <c r="J73" s="13">
        <v>125</v>
      </c>
      <c r="K73" s="21">
        <f t="shared" si="2"/>
        <v>112.5</v>
      </c>
      <c r="L73" s="77" t="s">
        <v>3139</v>
      </c>
    </row>
    <row r="74" spans="1:12" s="78" customFormat="1" ht="14.5" customHeight="1" x14ac:dyDescent="0.35">
      <c r="A74" s="15"/>
      <c r="B74" s="16">
        <v>43130</v>
      </c>
      <c r="C74" s="72" t="s">
        <v>3159</v>
      </c>
      <c r="D74" s="74" t="s">
        <v>3334</v>
      </c>
      <c r="E74" s="74" t="s">
        <v>3154</v>
      </c>
      <c r="F74" s="73" t="s">
        <v>3130</v>
      </c>
      <c r="G74" s="74" t="s">
        <v>3137</v>
      </c>
      <c r="H74" s="11" t="s">
        <v>3321</v>
      </c>
      <c r="I74" s="76" t="s">
        <v>3132</v>
      </c>
      <c r="J74" s="13">
        <v>125</v>
      </c>
      <c r="K74" s="21">
        <f t="shared" si="2"/>
        <v>112.5</v>
      </c>
      <c r="L74" s="77" t="s">
        <v>3139</v>
      </c>
    </row>
    <row r="75" spans="1:12" s="78" customFormat="1" ht="14.5" customHeight="1" x14ac:dyDescent="0.35">
      <c r="A75" s="15"/>
      <c r="B75" s="16">
        <v>43130</v>
      </c>
      <c r="C75" s="72" t="s">
        <v>3158</v>
      </c>
      <c r="D75" s="74" t="s">
        <v>3635</v>
      </c>
      <c r="E75" s="74" t="s">
        <v>3154</v>
      </c>
      <c r="F75" s="73" t="s">
        <v>3130</v>
      </c>
      <c r="G75" s="74" t="s">
        <v>3135</v>
      </c>
      <c r="H75" s="11" t="s">
        <v>3321</v>
      </c>
      <c r="I75" s="76" t="s">
        <v>3132</v>
      </c>
      <c r="J75" s="13">
        <v>125</v>
      </c>
      <c r="K75" s="21">
        <f t="shared" si="2"/>
        <v>112.5</v>
      </c>
      <c r="L75" s="77" t="s">
        <v>3139</v>
      </c>
    </row>
    <row r="76" spans="1:12" s="78" customFormat="1" ht="14.5" customHeight="1" x14ac:dyDescent="0.35">
      <c r="A76" s="15" t="s">
        <v>3636</v>
      </c>
      <c r="B76" s="16">
        <v>43098</v>
      </c>
      <c r="C76" s="72" t="s">
        <v>3160</v>
      </c>
      <c r="D76" s="74" t="s">
        <v>3368</v>
      </c>
      <c r="E76" s="74" t="s">
        <v>3161</v>
      </c>
      <c r="F76" s="73" t="s">
        <v>3130</v>
      </c>
      <c r="G76" s="74" t="s">
        <v>3131</v>
      </c>
      <c r="H76" s="11" t="s">
        <v>3321</v>
      </c>
      <c r="I76" s="76" t="s">
        <v>3132</v>
      </c>
      <c r="J76" s="13">
        <v>190</v>
      </c>
      <c r="K76" s="21">
        <f t="shared" si="2"/>
        <v>171</v>
      </c>
      <c r="L76" s="77" t="s">
        <v>3133</v>
      </c>
    </row>
    <row r="77" spans="1:12" s="78" customFormat="1" ht="14.5" customHeight="1" x14ac:dyDescent="0.35">
      <c r="A77" s="81" t="s">
        <v>3560</v>
      </c>
      <c r="B77" s="71">
        <v>43130</v>
      </c>
      <c r="C77" s="72" t="s">
        <v>3163</v>
      </c>
      <c r="D77" s="73" t="s">
        <v>3327</v>
      </c>
      <c r="E77" s="73" t="s">
        <v>3161</v>
      </c>
      <c r="F77" s="73" t="s">
        <v>3130</v>
      </c>
      <c r="G77" s="73" t="s">
        <v>3137</v>
      </c>
      <c r="H77" s="11" t="s">
        <v>3321</v>
      </c>
      <c r="I77" s="76" t="s">
        <v>3132</v>
      </c>
      <c r="J77" s="13">
        <v>190</v>
      </c>
      <c r="K77" s="21">
        <f t="shared" si="2"/>
        <v>171</v>
      </c>
      <c r="L77" s="82" t="s">
        <v>3133</v>
      </c>
    </row>
    <row r="78" spans="1:12" s="78" customFormat="1" ht="14.5" customHeight="1" x14ac:dyDescent="0.35">
      <c r="A78" s="15"/>
      <c r="B78" s="16">
        <v>43130</v>
      </c>
      <c r="C78" s="72" t="s">
        <v>3162</v>
      </c>
      <c r="D78" s="74" t="s">
        <v>3637</v>
      </c>
      <c r="E78" s="74" t="s">
        <v>3161</v>
      </c>
      <c r="F78" s="73" t="s">
        <v>3130</v>
      </c>
      <c r="G78" s="74" t="s">
        <v>3135</v>
      </c>
      <c r="H78" s="11" t="s">
        <v>3321</v>
      </c>
      <c r="I78" s="76" t="s">
        <v>3132</v>
      </c>
      <c r="J78" s="13">
        <v>190</v>
      </c>
      <c r="K78" s="21">
        <f t="shared" si="2"/>
        <v>171</v>
      </c>
      <c r="L78" s="77" t="s">
        <v>3133</v>
      </c>
    </row>
    <row r="79" spans="1:12" s="78" customFormat="1" ht="14.5" customHeight="1" x14ac:dyDescent="0.35">
      <c r="A79" s="15"/>
      <c r="B79" s="16">
        <v>43098</v>
      </c>
      <c r="C79" s="72" t="s">
        <v>3164</v>
      </c>
      <c r="D79" s="74" t="s">
        <v>3371</v>
      </c>
      <c r="E79" s="74" t="s">
        <v>3161</v>
      </c>
      <c r="F79" s="73" t="s">
        <v>3130</v>
      </c>
      <c r="G79" s="74" t="s">
        <v>3131</v>
      </c>
      <c r="H79" s="11" t="s">
        <v>3321</v>
      </c>
      <c r="I79" s="76" t="s">
        <v>3132</v>
      </c>
      <c r="J79" s="13">
        <v>125</v>
      </c>
      <c r="K79" s="21">
        <f t="shared" si="2"/>
        <v>112.5</v>
      </c>
      <c r="L79" s="77" t="s">
        <v>3139</v>
      </c>
    </row>
    <row r="80" spans="1:12" s="78" customFormat="1" ht="14.5" customHeight="1" x14ac:dyDescent="0.35">
      <c r="A80" s="15" t="s">
        <v>3624</v>
      </c>
      <c r="B80" s="16">
        <v>43153</v>
      </c>
      <c r="C80" s="72" t="s">
        <v>3166</v>
      </c>
      <c r="D80" s="74" t="s">
        <v>3320</v>
      </c>
      <c r="E80" s="74" t="s">
        <v>3161</v>
      </c>
      <c r="F80" s="73" t="s">
        <v>3130</v>
      </c>
      <c r="G80" s="74" t="s">
        <v>3137</v>
      </c>
      <c r="H80" s="11" t="s">
        <v>3321</v>
      </c>
      <c r="I80" s="76" t="s">
        <v>3132</v>
      </c>
      <c r="J80" s="13">
        <v>125</v>
      </c>
      <c r="K80" s="21">
        <f t="shared" si="2"/>
        <v>112.5</v>
      </c>
      <c r="L80" s="77" t="s">
        <v>3139</v>
      </c>
    </row>
    <row r="81" spans="1:12" s="78" customFormat="1" ht="14.5" customHeight="1" x14ac:dyDescent="0.35">
      <c r="A81" s="15" t="s">
        <v>3624</v>
      </c>
      <c r="B81" s="16">
        <v>43153</v>
      </c>
      <c r="C81" s="72" t="s">
        <v>3165</v>
      </c>
      <c r="D81" s="74" t="s">
        <v>3638</v>
      </c>
      <c r="E81" s="74" t="s">
        <v>3161</v>
      </c>
      <c r="F81" s="73" t="s">
        <v>3130</v>
      </c>
      <c r="G81" s="74" t="s">
        <v>3135</v>
      </c>
      <c r="H81" s="11" t="s">
        <v>3321</v>
      </c>
      <c r="I81" s="76" t="s">
        <v>3132</v>
      </c>
      <c r="J81" s="13">
        <v>125</v>
      </c>
      <c r="K81" s="21">
        <f t="shared" si="2"/>
        <v>112.5</v>
      </c>
      <c r="L81" s="77" t="s">
        <v>3139</v>
      </c>
    </row>
    <row r="82" spans="1:12" s="78" customFormat="1" ht="14.5" customHeight="1" x14ac:dyDescent="0.35">
      <c r="A82" s="15" t="s">
        <v>3639</v>
      </c>
      <c r="B82" s="16">
        <v>43098</v>
      </c>
      <c r="C82" s="72" t="s">
        <v>3185</v>
      </c>
      <c r="D82" s="74" t="s">
        <v>3362</v>
      </c>
      <c r="E82" s="74" t="s">
        <v>3186</v>
      </c>
      <c r="F82" s="73" t="s">
        <v>3130</v>
      </c>
      <c r="G82" s="74" t="s">
        <v>3131</v>
      </c>
      <c r="H82" s="11" t="s">
        <v>3321</v>
      </c>
      <c r="I82" s="76" t="s">
        <v>3132</v>
      </c>
      <c r="J82" s="13">
        <v>190</v>
      </c>
      <c r="K82" s="21">
        <f t="shared" si="2"/>
        <v>171</v>
      </c>
      <c r="L82" s="77" t="s">
        <v>3144</v>
      </c>
    </row>
    <row r="83" spans="1:12" s="78" customFormat="1" ht="14.5" customHeight="1" x14ac:dyDescent="0.35">
      <c r="A83" s="15" t="s">
        <v>3640</v>
      </c>
      <c r="B83" s="16">
        <v>43098</v>
      </c>
      <c r="C83" s="72" t="s">
        <v>3187</v>
      </c>
      <c r="D83" s="74" t="s">
        <v>3363</v>
      </c>
      <c r="E83" s="74" t="s">
        <v>3186</v>
      </c>
      <c r="F83" s="73" t="s">
        <v>3130</v>
      </c>
      <c r="G83" s="74" t="s">
        <v>3131</v>
      </c>
      <c r="H83" s="11" t="s">
        <v>3321</v>
      </c>
      <c r="I83" s="76" t="s">
        <v>3132</v>
      </c>
      <c r="J83" s="13">
        <v>125</v>
      </c>
      <c r="K83" s="21">
        <f t="shared" si="2"/>
        <v>112.5</v>
      </c>
      <c r="L83" s="77" t="s">
        <v>3139</v>
      </c>
    </row>
    <row r="84" spans="1:12" s="78" customFormat="1" ht="14.5" customHeight="1" x14ac:dyDescent="0.35">
      <c r="A84" s="15" t="s">
        <v>3641</v>
      </c>
      <c r="B84" s="16">
        <v>43098</v>
      </c>
      <c r="C84" s="72" t="s">
        <v>3190</v>
      </c>
      <c r="D84" s="74" t="s">
        <v>3366</v>
      </c>
      <c r="E84" s="74" t="s">
        <v>3191</v>
      </c>
      <c r="F84" s="73" t="s">
        <v>3130</v>
      </c>
      <c r="G84" s="74" t="s">
        <v>3131</v>
      </c>
      <c r="H84" s="11" t="s">
        <v>3321</v>
      </c>
      <c r="I84" s="76" t="s">
        <v>3132</v>
      </c>
      <c r="J84" s="13">
        <v>175</v>
      </c>
      <c r="K84" s="21">
        <f t="shared" si="2"/>
        <v>157.5</v>
      </c>
      <c r="L84" s="77" t="s">
        <v>3192</v>
      </c>
    </row>
    <row r="85" spans="1:12" s="78" customFormat="1" ht="14.5" customHeight="1" x14ac:dyDescent="0.35">
      <c r="A85" s="15" t="s">
        <v>3560</v>
      </c>
      <c r="B85" s="16">
        <v>43098</v>
      </c>
      <c r="C85" s="72" t="s">
        <v>3193</v>
      </c>
      <c r="D85" s="74" t="s">
        <v>3367</v>
      </c>
      <c r="E85" s="74" t="s">
        <v>3191</v>
      </c>
      <c r="F85" s="73" t="s">
        <v>3130</v>
      </c>
      <c r="G85" s="74" t="s">
        <v>3131</v>
      </c>
      <c r="H85" s="11" t="s">
        <v>3321</v>
      </c>
      <c r="I85" s="76" t="s">
        <v>3132</v>
      </c>
      <c r="J85" s="13">
        <v>125</v>
      </c>
      <c r="K85" s="21">
        <f t="shared" si="2"/>
        <v>112.5</v>
      </c>
      <c r="L85" s="77" t="s">
        <v>3139</v>
      </c>
    </row>
    <row r="86" spans="1:12" s="78" customFormat="1" ht="14.5" customHeight="1" x14ac:dyDescent="0.35">
      <c r="A86" s="15"/>
      <c r="B86" s="16">
        <v>43098</v>
      </c>
      <c r="C86" s="72" t="s">
        <v>3175</v>
      </c>
      <c r="D86" s="74" t="s">
        <v>3350</v>
      </c>
      <c r="E86" s="74" t="s">
        <v>3176</v>
      </c>
      <c r="F86" s="73" t="s">
        <v>3130</v>
      </c>
      <c r="G86" s="74" t="s">
        <v>3131</v>
      </c>
      <c r="H86" s="11" t="s">
        <v>3321</v>
      </c>
      <c r="I86" s="76" t="s">
        <v>3132</v>
      </c>
      <c r="J86" s="13">
        <v>580</v>
      </c>
      <c r="K86" s="21">
        <f t="shared" si="2"/>
        <v>522</v>
      </c>
      <c r="L86" s="77" t="s">
        <v>3177</v>
      </c>
    </row>
    <row r="87" spans="1:12" s="78" customFormat="1" ht="14.5" customHeight="1" x14ac:dyDescent="0.35">
      <c r="A87" s="15"/>
      <c r="B87" s="16">
        <v>43130</v>
      </c>
      <c r="C87" s="72" t="s">
        <v>3179</v>
      </c>
      <c r="D87" s="74" t="s">
        <v>3329</v>
      </c>
      <c r="E87" s="74" t="s">
        <v>3176</v>
      </c>
      <c r="F87" s="73" t="s">
        <v>3130</v>
      </c>
      <c r="G87" s="74" t="s">
        <v>3137</v>
      </c>
      <c r="H87" s="11" t="s">
        <v>3321</v>
      </c>
      <c r="I87" s="76" t="s">
        <v>3132</v>
      </c>
      <c r="J87" s="13">
        <v>580</v>
      </c>
      <c r="K87" s="21">
        <f t="shared" si="2"/>
        <v>522</v>
      </c>
      <c r="L87" s="77" t="s">
        <v>3177</v>
      </c>
    </row>
    <row r="88" spans="1:12" s="78" customFormat="1" ht="14.5" customHeight="1" x14ac:dyDescent="0.35">
      <c r="A88" s="15"/>
      <c r="B88" s="16">
        <v>43130</v>
      </c>
      <c r="C88" s="72" t="s">
        <v>3178</v>
      </c>
      <c r="D88" s="74" t="s">
        <v>3642</v>
      </c>
      <c r="E88" s="74" t="s">
        <v>3176</v>
      </c>
      <c r="F88" s="73" t="s">
        <v>3130</v>
      </c>
      <c r="G88" s="74" t="s">
        <v>3135</v>
      </c>
      <c r="H88" s="11" t="s">
        <v>3321</v>
      </c>
      <c r="I88" s="76" t="s">
        <v>3132</v>
      </c>
      <c r="J88" s="13">
        <v>580</v>
      </c>
      <c r="K88" s="21">
        <f t="shared" si="2"/>
        <v>522</v>
      </c>
      <c r="L88" s="77" t="s">
        <v>3177</v>
      </c>
    </row>
    <row r="89" spans="1:12" s="78" customFormat="1" ht="14.5" customHeight="1" x14ac:dyDescent="0.35">
      <c r="A89" s="85"/>
      <c r="B89" s="16">
        <v>43098</v>
      </c>
      <c r="C89" s="72" t="s">
        <v>3643</v>
      </c>
      <c r="D89" s="74" t="s">
        <v>3644</v>
      </c>
      <c r="E89" s="74" t="s">
        <v>3225</v>
      </c>
      <c r="F89" s="73" t="s">
        <v>3130</v>
      </c>
      <c r="G89" s="74" t="s">
        <v>3131</v>
      </c>
      <c r="H89" s="11" t="s">
        <v>3321</v>
      </c>
      <c r="I89" s="76" t="s">
        <v>3181</v>
      </c>
      <c r="J89" s="13">
        <v>250</v>
      </c>
      <c r="K89" s="21">
        <f t="shared" si="2"/>
        <v>225</v>
      </c>
      <c r="L89" s="77" t="s">
        <v>3144</v>
      </c>
    </row>
    <row r="90" spans="1:12" s="78" customFormat="1" ht="14.5" customHeight="1" x14ac:dyDescent="0.35">
      <c r="A90" s="16"/>
      <c r="B90" s="16">
        <v>43098</v>
      </c>
      <c r="C90" s="72" t="s">
        <v>3645</v>
      </c>
      <c r="D90" s="74" t="s">
        <v>3646</v>
      </c>
      <c r="E90" s="74" t="s">
        <v>3182</v>
      </c>
      <c r="F90" s="74" t="s">
        <v>3130</v>
      </c>
      <c r="G90" s="74" t="s">
        <v>3131</v>
      </c>
      <c r="H90" s="11" t="s">
        <v>3321</v>
      </c>
      <c r="I90" s="74" t="s">
        <v>3181</v>
      </c>
      <c r="J90" s="13">
        <v>225</v>
      </c>
      <c r="K90" s="21">
        <f t="shared" si="2"/>
        <v>202.5</v>
      </c>
      <c r="L90" s="77" t="s">
        <v>3214</v>
      </c>
    </row>
    <row r="91" spans="1:12" s="78" customFormat="1" ht="14.5" customHeight="1" x14ac:dyDescent="0.35">
      <c r="A91" s="15"/>
      <c r="B91" s="16">
        <v>43130</v>
      </c>
      <c r="C91" s="72" t="s">
        <v>3647</v>
      </c>
      <c r="D91" s="74" t="s">
        <v>3648</v>
      </c>
      <c r="E91" s="74" t="s">
        <v>3182</v>
      </c>
      <c r="F91" s="73" t="s">
        <v>3130</v>
      </c>
      <c r="G91" s="74" t="s">
        <v>3135</v>
      </c>
      <c r="H91" s="11" t="s">
        <v>3321</v>
      </c>
      <c r="I91" s="76" t="s">
        <v>3181</v>
      </c>
      <c r="J91" s="13">
        <v>225</v>
      </c>
      <c r="K91" s="21">
        <f t="shared" si="2"/>
        <v>202.5</v>
      </c>
      <c r="L91" s="77" t="s">
        <v>3133</v>
      </c>
    </row>
    <row r="92" spans="1:12" s="78" customFormat="1" ht="14.5" customHeight="1" x14ac:dyDescent="0.35">
      <c r="A92" s="71" t="s">
        <v>3560</v>
      </c>
      <c r="B92" s="71">
        <v>43098</v>
      </c>
      <c r="C92" s="72" t="s">
        <v>3649</v>
      </c>
      <c r="D92" s="74" t="s">
        <v>3359</v>
      </c>
      <c r="E92" s="74" t="s">
        <v>3219</v>
      </c>
      <c r="F92" s="74" t="s">
        <v>3130</v>
      </c>
      <c r="G92" s="74" t="s">
        <v>3131</v>
      </c>
      <c r="H92" s="11" t="s">
        <v>3321</v>
      </c>
      <c r="I92" s="74" t="s">
        <v>3181</v>
      </c>
      <c r="J92" s="13">
        <v>225</v>
      </c>
      <c r="K92" s="21">
        <f t="shared" si="2"/>
        <v>202.5</v>
      </c>
      <c r="L92" s="77" t="s">
        <v>3144</v>
      </c>
    </row>
    <row r="93" spans="1:12" s="78" customFormat="1" ht="14.5" customHeight="1" x14ac:dyDescent="0.35">
      <c r="A93" s="15"/>
      <c r="B93" s="16">
        <v>43130</v>
      </c>
      <c r="C93" s="72" t="s">
        <v>3650</v>
      </c>
      <c r="D93" s="74" t="s">
        <v>3651</v>
      </c>
      <c r="E93" s="74" t="s">
        <v>3183</v>
      </c>
      <c r="F93" s="73" t="s">
        <v>3130</v>
      </c>
      <c r="G93" s="74" t="s">
        <v>3135</v>
      </c>
      <c r="H93" s="11" t="s">
        <v>3321</v>
      </c>
      <c r="I93" s="76" t="s">
        <v>3181</v>
      </c>
      <c r="J93" s="13">
        <v>225</v>
      </c>
      <c r="K93" s="21">
        <f t="shared" si="2"/>
        <v>202.5</v>
      </c>
      <c r="L93" s="77" t="s">
        <v>3144</v>
      </c>
    </row>
    <row r="94" spans="1:12" s="78" customFormat="1" ht="14.5" customHeight="1" x14ac:dyDescent="0.35">
      <c r="A94" s="81" t="s">
        <v>3583</v>
      </c>
      <c r="B94" s="71">
        <v>43118</v>
      </c>
      <c r="C94" s="72" t="s">
        <v>3652</v>
      </c>
      <c r="D94" s="74" t="s">
        <v>3360</v>
      </c>
      <c r="E94" s="73" t="s">
        <v>3184</v>
      </c>
      <c r="F94" s="74" t="s">
        <v>3130</v>
      </c>
      <c r="G94" s="73" t="s">
        <v>3131</v>
      </c>
      <c r="H94" s="11" t="s">
        <v>3321</v>
      </c>
      <c r="I94" s="76" t="s">
        <v>3181</v>
      </c>
      <c r="J94" s="13">
        <v>225</v>
      </c>
      <c r="K94" s="21">
        <f t="shared" si="2"/>
        <v>202.5</v>
      </c>
      <c r="L94" s="82" t="s">
        <v>3144</v>
      </c>
    </row>
    <row r="95" spans="1:12" s="78" customFormat="1" ht="14.5" customHeight="1" x14ac:dyDescent="0.35">
      <c r="A95" s="15"/>
      <c r="B95" s="16">
        <v>43130</v>
      </c>
      <c r="C95" s="72" t="s">
        <v>3653</v>
      </c>
      <c r="D95" s="74" t="s">
        <v>3654</v>
      </c>
      <c r="E95" s="74" t="s">
        <v>3184</v>
      </c>
      <c r="F95" s="73" t="s">
        <v>3130</v>
      </c>
      <c r="G95" s="74" t="s">
        <v>3135</v>
      </c>
      <c r="H95" s="11" t="s">
        <v>3321</v>
      </c>
      <c r="I95" s="76" t="s">
        <v>3181</v>
      </c>
      <c r="J95" s="13">
        <v>225</v>
      </c>
      <c r="K95" s="21">
        <f t="shared" si="2"/>
        <v>202.5</v>
      </c>
      <c r="L95" s="77" t="s">
        <v>3144</v>
      </c>
    </row>
    <row r="96" spans="1:12" s="78" customFormat="1" ht="14.5" customHeight="1" x14ac:dyDescent="0.35">
      <c r="A96" s="16" t="s">
        <v>3655</v>
      </c>
      <c r="B96" s="16">
        <v>43098</v>
      </c>
      <c r="C96" s="72" t="s">
        <v>3188</v>
      </c>
      <c r="D96" s="74" t="s">
        <v>3656</v>
      </c>
      <c r="E96" s="74" t="s">
        <v>3189</v>
      </c>
      <c r="F96" s="73" t="s">
        <v>3130</v>
      </c>
      <c r="G96" s="74" t="s">
        <v>3131</v>
      </c>
      <c r="H96" s="11" t="s">
        <v>3321</v>
      </c>
      <c r="I96" s="76" t="s">
        <v>3181</v>
      </c>
      <c r="J96" s="13">
        <v>190</v>
      </c>
      <c r="K96" s="21">
        <f t="shared" si="2"/>
        <v>171</v>
      </c>
      <c r="L96" s="77" t="s">
        <v>3133</v>
      </c>
    </row>
    <row r="97" spans="1:32" s="78" customFormat="1" ht="14.5" customHeight="1" x14ac:dyDescent="0.35">
      <c r="A97" s="71" t="s">
        <v>3657</v>
      </c>
      <c r="B97" s="71">
        <v>43098</v>
      </c>
      <c r="C97" s="72" t="s">
        <v>3658</v>
      </c>
      <c r="D97" s="73" t="s">
        <v>3376</v>
      </c>
      <c r="E97" s="73" t="s">
        <v>3180</v>
      </c>
      <c r="F97" s="73" t="s">
        <v>3130</v>
      </c>
      <c r="G97" s="73" t="s">
        <v>3131</v>
      </c>
      <c r="H97" s="11" t="s">
        <v>3321</v>
      </c>
      <c r="I97" s="76" t="s">
        <v>3181</v>
      </c>
      <c r="J97" s="13">
        <v>225</v>
      </c>
      <c r="K97" s="21">
        <f t="shared" si="2"/>
        <v>202.5</v>
      </c>
      <c r="L97" s="82" t="s">
        <v>3144</v>
      </c>
    </row>
    <row r="98" spans="1:32" s="78" customFormat="1" ht="14.5" customHeight="1" x14ac:dyDescent="0.35">
      <c r="A98" s="15" t="s">
        <v>3659</v>
      </c>
      <c r="B98" s="16">
        <v>43130</v>
      </c>
      <c r="C98" s="72" t="s">
        <v>3660</v>
      </c>
      <c r="D98" s="74" t="s">
        <v>3661</v>
      </c>
      <c r="E98" s="74" t="s">
        <v>3180</v>
      </c>
      <c r="F98" s="73" t="s">
        <v>3130</v>
      </c>
      <c r="G98" s="74" t="s">
        <v>3135</v>
      </c>
      <c r="H98" s="11" t="s">
        <v>3321</v>
      </c>
      <c r="I98" s="76" t="s">
        <v>3181</v>
      </c>
      <c r="J98" s="13">
        <v>225</v>
      </c>
      <c r="K98" s="21">
        <f t="shared" si="2"/>
        <v>202.5</v>
      </c>
      <c r="L98" s="77" t="s">
        <v>3144</v>
      </c>
    </row>
    <row r="99" spans="1:32" s="78" customFormat="1" ht="14.5" customHeight="1" x14ac:dyDescent="0.35">
      <c r="A99" s="15" t="s">
        <v>3659</v>
      </c>
      <c r="B99" s="16">
        <v>43130</v>
      </c>
      <c r="C99" s="72" t="s">
        <v>3662</v>
      </c>
      <c r="D99" s="74" t="s">
        <v>3663</v>
      </c>
      <c r="E99" s="74" t="s">
        <v>3664</v>
      </c>
      <c r="F99" s="73" t="s">
        <v>3130</v>
      </c>
      <c r="G99" s="74" t="s">
        <v>3137</v>
      </c>
      <c r="H99" s="11" t="s">
        <v>3321</v>
      </c>
      <c r="I99" s="76" t="s">
        <v>3665</v>
      </c>
      <c r="J99" s="13">
        <v>225</v>
      </c>
      <c r="K99" s="21">
        <f t="shared" si="2"/>
        <v>202.5</v>
      </c>
      <c r="L99" s="77" t="s">
        <v>3149</v>
      </c>
    </row>
    <row r="100" spans="1:32" s="78" customFormat="1" ht="14.5" customHeight="1" x14ac:dyDescent="0.35">
      <c r="A100" s="86" t="s">
        <v>4919</v>
      </c>
      <c r="B100" s="71">
        <v>43098</v>
      </c>
      <c r="C100" s="72" t="s">
        <v>3223</v>
      </c>
      <c r="D100" s="73" t="s">
        <v>3666</v>
      </c>
      <c r="E100" s="73" t="s">
        <v>3224</v>
      </c>
      <c r="F100" s="73" t="s">
        <v>3130</v>
      </c>
      <c r="G100" s="73" t="s">
        <v>3131</v>
      </c>
      <c r="H100" s="11" t="s">
        <v>3321</v>
      </c>
      <c r="I100" s="76" t="s">
        <v>3181</v>
      </c>
      <c r="J100" s="13">
        <v>90</v>
      </c>
      <c r="K100" s="21">
        <f t="shared" ref="K100:K163" si="3">J100*0.9</f>
        <v>81</v>
      </c>
      <c r="L100" s="82" t="s">
        <v>3192</v>
      </c>
    </row>
    <row r="101" spans="1:32" s="78" customFormat="1" ht="14.5" customHeight="1" x14ac:dyDescent="0.35">
      <c r="A101" s="15" t="s">
        <v>3657</v>
      </c>
      <c r="B101" s="16">
        <v>43130</v>
      </c>
      <c r="C101" s="72" t="s">
        <v>3667</v>
      </c>
      <c r="D101" s="73" t="s">
        <v>3668</v>
      </c>
      <c r="E101" s="73"/>
      <c r="F101" s="74" t="s">
        <v>3130</v>
      </c>
      <c r="G101" s="73" t="s">
        <v>3131</v>
      </c>
      <c r="H101" s="11" t="s">
        <v>3232</v>
      </c>
      <c r="I101" s="76" t="s">
        <v>3181</v>
      </c>
      <c r="J101" s="13">
        <v>259</v>
      </c>
      <c r="K101" s="21">
        <f t="shared" si="3"/>
        <v>233.1</v>
      </c>
      <c r="L101" s="82" t="s">
        <v>3317</v>
      </c>
    </row>
    <row r="102" spans="1:32" s="78" customFormat="1" ht="14.5" customHeight="1" x14ac:dyDescent="0.35">
      <c r="A102" s="15" t="s">
        <v>3669</v>
      </c>
      <c r="B102" s="16">
        <v>43130</v>
      </c>
      <c r="C102" s="72" t="s">
        <v>3670</v>
      </c>
      <c r="D102" s="73" t="s">
        <v>3671</v>
      </c>
      <c r="E102" s="73"/>
      <c r="F102" s="73" t="s">
        <v>3130</v>
      </c>
      <c r="G102" s="73" t="s">
        <v>3135</v>
      </c>
      <c r="H102" s="11" t="s">
        <v>3232</v>
      </c>
      <c r="I102" s="76" t="s">
        <v>3181</v>
      </c>
      <c r="J102" s="13">
        <v>259</v>
      </c>
      <c r="K102" s="21">
        <f t="shared" si="3"/>
        <v>233.1</v>
      </c>
      <c r="L102" s="82" t="s">
        <v>3317</v>
      </c>
    </row>
    <row r="103" spans="1:32" s="78" customFormat="1" ht="14.5" customHeight="1" x14ac:dyDescent="0.35">
      <c r="A103" s="15"/>
      <c r="B103" s="16">
        <v>43130</v>
      </c>
      <c r="C103" s="72" t="s">
        <v>3672</v>
      </c>
      <c r="D103" s="74" t="s">
        <v>3673</v>
      </c>
      <c r="E103" s="74"/>
      <c r="F103" s="73" t="s">
        <v>3226</v>
      </c>
      <c r="G103" s="74" t="s">
        <v>3131</v>
      </c>
      <c r="H103" s="11" t="s">
        <v>3232</v>
      </c>
      <c r="I103" s="76" t="s">
        <v>3227</v>
      </c>
      <c r="J103" s="13">
        <v>89</v>
      </c>
      <c r="K103" s="21">
        <f t="shared" si="3"/>
        <v>80.100000000000009</v>
      </c>
      <c r="L103" s="77" t="s">
        <v>3317</v>
      </c>
    </row>
    <row r="104" spans="1:32" s="78" customFormat="1" ht="14.5" customHeight="1" x14ac:dyDescent="0.35">
      <c r="A104" s="15"/>
      <c r="B104" s="16">
        <v>43130</v>
      </c>
      <c r="C104" s="72" t="s">
        <v>3674</v>
      </c>
      <c r="D104" s="74" t="s">
        <v>3675</v>
      </c>
      <c r="E104" s="74"/>
      <c r="F104" s="73" t="s">
        <v>3226</v>
      </c>
      <c r="G104" s="74" t="s">
        <v>3135</v>
      </c>
      <c r="H104" s="11" t="s">
        <v>3232</v>
      </c>
      <c r="I104" s="76" t="s">
        <v>3227</v>
      </c>
      <c r="J104" s="13">
        <v>89</v>
      </c>
      <c r="K104" s="21">
        <f t="shared" si="3"/>
        <v>80.100000000000009</v>
      </c>
      <c r="L104" s="77" t="s">
        <v>3317</v>
      </c>
    </row>
    <row r="105" spans="1:32" s="78" customFormat="1" ht="14.5" customHeight="1" x14ac:dyDescent="0.35">
      <c r="A105" s="15" t="s">
        <v>3657</v>
      </c>
      <c r="B105" s="16">
        <v>43130</v>
      </c>
      <c r="C105" s="72" t="s">
        <v>3676</v>
      </c>
      <c r="D105" s="74" t="s">
        <v>3677</v>
      </c>
      <c r="E105" s="74"/>
      <c r="F105" s="73" t="s">
        <v>3226</v>
      </c>
      <c r="G105" s="74" t="s">
        <v>3131</v>
      </c>
      <c r="H105" s="11" t="s">
        <v>3232</v>
      </c>
      <c r="I105" s="76" t="s">
        <v>3181</v>
      </c>
      <c r="J105" s="13">
        <v>89</v>
      </c>
      <c r="K105" s="21">
        <f t="shared" si="3"/>
        <v>80.100000000000009</v>
      </c>
      <c r="L105" s="77">
        <v>10</v>
      </c>
    </row>
    <row r="106" spans="1:32" s="87" customFormat="1" ht="14.5" customHeight="1" x14ac:dyDescent="0.35">
      <c r="A106" s="81" t="s">
        <v>3567</v>
      </c>
      <c r="B106" s="71">
        <v>43138</v>
      </c>
      <c r="C106" s="72" t="s">
        <v>4920</v>
      </c>
      <c r="D106" s="84" t="s">
        <v>3678</v>
      </c>
      <c r="E106" s="73"/>
      <c r="F106" s="73" t="s">
        <v>3130</v>
      </c>
      <c r="G106" s="73" t="s">
        <v>3131</v>
      </c>
      <c r="H106" s="11" t="s">
        <v>3232</v>
      </c>
      <c r="I106" s="73" t="s">
        <v>3227</v>
      </c>
      <c r="J106" s="13">
        <v>499</v>
      </c>
      <c r="K106" s="21">
        <f>J106*0.9</f>
        <v>449.1</v>
      </c>
      <c r="L106" s="82" t="s">
        <v>3318</v>
      </c>
      <c r="M106" s="15"/>
      <c r="N106" s="15"/>
      <c r="O106" s="15"/>
      <c r="P106" s="15"/>
      <c r="Q106" s="15"/>
      <c r="R106" s="15"/>
      <c r="S106" s="15"/>
      <c r="T106" s="15"/>
      <c r="U106" s="15"/>
      <c r="V106" s="15"/>
      <c r="W106" s="15"/>
      <c r="X106" s="15"/>
      <c r="Y106" s="15"/>
      <c r="Z106" s="15"/>
      <c r="AA106" s="15"/>
      <c r="AB106" s="15"/>
      <c r="AC106" s="15"/>
      <c r="AD106" s="15"/>
      <c r="AE106" s="15"/>
      <c r="AF106" s="15"/>
    </row>
    <row r="107" spans="1:32" s="78" customFormat="1" ht="14.5" customHeight="1" x14ac:dyDescent="0.35">
      <c r="A107" s="15"/>
      <c r="B107" s="16">
        <v>43097</v>
      </c>
      <c r="C107" s="72" t="s">
        <v>3679</v>
      </c>
      <c r="D107" s="74" t="s">
        <v>3680</v>
      </c>
      <c r="E107" s="74"/>
      <c r="F107" s="73" t="s">
        <v>3226</v>
      </c>
      <c r="G107" s="74" t="s">
        <v>3131</v>
      </c>
      <c r="H107" s="11" t="s">
        <v>3232</v>
      </c>
      <c r="I107" s="76" t="s">
        <v>3227</v>
      </c>
      <c r="J107" s="13">
        <v>189</v>
      </c>
      <c r="K107" s="21">
        <f t="shared" si="3"/>
        <v>170.1</v>
      </c>
      <c r="L107" s="77" t="s">
        <v>3681</v>
      </c>
    </row>
    <row r="108" spans="1:32" s="78" customFormat="1" ht="14.5" customHeight="1" x14ac:dyDescent="0.35">
      <c r="A108" s="15"/>
      <c r="B108" s="16">
        <v>43097</v>
      </c>
      <c r="C108" s="88" t="s">
        <v>3682</v>
      </c>
      <c r="D108" s="73" t="s">
        <v>3683</v>
      </c>
      <c r="E108" s="89"/>
      <c r="F108" s="73" t="s">
        <v>3226</v>
      </c>
      <c r="G108" s="73" t="s">
        <v>3131</v>
      </c>
      <c r="H108" s="11" t="s">
        <v>3232</v>
      </c>
      <c r="I108" s="73" t="s">
        <v>3181</v>
      </c>
      <c r="J108" s="13">
        <v>189</v>
      </c>
      <c r="K108" s="21">
        <f t="shared" si="3"/>
        <v>170.1</v>
      </c>
      <c r="L108" s="82">
        <v>30</v>
      </c>
    </row>
    <row r="109" spans="1:32" s="78" customFormat="1" ht="14.5" customHeight="1" x14ac:dyDescent="0.35">
      <c r="A109" s="15"/>
      <c r="B109" s="16">
        <v>43097</v>
      </c>
      <c r="C109" s="72" t="s">
        <v>3684</v>
      </c>
      <c r="D109" s="73" t="s">
        <v>3322</v>
      </c>
      <c r="E109" s="74"/>
      <c r="F109" s="73" t="s">
        <v>3559</v>
      </c>
      <c r="G109" s="74" t="s">
        <v>3131</v>
      </c>
      <c r="H109" s="75" t="s">
        <v>3194</v>
      </c>
      <c r="I109" s="74" t="s">
        <v>3132</v>
      </c>
      <c r="J109" s="13">
        <v>175</v>
      </c>
      <c r="K109" s="21">
        <f t="shared" si="3"/>
        <v>157.5</v>
      </c>
      <c r="L109" s="77" t="s">
        <v>3196</v>
      </c>
    </row>
    <row r="110" spans="1:32" s="78" customFormat="1" ht="14.5" customHeight="1" x14ac:dyDescent="0.35">
      <c r="A110" s="15"/>
      <c r="B110" s="16">
        <v>43097</v>
      </c>
      <c r="C110" s="72" t="s">
        <v>3685</v>
      </c>
      <c r="D110" s="73" t="s">
        <v>3686</v>
      </c>
      <c r="E110" s="74"/>
      <c r="F110" s="73" t="s">
        <v>3559</v>
      </c>
      <c r="G110" s="74" t="s">
        <v>3131</v>
      </c>
      <c r="H110" s="75" t="s">
        <v>3194</v>
      </c>
      <c r="I110" s="76" t="s">
        <v>3195</v>
      </c>
      <c r="J110" s="13">
        <v>175</v>
      </c>
      <c r="K110" s="21">
        <f>J110*0.9</f>
        <v>157.5</v>
      </c>
      <c r="L110" s="77" t="s">
        <v>3571</v>
      </c>
    </row>
    <row r="111" spans="1:32" s="78" customFormat="1" ht="14.5" customHeight="1" x14ac:dyDescent="0.35">
      <c r="A111" s="15" t="s">
        <v>3687</v>
      </c>
      <c r="B111" s="16">
        <v>43097</v>
      </c>
      <c r="C111" s="72" t="s">
        <v>3685</v>
      </c>
      <c r="D111" s="84" t="s">
        <v>3688</v>
      </c>
      <c r="E111" s="74"/>
      <c r="F111" s="73" t="s">
        <v>3559</v>
      </c>
      <c r="G111" s="74" t="s">
        <v>3135</v>
      </c>
      <c r="H111" s="75" t="s">
        <v>3194</v>
      </c>
      <c r="I111" s="76" t="s">
        <v>3195</v>
      </c>
      <c r="J111" s="13">
        <v>175</v>
      </c>
      <c r="K111" s="21">
        <f>J111*0.9</f>
        <v>157.5</v>
      </c>
      <c r="L111" s="77" t="s">
        <v>3571</v>
      </c>
    </row>
    <row r="112" spans="1:32" s="78" customFormat="1" ht="14.5" customHeight="1" x14ac:dyDescent="0.35">
      <c r="A112" s="15"/>
      <c r="B112" s="16">
        <v>43097</v>
      </c>
      <c r="C112" s="72" t="s">
        <v>3689</v>
      </c>
      <c r="D112" s="73" t="s">
        <v>3690</v>
      </c>
      <c r="E112" s="17"/>
      <c r="F112" s="74" t="s">
        <v>3130</v>
      </c>
      <c r="G112" s="73" t="s">
        <v>3131</v>
      </c>
      <c r="H112" s="11" t="s">
        <v>3194</v>
      </c>
      <c r="I112" s="76" t="s">
        <v>3195</v>
      </c>
      <c r="J112" s="13">
        <v>175</v>
      </c>
      <c r="K112" s="21">
        <f>J112*0.9</f>
        <v>157.5</v>
      </c>
      <c r="L112" s="82" t="s">
        <v>3196</v>
      </c>
    </row>
    <row r="113" spans="1:12" s="78" customFormat="1" ht="14.5" customHeight="1" x14ac:dyDescent="0.35">
      <c r="A113" s="15"/>
      <c r="B113" s="16">
        <v>43097</v>
      </c>
      <c r="C113" s="72" t="s">
        <v>3691</v>
      </c>
      <c r="D113" s="74" t="s">
        <v>3692</v>
      </c>
      <c r="E113" s="74"/>
      <c r="F113" s="73" t="s">
        <v>3130</v>
      </c>
      <c r="G113" s="74" t="s">
        <v>3135</v>
      </c>
      <c r="H113" s="75" t="s">
        <v>3194</v>
      </c>
      <c r="I113" s="76" t="s">
        <v>3195</v>
      </c>
      <c r="J113" s="13">
        <v>175</v>
      </c>
      <c r="K113" s="21">
        <f t="shared" si="3"/>
        <v>157.5</v>
      </c>
      <c r="L113" s="77">
        <v>8</v>
      </c>
    </row>
    <row r="114" spans="1:12" s="78" customFormat="1" ht="14.5" customHeight="1" x14ac:dyDescent="0.35">
      <c r="A114" s="15" t="s">
        <v>3560</v>
      </c>
      <c r="B114" s="16">
        <v>43097</v>
      </c>
      <c r="C114" s="72" t="s">
        <v>3693</v>
      </c>
      <c r="D114" s="73" t="s">
        <v>3690</v>
      </c>
      <c r="E114" s="17"/>
      <c r="F114" s="73" t="s">
        <v>3130</v>
      </c>
      <c r="G114" s="73" t="s">
        <v>3131</v>
      </c>
      <c r="H114" s="75" t="s">
        <v>3194</v>
      </c>
      <c r="I114" s="76" t="s">
        <v>3195</v>
      </c>
      <c r="J114" s="13">
        <v>125</v>
      </c>
      <c r="K114" s="21">
        <f t="shared" si="3"/>
        <v>112.5</v>
      </c>
      <c r="L114" s="82" t="s">
        <v>3197</v>
      </c>
    </row>
    <row r="115" spans="1:12" s="78" customFormat="1" ht="14.5" customHeight="1" x14ac:dyDescent="0.35">
      <c r="A115" s="15"/>
      <c r="B115" s="16">
        <v>43097</v>
      </c>
      <c r="C115" s="72" t="s">
        <v>3694</v>
      </c>
      <c r="D115" s="74" t="s">
        <v>3695</v>
      </c>
      <c r="E115" s="74"/>
      <c r="F115" s="73" t="s">
        <v>3130</v>
      </c>
      <c r="G115" s="74" t="s">
        <v>3135</v>
      </c>
      <c r="H115" s="75" t="s">
        <v>3194</v>
      </c>
      <c r="I115" s="76" t="s">
        <v>3195</v>
      </c>
      <c r="J115" s="13">
        <v>125</v>
      </c>
      <c r="K115" s="21">
        <f t="shared" si="3"/>
        <v>112.5</v>
      </c>
      <c r="L115" s="77">
        <v>4</v>
      </c>
    </row>
    <row r="116" spans="1:12" s="78" customFormat="1" ht="14.5" customHeight="1" x14ac:dyDescent="0.35">
      <c r="A116" s="15"/>
      <c r="B116" s="16">
        <v>43097</v>
      </c>
      <c r="C116" s="90" t="s">
        <v>3696</v>
      </c>
      <c r="D116" s="73" t="s">
        <v>3697</v>
      </c>
      <c r="E116" s="73"/>
      <c r="F116" s="73" t="s">
        <v>3226</v>
      </c>
      <c r="G116" s="73" t="s">
        <v>3131</v>
      </c>
      <c r="H116" s="91" t="s">
        <v>3199</v>
      </c>
      <c r="I116" s="73" t="s">
        <v>3227</v>
      </c>
      <c r="J116" s="13">
        <v>25</v>
      </c>
      <c r="K116" s="21">
        <f t="shared" si="3"/>
        <v>22.5</v>
      </c>
      <c r="L116" s="82" t="s">
        <v>3698</v>
      </c>
    </row>
    <row r="117" spans="1:12" s="78" customFormat="1" ht="14.5" customHeight="1" x14ac:dyDescent="0.35">
      <c r="A117" s="15"/>
      <c r="B117" s="16">
        <v>43097</v>
      </c>
      <c r="C117" s="90" t="s">
        <v>3699</v>
      </c>
      <c r="D117" s="73" t="s">
        <v>3700</v>
      </c>
      <c r="E117" s="73"/>
      <c r="F117" s="73" t="s">
        <v>3226</v>
      </c>
      <c r="G117" s="73" t="s">
        <v>3131</v>
      </c>
      <c r="H117" s="91" t="s">
        <v>3199</v>
      </c>
      <c r="I117" s="73" t="s">
        <v>3227</v>
      </c>
      <c r="J117" s="13">
        <v>30</v>
      </c>
      <c r="K117" s="21">
        <f t="shared" si="3"/>
        <v>27</v>
      </c>
      <c r="L117" s="82" t="s">
        <v>3228</v>
      </c>
    </row>
    <row r="118" spans="1:12" s="78" customFormat="1" ht="14.5" customHeight="1" x14ac:dyDescent="0.35">
      <c r="A118" s="15" t="s">
        <v>3560</v>
      </c>
      <c r="B118" s="16">
        <v>43097</v>
      </c>
      <c r="C118" s="72" t="s">
        <v>3701</v>
      </c>
      <c r="D118" s="74" t="s">
        <v>3702</v>
      </c>
      <c r="E118" s="74"/>
      <c r="F118" s="74" t="s">
        <v>3226</v>
      </c>
      <c r="G118" s="74" t="s">
        <v>3131</v>
      </c>
      <c r="H118" s="11" t="s">
        <v>3199</v>
      </c>
      <c r="I118" s="73" t="s">
        <v>3227</v>
      </c>
      <c r="J118" s="13">
        <v>25</v>
      </c>
      <c r="K118" s="21">
        <f t="shared" si="3"/>
        <v>22.5</v>
      </c>
      <c r="L118" s="77" t="s">
        <v>3233</v>
      </c>
    </row>
    <row r="119" spans="1:12" s="78" customFormat="1" ht="14.5" customHeight="1" x14ac:dyDescent="0.35">
      <c r="A119" s="15"/>
      <c r="B119" s="16">
        <v>43097</v>
      </c>
      <c r="C119" s="92" t="s">
        <v>3703</v>
      </c>
      <c r="D119" s="73" t="s">
        <v>3704</v>
      </c>
      <c r="E119" s="73"/>
      <c r="F119" s="73" t="s">
        <v>3226</v>
      </c>
      <c r="G119" s="73" t="s">
        <v>3131</v>
      </c>
      <c r="H119" s="11" t="s">
        <v>3199</v>
      </c>
      <c r="I119" s="73" t="s">
        <v>3227</v>
      </c>
      <c r="J119" s="13">
        <v>45</v>
      </c>
      <c r="K119" s="21">
        <f t="shared" si="3"/>
        <v>40.5</v>
      </c>
      <c r="L119" s="82" t="s">
        <v>3705</v>
      </c>
    </row>
    <row r="120" spans="1:12" s="78" customFormat="1" ht="14.5" customHeight="1" x14ac:dyDescent="0.35">
      <c r="A120" s="15">
        <v>43592</v>
      </c>
      <c r="B120" s="16"/>
      <c r="C120" s="72" t="s">
        <v>3706</v>
      </c>
      <c r="D120" s="74" t="s">
        <v>3707</v>
      </c>
      <c r="E120" s="74"/>
      <c r="F120" s="74" t="s">
        <v>3226</v>
      </c>
      <c r="G120" s="74" t="s">
        <v>3131</v>
      </c>
      <c r="H120" s="11" t="s">
        <v>3199</v>
      </c>
      <c r="I120" s="73" t="s">
        <v>3227</v>
      </c>
      <c r="J120" s="13">
        <v>25</v>
      </c>
      <c r="K120" s="21">
        <f t="shared" si="3"/>
        <v>22.5</v>
      </c>
      <c r="L120" s="77" t="s">
        <v>3233</v>
      </c>
    </row>
    <row r="121" spans="1:12" s="78" customFormat="1" ht="14.5" customHeight="1" x14ac:dyDescent="0.35">
      <c r="A121" s="15"/>
      <c r="B121" s="16">
        <v>43097</v>
      </c>
      <c r="C121" s="72" t="s">
        <v>3274</v>
      </c>
      <c r="D121" s="73" t="s">
        <v>3708</v>
      </c>
      <c r="E121" s="73"/>
      <c r="F121" s="73" t="s">
        <v>3226</v>
      </c>
      <c r="G121" s="73" t="s">
        <v>3131</v>
      </c>
      <c r="H121" s="11" t="s">
        <v>3199</v>
      </c>
      <c r="I121" s="73" t="s">
        <v>3227</v>
      </c>
      <c r="J121" s="13">
        <v>19.95</v>
      </c>
      <c r="K121" s="21">
        <f t="shared" si="3"/>
        <v>17.954999999999998</v>
      </c>
      <c r="L121" s="82" t="s">
        <v>3239</v>
      </c>
    </row>
    <row r="122" spans="1:12" s="78" customFormat="1" ht="14.5" customHeight="1" x14ac:dyDescent="0.35">
      <c r="A122" s="15"/>
      <c r="B122" s="16">
        <v>43097</v>
      </c>
      <c r="C122" s="72" t="s">
        <v>3275</v>
      </c>
      <c r="D122" s="73" t="s">
        <v>3709</v>
      </c>
      <c r="E122" s="73"/>
      <c r="F122" s="73" t="s">
        <v>3226</v>
      </c>
      <c r="G122" s="73" t="s">
        <v>3131</v>
      </c>
      <c r="H122" s="11" t="s">
        <v>3199</v>
      </c>
      <c r="I122" s="73" t="s">
        <v>3227</v>
      </c>
      <c r="J122" s="13">
        <v>19.95</v>
      </c>
      <c r="K122" s="21">
        <f t="shared" si="3"/>
        <v>17.954999999999998</v>
      </c>
      <c r="L122" s="82" t="s">
        <v>3239</v>
      </c>
    </row>
    <row r="123" spans="1:12" s="78" customFormat="1" ht="14.5" customHeight="1" x14ac:dyDescent="0.35">
      <c r="A123" s="15">
        <v>43374</v>
      </c>
      <c r="B123" s="16"/>
      <c r="C123" s="72" t="s">
        <v>3299</v>
      </c>
      <c r="D123" s="73" t="s">
        <v>3710</v>
      </c>
      <c r="E123" s="73"/>
      <c r="F123" s="73" t="s">
        <v>3226</v>
      </c>
      <c r="G123" s="73" t="s">
        <v>3131</v>
      </c>
      <c r="H123" s="11" t="s">
        <v>3199</v>
      </c>
      <c r="I123" s="73" t="s">
        <v>3227</v>
      </c>
      <c r="J123" s="13">
        <v>19.95</v>
      </c>
      <c r="K123" s="21">
        <f t="shared" si="3"/>
        <v>17.954999999999998</v>
      </c>
      <c r="L123" s="82" t="s">
        <v>3239</v>
      </c>
    </row>
    <row r="124" spans="1:12" s="78" customFormat="1" ht="14.5" customHeight="1" x14ac:dyDescent="0.35">
      <c r="A124" s="15"/>
      <c r="B124" s="16">
        <v>43097</v>
      </c>
      <c r="C124" s="72" t="s">
        <v>3711</v>
      </c>
      <c r="D124" s="74" t="s">
        <v>3712</v>
      </c>
      <c r="E124" s="74"/>
      <c r="F124" s="74" t="s">
        <v>3226</v>
      </c>
      <c r="G124" s="74" t="s">
        <v>3131</v>
      </c>
      <c r="H124" s="11" t="s">
        <v>3199</v>
      </c>
      <c r="I124" s="73" t="s">
        <v>3227</v>
      </c>
      <c r="J124" s="13">
        <v>25</v>
      </c>
      <c r="K124" s="21">
        <f t="shared" si="3"/>
        <v>22.5</v>
      </c>
      <c r="L124" s="77" t="s">
        <v>3713</v>
      </c>
    </row>
    <row r="125" spans="1:12" s="78" customFormat="1" ht="14.5" customHeight="1" x14ac:dyDescent="0.35">
      <c r="A125" s="15"/>
      <c r="B125" s="16">
        <v>43097</v>
      </c>
      <c r="C125" s="72" t="s">
        <v>3276</v>
      </c>
      <c r="D125" s="73" t="s">
        <v>3714</v>
      </c>
      <c r="E125" s="73"/>
      <c r="F125" s="73" t="s">
        <v>3226</v>
      </c>
      <c r="G125" s="73" t="s">
        <v>3131</v>
      </c>
      <c r="H125" s="11" t="s">
        <v>3199</v>
      </c>
      <c r="I125" s="73" t="s">
        <v>3227</v>
      </c>
      <c r="J125" s="13">
        <v>19.95</v>
      </c>
      <c r="K125" s="21">
        <f t="shared" si="3"/>
        <v>17.954999999999998</v>
      </c>
      <c r="L125" s="82" t="s">
        <v>3239</v>
      </c>
    </row>
    <row r="126" spans="1:12" s="78" customFormat="1" ht="14.5" customHeight="1" x14ac:dyDescent="0.35">
      <c r="A126" s="15"/>
      <c r="B126" s="16">
        <v>43097</v>
      </c>
      <c r="C126" s="72" t="s">
        <v>3236</v>
      </c>
      <c r="D126" s="74" t="s">
        <v>3715</v>
      </c>
      <c r="E126" s="74"/>
      <c r="F126" s="74" t="s">
        <v>3226</v>
      </c>
      <c r="G126" s="74" t="s">
        <v>3131</v>
      </c>
      <c r="H126" s="11" t="s">
        <v>3199</v>
      </c>
      <c r="I126" s="73" t="s">
        <v>3227</v>
      </c>
      <c r="J126" s="13">
        <v>24.95</v>
      </c>
      <c r="K126" s="21">
        <f t="shared" si="3"/>
        <v>22.454999999999998</v>
      </c>
      <c r="L126" s="77" t="s">
        <v>3237</v>
      </c>
    </row>
    <row r="127" spans="1:12" s="78" customFormat="1" ht="14.5" customHeight="1" x14ac:dyDescent="0.35">
      <c r="A127" s="15">
        <v>42685</v>
      </c>
      <c r="B127" s="16">
        <v>43097</v>
      </c>
      <c r="C127" s="72" t="s">
        <v>3277</v>
      </c>
      <c r="D127" s="73" t="s">
        <v>3716</v>
      </c>
      <c r="E127" s="73"/>
      <c r="F127" s="74" t="s">
        <v>3226</v>
      </c>
      <c r="G127" s="73" t="s">
        <v>3131</v>
      </c>
      <c r="H127" s="11" t="s">
        <v>3199</v>
      </c>
      <c r="I127" s="73" t="s">
        <v>3227</v>
      </c>
      <c r="J127" s="13">
        <v>19.95</v>
      </c>
      <c r="K127" s="21">
        <f t="shared" si="3"/>
        <v>17.954999999999998</v>
      </c>
      <c r="L127" s="82" t="s">
        <v>3239</v>
      </c>
    </row>
    <row r="128" spans="1:12" s="78" customFormat="1" ht="14.5" customHeight="1" x14ac:dyDescent="0.35">
      <c r="A128" s="15"/>
      <c r="B128" s="16">
        <v>43097</v>
      </c>
      <c r="C128" s="72" t="s">
        <v>3717</v>
      </c>
      <c r="D128" s="73" t="s">
        <v>3718</v>
      </c>
      <c r="E128" s="73"/>
      <c r="F128" s="74" t="s">
        <v>3226</v>
      </c>
      <c r="G128" s="73" t="s">
        <v>3131</v>
      </c>
      <c r="H128" s="11" t="s">
        <v>3199</v>
      </c>
      <c r="I128" s="73" t="s">
        <v>3227</v>
      </c>
      <c r="J128" s="13">
        <v>19.95</v>
      </c>
      <c r="K128" s="21">
        <f t="shared" si="3"/>
        <v>17.954999999999998</v>
      </c>
      <c r="L128" s="82" t="s">
        <v>3239</v>
      </c>
    </row>
    <row r="129" spans="1:32" s="78" customFormat="1" ht="14.5" customHeight="1" x14ac:dyDescent="0.35">
      <c r="A129" s="15"/>
      <c r="B129" s="16">
        <v>43097</v>
      </c>
      <c r="C129" s="72" t="s">
        <v>3719</v>
      </c>
      <c r="D129" s="74" t="s">
        <v>3720</v>
      </c>
      <c r="E129" s="74"/>
      <c r="F129" s="74" t="s">
        <v>3226</v>
      </c>
      <c r="G129" s="74" t="s">
        <v>3131</v>
      </c>
      <c r="H129" s="11" t="s">
        <v>3199</v>
      </c>
      <c r="I129" s="73" t="s">
        <v>3227</v>
      </c>
      <c r="J129" s="13">
        <v>25</v>
      </c>
      <c r="K129" s="21">
        <f t="shared" si="3"/>
        <v>22.5</v>
      </c>
      <c r="L129" s="77" t="s">
        <v>3233</v>
      </c>
    </row>
    <row r="130" spans="1:32" s="78" customFormat="1" ht="14.5" customHeight="1" x14ac:dyDescent="0.35">
      <c r="A130" s="15"/>
      <c r="B130" s="16">
        <v>43097</v>
      </c>
      <c r="C130" s="72" t="s">
        <v>3721</v>
      </c>
      <c r="D130" s="74" t="s">
        <v>3722</v>
      </c>
      <c r="E130" s="74"/>
      <c r="F130" s="74" t="s">
        <v>3226</v>
      </c>
      <c r="G130" s="74" t="s">
        <v>3131</v>
      </c>
      <c r="H130" s="11" t="s">
        <v>3199</v>
      </c>
      <c r="I130" s="73" t="s">
        <v>3227</v>
      </c>
      <c r="J130" s="13">
        <v>25</v>
      </c>
      <c r="K130" s="21">
        <f t="shared" si="3"/>
        <v>22.5</v>
      </c>
      <c r="L130" s="77" t="s">
        <v>3231</v>
      </c>
    </row>
    <row r="131" spans="1:32" s="78" customFormat="1" ht="14.5" customHeight="1" x14ac:dyDescent="0.35">
      <c r="A131" s="15" t="s">
        <v>3723</v>
      </c>
      <c r="B131" s="16"/>
      <c r="C131" s="72" t="s">
        <v>3302</v>
      </c>
      <c r="D131" s="73" t="s">
        <v>3724</v>
      </c>
      <c r="E131" s="73"/>
      <c r="F131" s="73" t="s">
        <v>3226</v>
      </c>
      <c r="G131" s="73" t="s">
        <v>3131</v>
      </c>
      <c r="H131" s="11" t="s">
        <v>3199</v>
      </c>
      <c r="I131" s="73" t="s">
        <v>3227</v>
      </c>
      <c r="J131" s="13">
        <v>19.95</v>
      </c>
      <c r="K131" s="21">
        <f t="shared" si="3"/>
        <v>17.954999999999998</v>
      </c>
      <c r="L131" s="82" t="s">
        <v>3239</v>
      </c>
    </row>
    <row r="132" spans="1:32" s="78" customFormat="1" ht="14.5" customHeight="1" x14ac:dyDescent="0.35">
      <c r="A132" s="15"/>
      <c r="B132" s="16">
        <v>43097</v>
      </c>
      <c r="C132" s="72" t="s">
        <v>3259</v>
      </c>
      <c r="D132" s="73" t="s">
        <v>3725</v>
      </c>
      <c r="E132" s="73"/>
      <c r="F132" s="74" t="s">
        <v>3226</v>
      </c>
      <c r="G132" s="73" t="s">
        <v>3131</v>
      </c>
      <c r="H132" s="11" t="s">
        <v>3199</v>
      </c>
      <c r="I132" s="73" t="s">
        <v>3227</v>
      </c>
      <c r="J132" s="13">
        <v>19.95</v>
      </c>
      <c r="K132" s="21">
        <f t="shared" si="3"/>
        <v>17.954999999999998</v>
      </c>
      <c r="L132" s="82" t="s">
        <v>3239</v>
      </c>
    </row>
    <row r="133" spans="1:32" s="78" customFormat="1" ht="14.5" customHeight="1" x14ac:dyDescent="0.35">
      <c r="A133" s="15"/>
      <c r="B133" s="16">
        <v>43097</v>
      </c>
      <c r="C133" s="72" t="s">
        <v>3238</v>
      </c>
      <c r="D133" s="73" t="s">
        <v>3726</v>
      </c>
      <c r="E133" s="73"/>
      <c r="F133" s="73" t="s">
        <v>3226</v>
      </c>
      <c r="G133" s="73" t="s">
        <v>3131</v>
      </c>
      <c r="H133" s="11" t="s">
        <v>3199</v>
      </c>
      <c r="I133" s="76" t="s">
        <v>3227</v>
      </c>
      <c r="J133" s="13">
        <v>19.95</v>
      </c>
      <c r="K133" s="21">
        <f t="shared" si="3"/>
        <v>17.954999999999998</v>
      </c>
      <c r="L133" s="82" t="s">
        <v>3239</v>
      </c>
    </row>
    <row r="134" spans="1:32" s="78" customFormat="1" ht="14.5" customHeight="1" x14ac:dyDescent="0.35">
      <c r="A134" s="15" t="s">
        <v>3727</v>
      </c>
      <c r="B134" s="16"/>
      <c r="C134" s="72" t="s">
        <v>3260</v>
      </c>
      <c r="D134" s="73" t="s">
        <v>3728</v>
      </c>
      <c r="E134" s="73"/>
      <c r="F134" s="73" t="s">
        <v>3226</v>
      </c>
      <c r="G134" s="73" t="s">
        <v>3131</v>
      </c>
      <c r="H134" s="11" t="s">
        <v>3199</v>
      </c>
      <c r="I134" s="76" t="s">
        <v>3227</v>
      </c>
      <c r="J134" s="13">
        <v>19.95</v>
      </c>
      <c r="K134" s="21">
        <f t="shared" si="3"/>
        <v>17.954999999999998</v>
      </c>
      <c r="L134" s="82" t="s">
        <v>3239</v>
      </c>
    </row>
    <row r="135" spans="1:32" s="78" customFormat="1" ht="14.5" customHeight="1" x14ac:dyDescent="0.35">
      <c r="A135" s="93" t="s">
        <v>3727</v>
      </c>
      <c r="B135" s="81"/>
      <c r="C135" s="94" t="s">
        <v>3729</v>
      </c>
      <c r="D135" s="73" t="s">
        <v>3730</v>
      </c>
      <c r="E135" s="73"/>
      <c r="F135" s="73" t="s">
        <v>3226</v>
      </c>
      <c r="G135" s="73" t="s">
        <v>3131</v>
      </c>
      <c r="H135" s="11" t="s">
        <v>3199</v>
      </c>
      <c r="I135" s="73" t="s">
        <v>3227</v>
      </c>
      <c r="J135" s="14">
        <v>19.95</v>
      </c>
      <c r="K135" s="21">
        <f t="shared" si="3"/>
        <v>17.954999999999998</v>
      </c>
      <c r="L135" s="82" t="s">
        <v>3731</v>
      </c>
    </row>
    <row r="136" spans="1:32" s="78" customFormat="1" ht="14.5" customHeight="1" x14ac:dyDescent="0.35">
      <c r="A136" s="16"/>
      <c r="B136" s="16">
        <v>43097</v>
      </c>
      <c r="C136" s="72" t="s">
        <v>3261</v>
      </c>
      <c r="D136" s="73" t="s">
        <v>3732</v>
      </c>
      <c r="E136" s="73"/>
      <c r="F136" s="73" t="s">
        <v>3226</v>
      </c>
      <c r="G136" s="73" t="s">
        <v>3131</v>
      </c>
      <c r="H136" s="11" t="s">
        <v>3199</v>
      </c>
      <c r="I136" s="76" t="s">
        <v>3227</v>
      </c>
      <c r="J136" s="13">
        <v>19.95</v>
      </c>
      <c r="K136" s="21">
        <f t="shared" si="3"/>
        <v>17.954999999999998</v>
      </c>
      <c r="L136" s="82" t="s">
        <v>3239</v>
      </c>
    </row>
    <row r="137" spans="1:32" s="78" customFormat="1" ht="14.5" customHeight="1" x14ac:dyDescent="0.35">
      <c r="A137" s="16" t="s">
        <v>3733</v>
      </c>
      <c r="B137" s="16">
        <v>43097</v>
      </c>
      <c r="C137" s="72" t="s">
        <v>3262</v>
      </c>
      <c r="D137" s="73" t="s">
        <v>3734</v>
      </c>
      <c r="E137" s="73"/>
      <c r="F137" s="73" t="s">
        <v>3226</v>
      </c>
      <c r="G137" s="73" t="s">
        <v>3131</v>
      </c>
      <c r="H137" s="11" t="s">
        <v>3199</v>
      </c>
      <c r="I137" s="76" t="s">
        <v>3227</v>
      </c>
      <c r="J137" s="13">
        <v>19.95</v>
      </c>
      <c r="K137" s="21">
        <f t="shared" si="3"/>
        <v>17.954999999999998</v>
      </c>
      <c r="L137" s="82" t="s">
        <v>3239</v>
      </c>
    </row>
    <row r="138" spans="1:32" s="78" customFormat="1" ht="14.5" customHeight="1" x14ac:dyDescent="0.35">
      <c r="A138" s="6"/>
      <c r="B138" s="16">
        <v>43097</v>
      </c>
      <c r="C138" s="72" t="s">
        <v>3263</v>
      </c>
      <c r="D138" s="73" t="s">
        <v>3735</v>
      </c>
      <c r="E138" s="73"/>
      <c r="F138" s="73" t="s">
        <v>3226</v>
      </c>
      <c r="G138" s="73" t="s">
        <v>3131</v>
      </c>
      <c r="H138" s="11" t="s">
        <v>3199</v>
      </c>
      <c r="I138" s="76" t="s">
        <v>3227</v>
      </c>
      <c r="J138" s="13">
        <v>19.95</v>
      </c>
      <c r="K138" s="21">
        <f t="shared" si="3"/>
        <v>17.954999999999998</v>
      </c>
      <c r="L138" s="82" t="s">
        <v>3239</v>
      </c>
    </row>
    <row r="139" spans="1:32" s="95" customFormat="1" ht="14.5" customHeight="1" x14ac:dyDescent="0.35">
      <c r="A139" s="16" t="s">
        <v>3736</v>
      </c>
      <c r="B139" s="16">
        <v>43097</v>
      </c>
      <c r="C139" s="72" t="s">
        <v>3304</v>
      </c>
      <c r="D139" s="74" t="s">
        <v>3737</v>
      </c>
      <c r="E139" s="74"/>
      <c r="F139" s="74" t="s">
        <v>3226</v>
      </c>
      <c r="G139" s="74" t="s">
        <v>3131</v>
      </c>
      <c r="H139" s="11" t="s">
        <v>3199</v>
      </c>
      <c r="I139" s="76" t="s">
        <v>3227</v>
      </c>
      <c r="J139" s="13">
        <v>24.95</v>
      </c>
      <c r="K139" s="21">
        <f t="shared" si="3"/>
        <v>22.454999999999998</v>
      </c>
      <c r="L139" s="77" t="s">
        <v>3242</v>
      </c>
      <c r="M139" s="78"/>
      <c r="N139" s="78"/>
      <c r="O139" s="78"/>
      <c r="P139" s="78"/>
      <c r="Q139" s="78"/>
      <c r="R139" s="78"/>
      <c r="S139" s="78"/>
      <c r="T139" s="78"/>
      <c r="U139" s="78"/>
      <c r="V139" s="78"/>
      <c r="W139" s="78"/>
      <c r="X139" s="78"/>
      <c r="Y139" s="78"/>
      <c r="Z139" s="78"/>
      <c r="AA139" s="78"/>
      <c r="AB139" s="78"/>
      <c r="AC139" s="78"/>
      <c r="AD139" s="78"/>
      <c r="AE139" s="78"/>
      <c r="AF139" s="78"/>
    </row>
    <row r="140" spans="1:32" s="78" customFormat="1" ht="14.5" customHeight="1" x14ac:dyDescent="0.35">
      <c r="A140" s="16"/>
      <c r="B140" s="16">
        <v>43097</v>
      </c>
      <c r="C140" s="72" t="s">
        <v>3306</v>
      </c>
      <c r="D140" s="74" t="s">
        <v>3738</v>
      </c>
      <c r="E140" s="74"/>
      <c r="F140" s="74" t="s">
        <v>3226</v>
      </c>
      <c r="G140" s="74" t="s">
        <v>3131</v>
      </c>
      <c r="H140" s="11" t="s">
        <v>3199</v>
      </c>
      <c r="I140" s="76" t="s">
        <v>3227</v>
      </c>
      <c r="J140" s="13">
        <v>15.95</v>
      </c>
      <c r="K140" s="21">
        <f t="shared" si="3"/>
        <v>14.355</v>
      </c>
      <c r="L140" s="77" t="s">
        <v>3249</v>
      </c>
    </row>
    <row r="141" spans="1:32" s="78" customFormat="1" ht="14.5" customHeight="1" x14ac:dyDescent="0.35">
      <c r="A141" s="96">
        <v>43174</v>
      </c>
      <c r="B141" s="87"/>
      <c r="C141" s="72" t="s">
        <v>3240</v>
      </c>
      <c r="D141" s="73" t="s">
        <v>3739</v>
      </c>
      <c r="E141" s="73"/>
      <c r="F141" s="73" t="s">
        <v>3226</v>
      </c>
      <c r="G141" s="73" t="s">
        <v>3131</v>
      </c>
      <c r="H141" s="11" t="s">
        <v>3199</v>
      </c>
      <c r="I141" s="76" t="s">
        <v>3227</v>
      </c>
      <c r="J141" s="13">
        <v>19.95</v>
      </c>
      <c r="K141" s="21">
        <f t="shared" si="3"/>
        <v>17.954999999999998</v>
      </c>
      <c r="L141" s="82" t="s">
        <v>3239</v>
      </c>
    </row>
    <row r="142" spans="1:32" s="78" customFormat="1" ht="14.5" customHeight="1" x14ac:dyDescent="0.35">
      <c r="A142" s="97">
        <v>43174</v>
      </c>
      <c r="B142" s="98"/>
      <c r="C142" s="72" t="s">
        <v>3198</v>
      </c>
      <c r="D142" s="74" t="s">
        <v>3740</v>
      </c>
      <c r="E142" s="74"/>
      <c r="F142" s="73" t="s">
        <v>3226</v>
      </c>
      <c r="G142" s="74" t="s">
        <v>3131</v>
      </c>
      <c r="H142" s="11" t="s">
        <v>3199</v>
      </c>
      <c r="I142" s="76" t="s">
        <v>3195</v>
      </c>
      <c r="J142" s="13">
        <v>85</v>
      </c>
      <c r="K142" s="21">
        <f t="shared" si="3"/>
        <v>76.5</v>
      </c>
      <c r="L142" s="77" t="s">
        <v>3741</v>
      </c>
    </row>
    <row r="143" spans="1:32" s="78" customFormat="1" ht="14.5" customHeight="1" x14ac:dyDescent="0.35">
      <c r="A143" s="71"/>
      <c r="B143" s="71">
        <v>43097</v>
      </c>
      <c r="C143" s="72" t="s">
        <v>3241</v>
      </c>
      <c r="D143" s="73" t="s">
        <v>3742</v>
      </c>
      <c r="E143" s="73"/>
      <c r="F143" s="74" t="s">
        <v>3226</v>
      </c>
      <c r="G143" s="73" t="s">
        <v>3131</v>
      </c>
      <c r="H143" s="11" t="s">
        <v>3199</v>
      </c>
      <c r="I143" s="76" t="s">
        <v>3227</v>
      </c>
      <c r="J143" s="13">
        <v>24.95</v>
      </c>
      <c r="K143" s="21">
        <f t="shared" si="3"/>
        <v>22.454999999999998</v>
      </c>
      <c r="L143" s="82" t="s">
        <v>3242</v>
      </c>
      <c r="M143" s="18"/>
      <c r="N143" s="18"/>
      <c r="O143" s="18"/>
      <c r="P143" s="18"/>
      <c r="Q143" s="18"/>
      <c r="R143" s="18"/>
      <c r="S143" s="18"/>
      <c r="T143" s="18"/>
      <c r="U143" s="18"/>
      <c r="V143" s="18"/>
      <c r="W143" s="18"/>
      <c r="X143" s="18"/>
      <c r="Y143" s="18"/>
      <c r="Z143" s="18"/>
      <c r="AA143" s="18"/>
      <c r="AB143" s="18"/>
      <c r="AC143" s="18"/>
      <c r="AD143" s="18"/>
      <c r="AE143" s="18"/>
      <c r="AF143" s="18"/>
    </row>
    <row r="144" spans="1:32" s="78" customFormat="1" ht="14.5" customHeight="1" x14ac:dyDescent="0.35">
      <c r="A144" s="71"/>
      <c r="B144" s="71">
        <v>43097</v>
      </c>
      <c r="C144" s="72" t="s">
        <v>3264</v>
      </c>
      <c r="D144" s="73" t="s">
        <v>3743</v>
      </c>
      <c r="E144" s="73"/>
      <c r="F144" s="73" t="s">
        <v>3226</v>
      </c>
      <c r="G144" s="73" t="s">
        <v>3131</v>
      </c>
      <c r="H144" s="11" t="s">
        <v>3199</v>
      </c>
      <c r="I144" s="76" t="s">
        <v>3227</v>
      </c>
      <c r="J144" s="13">
        <v>19.95</v>
      </c>
      <c r="K144" s="21">
        <f t="shared" si="3"/>
        <v>17.954999999999998</v>
      </c>
      <c r="L144" s="82" t="s">
        <v>3239</v>
      </c>
      <c r="M144" s="18"/>
      <c r="N144" s="18"/>
      <c r="O144" s="18"/>
      <c r="P144" s="18"/>
      <c r="Q144" s="18"/>
      <c r="R144" s="18"/>
      <c r="S144" s="18"/>
      <c r="T144" s="18"/>
      <c r="U144" s="18"/>
      <c r="V144" s="18"/>
      <c r="W144" s="18"/>
      <c r="X144" s="18"/>
      <c r="Y144" s="18"/>
      <c r="Z144" s="18"/>
      <c r="AA144" s="18"/>
      <c r="AB144" s="18"/>
      <c r="AC144" s="18"/>
      <c r="AD144" s="18"/>
      <c r="AE144" s="18"/>
      <c r="AF144" s="18"/>
    </row>
    <row r="145" spans="1:32" s="78" customFormat="1" ht="14.5" customHeight="1" x14ac:dyDescent="0.35">
      <c r="A145" s="16"/>
      <c r="B145" s="16">
        <v>43097</v>
      </c>
      <c r="C145" s="72" t="s">
        <v>3265</v>
      </c>
      <c r="D145" s="73" t="s">
        <v>3744</v>
      </c>
      <c r="E145" s="73"/>
      <c r="F145" s="73" t="s">
        <v>3226</v>
      </c>
      <c r="G145" s="73" t="s">
        <v>3131</v>
      </c>
      <c r="H145" s="11" t="s">
        <v>3199</v>
      </c>
      <c r="I145" s="76" t="s">
        <v>3227</v>
      </c>
      <c r="J145" s="13">
        <v>19.95</v>
      </c>
      <c r="K145" s="21">
        <f t="shared" si="3"/>
        <v>17.954999999999998</v>
      </c>
      <c r="L145" s="82" t="s">
        <v>3239</v>
      </c>
    </row>
    <row r="146" spans="1:32" s="78" customFormat="1" ht="14.5" customHeight="1" x14ac:dyDescent="0.35">
      <c r="A146" s="71" t="s">
        <v>3628</v>
      </c>
      <c r="B146" s="71">
        <v>43098</v>
      </c>
      <c r="C146" s="72" t="s">
        <v>3745</v>
      </c>
      <c r="D146" s="74" t="s">
        <v>3746</v>
      </c>
      <c r="E146" s="74"/>
      <c r="F146" s="73" t="s">
        <v>3226</v>
      </c>
      <c r="G146" s="74" t="s">
        <v>3131</v>
      </c>
      <c r="H146" s="11" t="s">
        <v>3199</v>
      </c>
      <c r="I146" s="76" t="s">
        <v>3227</v>
      </c>
      <c r="J146" s="13">
        <v>25</v>
      </c>
      <c r="K146" s="21">
        <f t="shared" si="3"/>
        <v>22.5</v>
      </c>
      <c r="L146" s="77" t="s">
        <v>3231</v>
      </c>
    </row>
    <row r="147" spans="1:32" s="78" customFormat="1" ht="14.5" customHeight="1" x14ac:dyDescent="0.35">
      <c r="A147" s="81" t="s">
        <v>3560</v>
      </c>
      <c r="B147" s="71">
        <v>43130</v>
      </c>
      <c r="C147" s="72" t="s">
        <v>3747</v>
      </c>
      <c r="D147" s="74" t="s">
        <v>3748</v>
      </c>
      <c r="E147" s="74"/>
      <c r="F147" s="73" t="s">
        <v>3226</v>
      </c>
      <c r="G147" s="74" t="s">
        <v>3131</v>
      </c>
      <c r="H147" s="11" t="s">
        <v>3199</v>
      </c>
      <c r="I147" s="76" t="s">
        <v>3227</v>
      </c>
      <c r="J147" s="13">
        <v>45</v>
      </c>
      <c r="K147" s="21">
        <f t="shared" si="3"/>
        <v>40.5</v>
      </c>
      <c r="L147" s="77" t="s">
        <v>3749</v>
      </c>
    </row>
    <row r="148" spans="1:32" s="78" customFormat="1" ht="14.5" customHeight="1" x14ac:dyDescent="0.35">
      <c r="A148" s="16">
        <v>42613</v>
      </c>
      <c r="B148" s="79" t="s">
        <v>3578</v>
      </c>
      <c r="C148" s="72" t="s">
        <v>3303</v>
      </c>
      <c r="D148" s="73" t="s">
        <v>3750</v>
      </c>
      <c r="E148" s="73"/>
      <c r="F148" s="73" t="s">
        <v>3226</v>
      </c>
      <c r="G148" s="73" t="s">
        <v>3131</v>
      </c>
      <c r="H148" s="11" t="s">
        <v>3199</v>
      </c>
      <c r="I148" s="76" t="s">
        <v>3227</v>
      </c>
      <c r="J148" s="13">
        <v>19.95</v>
      </c>
      <c r="K148" s="21">
        <f t="shared" si="3"/>
        <v>17.954999999999998</v>
      </c>
      <c r="L148" s="82" t="s">
        <v>3239</v>
      </c>
      <c r="M148" s="15"/>
      <c r="N148" s="15"/>
      <c r="O148" s="15"/>
      <c r="P148" s="15"/>
      <c r="Q148" s="15"/>
      <c r="R148" s="15"/>
      <c r="S148" s="15"/>
      <c r="T148" s="15"/>
      <c r="U148" s="15"/>
      <c r="V148" s="15"/>
      <c r="W148" s="15"/>
      <c r="X148" s="15"/>
      <c r="Y148" s="15"/>
      <c r="Z148" s="15"/>
      <c r="AA148" s="15"/>
      <c r="AB148" s="15"/>
      <c r="AC148" s="15"/>
      <c r="AD148" s="15"/>
      <c r="AE148" s="15"/>
      <c r="AF148" s="15"/>
    </row>
    <row r="149" spans="1:32" s="78" customFormat="1" ht="14.5" customHeight="1" x14ac:dyDescent="0.35">
      <c r="A149" s="16">
        <v>42613</v>
      </c>
      <c r="B149" s="79" t="s">
        <v>3578</v>
      </c>
      <c r="C149" s="72" t="s">
        <v>3301</v>
      </c>
      <c r="D149" s="73" t="s">
        <v>3751</v>
      </c>
      <c r="E149" s="73"/>
      <c r="F149" s="73" t="s">
        <v>3226</v>
      </c>
      <c r="G149" s="73" t="s">
        <v>3131</v>
      </c>
      <c r="H149" s="11" t="s">
        <v>3199</v>
      </c>
      <c r="I149" s="76" t="s">
        <v>3227</v>
      </c>
      <c r="J149" s="13">
        <v>24.95</v>
      </c>
      <c r="K149" s="21">
        <f t="shared" si="3"/>
        <v>22.454999999999998</v>
      </c>
      <c r="L149" s="82" t="s">
        <v>3237</v>
      </c>
      <c r="M149" s="15"/>
      <c r="N149" s="15"/>
      <c r="O149" s="15"/>
      <c r="P149" s="15"/>
      <c r="Q149" s="15"/>
      <c r="R149" s="15"/>
      <c r="S149" s="15"/>
      <c r="T149" s="15"/>
      <c r="U149" s="15"/>
      <c r="V149" s="15"/>
      <c r="W149" s="15"/>
      <c r="X149" s="15"/>
      <c r="Y149" s="15"/>
      <c r="Z149" s="15"/>
      <c r="AA149" s="15"/>
      <c r="AB149" s="15"/>
      <c r="AC149" s="15"/>
      <c r="AD149" s="15"/>
      <c r="AE149" s="15"/>
      <c r="AF149" s="15"/>
    </row>
    <row r="150" spans="1:32" s="78" customFormat="1" ht="14.5" customHeight="1" x14ac:dyDescent="0.35">
      <c r="A150" s="86" t="s">
        <v>3752</v>
      </c>
      <c r="B150" s="81"/>
      <c r="C150" s="72" t="s">
        <v>3753</v>
      </c>
      <c r="D150" s="74" t="s">
        <v>3754</v>
      </c>
      <c r="E150" s="74"/>
      <c r="F150" s="73" t="s">
        <v>3226</v>
      </c>
      <c r="G150" s="74" t="s">
        <v>3135</v>
      </c>
      <c r="H150" s="11" t="s">
        <v>3199</v>
      </c>
      <c r="I150" s="76" t="s">
        <v>3227</v>
      </c>
      <c r="J150" s="13">
        <v>25</v>
      </c>
      <c r="K150" s="21">
        <f t="shared" si="3"/>
        <v>22.5</v>
      </c>
      <c r="L150" s="77" t="s">
        <v>3231</v>
      </c>
      <c r="M150" s="87"/>
      <c r="N150" s="87"/>
      <c r="O150" s="87"/>
      <c r="P150" s="87"/>
      <c r="Q150" s="87"/>
      <c r="R150" s="87"/>
      <c r="S150" s="87"/>
      <c r="T150" s="87"/>
      <c r="U150" s="87"/>
      <c r="V150" s="87"/>
      <c r="W150" s="87"/>
      <c r="X150" s="87"/>
      <c r="Y150" s="87"/>
      <c r="Z150" s="87"/>
      <c r="AA150" s="87"/>
      <c r="AB150" s="87"/>
      <c r="AC150" s="87"/>
      <c r="AD150" s="87"/>
      <c r="AE150" s="87"/>
      <c r="AF150" s="87"/>
    </row>
    <row r="151" spans="1:32" s="78" customFormat="1" ht="14.5" customHeight="1" x14ac:dyDescent="0.35">
      <c r="A151" s="16">
        <v>42597</v>
      </c>
      <c r="B151" s="79" t="s">
        <v>3578</v>
      </c>
      <c r="C151" s="99" t="s">
        <v>3755</v>
      </c>
      <c r="D151" s="74" t="s">
        <v>3756</v>
      </c>
      <c r="E151" s="73"/>
      <c r="F151" s="73" t="s">
        <v>3226</v>
      </c>
      <c r="G151" s="74" t="s">
        <v>3131</v>
      </c>
      <c r="H151" s="91" t="s">
        <v>3199</v>
      </c>
      <c r="I151" s="76" t="s">
        <v>3757</v>
      </c>
      <c r="J151" s="13">
        <v>57</v>
      </c>
      <c r="K151" s="21">
        <f t="shared" si="3"/>
        <v>51.300000000000004</v>
      </c>
      <c r="L151" s="77" t="s">
        <v>3758</v>
      </c>
      <c r="M151" s="87"/>
      <c r="N151" s="87"/>
      <c r="O151" s="87"/>
      <c r="P151" s="87"/>
      <c r="Q151" s="87"/>
      <c r="R151" s="87"/>
      <c r="S151" s="87"/>
      <c r="T151" s="87"/>
      <c r="U151" s="87"/>
      <c r="V151" s="87"/>
      <c r="W151" s="87"/>
      <c r="X151" s="87"/>
      <c r="Y151" s="87"/>
      <c r="Z151" s="87"/>
      <c r="AA151" s="87"/>
      <c r="AB151" s="87"/>
      <c r="AC151" s="87"/>
      <c r="AD151" s="87"/>
      <c r="AE151" s="87"/>
      <c r="AF151" s="87"/>
    </row>
    <row r="152" spans="1:32" s="78" customFormat="1" ht="14.5" customHeight="1" x14ac:dyDescent="0.35">
      <c r="A152" s="86" t="s">
        <v>3752</v>
      </c>
      <c r="B152" s="81"/>
      <c r="C152" s="72" t="s">
        <v>3759</v>
      </c>
      <c r="D152" s="74" t="s">
        <v>3760</v>
      </c>
      <c r="E152" s="74"/>
      <c r="F152" s="74" t="s">
        <v>3226</v>
      </c>
      <c r="G152" s="74" t="s">
        <v>3131</v>
      </c>
      <c r="H152" s="11" t="s">
        <v>3199</v>
      </c>
      <c r="I152" s="76" t="s">
        <v>3227</v>
      </c>
      <c r="J152" s="13">
        <v>285</v>
      </c>
      <c r="K152" s="21">
        <f t="shared" si="3"/>
        <v>256.5</v>
      </c>
      <c r="L152" s="77" t="s">
        <v>3761</v>
      </c>
      <c r="M152" s="87"/>
      <c r="N152" s="87"/>
      <c r="O152" s="87"/>
      <c r="P152" s="87"/>
      <c r="Q152" s="87"/>
      <c r="R152" s="87"/>
      <c r="S152" s="87"/>
      <c r="T152" s="87"/>
      <c r="U152" s="87"/>
      <c r="V152" s="87"/>
      <c r="W152" s="87"/>
      <c r="X152" s="87"/>
      <c r="Y152" s="87"/>
      <c r="Z152" s="87"/>
      <c r="AA152" s="87"/>
      <c r="AB152" s="87"/>
      <c r="AC152" s="87"/>
      <c r="AD152" s="87"/>
      <c r="AE152" s="87"/>
      <c r="AF152" s="87"/>
    </row>
    <row r="153" spans="1:32" s="78" customFormat="1" ht="14.5" customHeight="1" x14ac:dyDescent="0.35">
      <c r="A153" s="81" t="s">
        <v>3560</v>
      </c>
      <c r="B153" s="71">
        <v>43130</v>
      </c>
      <c r="C153" s="72" t="s">
        <v>3251</v>
      </c>
      <c r="D153" s="74" t="s">
        <v>3762</v>
      </c>
      <c r="E153" s="74"/>
      <c r="F153" s="74" t="s">
        <v>3226</v>
      </c>
      <c r="G153" s="74" t="s">
        <v>3131</v>
      </c>
      <c r="H153" s="11" t="s">
        <v>3199</v>
      </c>
      <c r="I153" s="76" t="s">
        <v>3227</v>
      </c>
      <c r="J153" s="13">
        <v>19.95</v>
      </c>
      <c r="K153" s="21">
        <f t="shared" si="3"/>
        <v>17.954999999999998</v>
      </c>
      <c r="L153" s="77" t="s">
        <v>3763</v>
      </c>
    </row>
    <row r="154" spans="1:32" s="78" customFormat="1" ht="14.5" customHeight="1" x14ac:dyDescent="0.35">
      <c r="A154" s="81" t="s">
        <v>3567</v>
      </c>
      <c r="B154" s="71">
        <v>43091</v>
      </c>
      <c r="C154" s="72" t="s">
        <v>3266</v>
      </c>
      <c r="D154" s="74" t="s">
        <v>3764</v>
      </c>
      <c r="E154" s="74"/>
      <c r="F154" s="74" t="s">
        <v>3226</v>
      </c>
      <c r="G154" s="74" t="s">
        <v>3131</v>
      </c>
      <c r="H154" s="11" t="s">
        <v>3199</v>
      </c>
      <c r="I154" s="76" t="s">
        <v>3227</v>
      </c>
      <c r="J154" s="13">
        <v>19.95</v>
      </c>
      <c r="K154" s="21">
        <f t="shared" si="3"/>
        <v>17.954999999999998</v>
      </c>
      <c r="L154" s="77" t="s">
        <v>3239</v>
      </c>
    </row>
    <row r="155" spans="1:32" s="78" customFormat="1" ht="14.5" customHeight="1" x14ac:dyDescent="0.35">
      <c r="A155" s="81" t="s">
        <v>3765</v>
      </c>
      <c r="B155" s="71"/>
      <c r="C155" s="72" t="s">
        <v>3252</v>
      </c>
      <c r="D155" s="74" t="s">
        <v>3766</v>
      </c>
      <c r="E155" s="74"/>
      <c r="F155" s="74" t="s">
        <v>3226</v>
      </c>
      <c r="G155" s="74" t="s">
        <v>3131</v>
      </c>
      <c r="H155" s="11" t="s">
        <v>3199</v>
      </c>
      <c r="I155" s="76" t="s">
        <v>3227</v>
      </c>
      <c r="J155" s="13">
        <v>19.95</v>
      </c>
      <c r="K155" s="21">
        <f t="shared" si="3"/>
        <v>17.954999999999998</v>
      </c>
      <c r="L155" s="77" t="s">
        <v>3763</v>
      </c>
    </row>
    <row r="156" spans="1:32" s="78" customFormat="1" ht="14.5" customHeight="1" x14ac:dyDescent="0.35">
      <c r="A156" s="71"/>
      <c r="B156" s="71">
        <v>43098</v>
      </c>
      <c r="C156" s="72" t="s">
        <v>3253</v>
      </c>
      <c r="D156" s="74" t="s">
        <v>3767</v>
      </c>
      <c r="E156" s="74"/>
      <c r="F156" s="74" t="s">
        <v>3226</v>
      </c>
      <c r="G156" s="74" t="s">
        <v>3131</v>
      </c>
      <c r="H156" s="11" t="s">
        <v>3199</v>
      </c>
      <c r="I156" s="76" t="s">
        <v>3227</v>
      </c>
      <c r="J156" s="13">
        <v>19.95</v>
      </c>
      <c r="K156" s="21">
        <f t="shared" si="3"/>
        <v>17.954999999999998</v>
      </c>
      <c r="L156" s="77" t="s">
        <v>3763</v>
      </c>
    </row>
    <row r="157" spans="1:32" s="78" customFormat="1" ht="14.5" customHeight="1" x14ac:dyDescent="0.35">
      <c r="A157" s="15">
        <v>43614</v>
      </c>
      <c r="B157" s="16"/>
      <c r="C157" s="72" t="s">
        <v>3768</v>
      </c>
      <c r="D157" s="74" t="s">
        <v>3769</v>
      </c>
      <c r="E157" s="74"/>
      <c r="F157" s="74" t="s">
        <v>3226</v>
      </c>
      <c r="G157" s="74" t="s">
        <v>3131</v>
      </c>
      <c r="H157" s="11" t="s">
        <v>3199</v>
      </c>
      <c r="I157" s="76" t="s">
        <v>3227</v>
      </c>
      <c r="J157" s="13">
        <v>19.95</v>
      </c>
      <c r="K157" s="21">
        <f t="shared" si="3"/>
        <v>17.954999999999998</v>
      </c>
      <c r="L157" s="77" t="s">
        <v>3763</v>
      </c>
    </row>
    <row r="158" spans="1:32" s="18" customFormat="1" ht="14.5" customHeight="1" x14ac:dyDescent="0.35">
      <c r="A158" s="81" t="s">
        <v>3560</v>
      </c>
      <c r="B158" s="71">
        <v>43130</v>
      </c>
      <c r="C158" s="72" t="s">
        <v>3254</v>
      </c>
      <c r="D158" s="100" t="s">
        <v>3770</v>
      </c>
      <c r="E158" s="74"/>
      <c r="F158" s="74" t="s">
        <v>3226</v>
      </c>
      <c r="G158" s="74" t="s">
        <v>3131</v>
      </c>
      <c r="H158" s="11" t="s">
        <v>3199</v>
      </c>
      <c r="I158" s="76" t="s">
        <v>3227</v>
      </c>
      <c r="J158" s="13">
        <v>19.95</v>
      </c>
      <c r="K158" s="21">
        <f t="shared" si="3"/>
        <v>17.954999999999998</v>
      </c>
      <c r="L158" s="77" t="s">
        <v>3763</v>
      </c>
      <c r="M158" s="78"/>
      <c r="N158" s="78"/>
      <c r="O158" s="78"/>
      <c r="P158" s="78"/>
      <c r="Q158" s="78"/>
      <c r="R158" s="78"/>
      <c r="S158" s="78"/>
      <c r="T158" s="78"/>
      <c r="U158" s="78"/>
      <c r="V158" s="78"/>
      <c r="W158" s="78"/>
      <c r="X158" s="78"/>
      <c r="Y158" s="78"/>
      <c r="Z158" s="78"/>
      <c r="AA158" s="78"/>
      <c r="AB158" s="78"/>
      <c r="AC158" s="78"/>
      <c r="AD158" s="78"/>
      <c r="AE158" s="78"/>
      <c r="AF158" s="78"/>
    </row>
    <row r="159" spans="1:32" s="78" customFormat="1" ht="14.5" customHeight="1" x14ac:dyDescent="0.35">
      <c r="A159" s="15">
        <v>43614</v>
      </c>
      <c r="B159" s="16"/>
      <c r="C159" s="72" t="s">
        <v>3258</v>
      </c>
      <c r="D159" s="74" t="s">
        <v>3771</v>
      </c>
      <c r="E159" s="74"/>
      <c r="F159" s="74" t="s">
        <v>3226</v>
      </c>
      <c r="G159" s="74" t="s">
        <v>3131</v>
      </c>
      <c r="H159" s="11" t="s">
        <v>3199</v>
      </c>
      <c r="I159" s="76" t="s">
        <v>3227</v>
      </c>
      <c r="J159" s="13">
        <v>19.95</v>
      </c>
      <c r="K159" s="21">
        <f t="shared" si="3"/>
        <v>17.954999999999998</v>
      </c>
      <c r="L159" s="77" t="s">
        <v>3763</v>
      </c>
    </row>
    <row r="160" spans="1:32" s="78" customFormat="1" ht="14.5" customHeight="1" x14ac:dyDescent="0.35">
      <c r="A160" s="16" t="s">
        <v>3628</v>
      </c>
      <c r="B160" s="16">
        <v>43098</v>
      </c>
      <c r="C160" s="72" t="s">
        <v>3255</v>
      </c>
      <c r="D160" s="74" t="s">
        <v>3772</v>
      </c>
      <c r="E160" s="74"/>
      <c r="F160" s="74" t="s">
        <v>3226</v>
      </c>
      <c r="G160" s="74" t="s">
        <v>3131</v>
      </c>
      <c r="H160" s="11" t="s">
        <v>3199</v>
      </c>
      <c r="I160" s="76" t="s">
        <v>3227</v>
      </c>
      <c r="J160" s="13">
        <v>19.95</v>
      </c>
      <c r="K160" s="21">
        <f t="shared" si="3"/>
        <v>17.954999999999998</v>
      </c>
      <c r="L160" s="77" t="s">
        <v>3237</v>
      </c>
    </row>
    <row r="161" spans="1:12" s="78" customFormat="1" ht="14.5" customHeight="1" x14ac:dyDescent="0.35">
      <c r="A161" s="101" t="s">
        <v>3773</v>
      </c>
      <c r="B161" s="71">
        <v>43130</v>
      </c>
      <c r="C161" s="72" t="s">
        <v>3257</v>
      </c>
      <c r="D161" s="74" t="s">
        <v>3774</v>
      </c>
      <c r="E161" s="74"/>
      <c r="F161" s="74" t="s">
        <v>3226</v>
      </c>
      <c r="G161" s="74" t="s">
        <v>3131</v>
      </c>
      <c r="H161" s="11" t="s">
        <v>3199</v>
      </c>
      <c r="I161" s="76" t="s">
        <v>3227</v>
      </c>
      <c r="J161" s="13">
        <v>19.95</v>
      </c>
      <c r="K161" s="21">
        <f t="shared" si="3"/>
        <v>17.954999999999998</v>
      </c>
      <c r="L161" s="77" t="s">
        <v>3763</v>
      </c>
    </row>
    <row r="162" spans="1:12" s="78" customFormat="1" ht="14.5" customHeight="1" x14ac:dyDescent="0.35">
      <c r="A162" s="71" t="s">
        <v>3669</v>
      </c>
      <c r="B162" s="71">
        <v>43102</v>
      </c>
      <c r="C162" s="72" t="s">
        <v>3256</v>
      </c>
      <c r="D162" s="74" t="s">
        <v>3775</v>
      </c>
      <c r="E162" s="74"/>
      <c r="F162" s="74" t="s">
        <v>3226</v>
      </c>
      <c r="G162" s="74" t="s">
        <v>3131</v>
      </c>
      <c r="H162" s="11" t="s">
        <v>3199</v>
      </c>
      <c r="I162" s="76" t="s">
        <v>3227</v>
      </c>
      <c r="J162" s="13">
        <v>19.95</v>
      </c>
      <c r="K162" s="21">
        <f t="shared" si="3"/>
        <v>17.954999999999998</v>
      </c>
      <c r="L162" s="77" t="s">
        <v>3763</v>
      </c>
    </row>
    <row r="163" spans="1:12" s="78" customFormat="1" ht="14.5" customHeight="1" x14ac:dyDescent="0.35">
      <c r="A163" s="71" t="s">
        <v>3560</v>
      </c>
      <c r="B163" s="71">
        <v>43102</v>
      </c>
      <c r="C163" s="72" t="s">
        <v>3267</v>
      </c>
      <c r="D163" s="73" t="s">
        <v>3776</v>
      </c>
      <c r="E163" s="73"/>
      <c r="F163" s="73" t="s">
        <v>3226</v>
      </c>
      <c r="G163" s="73" t="s">
        <v>3131</v>
      </c>
      <c r="H163" s="11" t="s">
        <v>3199</v>
      </c>
      <c r="I163" s="76" t="s">
        <v>3227</v>
      </c>
      <c r="J163" s="13">
        <v>19.95</v>
      </c>
      <c r="K163" s="21">
        <f t="shared" si="3"/>
        <v>17.954999999999998</v>
      </c>
      <c r="L163" s="82" t="s">
        <v>3239</v>
      </c>
    </row>
    <row r="164" spans="1:12" s="78" customFormat="1" ht="14.5" customHeight="1" x14ac:dyDescent="0.35">
      <c r="A164" s="71">
        <v>42597</v>
      </c>
      <c r="B164" s="71">
        <v>43102</v>
      </c>
      <c r="C164" s="72" t="s">
        <v>3243</v>
      </c>
      <c r="D164" s="73" t="s">
        <v>3777</v>
      </c>
      <c r="E164" s="73"/>
      <c r="F164" s="74" t="s">
        <v>3226</v>
      </c>
      <c r="G164" s="73" t="s">
        <v>3131</v>
      </c>
      <c r="H164" s="11" t="s">
        <v>3199</v>
      </c>
      <c r="I164" s="76" t="s">
        <v>3227</v>
      </c>
      <c r="J164" s="13">
        <v>19.95</v>
      </c>
      <c r="K164" s="21">
        <f t="shared" ref="K164:K212" si="4">J164*0.9</f>
        <v>17.954999999999998</v>
      </c>
      <c r="L164" s="82" t="s">
        <v>3239</v>
      </c>
    </row>
    <row r="165" spans="1:12" s="78" customFormat="1" ht="14.5" customHeight="1" x14ac:dyDescent="0.35">
      <c r="A165" s="71">
        <v>42613</v>
      </c>
      <c r="B165" s="71">
        <v>43102</v>
      </c>
      <c r="C165" s="94" t="s">
        <v>3778</v>
      </c>
      <c r="D165" s="73" t="s">
        <v>3779</v>
      </c>
      <c r="E165" s="73"/>
      <c r="F165" s="73" t="s">
        <v>3226</v>
      </c>
      <c r="G165" s="73" t="s">
        <v>3131</v>
      </c>
      <c r="H165" s="11" t="s">
        <v>3199</v>
      </c>
      <c r="I165" s="73" t="s">
        <v>3227</v>
      </c>
      <c r="J165" s="14">
        <v>25</v>
      </c>
      <c r="K165" s="21">
        <f t="shared" si="4"/>
        <v>22.5</v>
      </c>
      <c r="L165" s="82" t="s">
        <v>3780</v>
      </c>
    </row>
    <row r="166" spans="1:12" s="78" customFormat="1" ht="14.5" customHeight="1" x14ac:dyDescent="0.35">
      <c r="A166" s="71">
        <v>42613</v>
      </c>
      <c r="B166" s="71">
        <v>43102</v>
      </c>
      <c r="C166" s="94" t="s">
        <v>3781</v>
      </c>
      <c r="D166" s="73" t="s">
        <v>3782</v>
      </c>
      <c r="E166" s="73"/>
      <c r="F166" s="73" t="s">
        <v>3226</v>
      </c>
      <c r="G166" s="73" t="s">
        <v>3131</v>
      </c>
      <c r="H166" s="11" t="s">
        <v>3199</v>
      </c>
      <c r="I166" s="73" t="s">
        <v>3227</v>
      </c>
      <c r="J166" s="14">
        <v>35</v>
      </c>
      <c r="K166" s="21">
        <f t="shared" si="4"/>
        <v>31.5</v>
      </c>
      <c r="L166" s="82" t="s">
        <v>3783</v>
      </c>
    </row>
    <row r="167" spans="1:12" s="78" customFormat="1" ht="14.5" customHeight="1" x14ac:dyDescent="0.35">
      <c r="A167" s="71" t="s">
        <v>3784</v>
      </c>
      <c r="B167" s="71">
        <v>43102</v>
      </c>
      <c r="C167" s="72" t="s">
        <v>3785</v>
      </c>
      <c r="D167" s="74" t="s">
        <v>3786</v>
      </c>
      <c r="E167" s="74"/>
      <c r="F167" s="74" t="s">
        <v>3226</v>
      </c>
      <c r="G167" s="74" t="s">
        <v>3131</v>
      </c>
      <c r="H167" s="11" t="s">
        <v>3199</v>
      </c>
      <c r="I167" s="76" t="s">
        <v>3227</v>
      </c>
      <c r="J167" s="13">
        <v>19.95</v>
      </c>
      <c r="K167" s="21">
        <f t="shared" si="4"/>
        <v>17.954999999999998</v>
      </c>
      <c r="L167" s="77" t="s">
        <v>3239</v>
      </c>
    </row>
    <row r="168" spans="1:12" s="78" customFormat="1" ht="14.5" customHeight="1" x14ac:dyDescent="0.35">
      <c r="A168" s="71"/>
      <c r="B168" s="71">
        <v>43102</v>
      </c>
      <c r="C168" s="72" t="s">
        <v>3305</v>
      </c>
      <c r="D168" s="73" t="s">
        <v>3787</v>
      </c>
      <c r="E168" s="73"/>
      <c r="F168" s="74" t="s">
        <v>3226</v>
      </c>
      <c r="G168" s="73" t="s">
        <v>3131</v>
      </c>
      <c r="H168" s="11" t="s">
        <v>3199</v>
      </c>
      <c r="I168" s="76" t="s">
        <v>3227</v>
      </c>
      <c r="J168" s="13">
        <v>24.95</v>
      </c>
      <c r="K168" s="21">
        <f t="shared" si="4"/>
        <v>22.454999999999998</v>
      </c>
      <c r="L168" s="82" t="s">
        <v>3237</v>
      </c>
    </row>
    <row r="169" spans="1:12" s="78" customFormat="1" ht="14.5" customHeight="1" x14ac:dyDescent="0.35">
      <c r="A169" s="71">
        <v>42319</v>
      </c>
      <c r="B169" s="71">
        <v>43102</v>
      </c>
      <c r="C169" s="72" t="s">
        <v>3268</v>
      </c>
      <c r="D169" s="73" t="s">
        <v>3788</v>
      </c>
      <c r="E169" s="73"/>
      <c r="F169" s="74" t="s">
        <v>3226</v>
      </c>
      <c r="G169" s="73" t="s">
        <v>3131</v>
      </c>
      <c r="H169" s="11" t="s">
        <v>3199</v>
      </c>
      <c r="I169" s="76" t="s">
        <v>3227</v>
      </c>
      <c r="J169" s="13">
        <v>19.95</v>
      </c>
      <c r="K169" s="21">
        <f t="shared" si="4"/>
        <v>17.954999999999998</v>
      </c>
      <c r="L169" s="82" t="s">
        <v>3239</v>
      </c>
    </row>
    <row r="170" spans="1:12" s="78" customFormat="1" ht="14.5" customHeight="1" x14ac:dyDescent="0.35">
      <c r="A170" s="71">
        <v>42597</v>
      </c>
      <c r="B170" s="71">
        <v>43102</v>
      </c>
      <c r="C170" s="72" t="s">
        <v>3269</v>
      </c>
      <c r="D170" s="73" t="s">
        <v>3789</v>
      </c>
      <c r="E170" s="73"/>
      <c r="F170" s="74" t="s">
        <v>3226</v>
      </c>
      <c r="G170" s="73" t="s">
        <v>3131</v>
      </c>
      <c r="H170" s="11" t="s">
        <v>3199</v>
      </c>
      <c r="I170" s="76" t="s">
        <v>3227</v>
      </c>
      <c r="J170" s="13">
        <v>19.95</v>
      </c>
      <c r="K170" s="21">
        <f t="shared" si="4"/>
        <v>17.954999999999998</v>
      </c>
      <c r="L170" s="82" t="s">
        <v>3239</v>
      </c>
    </row>
    <row r="171" spans="1:12" s="78" customFormat="1" ht="14.5" customHeight="1" x14ac:dyDescent="0.35">
      <c r="A171" s="71" t="s">
        <v>3790</v>
      </c>
      <c r="B171" s="71">
        <v>43102</v>
      </c>
      <c r="C171" s="72" t="s">
        <v>3270</v>
      </c>
      <c r="D171" s="73" t="s">
        <v>3791</v>
      </c>
      <c r="E171" s="73"/>
      <c r="F171" s="73" t="s">
        <v>3226</v>
      </c>
      <c r="G171" s="73" t="s">
        <v>3131</v>
      </c>
      <c r="H171" s="11" t="s">
        <v>3199</v>
      </c>
      <c r="I171" s="76" t="s">
        <v>3227</v>
      </c>
      <c r="J171" s="13">
        <v>19.95</v>
      </c>
      <c r="K171" s="21">
        <f t="shared" si="4"/>
        <v>17.954999999999998</v>
      </c>
      <c r="L171" s="82" t="s">
        <v>3239</v>
      </c>
    </row>
    <row r="172" spans="1:12" s="78" customFormat="1" ht="14.5" customHeight="1" x14ac:dyDescent="0.35">
      <c r="A172" s="71">
        <v>42319</v>
      </c>
      <c r="B172" s="71">
        <v>43102</v>
      </c>
      <c r="C172" s="72" t="s">
        <v>3792</v>
      </c>
      <c r="D172" s="73" t="s">
        <v>3793</v>
      </c>
      <c r="E172" s="73"/>
      <c r="F172" s="74" t="s">
        <v>3226</v>
      </c>
      <c r="G172" s="73" t="s">
        <v>3131</v>
      </c>
      <c r="H172" s="11" t="s">
        <v>3199</v>
      </c>
      <c r="I172" s="76" t="s">
        <v>3227</v>
      </c>
      <c r="J172" s="13">
        <v>19.95</v>
      </c>
      <c r="K172" s="21">
        <f t="shared" si="4"/>
        <v>17.954999999999998</v>
      </c>
      <c r="L172" s="82" t="s">
        <v>3239</v>
      </c>
    </row>
    <row r="173" spans="1:12" s="78" customFormat="1" ht="14.5" customHeight="1" x14ac:dyDescent="0.35">
      <c r="A173" s="71" t="s">
        <v>3655</v>
      </c>
      <c r="B173" s="71">
        <v>43102</v>
      </c>
      <c r="C173" s="72" t="s">
        <v>3279</v>
      </c>
      <c r="D173" s="73" t="s">
        <v>3794</v>
      </c>
      <c r="E173" s="73"/>
      <c r="F173" s="73" t="s">
        <v>3226</v>
      </c>
      <c r="G173" s="73" t="s">
        <v>3131</v>
      </c>
      <c r="H173" s="11" t="s">
        <v>3199</v>
      </c>
      <c r="I173" s="76" t="s">
        <v>3227</v>
      </c>
      <c r="J173" s="13">
        <v>19.95</v>
      </c>
      <c r="K173" s="21">
        <f t="shared" si="4"/>
        <v>17.954999999999998</v>
      </c>
      <c r="L173" s="82" t="s">
        <v>3239</v>
      </c>
    </row>
    <row r="174" spans="1:12" s="78" customFormat="1" ht="14.5" customHeight="1" x14ac:dyDescent="0.35">
      <c r="A174" s="71">
        <v>42208</v>
      </c>
      <c r="B174" s="71">
        <v>43102</v>
      </c>
      <c r="C174" s="72" t="s">
        <v>3280</v>
      </c>
      <c r="D174" s="73" t="s">
        <v>3795</v>
      </c>
      <c r="E174" s="73"/>
      <c r="F174" s="73" t="s">
        <v>3226</v>
      </c>
      <c r="G174" s="73" t="s">
        <v>3131</v>
      </c>
      <c r="H174" s="11" t="s">
        <v>3199</v>
      </c>
      <c r="I174" s="76" t="s">
        <v>3227</v>
      </c>
      <c r="J174" s="13">
        <v>19.95</v>
      </c>
      <c r="K174" s="21">
        <f t="shared" si="4"/>
        <v>17.954999999999998</v>
      </c>
      <c r="L174" s="82" t="s">
        <v>3239</v>
      </c>
    </row>
    <row r="175" spans="1:12" s="78" customFormat="1" ht="14.5" customHeight="1" x14ac:dyDescent="0.35">
      <c r="A175" s="71">
        <v>42208</v>
      </c>
      <c r="B175" s="71">
        <v>43102</v>
      </c>
      <c r="C175" s="72" t="s">
        <v>3281</v>
      </c>
      <c r="D175" s="73" t="s">
        <v>3796</v>
      </c>
      <c r="E175" s="73"/>
      <c r="F175" s="73" t="s">
        <v>3226</v>
      </c>
      <c r="G175" s="73" t="s">
        <v>3131</v>
      </c>
      <c r="H175" s="11" t="s">
        <v>3199</v>
      </c>
      <c r="I175" s="76" t="s">
        <v>3227</v>
      </c>
      <c r="J175" s="13">
        <v>19.95</v>
      </c>
      <c r="K175" s="21">
        <f t="shared" si="4"/>
        <v>17.954999999999998</v>
      </c>
      <c r="L175" s="82" t="s">
        <v>3239</v>
      </c>
    </row>
    <row r="176" spans="1:12" s="78" customFormat="1" ht="14.5" customHeight="1" x14ac:dyDescent="0.35">
      <c r="A176" s="71">
        <v>42208</v>
      </c>
      <c r="B176" s="71">
        <v>43102</v>
      </c>
      <c r="C176" s="72" t="s">
        <v>3244</v>
      </c>
      <c r="D176" s="73" t="s">
        <v>3797</v>
      </c>
      <c r="E176" s="73"/>
      <c r="F176" s="73" t="s">
        <v>3226</v>
      </c>
      <c r="G176" s="73" t="s">
        <v>3131</v>
      </c>
      <c r="H176" s="11" t="s">
        <v>3199</v>
      </c>
      <c r="I176" s="76" t="s">
        <v>3227</v>
      </c>
      <c r="J176" s="13">
        <v>19.95</v>
      </c>
      <c r="K176" s="21">
        <f t="shared" si="4"/>
        <v>17.954999999999998</v>
      </c>
      <c r="L176" s="82" t="s">
        <v>3239</v>
      </c>
    </row>
    <row r="177" spans="1:12" s="78" customFormat="1" ht="14.5" customHeight="1" x14ac:dyDescent="0.35">
      <c r="A177" s="71"/>
      <c r="B177" s="71">
        <v>43102</v>
      </c>
      <c r="C177" s="99" t="s">
        <v>3798</v>
      </c>
      <c r="D177" s="73" t="s">
        <v>3799</v>
      </c>
      <c r="E177" s="73"/>
      <c r="F177" s="73" t="s">
        <v>3226</v>
      </c>
      <c r="G177" s="74" t="s">
        <v>3131</v>
      </c>
      <c r="H177" s="11" t="s">
        <v>3199</v>
      </c>
      <c r="I177" s="76" t="s">
        <v>3227</v>
      </c>
      <c r="J177" s="13">
        <v>149</v>
      </c>
      <c r="K177" s="21">
        <f t="shared" si="4"/>
        <v>134.1</v>
      </c>
      <c r="L177" s="82" t="s">
        <v>3228</v>
      </c>
    </row>
    <row r="178" spans="1:12" s="78" customFormat="1" ht="14.5" customHeight="1" x14ac:dyDescent="0.35">
      <c r="A178" s="102" t="s">
        <v>3724</v>
      </c>
      <c r="B178" s="71">
        <v>43103</v>
      </c>
      <c r="C178" s="99" t="s">
        <v>3800</v>
      </c>
      <c r="D178" s="73" t="s">
        <v>3801</v>
      </c>
      <c r="E178" s="73" t="s">
        <v>3802</v>
      </c>
      <c r="F178" s="74" t="s">
        <v>3803</v>
      </c>
      <c r="G178" s="73" t="s">
        <v>3131</v>
      </c>
      <c r="H178" s="11" t="s">
        <v>3199</v>
      </c>
      <c r="I178" s="76" t="s">
        <v>3227</v>
      </c>
      <c r="J178" s="13">
        <v>99</v>
      </c>
      <c r="K178" s="21">
        <f t="shared" si="4"/>
        <v>89.100000000000009</v>
      </c>
      <c r="L178" s="82" t="s">
        <v>3804</v>
      </c>
    </row>
    <row r="179" spans="1:12" s="78" customFormat="1" ht="14.5" customHeight="1" x14ac:dyDescent="0.35">
      <c r="A179" s="71">
        <v>42208</v>
      </c>
      <c r="B179" s="71">
        <v>43102</v>
      </c>
      <c r="C179" s="72" t="s">
        <v>3805</v>
      </c>
      <c r="D179" s="74" t="s">
        <v>3806</v>
      </c>
      <c r="E179" s="74"/>
      <c r="F179" s="73" t="s">
        <v>3226</v>
      </c>
      <c r="G179" s="74" t="s">
        <v>3131</v>
      </c>
      <c r="H179" s="11" t="s">
        <v>3199</v>
      </c>
      <c r="I179" s="76" t="s">
        <v>3227</v>
      </c>
      <c r="J179" s="13">
        <v>79</v>
      </c>
      <c r="K179" s="21">
        <f t="shared" si="4"/>
        <v>71.100000000000009</v>
      </c>
      <c r="L179" s="77" t="s">
        <v>3804</v>
      </c>
    </row>
    <row r="180" spans="1:12" s="78" customFormat="1" ht="14.5" customHeight="1" x14ac:dyDescent="0.35">
      <c r="A180" s="71"/>
      <c r="B180" s="71">
        <v>43102</v>
      </c>
      <c r="C180" s="72" t="s">
        <v>3245</v>
      </c>
      <c r="D180" s="73" t="s">
        <v>3807</v>
      </c>
      <c r="E180" s="73"/>
      <c r="F180" s="73" t="s">
        <v>3226</v>
      </c>
      <c r="G180" s="73" t="s">
        <v>3131</v>
      </c>
      <c r="H180" s="11" t="s">
        <v>3199</v>
      </c>
      <c r="I180" s="76" t="s">
        <v>3227</v>
      </c>
      <c r="J180" s="13">
        <v>19.95</v>
      </c>
      <c r="K180" s="21">
        <f t="shared" si="4"/>
        <v>17.954999999999998</v>
      </c>
      <c r="L180" s="82" t="s">
        <v>3239</v>
      </c>
    </row>
    <row r="181" spans="1:12" s="78" customFormat="1" ht="14.5" customHeight="1" x14ac:dyDescent="0.35">
      <c r="A181" s="71">
        <v>42208</v>
      </c>
      <c r="B181" s="71">
        <v>43102</v>
      </c>
      <c r="C181" s="72" t="s">
        <v>3808</v>
      </c>
      <c r="D181" s="74" t="s">
        <v>3809</v>
      </c>
      <c r="E181" s="74"/>
      <c r="F181" s="74" t="s">
        <v>3226</v>
      </c>
      <c r="G181" s="74" t="s">
        <v>3131</v>
      </c>
      <c r="H181" s="11" t="s">
        <v>3199</v>
      </c>
      <c r="I181" s="76" t="s">
        <v>3227</v>
      </c>
      <c r="J181" s="13">
        <v>35</v>
      </c>
      <c r="K181" s="21">
        <f t="shared" si="4"/>
        <v>31.5</v>
      </c>
      <c r="L181" s="77" t="s">
        <v>3731</v>
      </c>
    </row>
    <row r="182" spans="1:12" s="78" customFormat="1" ht="14.5" customHeight="1" x14ac:dyDescent="0.35">
      <c r="A182" s="93" t="s">
        <v>3810</v>
      </c>
      <c r="B182" s="81"/>
      <c r="C182" s="72" t="s">
        <v>3282</v>
      </c>
      <c r="D182" s="73" t="s">
        <v>3811</v>
      </c>
      <c r="E182" s="73"/>
      <c r="F182" s="73" t="s">
        <v>3226</v>
      </c>
      <c r="G182" s="73" t="s">
        <v>3131</v>
      </c>
      <c r="H182" s="11" t="s">
        <v>3199</v>
      </c>
      <c r="I182" s="76" t="s">
        <v>3227</v>
      </c>
      <c r="J182" s="13">
        <v>19.95</v>
      </c>
      <c r="K182" s="21">
        <f t="shared" si="4"/>
        <v>17.954999999999998</v>
      </c>
      <c r="L182" s="82" t="s">
        <v>3239</v>
      </c>
    </row>
    <row r="183" spans="1:12" s="78" customFormat="1" ht="14.5" customHeight="1" x14ac:dyDescent="0.35">
      <c r="A183" s="71">
        <v>42597</v>
      </c>
      <c r="B183" s="71">
        <v>43103</v>
      </c>
      <c r="C183" s="72" t="s">
        <v>3283</v>
      </c>
      <c r="D183" s="73" t="s">
        <v>3812</v>
      </c>
      <c r="E183" s="73"/>
      <c r="F183" s="74" t="s">
        <v>3226</v>
      </c>
      <c r="G183" s="73" t="s">
        <v>3131</v>
      </c>
      <c r="H183" s="11" t="s">
        <v>3199</v>
      </c>
      <c r="I183" s="76" t="s">
        <v>3227</v>
      </c>
      <c r="J183" s="13">
        <v>15.95</v>
      </c>
      <c r="K183" s="21">
        <f t="shared" si="4"/>
        <v>14.355</v>
      </c>
      <c r="L183" s="82" t="s">
        <v>3249</v>
      </c>
    </row>
    <row r="184" spans="1:12" s="78" customFormat="1" ht="14.5" customHeight="1" x14ac:dyDescent="0.35">
      <c r="A184" s="71" t="s">
        <v>3628</v>
      </c>
      <c r="B184" s="71">
        <v>43102</v>
      </c>
      <c r="C184" s="72" t="s">
        <v>3246</v>
      </c>
      <c r="D184" s="73" t="s">
        <v>3813</v>
      </c>
      <c r="E184" s="73"/>
      <c r="F184" s="74" t="s">
        <v>3226</v>
      </c>
      <c r="G184" s="73" t="s">
        <v>3131</v>
      </c>
      <c r="H184" s="11" t="s">
        <v>3199</v>
      </c>
      <c r="I184" s="76" t="s">
        <v>3227</v>
      </c>
      <c r="J184" s="13">
        <v>24.95</v>
      </c>
      <c r="K184" s="21">
        <f t="shared" si="4"/>
        <v>22.454999999999998</v>
      </c>
      <c r="L184" s="82" t="s">
        <v>3237</v>
      </c>
    </row>
    <row r="185" spans="1:12" s="78" customFormat="1" ht="14.5" customHeight="1" x14ac:dyDescent="0.35">
      <c r="A185" s="71">
        <v>42597</v>
      </c>
      <c r="B185" s="71">
        <v>43102</v>
      </c>
      <c r="C185" s="90" t="s">
        <v>3814</v>
      </c>
      <c r="D185" s="73" t="s">
        <v>3815</v>
      </c>
      <c r="E185" s="73"/>
      <c r="F185" s="74" t="s">
        <v>3816</v>
      </c>
      <c r="G185" s="73" t="s">
        <v>3131</v>
      </c>
      <c r="H185" s="11" t="s">
        <v>3199</v>
      </c>
      <c r="I185" s="73" t="s">
        <v>3227</v>
      </c>
      <c r="J185" s="19">
        <v>25</v>
      </c>
      <c r="K185" s="21">
        <f t="shared" si="4"/>
        <v>22.5</v>
      </c>
      <c r="L185" s="82" t="s">
        <v>3698</v>
      </c>
    </row>
    <row r="186" spans="1:12" s="78" customFormat="1" ht="14.5" customHeight="1" x14ac:dyDescent="0.35">
      <c r="A186" s="71"/>
      <c r="B186" s="71">
        <v>43102</v>
      </c>
      <c r="C186" s="72" t="s">
        <v>3284</v>
      </c>
      <c r="D186" s="73" t="s">
        <v>3817</v>
      </c>
      <c r="E186" s="73"/>
      <c r="F186" s="73" t="s">
        <v>3226</v>
      </c>
      <c r="G186" s="73" t="s">
        <v>3131</v>
      </c>
      <c r="H186" s="11" t="s">
        <v>3199</v>
      </c>
      <c r="I186" s="76" t="s">
        <v>3227</v>
      </c>
      <c r="J186" s="13">
        <v>19.95</v>
      </c>
      <c r="K186" s="21">
        <f t="shared" si="4"/>
        <v>17.954999999999998</v>
      </c>
      <c r="L186" s="82" t="s">
        <v>3239</v>
      </c>
    </row>
    <row r="187" spans="1:12" s="78" customFormat="1" ht="14.5" customHeight="1" x14ac:dyDescent="0.35">
      <c r="A187" s="71" t="s">
        <v>3818</v>
      </c>
      <c r="B187" s="71">
        <v>43103</v>
      </c>
      <c r="C187" s="72" t="s">
        <v>3298</v>
      </c>
      <c r="D187" s="74" t="s">
        <v>3819</v>
      </c>
      <c r="E187" s="74"/>
      <c r="F187" s="74" t="s">
        <v>3226</v>
      </c>
      <c r="G187" s="74" t="s">
        <v>3131</v>
      </c>
      <c r="H187" s="11" t="s">
        <v>3199</v>
      </c>
      <c r="I187" s="76" t="s">
        <v>3227</v>
      </c>
      <c r="J187" s="13">
        <v>19.95</v>
      </c>
      <c r="K187" s="21">
        <f t="shared" si="4"/>
        <v>17.954999999999998</v>
      </c>
      <c r="L187" s="77" t="s">
        <v>3239</v>
      </c>
    </row>
    <row r="188" spans="1:12" s="78" customFormat="1" ht="14.5" customHeight="1" x14ac:dyDescent="0.35">
      <c r="A188" s="71">
        <v>42208</v>
      </c>
      <c r="B188" s="71">
        <v>43103</v>
      </c>
      <c r="C188" s="72" t="s">
        <v>3285</v>
      </c>
      <c r="D188" s="73" t="s">
        <v>3820</v>
      </c>
      <c r="E188" s="73"/>
      <c r="F188" s="74" t="s">
        <v>3226</v>
      </c>
      <c r="G188" s="73" t="s">
        <v>3131</v>
      </c>
      <c r="H188" s="11" t="s">
        <v>3199</v>
      </c>
      <c r="I188" s="76" t="s">
        <v>3227</v>
      </c>
      <c r="J188" s="13">
        <v>19.95</v>
      </c>
      <c r="K188" s="21">
        <f t="shared" si="4"/>
        <v>17.954999999999998</v>
      </c>
      <c r="L188" s="82" t="s">
        <v>3239</v>
      </c>
    </row>
    <row r="189" spans="1:12" s="78" customFormat="1" ht="14.5" customHeight="1" x14ac:dyDescent="0.35">
      <c r="A189" s="71">
        <v>42597</v>
      </c>
      <c r="B189" s="71">
        <v>43103</v>
      </c>
      <c r="C189" s="72" t="s">
        <v>3230</v>
      </c>
      <c r="D189" s="74" t="s">
        <v>3821</v>
      </c>
      <c r="E189" s="74"/>
      <c r="F189" s="74" t="s">
        <v>3226</v>
      </c>
      <c r="G189" s="74" t="s">
        <v>3131</v>
      </c>
      <c r="H189" s="11" t="s">
        <v>3199</v>
      </c>
      <c r="I189" s="76" t="s">
        <v>3195</v>
      </c>
      <c r="J189" s="13">
        <v>275</v>
      </c>
      <c r="K189" s="21">
        <f t="shared" si="4"/>
        <v>247.5</v>
      </c>
      <c r="L189" s="77">
        <v>1</v>
      </c>
    </row>
    <row r="190" spans="1:12" s="78" customFormat="1" ht="14.5" customHeight="1" x14ac:dyDescent="0.35">
      <c r="A190" s="71">
        <v>42634</v>
      </c>
      <c r="B190" s="71">
        <v>43103</v>
      </c>
      <c r="C190" s="72" t="s">
        <v>3822</v>
      </c>
      <c r="D190" s="74" t="s">
        <v>3823</v>
      </c>
      <c r="E190" s="74"/>
      <c r="F190" s="73" t="s">
        <v>3226</v>
      </c>
      <c r="G190" s="74" t="s">
        <v>3131</v>
      </c>
      <c r="H190" s="11" t="s">
        <v>3199</v>
      </c>
      <c r="I190" s="76" t="s">
        <v>3227</v>
      </c>
      <c r="J190" s="13">
        <v>25</v>
      </c>
      <c r="K190" s="21">
        <f t="shared" si="4"/>
        <v>22.5</v>
      </c>
      <c r="L190" s="77" t="s">
        <v>3234</v>
      </c>
    </row>
    <row r="191" spans="1:12" s="78" customFormat="1" ht="14.5" customHeight="1" x14ac:dyDescent="0.35">
      <c r="A191" s="71">
        <v>42597</v>
      </c>
      <c r="B191" s="71">
        <v>43103</v>
      </c>
      <c r="C191" s="72" t="s">
        <v>3824</v>
      </c>
      <c r="D191" s="74" t="s">
        <v>3825</v>
      </c>
      <c r="E191" s="74"/>
      <c r="F191" s="73" t="s">
        <v>3226</v>
      </c>
      <c r="G191" s="74" t="s">
        <v>3131</v>
      </c>
      <c r="H191" s="11" t="s">
        <v>3199</v>
      </c>
      <c r="I191" s="76" t="s">
        <v>3227</v>
      </c>
      <c r="J191" s="13">
        <v>25</v>
      </c>
      <c r="K191" s="21">
        <f t="shared" si="4"/>
        <v>22.5</v>
      </c>
      <c r="L191" s="77" t="s">
        <v>3234</v>
      </c>
    </row>
    <row r="192" spans="1:12" s="78" customFormat="1" ht="14.5" customHeight="1" x14ac:dyDescent="0.35">
      <c r="A192" s="71">
        <v>42613</v>
      </c>
      <c r="B192" s="71">
        <v>43103</v>
      </c>
      <c r="C192" s="72" t="s">
        <v>3826</v>
      </c>
      <c r="D192" s="74" t="s">
        <v>3827</v>
      </c>
      <c r="E192" s="74"/>
      <c r="F192" s="73" t="s">
        <v>3226</v>
      </c>
      <c r="G192" s="74" t="s">
        <v>3131</v>
      </c>
      <c r="H192" s="11" t="s">
        <v>3199</v>
      </c>
      <c r="I192" s="76" t="s">
        <v>3227</v>
      </c>
      <c r="J192" s="13">
        <v>45</v>
      </c>
      <c r="K192" s="21">
        <f t="shared" si="4"/>
        <v>40.5</v>
      </c>
      <c r="L192" s="77" t="s">
        <v>3731</v>
      </c>
    </row>
    <row r="193" spans="1:12" s="78" customFormat="1" ht="14.5" customHeight="1" x14ac:dyDescent="0.35">
      <c r="A193" s="71">
        <v>42597</v>
      </c>
      <c r="B193" s="71">
        <v>43103</v>
      </c>
      <c r="C193" s="72" t="s">
        <v>3828</v>
      </c>
      <c r="D193" s="74" t="s">
        <v>3829</v>
      </c>
      <c r="E193" s="74"/>
      <c r="F193" s="73" t="s">
        <v>3226</v>
      </c>
      <c r="G193" s="74" t="s">
        <v>3131</v>
      </c>
      <c r="H193" s="11" t="s">
        <v>3199</v>
      </c>
      <c r="I193" s="76" t="s">
        <v>3227</v>
      </c>
      <c r="J193" s="13">
        <v>45</v>
      </c>
      <c r="K193" s="21">
        <f t="shared" si="4"/>
        <v>40.5</v>
      </c>
      <c r="L193" s="77" t="s">
        <v>3830</v>
      </c>
    </row>
    <row r="194" spans="1:12" s="78" customFormat="1" ht="14.5" customHeight="1" x14ac:dyDescent="0.35">
      <c r="A194" s="71">
        <v>42597</v>
      </c>
      <c r="B194" s="71">
        <v>43103</v>
      </c>
      <c r="C194" s="72" t="s">
        <v>3831</v>
      </c>
      <c r="D194" s="74" t="s">
        <v>3832</v>
      </c>
      <c r="E194" s="74"/>
      <c r="F194" s="73" t="s">
        <v>3226</v>
      </c>
      <c r="G194" s="74" t="s">
        <v>3131</v>
      </c>
      <c r="H194" s="11" t="s">
        <v>3199</v>
      </c>
      <c r="I194" s="76" t="s">
        <v>3227</v>
      </c>
      <c r="J194" s="13">
        <v>35</v>
      </c>
      <c r="K194" s="21">
        <f t="shared" si="4"/>
        <v>31.5</v>
      </c>
      <c r="L194" s="77" t="s">
        <v>3833</v>
      </c>
    </row>
    <row r="195" spans="1:12" s="78" customFormat="1" ht="14.5" customHeight="1" x14ac:dyDescent="0.35">
      <c r="A195" s="71" t="s">
        <v>3818</v>
      </c>
      <c r="B195" s="71">
        <v>43103</v>
      </c>
      <c r="C195" s="72" t="s">
        <v>3834</v>
      </c>
      <c r="D195" s="74" t="s">
        <v>3835</v>
      </c>
      <c r="E195" s="74"/>
      <c r="F195" s="73" t="s">
        <v>3226</v>
      </c>
      <c r="G195" s="74" t="s">
        <v>3131</v>
      </c>
      <c r="H195" s="11" t="s">
        <v>3199</v>
      </c>
      <c r="I195" s="76" t="s">
        <v>3227</v>
      </c>
      <c r="J195" s="13">
        <v>25</v>
      </c>
      <c r="K195" s="21">
        <f t="shared" si="4"/>
        <v>22.5</v>
      </c>
      <c r="L195" s="77" t="s">
        <v>3233</v>
      </c>
    </row>
    <row r="196" spans="1:12" s="78" customFormat="1" ht="14.5" customHeight="1" x14ac:dyDescent="0.35">
      <c r="A196" s="71">
        <v>42597</v>
      </c>
      <c r="B196" s="71">
        <v>43103</v>
      </c>
      <c r="C196" s="72" t="s">
        <v>3278</v>
      </c>
      <c r="D196" s="73" t="s">
        <v>3836</v>
      </c>
      <c r="E196" s="73"/>
      <c r="F196" s="73" t="s">
        <v>3226</v>
      </c>
      <c r="G196" s="73" t="s">
        <v>3131</v>
      </c>
      <c r="H196" s="11" t="s">
        <v>3199</v>
      </c>
      <c r="I196" s="76" t="s">
        <v>3227</v>
      </c>
      <c r="J196" s="13">
        <v>19.95</v>
      </c>
      <c r="K196" s="21">
        <f t="shared" si="4"/>
        <v>17.954999999999998</v>
      </c>
      <c r="L196" s="82" t="s">
        <v>3239</v>
      </c>
    </row>
    <row r="197" spans="1:12" s="78" customFormat="1" ht="14.5" customHeight="1" x14ac:dyDescent="0.35">
      <c r="A197" s="71">
        <v>42634</v>
      </c>
      <c r="B197" s="71">
        <v>43103</v>
      </c>
      <c r="C197" s="72" t="s">
        <v>3286</v>
      </c>
      <c r="D197" s="74" t="s">
        <v>3837</v>
      </c>
      <c r="E197" s="74"/>
      <c r="F197" s="74" t="s">
        <v>3226</v>
      </c>
      <c r="G197" s="74" t="s">
        <v>3131</v>
      </c>
      <c r="H197" s="11" t="s">
        <v>3199</v>
      </c>
      <c r="I197" s="76" t="s">
        <v>3227</v>
      </c>
      <c r="J197" s="13">
        <v>19.95</v>
      </c>
      <c r="K197" s="21">
        <f t="shared" si="4"/>
        <v>17.954999999999998</v>
      </c>
      <c r="L197" s="77" t="s">
        <v>3239</v>
      </c>
    </row>
    <row r="198" spans="1:12" s="78" customFormat="1" ht="14.5" customHeight="1" x14ac:dyDescent="0.35">
      <c r="A198" s="71">
        <v>42597</v>
      </c>
      <c r="B198" s="71">
        <v>43103</v>
      </c>
      <c r="C198" s="72" t="s">
        <v>3287</v>
      </c>
      <c r="D198" s="74" t="s">
        <v>3838</v>
      </c>
      <c r="E198" s="74"/>
      <c r="F198" s="74" t="s">
        <v>3226</v>
      </c>
      <c r="G198" s="74" t="s">
        <v>3131</v>
      </c>
      <c r="H198" s="11" t="s">
        <v>3199</v>
      </c>
      <c r="I198" s="76" t="s">
        <v>3227</v>
      </c>
      <c r="J198" s="13">
        <v>15.95</v>
      </c>
      <c r="K198" s="21">
        <f t="shared" si="4"/>
        <v>14.355</v>
      </c>
      <c r="L198" s="77" t="s">
        <v>3249</v>
      </c>
    </row>
    <row r="199" spans="1:12" s="78" customFormat="1" ht="14.5" customHeight="1" x14ac:dyDescent="0.35">
      <c r="A199" s="71">
        <v>42613</v>
      </c>
      <c r="B199" s="71">
        <v>43103</v>
      </c>
      <c r="C199" s="72" t="s">
        <v>3288</v>
      </c>
      <c r="D199" s="74" t="s">
        <v>3839</v>
      </c>
      <c r="E199" s="74"/>
      <c r="F199" s="74" t="s">
        <v>3226</v>
      </c>
      <c r="G199" s="74" t="s">
        <v>3131</v>
      </c>
      <c r="H199" s="11" t="s">
        <v>3199</v>
      </c>
      <c r="I199" s="76" t="s">
        <v>3227</v>
      </c>
      <c r="J199" s="13">
        <v>15.95</v>
      </c>
      <c r="K199" s="21">
        <f t="shared" si="4"/>
        <v>14.355</v>
      </c>
      <c r="L199" s="77" t="s">
        <v>3249</v>
      </c>
    </row>
    <row r="200" spans="1:12" s="78" customFormat="1" ht="14.5" customHeight="1" x14ac:dyDescent="0.35">
      <c r="A200" s="71">
        <v>42613</v>
      </c>
      <c r="B200" s="71">
        <v>43103</v>
      </c>
      <c r="C200" s="72" t="s">
        <v>3289</v>
      </c>
      <c r="D200" s="73" t="s">
        <v>3840</v>
      </c>
      <c r="E200" s="73"/>
      <c r="F200" s="73" t="s">
        <v>3226</v>
      </c>
      <c r="G200" s="73" t="s">
        <v>3131</v>
      </c>
      <c r="H200" s="11" t="s">
        <v>3199</v>
      </c>
      <c r="I200" s="76" t="s">
        <v>3227</v>
      </c>
      <c r="J200" s="13">
        <v>19.95</v>
      </c>
      <c r="K200" s="21">
        <f t="shared" si="4"/>
        <v>17.954999999999998</v>
      </c>
      <c r="L200" s="82" t="s">
        <v>3239</v>
      </c>
    </row>
    <row r="201" spans="1:12" s="78" customFormat="1" ht="14.5" customHeight="1" x14ac:dyDescent="0.35">
      <c r="A201" s="71" t="s">
        <v>3818</v>
      </c>
      <c r="B201" s="71">
        <v>43103</v>
      </c>
      <c r="C201" s="72" t="s">
        <v>3290</v>
      </c>
      <c r="D201" s="73" t="s">
        <v>3841</v>
      </c>
      <c r="E201" s="73"/>
      <c r="F201" s="74" t="s">
        <v>3226</v>
      </c>
      <c r="G201" s="73" t="s">
        <v>3131</v>
      </c>
      <c r="H201" s="11" t="s">
        <v>3199</v>
      </c>
      <c r="I201" s="76" t="s">
        <v>3227</v>
      </c>
      <c r="J201" s="13">
        <v>19.95</v>
      </c>
      <c r="K201" s="21">
        <f t="shared" si="4"/>
        <v>17.954999999999998</v>
      </c>
      <c r="L201" s="82" t="s">
        <v>3239</v>
      </c>
    </row>
    <row r="202" spans="1:12" s="78" customFormat="1" ht="14.5" customHeight="1" x14ac:dyDescent="0.35">
      <c r="A202" s="71">
        <v>42634</v>
      </c>
      <c r="B202" s="71">
        <v>43103</v>
      </c>
      <c r="C202" s="72" t="s">
        <v>3271</v>
      </c>
      <c r="D202" s="73" t="s">
        <v>3842</v>
      </c>
      <c r="E202" s="73"/>
      <c r="F202" s="73" t="s">
        <v>3226</v>
      </c>
      <c r="G202" s="73" t="s">
        <v>3131</v>
      </c>
      <c r="H202" s="11" t="s">
        <v>3199</v>
      </c>
      <c r="I202" s="76" t="s">
        <v>3227</v>
      </c>
      <c r="J202" s="13">
        <v>19.95</v>
      </c>
      <c r="K202" s="21">
        <f t="shared" si="4"/>
        <v>17.954999999999998</v>
      </c>
      <c r="L202" s="82" t="s">
        <v>3239</v>
      </c>
    </row>
    <row r="203" spans="1:12" s="78" customFormat="1" ht="14.5" customHeight="1" x14ac:dyDescent="0.35">
      <c r="A203" s="71">
        <v>42613</v>
      </c>
      <c r="B203" s="71">
        <v>43103</v>
      </c>
      <c r="C203" s="72" t="s">
        <v>3291</v>
      </c>
      <c r="D203" s="73" t="s">
        <v>3843</v>
      </c>
      <c r="E203" s="73"/>
      <c r="F203" s="74" t="s">
        <v>3226</v>
      </c>
      <c r="G203" s="73" t="s">
        <v>3131</v>
      </c>
      <c r="H203" s="11" t="s">
        <v>3199</v>
      </c>
      <c r="I203" s="76" t="s">
        <v>3227</v>
      </c>
      <c r="J203" s="13">
        <v>15.95</v>
      </c>
      <c r="K203" s="21">
        <f t="shared" si="4"/>
        <v>14.355</v>
      </c>
      <c r="L203" s="82" t="s">
        <v>3233</v>
      </c>
    </row>
    <row r="204" spans="1:12" s="78" customFormat="1" ht="14.5" customHeight="1" x14ac:dyDescent="0.35">
      <c r="A204" s="71">
        <v>42613</v>
      </c>
      <c r="B204" s="71">
        <v>43103</v>
      </c>
      <c r="C204" s="72" t="s">
        <v>3292</v>
      </c>
      <c r="D204" s="73" t="s">
        <v>3844</v>
      </c>
      <c r="E204" s="73"/>
      <c r="F204" s="74" t="s">
        <v>3226</v>
      </c>
      <c r="G204" s="73" t="s">
        <v>3131</v>
      </c>
      <c r="H204" s="11" t="s">
        <v>3199</v>
      </c>
      <c r="I204" s="76" t="s">
        <v>3227</v>
      </c>
      <c r="J204" s="13">
        <v>24.95</v>
      </c>
      <c r="K204" s="21">
        <f t="shared" si="4"/>
        <v>22.454999999999998</v>
      </c>
      <c r="L204" s="82" t="s">
        <v>3237</v>
      </c>
    </row>
    <row r="205" spans="1:12" s="78" customFormat="1" ht="14.5" customHeight="1" x14ac:dyDescent="0.35">
      <c r="A205" s="71" t="s">
        <v>3845</v>
      </c>
      <c r="B205" s="71">
        <v>43102</v>
      </c>
      <c r="C205" s="72" t="s">
        <v>3272</v>
      </c>
      <c r="D205" s="73" t="s">
        <v>3846</v>
      </c>
      <c r="E205" s="73"/>
      <c r="F205" s="73" t="s">
        <v>3226</v>
      </c>
      <c r="G205" s="73" t="s">
        <v>3131</v>
      </c>
      <c r="H205" s="11" t="s">
        <v>3199</v>
      </c>
      <c r="I205" s="76" t="s">
        <v>3227</v>
      </c>
      <c r="J205" s="13">
        <v>19.95</v>
      </c>
      <c r="K205" s="21">
        <f t="shared" si="4"/>
        <v>17.954999999999998</v>
      </c>
      <c r="L205" s="82" t="s">
        <v>3239</v>
      </c>
    </row>
    <row r="206" spans="1:12" s="78" customFormat="1" ht="14.5" customHeight="1" x14ac:dyDescent="0.35">
      <c r="A206" s="71" t="s">
        <v>3818</v>
      </c>
      <c r="B206" s="71">
        <v>43103</v>
      </c>
      <c r="C206" s="72" t="s">
        <v>3847</v>
      </c>
      <c r="D206" s="73" t="s">
        <v>3848</v>
      </c>
      <c r="E206" s="73"/>
      <c r="F206" s="74" t="s">
        <v>3226</v>
      </c>
      <c r="G206" s="73" t="s">
        <v>3131</v>
      </c>
      <c r="H206" s="11" t="s">
        <v>3199</v>
      </c>
      <c r="I206" s="76" t="s">
        <v>3227</v>
      </c>
      <c r="J206" s="13">
        <v>19.95</v>
      </c>
      <c r="K206" s="21">
        <f t="shared" si="4"/>
        <v>17.954999999999998</v>
      </c>
      <c r="L206" s="82" t="s">
        <v>3239</v>
      </c>
    </row>
    <row r="207" spans="1:12" s="78" customFormat="1" ht="14.5" customHeight="1" x14ac:dyDescent="0.35">
      <c r="A207" s="71">
        <v>42597</v>
      </c>
      <c r="B207" s="71">
        <v>43103</v>
      </c>
      <c r="C207" s="72" t="s">
        <v>3247</v>
      </c>
      <c r="D207" s="73" t="s">
        <v>3849</v>
      </c>
      <c r="E207" s="73"/>
      <c r="F207" s="74" t="s">
        <v>3226</v>
      </c>
      <c r="G207" s="73" t="s">
        <v>3131</v>
      </c>
      <c r="H207" s="11" t="s">
        <v>3199</v>
      </c>
      <c r="I207" s="76" t="s">
        <v>3227</v>
      </c>
      <c r="J207" s="13">
        <v>19.95</v>
      </c>
      <c r="K207" s="21">
        <f t="shared" si="4"/>
        <v>17.954999999999998</v>
      </c>
      <c r="L207" s="82" t="s">
        <v>3239</v>
      </c>
    </row>
    <row r="208" spans="1:12" s="78" customFormat="1" ht="14.5" customHeight="1" x14ac:dyDescent="0.35">
      <c r="A208" s="71">
        <v>42597</v>
      </c>
      <c r="B208" s="71">
        <v>43103</v>
      </c>
      <c r="C208" s="72" t="s">
        <v>3229</v>
      </c>
      <c r="D208" s="74" t="s">
        <v>3850</v>
      </c>
      <c r="E208" s="74"/>
      <c r="F208" s="73" t="s">
        <v>3226</v>
      </c>
      <c r="G208" s="74" t="s">
        <v>3131</v>
      </c>
      <c r="H208" s="11" t="s">
        <v>3199</v>
      </c>
      <c r="I208" s="76" t="s">
        <v>3195</v>
      </c>
      <c r="J208" s="13">
        <v>85</v>
      </c>
      <c r="K208" s="21">
        <f t="shared" si="4"/>
        <v>76.5</v>
      </c>
      <c r="L208" s="77" t="s">
        <v>3228</v>
      </c>
    </row>
    <row r="209" spans="1:12" s="78" customFormat="1" ht="14.5" customHeight="1" x14ac:dyDescent="0.35">
      <c r="A209" s="71">
        <v>42634</v>
      </c>
      <c r="B209" s="71">
        <v>43103</v>
      </c>
      <c r="C209" s="72" t="s">
        <v>3293</v>
      </c>
      <c r="D209" s="73" t="s">
        <v>3851</v>
      </c>
      <c r="E209" s="73"/>
      <c r="F209" s="73" t="s">
        <v>3226</v>
      </c>
      <c r="G209" s="73" t="s">
        <v>3131</v>
      </c>
      <c r="H209" s="11" t="s">
        <v>3199</v>
      </c>
      <c r="I209" s="76" t="s">
        <v>3227</v>
      </c>
      <c r="J209" s="13">
        <v>19.95</v>
      </c>
      <c r="K209" s="21">
        <f t="shared" si="4"/>
        <v>17.954999999999998</v>
      </c>
      <c r="L209" s="82" t="s">
        <v>3239</v>
      </c>
    </row>
    <row r="210" spans="1:12" s="78" customFormat="1" ht="14.5" customHeight="1" x14ac:dyDescent="0.35">
      <c r="A210" s="71">
        <v>42634</v>
      </c>
      <c r="B210" s="71">
        <v>43103</v>
      </c>
      <c r="C210" s="72" t="s">
        <v>3852</v>
      </c>
      <c r="D210" s="73" t="s">
        <v>3853</v>
      </c>
      <c r="E210" s="17"/>
      <c r="F210" s="74" t="s">
        <v>3226</v>
      </c>
      <c r="G210" s="73" t="s">
        <v>3137</v>
      </c>
      <c r="H210" s="11" t="s">
        <v>3199</v>
      </c>
      <c r="I210" s="76" t="s">
        <v>3227</v>
      </c>
      <c r="J210" s="13">
        <v>34.950000000000003</v>
      </c>
      <c r="K210" s="21">
        <f t="shared" si="4"/>
        <v>31.455000000000002</v>
      </c>
      <c r="L210" s="82" t="s">
        <v>3763</v>
      </c>
    </row>
    <row r="211" spans="1:12" s="78" customFormat="1" ht="14.5" customHeight="1" x14ac:dyDescent="0.35">
      <c r="A211" s="71" t="s">
        <v>3818</v>
      </c>
      <c r="B211" s="71">
        <v>43103</v>
      </c>
      <c r="C211" s="72" t="s">
        <v>3854</v>
      </c>
      <c r="D211" s="73" t="s">
        <v>3855</v>
      </c>
      <c r="E211" s="17"/>
      <c r="F211" s="74" t="s">
        <v>3226</v>
      </c>
      <c r="G211" s="73" t="s">
        <v>3131</v>
      </c>
      <c r="H211" s="11" t="s">
        <v>3199</v>
      </c>
      <c r="I211" s="76" t="s">
        <v>3227</v>
      </c>
      <c r="J211" s="13">
        <v>34.950000000000003</v>
      </c>
      <c r="K211" s="21">
        <f t="shared" si="4"/>
        <v>31.455000000000002</v>
      </c>
      <c r="L211" s="82" t="s">
        <v>3763</v>
      </c>
    </row>
    <row r="212" spans="1:12" s="78" customFormat="1" ht="14.5" customHeight="1" x14ac:dyDescent="0.35">
      <c r="A212" s="71" t="s">
        <v>3657</v>
      </c>
      <c r="B212" s="71">
        <v>43102</v>
      </c>
      <c r="C212" s="72" t="s">
        <v>3294</v>
      </c>
      <c r="D212" s="73" t="s">
        <v>3856</v>
      </c>
      <c r="E212" s="73"/>
      <c r="F212" s="74" t="s">
        <v>3226</v>
      </c>
      <c r="G212" s="73" t="s">
        <v>3131</v>
      </c>
      <c r="H212" s="11" t="s">
        <v>3199</v>
      </c>
      <c r="I212" s="76" t="s">
        <v>3227</v>
      </c>
      <c r="J212" s="13">
        <v>24.95</v>
      </c>
      <c r="K212" s="21">
        <f t="shared" si="4"/>
        <v>22.454999999999998</v>
      </c>
      <c r="L212" s="82" t="s">
        <v>3237</v>
      </c>
    </row>
    <row r="213" spans="1:12" s="78" customFormat="1" ht="14.5" customHeight="1" x14ac:dyDescent="0.35">
      <c r="A213" s="71">
        <v>42597</v>
      </c>
      <c r="B213" s="71">
        <v>43103</v>
      </c>
      <c r="C213" s="72" t="s">
        <v>3300</v>
      </c>
      <c r="D213" s="73" t="s">
        <v>3857</v>
      </c>
      <c r="E213" s="73"/>
      <c r="F213" s="73" t="s">
        <v>3226</v>
      </c>
      <c r="G213" s="73" t="s">
        <v>3131</v>
      </c>
      <c r="H213" s="11" t="s">
        <v>3235</v>
      </c>
      <c r="I213" s="76" t="s">
        <v>3227</v>
      </c>
      <c r="J213" s="13">
        <v>24.95</v>
      </c>
      <c r="K213" s="21">
        <f>J213*0.9</f>
        <v>22.454999999999998</v>
      </c>
      <c r="L213" s="82" t="s">
        <v>3237</v>
      </c>
    </row>
    <row r="214" spans="1:12" s="78" customFormat="1" ht="14.5" customHeight="1" x14ac:dyDescent="0.35">
      <c r="A214" s="71">
        <v>42597</v>
      </c>
      <c r="B214" s="71">
        <v>43103</v>
      </c>
      <c r="C214" s="72" t="s">
        <v>3297</v>
      </c>
      <c r="D214" s="74" t="s">
        <v>3858</v>
      </c>
      <c r="E214" s="74"/>
      <c r="F214" s="74" t="s">
        <v>3226</v>
      </c>
      <c r="G214" s="74" t="s">
        <v>3131</v>
      </c>
      <c r="H214" s="11" t="s">
        <v>3199</v>
      </c>
      <c r="I214" s="76" t="s">
        <v>3227</v>
      </c>
      <c r="J214" s="13">
        <v>24.95</v>
      </c>
      <c r="K214" s="21">
        <f>J214*0.9</f>
        <v>22.454999999999998</v>
      </c>
      <c r="L214" s="77" t="s">
        <v>3237</v>
      </c>
    </row>
    <row r="215" spans="1:12" s="78" customFormat="1" ht="14.5" customHeight="1" x14ac:dyDescent="0.35">
      <c r="A215" s="16">
        <v>42597</v>
      </c>
      <c r="B215" s="16">
        <v>43103</v>
      </c>
      <c r="C215" s="72" t="s">
        <v>3295</v>
      </c>
      <c r="D215" s="73" t="s">
        <v>3859</v>
      </c>
      <c r="E215" s="73"/>
      <c r="F215" s="74" t="s">
        <v>3226</v>
      </c>
      <c r="G215" s="73" t="s">
        <v>3131</v>
      </c>
      <c r="H215" s="11" t="s">
        <v>3199</v>
      </c>
      <c r="I215" s="76" t="s">
        <v>3227</v>
      </c>
      <c r="J215" s="13">
        <v>19.95</v>
      </c>
      <c r="K215" s="21">
        <f>J215*0.9</f>
        <v>17.954999999999998</v>
      </c>
      <c r="L215" s="82" t="s">
        <v>3239</v>
      </c>
    </row>
    <row r="216" spans="1:12" s="78" customFormat="1" ht="14.5" customHeight="1" x14ac:dyDescent="0.35">
      <c r="A216" s="16">
        <v>42597</v>
      </c>
      <c r="B216" s="16">
        <v>43103</v>
      </c>
      <c r="C216" s="72" t="s">
        <v>3248</v>
      </c>
      <c r="D216" s="74" t="s">
        <v>3860</v>
      </c>
      <c r="E216" s="74"/>
      <c r="F216" s="74" t="s">
        <v>3226</v>
      </c>
      <c r="G216" s="74" t="s">
        <v>3131</v>
      </c>
      <c r="H216" s="11" t="s">
        <v>3199</v>
      </c>
      <c r="I216" s="76" t="s">
        <v>3227</v>
      </c>
      <c r="J216" s="13">
        <v>15.95</v>
      </c>
      <c r="K216" s="21">
        <f>J216*0.9</f>
        <v>14.355</v>
      </c>
      <c r="L216" s="77" t="s">
        <v>3249</v>
      </c>
    </row>
    <row r="217" spans="1:12" s="78" customFormat="1" ht="14.5" customHeight="1" x14ac:dyDescent="0.35">
      <c r="A217" s="16">
        <v>42613</v>
      </c>
      <c r="B217" s="16">
        <v>43103</v>
      </c>
      <c r="C217" s="72" t="s">
        <v>3861</v>
      </c>
      <c r="D217" s="73" t="s">
        <v>3862</v>
      </c>
      <c r="E217" s="17"/>
      <c r="F217" s="73" t="s">
        <v>3226</v>
      </c>
      <c r="G217" s="73" t="s">
        <v>3131</v>
      </c>
      <c r="H217" s="11" t="s">
        <v>3199</v>
      </c>
      <c r="I217" s="76" t="s">
        <v>3227</v>
      </c>
      <c r="J217" s="13">
        <v>29.95</v>
      </c>
      <c r="K217" s="21">
        <f t="shared" ref="K217:K218" si="5">J217*0.9</f>
        <v>26.954999999999998</v>
      </c>
      <c r="L217" s="82" t="s">
        <v>3763</v>
      </c>
    </row>
    <row r="218" spans="1:12" s="78" customFormat="1" ht="14.5" customHeight="1" x14ac:dyDescent="0.35">
      <c r="A218" s="15"/>
      <c r="B218" s="16">
        <v>43130</v>
      </c>
      <c r="C218" s="72" t="s">
        <v>3863</v>
      </c>
      <c r="D218" s="73" t="s">
        <v>3864</v>
      </c>
      <c r="E218" s="17"/>
      <c r="F218" s="73" t="s">
        <v>3226</v>
      </c>
      <c r="G218" s="73" t="s">
        <v>3137</v>
      </c>
      <c r="H218" s="11" t="s">
        <v>3199</v>
      </c>
      <c r="I218" s="76" t="s">
        <v>3227</v>
      </c>
      <c r="J218" s="13">
        <v>29.95</v>
      </c>
      <c r="K218" s="21">
        <f t="shared" si="5"/>
        <v>26.954999999999998</v>
      </c>
      <c r="L218" s="82" t="s">
        <v>3763</v>
      </c>
    </row>
    <row r="219" spans="1:12" s="78" customFormat="1" ht="14.5" customHeight="1" x14ac:dyDescent="0.35">
      <c r="A219" s="16" t="s">
        <v>3818</v>
      </c>
      <c r="B219" s="16">
        <v>43103</v>
      </c>
      <c r="C219" s="72" t="s">
        <v>3250</v>
      </c>
      <c r="D219" s="73" t="s">
        <v>3865</v>
      </c>
      <c r="E219" s="73"/>
      <c r="F219" s="73" t="s">
        <v>3226</v>
      </c>
      <c r="G219" s="73" t="s">
        <v>3131</v>
      </c>
      <c r="H219" s="11" t="s">
        <v>3235</v>
      </c>
      <c r="I219" s="76" t="s">
        <v>3227</v>
      </c>
      <c r="J219" s="13">
        <v>19.95</v>
      </c>
      <c r="K219" s="21">
        <f>J219*0.9</f>
        <v>17.954999999999998</v>
      </c>
      <c r="L219" s="82" t="s">
        <v>3239</v>
      </c>
    </row>
    <row r="220" spans="1:12" s="78" customFormat="1" ht="14.5" customHeight="1" x14ac:dyDescent="0.35">
      <c r="A220" s="16" t="s">
        <v>3866</v>
      </c>
      <c r="B220" s="16">
        <v>43105</v>
      </c>
      <c r="C220" s="72" t="s">
        <v>3296</v>
      </c>
      <c r="D220" s="73" t="s">
        <v>3867</v>
      </c>
      <c r="E220" s="73"/>
      <c r="F220" s="73" t="s">
        <v>3226</v>
      </c>
      <c r="G220" s="73" t="s">
        <v>3131</v>
      </c>
      <c r="H220" s="11" t="s">
        <v>3199</v>
      </c>
      <c r="I220" s="76" t="s">
        <v>3227</v>
      </c>
      <c r="J220" s="13">
        <v>19.95</v>
      </c>
      <c r="K220" s="21">
        <f>J220*0.9</f>
        <v>17.954999999999998</v>
      </c>
      <c r="L220" s="82" t="s">
        <v>3239</v>
      </c>
    </row>
    <row r="221" spans="1:12" s="78" customFormat="1" ht="14.5" customHeight="1" x14ac:dyDescent="0.35">
      <c r="A221" s="16" t="s">
        <v>3868</v>
      </c>
      <c r="B221" s="16">
        <v>43105</v>
      </c>
      <c r="C221" s="72" t="s">
        <v>3273</v>
      </c>
      <c r="D221" s="73" t="s">
        <v>3869</v>
      </c>
      <c r="E221" s="73"/>
      <c r="F221" s="73" t="s">
        <v>3226</v>
      </c>
      <c r="G221" s="73" t="s">
        <v>3131</v>
      </c>
      <c r="H221" s="11" t="s">
        <v>3199</v>
      </c>
      <c r="I221" s="76" t="s">
        <v>3227</v>
      </c>
      <c r="J221" s="13">
        <v>19.95</v>
      </c>
      <c r="K221" s="21">
        <f>J221*0.9</f>
        <v>17.954999999999998</v>
      </c>
      <c r="L221" s="82" t="s">
        <v>3239</v>
      </c>
    </row>
    <row r="222" spans="1:12" s="78" customFormat="1" ht="14.5" customHeight="1" x14ac:dyDescent="0.35">
      <c r="A222" s="16" t="s">
        <v>3868</v>
      </c>
      <c r="B222" s="16">
        <v>43105</v>
      </c>
      <c r="C222" s="72" t="s">
        <v>3307</v>
      </c>
      <c r="D222" s="74" t="s">
        <v>3870</v>
      </c>
      <c r="E222" s="74"/>
      <c r="F222" s="74" t="s">
        <v>3226</v>
      </c>
      <c r="G222" s="74" t="s">
        <v>3131</v>
      </c>
      <c r="H222" s="11" t="s">
        <v>3199</v>
      </c>
      <c r="I222" s="76" t="s">
        <v>3227</v>
      </c>
      <c r="J222" s="13">
        <v>15.95</v>
      </c>
      <c r="K222" s="21">
        <f>J222*0.9</f>
        <v>14.355</v>
      </c>
      <c r="L222" s="77" t="s">
        <v>3249</v>
      </c>
    </row>
    <row r="223" spans="1:12" s="78" customFormat="1" ht="14.5" customHeight="1" x14ac:dyDescent="0.35">
      <c r="A223" s="16">
        <v>42597</v>
      </c>
      <c r="B223" s="16">
        <v>43103</v>
      </c>
      <c r="C223" s="72" t="s">
        <v>3871</v>
      </c>
      <c r="D223" s="74" t="s">
        <v>3872</v>
      </c>
      <c r="E223" s="74"/>
      <c r="F223" s="74" t="s">
        <v>3226</v>
      </c>
      <c r="G223" s="74" t="s">
        <v>3131</v>
      </c>
      <c r="H223" s="11" t="s">
        <v>3873</v>
      </c>
      <c r="I223" s="100" t="s">
        <v>3874</v>
      </c>
      <c r="J223" s="13">
        <v>129.94999999999999</v>
      </c>
      <c r="K223" s="21">
        <f t="shared" ref="K223:K270" si="6">J223*0.9</f>
        <v>116.955</v>
      </c>
      <c r="L223" s="77" t="s">
        <v>3875</v>
      </c>
    </row>
    <row r="224" spans="1:12" s="78" customFormat="1" ht="14.5" customHeight="1" x14ac:dyDescent="0.35">
      <c r="A224" s="16">
        <v>42597</v>
      </c>
      <c r="B224" s="16">
        <v>43103</v>
      </c>
      <c r="C224" s="72" t="s">
        <v>3876</v>
      </c>
      <c r="D224" s="74" t="s">
        <v>3877</v>
      </c>
      <c r="E224" s="74"/>
      <c r="F224" s="74" t="s">
        <v>3226</v>
      </c>
      <c r="G224" s="74" t="s">
        <v>3137</v>
      </c>
      <c r="H224" s="11" t="s">
        <v>3873</v>
      </c>
      <c r="I224" s="100" t="s">
        <v>3874</v>
      </c>
      <c r="J224" s="13">
        <v>129.94999999999999</v>
      </c>
      <c r="K224" s="21">
        <f t="shared" si="6"/>
        <v>116.955</v>
      </c>
      <c r="L224" s="77" t="s">
        <v>3875</v>
      </c>
    </row>
    <row r="225" spans="1:12" s="78" customFormat="1" ht="14.5" customHeight="1" x14ac:dyDescent="0.35">
      <c r="A225" s="16">
        <v>42208</v>
      </c>
      <c r="B225" s="16">
        <v>43103</v>
      </c>
      <c r="C225" s="72" t="s">
        <v>3878</v>
      </c>
      <c r="D225" s="74" t="s">
        <v>3879</v>
      </c>
      <c r="E225" s="17"/>
      <c r="F225" s="74" t="s">
        <v>3226</v>
      </c>
      <c r="G225" s="74" t="s">
        <v>3131</v>
      </c>
      <c r="H225" s="11" t="s">
        <v>3873</v>
      </c>
      <c r="I225" s="100" t="s">
        <v>3874</v>
      </c>
      <c r="J225" s="13">
        <v>45</v>
      </c>
      <c r="K225" s="21">
        <f t="shared" si="6"/>
        <v>40.5</v>
      </c>
      <c r="L225" s="77"/>
    </row>
    <row r="226" spans="1:12" s="78" customFormat="1" ht="14.5" customHeight="1" x14ac:dyDescent="0.35">
      <c r="A226" s="15" t="s">
        <v>3624</v>
      </c>
      <c r="B226" s="16">
        <v>43138</v>
      </c>
      <c r="C226" s="72" t="s">
        <v>3880</v>
      </c>
      <c r="D226" s="74" t="s">
        <v>3881</v>
      </c>
      <c r="E226" s="74"/>
      <c r="F226" s="74" t="s">
        <v>3226</v>
      </c>
      <c r="G226" s="74" t="s">
        <v>3137</v>
      </c>
      <c r="H226" s="11" t="s">
        <v>3873</v>
      </c>
      <c r="I226" s="100" t="s">
        <v>3874</v>
      </c>
      <c r="J226" s="13">
        <v>45</v>
      </c>
      <c r="K226" s="21">
        <f t="shared" si="6"/>
        <v>40.5</v>
      </c>
      <c r="L226" s="77"/>
    </row>
    <row r="227" spans="1:12" s="78" customFormat="1" ht="14.5" customHeight="1" x14ac:dyDescent="0.35">
      <c r="A227" s="16" t="s">
        <v>3866</v>
      </c>
      <c r="B227" s="16">
        <v>43105</v>
      </c>
      <c r="C227" s="72" t="s">
        <v>3882</v>
      </c>
      <c r="D227" s="74" t="s">
        <v>3883</v>
      </c>
      <c r="E227" s="74"/>
      <c r="F227" s="74" t="s">
        <v>3226</v>
      </c>
      <c r="G227" s="74" t="s">
        <v>3131</v>
      </c>
      <c r="H227" s="11" t="s">
        <v>3873</v>
      </c>
      <c r="I227" s="100" t="s">
        <v>3874</v>
      </c>
      <c r="J227" s="13">
        <v>99.95</v>
      </c>
      <c r="K227" s="21">
        <f t="shared" si="6"/>
        <v>89.954999999999998</v>
      </c>
      <c r="L227" s="77" t="s">
        <v>3875</v>
      </c>
    </row>
    <row r="228" spans="1:12" s="78" customFormat="1" ht="14.5" customHeight="1" x14ac:dyDescent="0.35">
      <c r="A228" s="16">
        <v>42597</v>
      </c>
      <c r="B228" s="16">
        <v>43102</v>
      </c>
      <c r="C228" s="72" t="s">
        <v>3884</v>
      </c>
      <c r="D228" s="73" t="s">
        <v>3885</v>
      </c>
      <c r="E228" s="73"/>
      <c r="F228" s="73" t="s">
        <v>3226</v>
      </c>
      <c r="G228" s="73" t="s">
        <v>3131</v>
      </c>
      <c r="H228" s="103" t="s">
        <v>3886</v>
      </c>
      <c r="I228" s="73" t="s">
        <v>3227</v>
      </c>
      <c r="J228" s="13">
        <v>24.95</v>
      </c>
      <c r="K228" s="21">
        <f t="shared" si="6"/>
        <v>22.454999999999998</v>
      </c>
      <c r="L228" s="82" t="s">
        <v>3763</v>
      </c>
    </row>
    <row r="229" spans="1:12" s="78" customFormat="1" ht="14.5" customHeight="1" x14ac:dyDescent="0.35">
      <c r="A229" s="16">
        <v>42597</v>
      </c>
      <c r="B229" s="16">
        <v>43102</v>
      </c>
      <c r="C229" s="72" t="s">
        <v>3887</v>
      </c>
      <c r="D229" s="73" t="s">
        <v>3888</v>
      </c>
      <c r="E229" s="73"/>
      <c r="F229" s="73" t="s">
        <v>3226</v>
      </c>
      <c r="G229" s="73" t="s">
        <v>3131</v>
      </c>
      <c r="H229" s="103" t="s">
        <v>3886</v>
      </c>
      <c r="I229" s="73" t="s">
        <v>3227</v>
      </c>
      <c r="J229" s="13">
        <v>24.95</v>
      </c>
      <c r="K229" s="21">
        <f t="shared" si="6"/>
        <v>22.454999999999998</v>
      </c>
      <c r="L229" s="82" t="s">
        <v>3763</v>
      </c>
    </row>
    <row r="230" spans="1:12" s="78" customFormat="1" ht="14.5" customHeight="1" x14ac:dyDescent="0.35">
      <c r="A230" s="16">
        <v>42597</v>
      </c>
      <c r="B230" s="16">
        <v>43102</v>
      </c>
      <c r="C230" s="72" t="s">
        <v>3889</v>
      </c>
      <c r="D230" s="73" t="s">
        <v>3890</v>
      </c>
      <c r="E230" s="73"/>
      <c r="F230" s="73" t="s">
        <v>3226</v>
      </c>
      <c r="G230" s="73" t="s">
        <v>3131</v>
      </c>
      <c r="H230" s="103" t="s">
        <v>3886</v>
      </c>
      <c r="I230" s="73" t="s">
        <v>3227</v>
      </c>
      <c r="J230" s="13">
        <v>24.95</v>
      </c>
      <c r="K230" s="21">
        <f t="shared" si="6"/>
        <v>22.454999999999998</v>
      </c>
      <c r="L230" s="82" t="s">
        <v>3763</v>
      </c>
    </row>
    <row r="231" spans="1:12" s="78" customFormat="1" ht="14.5" customHeight="1" x14ac:dyDescent="0.35">
      <c r="A231" s="16">
        <v>42597</v>
      </c>
      <c r="B231" s="16">
        <v>43102</v>
      </c>
      <c r="C231" s="72" t="s">
        <v>3891</v>
      </c>
      <c r="D231" s="73" t="s">
        <v>3892</v>
      </c>
      <c r="E231" s="73"/>
      <c r="F231" s="73" t="s">
        <v>3226</v>
      </c>
      <c r="G231" s="73" t="s">
        <v>3131</v>
      </c>
      <c r="H231" s="103" t="s">
        <v>3886</v>
      </c>
      <c r="I231" s="73" t="s">
        <v>3227</v>
      </c>
      <c r="J231" s="13">
        <v>24.95</v>
      </c>
      <c r="K231" s="21">
        <f t="shared" si="6"/>
        <v>22.454999999999998</v>
      </c>
      <c r="L231" s="82" t="s">
        <v>3763</v>
      </c>
    </row>
    <row r="232" spans="1:12" s="78" customFormat="1" ht="14.5" customHeight="1" x14ac:dyDescent="0.35">
      <c r="A232" s="16">
        <v>42613</v>
      </c>
      <c r="B232" s="16">
        <v>43102</v>
      </c>
      <c r="C232" s="72" t="s">
        <v>3893</v>
      </c>
      <c r="D232" s="73" t="s">
        <v>3894</v>
      </c>
      <c r="E232" s="73"/>
      <c r="F232" s="73" t="s">
        <v>3226</v>
      </c>
      <c r="G232" s="73" t="s">
        <v>3131</v>
      </c>
      <c r="H232" s="103" t="s">
        <v>3886</v>
      </c>
      <c r="I232" s="73" t="s">
        <v>3227</v>
      </c>
      <c r="J232" s="13">
        <v>24.95</v>
      </c>
      <c r="K232" s="21">
        <f t="shared" si="6"/>
        <v>22.454999999999998</v>
      </c>
      <c r="L232" s="82" t="s">
        <v>3763</v>
      </c>
    </row>
    <row r="233" spans="1:12" s="78" customFormat="1" ht="14.5" customHeight="1" x14ac:dyDescent="0.35">
      <c r="A233" s="16">
        <v>42634</v>
      </c>
      <c r="B233" s="16">
        <v>43102</v>
      </c>
      <c r="C233" s="72" t="s">
        <v>3895</v>
      </c>
      <c r="D233" s="73" t="s">
        <v>3896</v>
      </c>
      <c r="E233" s="73"/>
      <c r="F233" s="73" t="s">
        <v>3226</v>
      </c>
      <c r="G233" s="73" t="s">
        <v>3131</v>
      </c>
      <c r="H233" s="103" t="s">
        <v>3886</v>
      </c>
      <c r="I233" s="73" t="s">
        <v>3227</v>
      </c>
      <c r="J233" s="13">
        <v>24.95</v>
      </c>
      <c r="K233" s="21">
        <f t="shared" si="6"/>
        <v>22.454999999999998</v>
      </c>
      <c r="L233" s="82" t="s">
        <v>3763</v>
      </c>
    </row>
    <row r="234" spans="1:12" s="78" customFormat="1" ht="14.5" customHeight="1" x14ac:dyDescent="0.35">
      <c r="A234" s="16" t="s">
        <v>3818</v>
      </c>
      <c r="B234" s="16">
        <v>43102</v>
      </c>
      <c r="C234" s="72" t="s">
        <v>3897</v>
      </c>
      <c r="D234" s="73" t="s">
        <v>3898</v>
      </c>
      <c r="E234" s="73"/>
      <c r="F234" s="73" t="s">
        <v>3226</v>
      </c>
      <c r="G234" s="73" t="s">
        <v>3131</v>
      </c>
      <c r="H234" s="103" t="s">
        <v>3886</v>
      </c>
      <c r="I234" s="73" t="s">
        <v>3227</v>
      </c>
      <c r="J234" s="13">
        <v>24.95</v>
      </c>
      <c r="K234" s="21">
        <f t="shared" si="6"/>
        <v>22.454999999999998</v>
      </c>
      <c r="L234" s="82" t="s">
        <v>3763</v>
      </c>
    </row>
    <row r="235" spans="1:12" s="78" customFormat="1" ht="14.5" customHeight="1" x14ac:dyDescent="0.35">
      <c r="A235" s="16" t="s">
        <v>3560</v>
      </c>
      <c r="B235" s="16">
        <v>43102</v>
      </c>
      <c r="C235" s="72" t="s">
        <v>3899</v>
      </c>
      <c r="D235" s="73" t="s">
        <v>3900</v>
      </c>
      <c r="E235" s="73"/>
      <c r="F235" s="73" t="s">
        <v>3226</v>
      </c>
      <c r="G235" s="73" t="s">
        <v>3131</v>
      </c>
      <c r="H235" s="103" t="s">
        <v>3886</v>
      </c>
      <c r="I235" s="73" t="s">
        <v>3227</v>
      </c>
      <c r="J235" s="13">
        <v>24.95</v>
      </c>
      <c r="K235" s="21">
        <f t="shared" si="6"/>
        <v>22.454999999999998</v>
      </c>
      <c r="L235" s="82" t="s">
        <v>3763</v>
      </c>
    </row>
    <row r="236" spans="1:12" s="78" customFormat="1" ht="14.5" customHeight="1" x14ac:dyDescent="0.35">
      <c r="A236" s="16" t="s">
        <v>3901</v>
      </c>
      <c r="B236" s="16">
        <v>43105</v>
      </c>
      <c r="C236" s="72" t="s">
        <v>3902</v>
      </c>
      <c r="D236" s="73" t="s">
        <v>3903</v>
      </c>
      <c r="E236" s="73"/>
      <c r="F236" s="73" t="s">
        <v>3226</v>
      </c>
      <c r="G236" s="73" t="s">
        <v>3131</v>
      </c>
      <c r="H236" s="103" t="s">
        <v>3886</v>
      </c>
      <c r="I236" s="73" t="s">
        <v>3227</v>
      </c>
      <c r="J236" s="13">
        <v>24.95</v>
      </c>
      <c r="K236" s="21">
        <f t="shared" si="6"/>
        <v>22.454999999999998</v>
      </c>
      <c r="L236" s="82" t="s">
        <v>3763</v>
      </c>
    </row>
    <row r="237" spans="1:12" s="78" customFormat="1" ht="14.5" customHeight="1" x14ac:dyDescent="0.35">
      <c r="A237" s="16" t="s">
        <v>3901</v>
      </c>
      <c r="B237" s="16">
        <v>43105</v>
      </c>
      <c r="C237" s="72" t="s">
        <v>3904</v>
      </c>
      <c r="D237" s="73" t="s">
        <v>3905</v>
      </c>
      <c r="E237" s="73"/>
      <c r="F237" s="73" t="s">
        <v>3226</v>
      </c>
      <c r="G237" s="73" t="s">
        <v>3131</v>
      </c>
      <c r="H237" s="103" t="s">
        <v>3886</v>
      </c>
      <c r="I237" s="73" t="s">
        <v>3227</v>
      </c>
      <c r="J237" s="13">
        <v>24.95</v>
      </c>
      <c r="K237" s="21">
        <f t="shared" si="6"/>
        <v>22.454999999999998</v>
      </c>
      <c r="L237" s="82" t="s">
        <v>3763</v>
      </c>
    </row>
    <row r="238" spans="1:12" s="78" customFormat="1" ht="14.5" customHeight="1" x14ac:dyDescent="0.35">
      <c r="A238" s="16" t="s">
        <v>3901</v>
      </c>
      <c r="B238" s="79" t="s">
        <v>3578</v>
      </c>
      <c r="C238" s="72" t="s">
        <v>3906</v>
      </c>
      <c r="D238" s="73" t="s">
        <v>3907</v>
      </c>
      <c r="E238" s="73"/>
      <c r="F238" s="73" t="s">
        <v>3226</v>
      </c>
      <c r="G238" s="73" t="s">
        <v>3131</v>
      </c>
      <c r="H238" s="103" t="s">
        <v>3886</v>
      </c>
      <c r="I238" s="73" t="s">
        <v>3227</v>
      </c>
      <c r="J238" s="13">
        <v>24.95</v>
      </c>
      <c r="K238" s="21">
        <f t="shared" si="6"/>
        <v>22.454999999999998</v>
      </c>
      <c r="L238" s="82" t="s">
        <v>3763</v>
      </c>
    </row>
    <row r="239" spans="1:12" s="78" customFormat="1" ht="14.5" customHeight="1" x14ac:dyDescent="0.35">
      <c r="A239" s="16" t="s">
        <v>3901</v>
      </c>
      <c r="B239" s="79" t="s">
        <v>3578</v>
      </c>
      <c r="C239" s="72" t="s">
        <v>3908</v>
      </c>
      <c r="D239" s="73" t="s">
        <v>3909</v>
      </c>
      <c r="E239" s="73"/>
      <c r="F239" s="73" t="s">
        <v>3226</v>
      </c>
      <c r="G239" s="73" t="s">
        <v>3131</v>
      </c>
      <c r="H239" s="103" t="s">
        <v>3886</v>
      </c>
      <c r="I239" s="73" t="s">
        <v>3227</v>
      </c>
      <c r="J239" s="13">
        <v>24.95</v>
      </c>
      <c r="K239" s="21">
        <f t="shared" si="6"/>
        <v>22.454999999999998</v>
      </c>
      <c r="L239" s="82" t="s">
        <v>3763</v>
      </c>
    </row>
    <row r="240" spans="1:12" s="78" customFormat="1" ht="14.5" customHeight="1" x14ac:dyDescent="0.35">
      <c r="A240" s="16" t="s">
        <v>3901</v>
      </c>
      <c r="B240" s="79" t="s">
        <v>3578</v>
      </c>
      <c r="C240" s="72" t="s">
        <v>3910</v>
      </c>
      <c r="D240" s="73" t="s">
        <v>3911</v>
      </c>
      <c r="E240" s="73"/>
      <c r="F240" s="73" t="s">
        <v>3226</v>
      </c>
      <c r="G240" s="73" t="s">
        <v>3131</v>
      </c>
      <c r="H240" s="103" t="s">
        <v>3886</v>
      </c>
      <c r="I240" s="73" t="s">
        <v>3227</v>
      </c>
      <c r="J240" s="13">
        <v>24.95</v>
      </c>
      <c r="K240" s="21">
        <f t="shared" si="6"/>
        <v>22.454999999999998</v>
      </c>
      <c r="L240" s="82" t="s">
        <v>3763</v>
      </c>
    </row>
    <row r="241" spans="1:32" s="78" customFormat="1" ht="14.5" customHeight="1" x14ac:dyDescent="0.35">
      <c r="A241" s="16" t="s">
        <v>3901</v>
      </c>
      <c r="B241" s="79" t="s">
        <v>3578</v>
      </c>
      <c r="C241" s="72" t="s">
        <v>3912</v>
      </c>
      <c r="D241" s="73" t="s">
        <v>3913</v>
      </c>
      <c r="E241" s="73"/>
      <c r="F241" s="73" t="s">
        <v>3226</v>
      </c>
      <c r="G241" s="73" t="s">
        <v>3131</v>
      </c>
      <c r="H241" s="103" t="s">
        <v>3886</v>
      </c>
      <c r="I241" s="73" t="s">
        <v>3227</v>
      </c>
      <c r="J241" s="13">
        <v>24.95</v>
      </c>
      <c r="K241" s="21">
        <f t="shared" si="6"/>
        <v>22.454999999999998</v>
      </c>
      <c r="L241" s="82" t="s">
        <v>3763</v>
      </c>
    </row>
    <row r="242" spans="1:32" s="78" customFormat="1" ht="14.5" customHeight="1" x14ac:dyDescent="0.35">
      <c r="A242" s="16" t="s">
        <v>3901</v>
      </c>
      <c r="B242" s="79" t="s">
        <v>3578</v>
      </c>
      <c r="C242" s="72" t="s">
        <v>3914</v>
      </c>
      <c r="D242" s="73" t="s">
        <v>3915</v>
      </c>
      <c r="E242" s="73"/>
      <c r="F242" s="73" t="s">
        <v>3226</v>
      </c>
      <c r="G242" s="73" t="s">
        <v>3131</v>
      </c>
      <c r="H242" s="103" t="s">
        <v>3886</v>
      </c>
      <c r="I242" s="73" t="s">
        <v>3227</v>
      </c>
      <c r="J242" s="13">
        <v>24.95</v>
      </c>
      <c r="K242" s="21">
        <f t="shared" si="6"/>
        <v>22.454999999999998</v>
      </c>
      <c r="L242" s="82" t="s">
        <v>3763</v>
      </c>
    </row>
    <row r="243" spans="1:32" s="78" customFormat="1" ht="14.5" customHeight="1" x14ac:dyDescent="0.35">
      <c r="A243" s="16" t="s">
        <v>3901</v>
      </c>
      <c r="B243" s="79" t="s">
        <v>3578</v>
      </c>
      <c r="C243" s="72" t="s">
        <v>3916</v>
      </c>
      <c r="D243" s="73" t="s">
        <v>3917</v>
      </c>
      <c r="E243" s="73"/>
      <c r="F243" s="73" t="s">
        <v>3226</v>
      </c>
      <c r="G243" s="73" t="s">
        <v>3131</v>
      </c>
      <c r="H243" s="103" t="s">
        <v>3886</v>
      </c>
      <c r="I243" s="73" t="s">
        <v>3227</v>
      </c>
      <c r="J243" s="13">
        <v>24.95</v>
      </c>
      <c r="K243" s="21">
        <f t="shared" si="6"/>
        <v>22.454999999999998</v>
      </c>
      <c r="L243" s="82" t="s">
        <v>3763</v>
      </c>
    </row>
    <row r="244" spans="1:32" s="78" customFormat="1" ht="14.5" customHeight="1" x14ac:dyDescent="0.35">
      <c r="A244" s="70" t="s">
        <v>3918</v>
      </c>
      <c r="B244" s="79" t="s">
        <v>3578</v>
      </c>
      <c r="C244" s="72" t="s">
        <v>3919</v>
      </c>
      <c r="D244" s="73" t="s">
        <v>3920</v>
      </c>
      <c r="E244" s="73"/>
      <c r="F244" s="73" t="s">
        <v>3226</v>
      </c>
      <c r="G244" s="73" t="s">
        <v>3131</v>
      </c>
      <c r="H244" s="103" t="s">
        <v>3886</v>
      </c>
      <c r="I244" s="73" t="s">
        <v>3227</v>
      </c>
      <c r="J244" s="13">
        <v>24.95</v>
      </c>
      <c r="K244" s="21">
        <f t="shared" si="6"/>
        <v>22.454999999999998</v>
      </c>
      <c r="L244" s="82" t="s">
        <v>3763</v>
      </c>
      <c r="M244" s="104"/>
      <c r="N244" s="104"/>
      <c r="O244" s="104"/>
      <c r="P244" s="104"/>
      <c r="Q244" s="104"/>
      <c r="R244" s="104"/>
      <c r="S244" s="104"/>
      <c r="T244" s="104"/>
      <c r="U244" s="104"/>
      <c r="V244" s="104"/>
      <c r="W244" s="104"/>
      <c r="X244" s="104"/>
      <c r="Y244" s="104"/>
      <c r="Z244" s="104"/>
      <c r="AA244" s="104"/>
      <c r="AB244" s="104"/>
      <c r="AC244" s="104"/>
      <c r="AD244" s="104"/>
      <c r="AE244" s="104"/>
      <c r="AF244" s="104"/>
    </row>
    <row r="245" spans="1:32" s="78" customFormat="1" ht="14.5" customHeight="1" x14ac:dyDescent="0.35">
      <c r="A245" s="79" t="s">
        <v>3921</v>
      </c>
      <c r="B245" s="79" t="s">
        <v>3578</v>
      </c>
      <c r="C245" s="72" t="s">
        <v>3922</v>
      </c>
      <c r="D245" s="73" t="s">
        <v>3923</v>
      </c>
      <c r="E245" s="73"/>
      <c r="F245" s="73" t="s">
        <v>3226</v>
      </c>
      <c r="G245" s="73" t="s">
        <v>3131</v>
      </c>
      <c r="H245" s="103" t="s">
        <v>3886</v>
      </c>
      <c r="I245" s="73" t="s">
        <v>3227</v>
      </c>
      <c r="J245" s="13">
        <v>24.95</v>
      </c>
      <c r="K245" s="21">
        <f t="shared" si="6"/>
        <v>22.454999999999998</v>
      </c>
      <c r="L245" s="82" t="s">
        <v>3763</v>
      </c>
      <c r="M245" s="104"/>
      <c r="N245" s="104"/>
      <c r="O245" s="104"/>
      <c r="P245" s="104"/>
      <c r="Q245" s="104"/>
      <c r="R245" s="104"/>
      <c r="S245" s="104"/>
      <c r="T245" s="104"/>
      <c r="U245" s="104"/>
      <c r="V245" s="104"/>
      <c r="W245" s="104"/>
      <c r="X245" s="104"/>
      <c r="Y245" s="104"/>
      <c r="Z245" s="104"/>
      <c r="AA245" s="104"/>
      <c r="AB245" s="104"/>
      <c r="AC245" s="104"/>
      <c r="AD245" s="104"/>
      <c r="AE245" s="104"/>
      <c r="AF245" s="104"/>
    </row>
    <row r="246" spans="1:32" s="78" customFormat="1" ht="14.5" customHeight="1" x14ac:dyDescent="0.35">
      <c r="A246" s="79" t="s">
        <v>3921</v>
      </c>
      <c r="B246" s="79" t="s">
        <v>3578</v>
      </c>
      <c r="C246" s="72" t="s">
        <v>3924</v>
      </c>
      <c r="D246" s="73" t="s">
        <v>3925</v>
      </c>
      <c r="E246" s="73"/>
      <c r="F246" s="73" t="s">
        <v>3226</v>
      </c>
      <c r="G246" s="73" t="s">
        <v>3131</v>
      </c>
      <c r="H246" s="103" t="s">
        <v>3886</v>
      </c>
      <c r="I246" s="73" t="s">
        <v>3227</v>
      </c>
      <c r="J246" s="13">
        <v>24.95</v>
      </c>
      <c r="K246" s="21">
        <f t="shared" si="6"/>
        <v>22.454999999999998</v>
      </c>
      <c r="L246" s="82" t="s">
        <v>3763</v>
      </c>
      <c r="M246" s="104"/>
      <c r="N246" s="104"/>
      <c r="O246" s="104"/>
      <c r="P246" s="104"/>
      <c r="Q246" s="104"/>
      <c r="R246" s="104"/>
      <c r="S246" s="104"/>
      <c r="T246" s="104"/>
      <c r="U246" s="104"/>
      <c r="V246" s="104"/>
      <c r="W246" s="104"/>
      <c r="X246" s="104"/>
      <c r="Y246" s="104"/>
      <c r="Z246" s="104"/>
      <c r="AA246" s="104"/>
      <c r="AB246" s="104"/>
      <c r="AC246" s="104"/>
      <c r="AD246" s="104"/>
      <c r="AE246" s="104"/>
      <c r="AF246" s="104"/>
    </row>
    <row r="247" spans="1:32" s="78" customFormat="1" ht="14.5" customHeight="1" x14ac:dyDescent="0.35">
      <c r="A247" s="79" t="s">
        <v>3926</v>
      </c>
      <c r="B247" s="79" t="s">
        <v>3578</v>
      </c>
      <c r="C247" s="72" t="s">
        <v>3927</v>
      </c>
      <c r="D247" s="73" t="s">
        <v>3928</v>
      </c>
      <c r="E247" s="73"/>
      <c r="F247" s="73" t="s">
        <v>3226</v>
      </c>
      <c r="G247" s="73" t="s">
        <v>3131</v>
      </c>
      <c r="H247" s="103" t="s">
        <v>3886</v>
      </c>
      <c r="I247" s="73" t="s">
        <v>3227</v>
      </c>
      <c r="J247" s="13">
        <v>24.95</v>
      </c>
      <c r="K247" s="21">
        <f t="shared" si="6"/>
        <v>22.454999999999998</v>
      </c>
      <c r="L247" s="82" t="s">
        <v>3763</v>
      </c>
      <c r="M247" s="104"/>
      <c r="N247" s="104"/>
      <c r="O247" s="104"/>
      <c r="P247" s="104"/>
      <c r="Q247" s="104"/>
      <c r="R247" s="104"/>
      <c r="S247" s="104"/>
      <c r="T247" s="104"/>
      <c r="U247" s="104"/>
      <c r="V247" s="104"/>
      <c r="W247" s="104"/>
      <c r="X247" s="104"/>
      <c r="Y247" s="104"/>
      <c r="Z247" s="104"/>
      <c r="AA247" s="104"/>
      <c r="AB247" s="104"/>
      <c r="AC247" s="104"/>
      <c r="AD247" s="104"/>
      <c r="AE247" s="104"/>
      <c r="AF247" s="104"/>
    </row>
    <row r="248" spans="1:32" s="78" customFormat="1" ht="14.5" customHeight="1" x14ac:dyDescent="0.35">
      <c r="A248" s="79" t="s">
        <v>3929</v>
      </c>
      <c r="B248" s="79" t="s">
        <v>3578</v>
      </c>
      <c r="C248" s="72" t="s">
        <v>3930</v>
      </c>
      <c r="D248" s="73" t="s">
        <v>3931</v>
      </c>
      <c r="E248" s="73"/>
      <c r="F248" s="73" t="s">
        <v>3226</v>
      </c>
      <c r="G248" s="73" t="s">
        <v>3131</v>
      </c>
      <c r="H248" s="103" t="s">
        <v>3886</v>
      </c>
      <c r="I248" s="73" t="s">
        <v>3227</v>
      </c>
      <c r="J248" s="13">
        <v>24.95</v>
      </c>
      <c r="K248" s="21">
        <f t="shared" si="6"/>
        <v>22.454999999999998</v>
      </c>
      <c r="L248" s="82" t="s">
        <v>3763</v>
      </c>
    </row>
    <row r="249" spans="1:32" s="78" customFormat="1" ht="14.5" customHeight="1" x14ac:dyDescent="0.35">
      <c r="A249" s="79" t="s">
        <v>3929</v>
      </c>
      <c r="B249" s="79" t="s">
        <v>3578</v>
      </c>
      <c r="C249" s="72" t="s">
        <v>3932</v>
      </c>
      <c r="D249" s="73" t="s">
        <v>3933</v>
      </c>
      <c r="E249" s="73"/>
      <c r="F249" s="73" t="s">
        <v>3226</v>
      </c>
      <c r="G249" s="73" t="s">
        <v>3131</v>
      </c>
      <c r="H249" s="103" t="s">
        <v>3886</v>
      </c>
      <c r="I249" s="73" t="s">
        <v>3227</v>
      </c>
      <c r="J249" s="13">
        <v>24.95</v>
      </c>
      <c r="K249" s="21">
        <f t="shared" si="6"/>
        <v>22.454999999999998</v>
      </c>
      <c r="L249" s="82" t="s">
        <v>3763</v>
      </c>
    </row>
    <row r="250" spans="1:32" s="78" customFormat="1" ht="14.5" customHeight="1" x14ac:dyDescent="0.35">
      <c r="A250" s="79" t="s">
        <v>3929</v>
      </c>
      <c r="B250" s="79" t="s">
        <v>3578</v>
      </c>
      <c r="C250" s="72" t="s">
        <v>3934</v>
      </c>
      <c r="D250" s="73" t="s">
        <v>3935</v>
      </c>
      <c r="E250" s="73"/>
      <c r="F250" s="73" t="s">
        <v>3226</v>
      </c>
      <c r="G250" s="73" t="s">
        <v>3131</v>
      </c>
      <c r="H250" s="103" t="s">
        <v>3886</v>
      </c>
      <c r="I250" s="73" t="s">
        <v>3227</v>
      </c>
      <c r="J250" s="13">
        <v>24.95</v>
      </c>
      <c r="K250" s="21">
        <f t="shared" si="6"/>
        <v>22.454999999999998</v>
      </c>
      <c r="L250" s="82" t="s">
        <v>3763</v>
      </c>
      <c r="M250" s="95"/>
      <c r="N250" s="95"/>
      <c r="O250" s="95"/>
      <c r="P250" s="95"/>
      <c r="Q250" s="95"/>
      <c r="R250" s="95"/>
      <c r="S250" s="95"/>
      <c r="T250" s="95"/>
      <c r="U250" s="95"/>
      <c r="V250" s="95"/>
      <c r="W250" s="95"/>
      <c r="X250" s="95"/>
      <c r="Y250" s="95"/>
      <c r="Z250" s="95"/>
      <c r="AA250" s="95"/>
      <c r="AB250" s="95"/>
      <c r="AC250" s="95"/>
      <c r="AD250" s="95"/>
      <c r="AE250" s="95"/>
      <c r="AF250" s="95"/>
    </row>
    <row r="251" spans="1:32" s="78" customFormat="1" ht="14.5" customHeight="1" x14ac:dyDescent="0.35">
      <c r="A251" s="79" t="s">
        <v>3929</v>
      </c>
      <c r="B251" s="79" t="s">
        <v>3578</v>
      </c>
      <c r="C251" s="72" t="s">
        <v>3936</v>
      </c>
      <c r="D251" s="73" t="s">
        <v>3937</v>
      </c>
      <c r="E251" s="73"/>
      <c r="F251" s="73" t="s">
        <v>3226</v>
      </c>
      <c r="G251" s="73" t="s">
        <v>3131</v>
      </c>
      <c r="H251" s="103" t="s">
        <v>3886</v>
      </c>
      <c r="I251" s="73" t="s">
        <v>3227</v>
      </c>
      <c r="J251" s="13">
        <v>24.95</v>
      </c>
      <c r="K251" s="21">
        <f t="shared" si="6"/>
        <v>22.454999999999998</v>
      </c>
      <c r="L251" s="82" t="s">
        <v>3763</v>
      </c>
      <c r="M251" s="104"/>
      <c r="N251" s="104"/>
      <c r="O251" s="104"/>
      <c r="P251" s="104"/>
      <c r="Q251" s="104"/>
      <c r="R251" s="104"/>
      <c r="S251" s="104"/>
      <c r="T251" s="104"/>
      <c r="U251" s="104"/>
      <c r="V251" s="104"/>
      <c r="W251" s="104"/>
      <c r="X251" s="104"/>
      <c r="Y251" s="104"/>
      <c r="Z251" s="104"/>
      <c r="AA251" s="104"/>
      <c r="AB251" s="104"/>
      <c r="AC251" s="104"/>
      <c r="AD251" s="104"/>
      <c r="AE251" s="104"/>
      <c r="AF251" s="104"/>
    </row>
    <row r="252" spans="1:32" s="78" customFormat="1" ht="14.5" customHeight="1" x14ac:dyDescent="0.35">
      <c r="A252" s="79" t="s">
        <v>3929</v>
      </c>
      <c r="B252" s="79" t="s">
        <v>3578</v>
      </c>
      <c r="C252" s="72" t="s">
        <v>3938</v>
      </c>
      <c r="D252" s="73" t="s">
        <v>3939</v>
      </c>
      <c r="E252" s="73"/>
      <c r="F252" s="73" t="s">
        <v>3226</v>
      </c>
      <c r="G252" s="73" t="s">
        <v>3131</v>
      </c>
      <c r="H252" s="103" t="s">
        <v>3886</v>
      </c>
      <c r="I252" s="73" t="s">
        <v>3227</v>
      </c>
      <c r="J252" s="13">
        <v>24.95</v>
      </c>
      <c r="K252" s="21">
        <f t="shared" si="6"/>
        <v>22.454999999999998</v>
      </c>
      <c r="L252" s="82" t="s">
        <v>3763</v>
      </c>
      <c r="M252" s="104"/>
      <c r="N252" s="104"/>
      <c r="O252" s="104"/>
      <c r="P252" s="104"/>
      <c r="Q252" s="104"/>
      <c r="R252" s="104"/>
      <c r="S252" s="104"/>
      <c r="T252" s="104"/>
      <c r="U252" s="104"/>
      <c r="V252" s="104"/>
      <c r="W252" s="104"/>
      <c r="X252" s="104"/>
      <c r="Y252" s="104"/>
      <c r="Z252" s="104"/>
      <c r="AA252" s="104"/>
      <c r="AB252" s="104"/>
      <c r="AC252" s="104"/>
      <c r="AD252" s="104"/>
      <c r="AE252" s="104"/>
      <c r="AF252" s="104"/>
    </row>
    <row r="253" spans="1:32" s="78" customFormat="1" ht="14.5" customHeight="1" x14ac:dyDescent="0.35">
      <c r="A253" s="79" t="s">
        <v>3929</v>
      </c>
      <c r="B253" s="79" t="s">
        <v>3578</v>
      </c>
      <c r="C253" s="72" t="s">
        <v>3940</v>
      </c>
      <c r="D253" s="73" t="s">
        <v>3941</v>
      </c>
      <c r="E253" s="73"/>
      <c r="F253" s="73" t="s">
        <v>3226</v>
      </c>
      <c r="G253" s="73" t="s">
        <v>3131</v>
      </c>
      <c r="H253" s="103" t="s">
        <v>3886</v>
      </c>
      <c r="I253" s="73" t="s">
        <v>3227</v>
      </c>
      <c r="J253" s="13">
        <v>24.95</v>
      </c>
      <c r="K253" s="21">
        <f t="shared" si="6"/>
        <v>22.454999999999998</v>
      </c>
      <c r="L253" s="82" t="s">
        <v>3763</v>
      </c>
      <c r="M253" s="104"/>
      <c r="N253" s="104"/>
      <c r="O253" s="104"/>
      <c r="P253" s="104"/>
      <c r="Q253" s="104"/>
      <c r="R253" s="104"/>
      <c r="S253" s="104"/>
      <c r="T253" s="104"/>
      <c r="U253" s="104"/>
      <c r="V253" s="104"/>
      <c r="W253" s="104"/>
      <c r="X253" s="104"/>
      <c r="Y253" s="104"/>
      <c r="Z253" s="104"/>
      <c r="AA253" s="104"/>
      <c r="AB253" s="104"/>
      <c r="AC253" s="104"/>
      <c r="AD253" s="104"/>
      <c r="AE253" s="104"/>
      <c r="AF253" s="104"/>
    </row>
    <row r="254" spans="1:32" s="78" customFormat="1" ht="14.5" customHeight="1" x14ac:dyDescent="0.35">
      <c r="A254" s="86" t="s">
        <v>3942</v>
      </c>
      <c r="B254" s="105"/>
      <c r="C254" s="72" t="s">
        <v>3943</v>
      </c>
      <c r="D254" s="73" t="s">
        <v>3944</v>
      </c>
      <c r="E254" s="73"/>
      <c r="F254" s="73" t="s">
        <v>3226</v>
      </c>
      <c r="G254" s="73" t="s">
        <v>3131</v>
      </c>
      <c r="H254" s="103" t="s">
        <v>3886</v>
      </c>
      <c r="I254" s="73" t="s">
        <v>3227</v>
      </c>
      <c r="J254" s="13">
        <v>24.95</v>
      </c>
      <c r="K254" s="21">
        <f t="shared" si="6"/>
        <v>22.454999999999998</v>
      </c>
      <c r="L254" s="82" t="s">
        <v>3763</v>
      </c>
    </row>
    <row r="255" spans="1:32" s="78" customFormat="1" ht="14.5" customHeight="1" x14ac:dyDescent="0.35">
      <c r="A255" s="16"/>
      <c r="B255" s="16">
        <v>43102</v>
      </c>
      <c r="C255" s="72" t="s">
        <v>3945</v>
      </c>
      <c r="D255" s="73" t="s">
        <v>3946</v>
      </c>
      <c r="E255" s="73"/>
      <c r="F255" s="73" t="s">
        <v>3226</v>
      </c>
      <c r="G255" s="73" t="s">
        <v>3131</v>
      </c>
      <c r="H255" s="103" t="s">
        <v>3886</v>
      </c>
      <c r="I255" s="73" t="s">
        <v>3227</v>
      </c>
      <c r="J255" s="13">
        <v>24.95</v>
      </c>
      <c r="K255" s="21">
        <f t="shared" si="6"/>
        <v>22.454999999999998</v>
      </c>
      <c r="L255" s="82" t="s">
        <v>3763</v>
      </c>
    </row>
    <row r="256" spans="1:32" s="78" customFormat="1" ht="14.5" customHeight="1" x14ac:dyDescent="0.35">
      <c r="A256" s="16"/>
      <c r="B256" s="16">
        <v>43105</v>
      </c>
      <c r="C256" s="72" t="s">
        <v>3947</v>
      </c>
      <c r="D256" s="73" t="s">
        <v>3948</v>
      </c>
      <c r="E256" s="73"/>
      <c r="F256" s="73" t="s">
        <v>3226</v>
      </c>
      <c r="G256" s="73" t="s">
        <v>3131</v>
      </c>
      <c r="H256" s="103" t="s">
        <v>3886</v>
      </c>
      <c r="I256" s="73" t="s">
        <v>3227</v>
      </c>
      <c r="J256" s="13">
        <v>24.95</v>
      </c>
      <c r="K256" s="21">
        <f t="shared" si="6"/>
        <v>22.454999999999998</v>
      </c>
      <c r="L256" s="82" t="s">
        <v>3763</v>
      </c>
    </row>
    <row r="257" spans="1:32" ht="14.5" customHeight="1" x14ac:dyDescent="0.35">
      <c r="A257" s="81"/>
      <c r="B257" s="71">
        <v>43130</v>
      </c>
      <c r="C257" s="72" t="s">
        <v>3309</v>
      </c>
      <c r="D257" s="84" t="s">
        <v>3950</v>
      </c>
      <c r="E257" s="73"/>
      <c r="F257" s="73" t="s">
        <v>3130</v>
      </c>
      <c r="G257" s="73" t="s">
        <v>3131</v>
      </c>
      <c r="H257" s="11" t="s">
        <v>3308</v>
      </c>
      <c r="I257" s="73" t="s">
        <v>3227</v>
      </c>
      <c r="J257" s="13">
        <v>195</v>
      </c>
      <c r="K257" s="21">
        <f t="shared" si="6"/>
        <v>175.5</v>
      </c>
      <c r="L257" s="82" t="s">
        <v>3741</v>
      </c>
    </row>
    <row r="258" spans="1:32" ht="14.5" customHeight="1" x14ac:dyDescent="0.35">
      <c r="A258" s="81" t="s">
        <v>3951</v>
      </c>
      <c r="B258" s="71">
        <v>43130</v>
      </c>
      <c r="C258" s="72" t="s">
        <v>3315</v>
      </c>
      <c r="D258" s="73" t="s">
        <v>3952</v>
      </c>
      <c r="E258" s="73"/>
      <c r="F258" s="73" t="s">
        <v>3130</v>
      </c>
      <c r="G258" s="73" t="s">
        <v>3135</v>
      </c>
      <c r="H258" s="11" t="s">
        <v>3308</v>
      </c>
      <c r="I258" s="73" t="s">
        <v>3227</v>
      </c>
      <c r="J258" s="13">
        <v>195</v>
      </c>
      <c r="K258" s="21">
        <f t="shared" si="6"/>
        <v>175.5</v>
      </c>
      <c r="L258" s="82" t="s">
        <v>3741</v>
      </c>
    </row>
    <row r="259" spans="1:32" s="78" customFormat="1" ht="14.5" customHeight="1" x14ac:dyDescent="0.35">
      <c r="A259" s="85" t="s">
        <v>3949</v>
      </c>
      <c r="B259" s="85">
        <v>43676</v>
      </c>
      <c r="C259" s="72" t="s">
        <v>3309</v>
      </c>
      <c r="D259" s="84" t="s">
        <v>3953</v>
      </c>
      <c r="E259" s="73"/>
      <c r="F259" s="73" t="s">
        <v>3226</v>
      </c>
      <c r="G259" s="73" t="s">
        <v>3131</v>
      </c>
      <c r="H259" s="11" t="s">
        <v>3308</v>
      </c>
      <c r="I259" s="73" t="s">
        <v>3227</v>
      </c>
      <c r="J259" s="13">
        <v>125</v>
      </c>
      <c r="K259" s="21">
        <f t="shared" si="6"/>
        <v>112.5</v>
      </c>
      <c r="L259" s="82" t="s">
        <v>3741</v>
      </c>
    </row>
    <row r="260" spans="1:32" ht="14.5" customHeight="1" x14ac:dyDescent="0.35">
      <c r="A260" s="81"/>
      <c r="B260" s="71">
        <v>43130</v>
      </c>
      <c r="C260" s="72" t="s">
        <v>3315</v>
      </c>
      <c r="D260" s="73" t="s">
        <v>3954</v>
      </c>
      <c r="E260" s="73"/>
      <c r="F260" s="73" t="s">
        <v>3226</v>
      </c>
      <c r="G260" s="73" t="s">
        <v>3135</v>
      </c>
      <c r="H260" s="11" t="s">
        <v>3308</v>
      </c>
      <c r="I260" s="73" t="s">
        <v>3227</v>
      </c>
      <c r="J260" s="13">
        <v>125</v>
      </c>
      <c r="K260" s="21">
        <f t="shared" si="6"/>
        <v>112.5</v>
      </c>
      <c r="L260" s="82" t="s">
        <v>3741</v>
      </c>
    </row>
    <row r="261" spans="1:32" ht="14.5" customHeight="1" x14ac:dyDescent="0.35">
      <c r="A261" s="81"/>
      <c r="B261" s="71"/>
      <c r="C261" s="72" t="s">
        <v>4478</v>
      </c>
      <c r="D261" s="73" t="s">
        <v>4479</v>
      </c>
      <c r="E261" s="73"/>
      <c r="F261" s="73" t="s">
        <v>4480</v>
      </c>
      <c r="G261" s="73" t="s">
        <v>3131</v>
      </c>
      <c r="H261" s="11" t="s">
        <v>3308</v>
      </c>
      <c r="I261" s="73" t="s">
        <v>3227</v>
      </c>
      <c r="J261" s="13">
        <v>155</v>
      </c>
      <c r="K261" s="21">
        <f t="shared" si="6"/>
        <v>139.5</v>
      </c>
      <c r="L261" s="82" t="s">
        <v>4481</v>
      </c>
    </row>
    <row r="262" spans="1:32" ht="14.5" customHeight="1" x14ac:dyDescent="0.35">
      <c r="A262" s="81"/>
      <c r="B262" s="71"/>
      <c r="C262" s="72" t="s">
        <v>4482</v>
      </c>
      <c r="D262" s="73" t="s">
        <v>4483</v>
      </c>
      <c r="E262" s="73"/>
      <c r="F262" s="73" t="s">
        <v>4480</v>
      </c>
      <c r="G262" s="73" t="s">
        <v>3135</v>
      </c>
      <c r="H262" s="11" t="s">
        <v>3308</v>
      </c>
      <c r="I262" s="73" t="s">
        <v>3227</v>
      </c>
      <c r="J262" s="13">
        <v>155</v>
      </c>
      <c r="K262" s="21">
        <f t="shared" si="6"/>
        <v>139.5</v>
      </c>
      <c r="L262" s="82" t="s">
        <v>3962</v>
      </c>
    </row>
    <row r="263" spans="1:32" s="78" customFormat="1" ht="14.5" customHeight="1" x14ac:dyDescent="0.35">
      <c r="A263" s="106" t="s">
        <v>3955</v>
      </c>
      <c r="B263" s="105"/>
      <c r="C263" s="72" t="s">
        <v>3310</v>
      </c>
      <c r="D263" s="84" t="s">
        <v>3956</v>
      </c>
      <c r="E263" s="73"/>
      <c r="F263" s="73" t="s">
        <v>3130</v>
      </c>
      <c r="G263" s="73" t="s">
        <v>3131</v>
      </c>
      <c r="H263" s="11" t="s">
        <v>3311</v>
      </c>
      <c r="I263" s="73" t="s">
        <v>3227</v>
      </c>
      <c r="J263" s="13">
        <v>195</v>
      </c>
      <c r="K263" s="21">
        <f t="shared" si="6"/>
        <v>175.5</v>
      </c>
      <c r="L263" s="82" t="s">
        <v>3741</v>
      </c>
      <c r="M263" s="104"/>
      <c r="N263" s="104"/>
      <c r="O263" s="104"/>
      <c r="P263" s="104"/>
      <c r="Q263" s="104"/>
      <c r="R263" s="104"/>
      <c r="S263" s="104"/>
      <c r="T263" s="104"/>
      <c r="U263" s="104"/>
      <c r="V263" s="104"/>
      <c r="W263" s="104"/>
      <c r="X263" s="104"/>
      <c r="Y263" s="104"/>
      <c r="Z263" s="104"/>
      <c r="AA263" s="104"/>
      <c r="AB263" s="104"/>
      <c r="AC263" s="104"/>
      <c r="AD263" s="104"/>
      <c r="AE263" s="104"/>
      <c r="AF263" s="104"/>
    </row>
    <row r="264" spans="1:32" s="78" customFormat="1" ht="14.5" customHeight="1" x14ac:dyDescent="0.35">
      <c r="A264" s="107" t="s">
        <v>3957</v>
      </c>
      <c r="B264" s="105"/>
      <c r="C264" s="72" t="s">
        <v>3316</v>
      </c>
      <c r="D264" s="73" t="s">
        <v>3958</v>
      </c>
      <c r="E264" s="73"/>
      <c r="F264" s="73" t="s">
        <v>3130</v>
      </c>
      <c r="G264" s="73" t="s">
        <v>3135</v>
      </c>
      <c r="H264" s="11" t="s">
        <v>3311</v>
      </c>
      <c r="I264" s="73" t="s">
        <v>3227</v>
      </c>
      <c r="J264" s="13">
        <v>195</v>
      </c>
      <c r="K264" s="21">
        <f t="shared" si="6"/>
        <v>175.5</v>
      </c>
      <c r="L264" s="82" t="s">
        <v>3741</v>
      </c>
    </row>
    <row r="265" spans="1:32" s="78" customFormat="1" ht="14.5" customHeight="1" x14ac:dyDescent="0.35">
      <c r="A265" s="79" t="s">
        <v>3921</v>
      </c>
      <c r="B265" s="79" t="s">
        <v>3578</v>
      </c>
      <c r="C265" s="72" t="s">
        <v>3310</v>
      </c>
      <c r="D265" s="84" t="s">
        <v>3959</v>
      </c>
      <c r="E265" s="73"/>
      <c r="F265" s="73" t="s">
        <v>3226</v>
      </c>
      <c r="G265" s="73" t="s">
        <v>3131</v>
      </c>
      <c r="H265" s="11" t="s">
        <v>3311</v>
      </c>
      <c r="I265" s="73" t="s">
        <v>3227</v>
      </c>
      <c r="J265" s="13">
        <v>125</v>
      </c>
      <c r="K265" s="21">
        <f t="shared" si="6"/>
        <v>112.5</v>
      </c>
      <c r="L265" s="82" t="s">
        <v>3741</v>
      </c>
      <c r="M265" s="104"/>
      <c r="N265" s="104"/>
      <c r="O265" s="104"/>
      <c r="P265" s="104"/>
      <c r="Q265" s="104"/>
      <c r="R265" s="104"/>
      <c r="S265" s="104"/>
      <c r="T265" s="104"/>
      <c r="U265" s="104"/>
      <c r="V265" s="104"/>
      <c r="W265" s="104"/>
      <c r="X265" s="104"/>
      <c r="Y265" s="104"/>
      <c r="Z265" s="104"/>
      <c r="AA265" s="104"/>
      <c r="AB265" s="104"/>
      <c r="AC265" s="104"/>
      <c r="AD265" s="104"/>
      <c r="AE265" s="104"/>
      <c r="AF265" s="104"/>
    </row>
    <row r="266" spans="1:32" s="78" customFormat="1" ht="14.5" customHeight="1" x14ac:dyDescent="0.35">
      <c r="A266" s="70" t="s">
        <v>3918</v>
      </c>
      <c r="B266" s="81"/>
      <c r="C266" s="72" t="s">
        <v>3312</v>
      </c>
      <c r="D266" s="73" t="s">
        <v>3960</v>
      </c>
      <c r="E266" s="73"/>
      <c r="F266" s="73" t="s">
        <v>3226</v>
      </c>
      <c r="G266" s="73" t="s">
        <v>3135</v>
      </c>
      <c r="H266" s="11" t="s">
        <v>3311</v>
      </c>
      <c r="I266" s="73" t="s">
        <v>3227</v>
      </c>
      <c r="J266" s="13">
        <v>125</v>
      </c>
      <c r="K266" s="21">
        <f t="shared" si="6"/>
        <v>112.5</v>
      </c>
      <c r="L266" s="82" t="s">
        <v>3741</v>
      </c>
      <c r="M266" s="104"/>
      <c r="N266" s="104"/>
      <c r="O266" s="104"/>
      <c r="P266" s="104"/>
      <c r="Q266" s="104"/>
      <c r="R266" s="104"/>
      <c r="S266" s="104"/>
      <c r="T266" s="104"/>
      <c r="U266" s="104"/>
      <c r="V266" s="104"/>
      <c r="W266" s="104"/>
      <c r="X266" s="104"/>
      <c r="Y266" s="104"/>
      <c r="Z266" s="104"/>
      <c r="AA266" s="104"/>
      <c r="AB266" s="104"/>
      <c r="AC266" s="104"/>
      <c r="AD266" s="104"/>
      <c r="AE266" s="104"/>
      <c r="AF266" s="104"/>
    </row>
    <row r="267" spans="1:32" s="87" customFormat="1" x14ac:dyDescent="0.35">
      <c r="A267" s="81" t="s">
        <v>3567</v>
      </c>
      <c r="B267" s="71">
        <v>43138</v>
      </c>
      <c r="C267" s="72" t="s">
        <v>3313</v>
      </c>
      <c r="D267" s="84" t="s">
        <v>3961</v>
      </c>
      <c r="E267" s="73"/>
      <c r="F267" s="73" t="s">
        <v>3130</v>
      </c>
      <c r="G267" s="73" t="s">
        <v>3131</v>
      </c>
      <c r="H267" s="11" t="s">
        <v>3235</v>
      </c>
      <c r="I267" s="73" t="s">
        <v>3227</v>
      </c>
      <c r="J267" s="13">
        <v>149</v>
      </c>
      <c r="K267" s="21">
        <f t="shared" si="6"/>
        <v>134.1</v>
      </c>
      <c r="L267" s="82" t="s">
        <v>3962</v>
      </c>
      <c r="M267" s="15"/>
      <c r="N267" s="15"/>
      <c r="O267" s="15"/>
      <c r="P267" s="15"/>
      <c r="Q267" s="15"/>
      <c r="R267" s="15"/>
      <c r="S267" s="15"/>
      <c r="T267" s="15"/>
      <c r="U267" s="15"/>
      <c r="V267" s="15"/>
      <c r="W267" s="15"/>
      <c r="X267" s="15"/>
      <c r="Y267" s="15"/>
      <c r="Z267" s="15"/>
      <c r="AA267" s="15"/>
      <c r="AB267" s="15"/>
      <c r="AC267" s="15"/>
      <c r="AD267" s="15"/>
      <c r="AE267" s="15"/>
      <c r="AF267" s="15"/>
    </row>
    <row r="268" spans="1:32" s="87" customFormat="1" ht="15" thickBot="1" x14ac:dyDescent="0.4">
      <c r="A268" s="81" t="s">
        <v>3560</v>
      </c>
      <c r="B268" s="71">
        <v>43138</v>
      </c>
      <c r="C268" s="108" t="s">
        <v>3314</v>
      </c>
      <c r="D268" s="109" t="s">
        <v>3963</v>
      </c>
      <c r="E268" s="109"/>
      <c r="F268" s="109" t="s">
        <v>3130</v>
      </c>
      <c r="G268" s="109" t="s">
        <v>3135</v>
      </c>
      <c r="H268" s="110" t="s">
        <v>3235</v>
      </c>
      <c r="I268" s="109" t="s">
        <v>3227</v>
      </c>
      <c r="J268" s="27"/>
      <c r="K268" s="28">
        <f t="shared" si="6"/>
        <v>0</v>
      </c>
      <c r="L268" s="111" t="s">
        <v>3962</v>
      </c>
      <c r="M268" s="15"/>
      <c r="N268" s="15"/>
      <c r="O268" s="15"/>
      <c r="P268" s="15"/>
      <c r="Q268" s="15"/>
      <c r="R268" s="15"/>
      <c r="S268" s="15"/>
      <c r="T268" s="15"/>
      <c r="U268" s="15"/>
      <c r="V268" s="15"/>
      <c r="W268" s="15"/>
      <c r="X268" s="15"/>
      <c r="Y268" s="15"/>
      <c r="Z268" s="15"/>
      <c r="AA268" s="15"/>
      <c r="AB268" s="15"/>
      <c r="AC268" s="15"/>
      <c r="AD268" s="15"/>
      <c r="AE268" s="15"/>
      <c r="AF268" s="15"/>
    </row>
    <row r="269" spans="1:32" s="87" customFormat="1" x14ac:dyDescent="0.35">
      <c r="A269" s="81"/>
      <c r="B269" s="71"/>
      <c r="C269" s="170" t="s">
        <v>3310</v>
      </c>
      <c r="D269" s="112" t="s">
        <v>4484</v>
      </c>
      <c r="E269" s="112"/>
      <c r="F269" s="112" t="s">
        <v>4480</v>
      </c>
      <c r="G269" s="112" t="s">
        <v>3131</v>
      </c>
      <c r="H269" s="113" t="s">
        <v>3311</v>
      </c>
      <c r="I269" s="112" t="s">
        <v>3227</v>
      </c>
      <c r="J269" s="29">
        <v>155</v>
      </c>
      <c r="K269" s="30">
        <f t="shared" si="6"/>
        <v>139.5</v>
      </c>
      <c r="L269" s="171" t="s">
        <v>3962</v>
      </c>
      <c r="M269" s="15"/>
      <c r="N269" s="15"/>
      <c r="O269" s="15"/>
      <c r="P269" s="15"/>
      <c r="Q269" s="15"/>
      <c r="R269" s="15"/>
      <c r="S269" s="15"/>
      <c r="T269" s="15"/>
      <c r="U269" s="15"/>
      <c r="V269" s="15"/>
      <c r="W269" s="15"/>
      <c r="X269" s="15"/>
      <c r="Y269" s="15"/>
      <c r="Z269" s="15"/>
      <c r="AA269" s="15"/>
      <c r="AB269" s="15"/>
      <c r="AC269" s="15"/>
      <c r="AD269" s="15"/>
      <c r="AE269" s="15"/>
      <c r="AF269" s="15"/>
    </row>
    <row r="270" spans="1:32" s="87" customFormat="1" ht="15" thickBot="1" x14ac:dyDescent="0.4">
      <c r="A270" s="81"/>
      <c r="B270" s="71"/>
      <c r="C270" s="172" t="s">
        <v>3316</v>
      </c>
      <c r="D270" s="173" t="s">
        <v>4485</v>
      </c>
      <c r="E270" s="173"/>
      <c r="F270" s="173" t="s">
        <v>4480</v>
      </c>
      <c r="G270" s="173" t="s">
        <v>3135</v>
      </c>
      <c r="H270" s="174" t="s">
        <v>3311</v>
      </c>
      <c r="I270" s="173" t="s">
        <v>3227</v>
      </c>
      <c r="J270" s="175">
        <v>155</v>
      </c>
      <c r="K270" s="176">
        <f t="shared" si="6"/>
        <v>139.5</v>
      </c>
      <c r="L270" s="177" t="s">
        <v>3962</v>
      </c>
      <c r="M270" s="15"/>
      <c r="N270" s="15"/>
      <c r="O270" s="15"/>
      <c r="P270" s="15"/>
      <c r="Q270" s="15"/>
      <c r="R270" s="15"/>
      <c r="S270" s="15"/>
      <c r="T270" s="15"/>
      <c r="U270" s="15"/>
      <c r="V270" s="15"/>
      <c r="W270" s="15"/>
      <c r="X270" s="15"/>
      <c r="Y270" s="15"/>
      <c r="Z270" s="15"/>
      <c r="AA270" s="15"/>
      <c r="AB270" s="15"/>
      <c r="AC270" s="15"/>
      <c r="AD270" s="15"/>
      <c r="AE270" s="15"/>
      <c r="AF270" s="15"/>
    </row>
  </sheetData>
  <sheetProtection algorithmName="SHA-512" hashValue="vbv3ULmmqviRv/QqYNHPkBzT8M38738tEizLi6wSyZJDMzwKbDQu4kQXgjGO1aDwSfhRJLtYSeE6CACw+efJgQ==" saltValue="P6MBkG0AH2XjP5BfJCsCMw==" spinCount="100000" sheet="1" objects="1" scenarios="1"/>
  <mergeCells count="1">
    <mergeCell ref="E3:H3"/>
  </mergeCells>
  <pageMargins left="0.7" right="0.7" top="0.75" bottom="0.75" header="0.3" footer="0.3"/>
  <pageSetup scale="41" orientation="landscape" horizontalDpi="360" verticalDpi="36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zoomScaleNormal="100" workbookViewId="0">
      <selection activeCell="A6" sqref="A6"/>
    </sheetView>
  </sheetViews>
  <sheetFormatPr defaultRowHeight="14.5" x14ac:dyDescent="0.35"/>
  <cols>
    <col min="1" max="1" width="91.26953125" customWidth="1"/>
  </cols>
  <sheetData>
    <row r="1" spans="1:3" ht="161.5" thickBot="1" x14ac:dyDescent="0.4">
      <c r="A1" s="212" t="s">
        <v>4988</v>
      </c>
    </row>
    <row r="2" spans="1:3" x14ac:dyDescent="0.35">
      <c r="A2" s="211"/>
    </row>
    <row r="4" spans="1:3" x14ac:dyDescent="0.35">
      <c r="C4" t="s">
        <v>4967</v>
      </c>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190"/>
  <sheetViews>
    <sheetView zoomScaleNormal="100" workbookViewId="0">
      <selection activeCell="C20" sqref="C20"/>
    </sheetView>
  </sheetViews>
  <sheetFormatPr defaultRowHeight="14.5" x14ac:dyDescent="0.35"/>
  <cols>
    <col min="1" max="1" width="5.81640625" bestFit="1" customWidth="1"/>
    <col min="2" max="2" width="7.26953125" bestFit="1" customWidth="1"/>
    <col min="3" max="3" width="47.453125" bestFit="1" customWidth="1"/>
    <col min="4" max="4" width="11.1796875" bestFit="1" customWidth="1"/>
    <col min="5" max="5" width="11.453125" bestFit="1" customWidth="1"/>
    <col min="6" max="6" width="11.54296875" bestFit="1" customWidth="1"/>
  </cols>
  <sheetData>
    <row r="1" spans="1:6" x14ac:dyDescent="0.35">
      <c r="A1" s="213"/>
      <c r="B1" s="239"/>
      <c r="C1" s="240"/>
      <c r="E1" s="252" t="s">
        <v>4989</v>
      </c>
      <c r="F1" s="241"/>
    </row>
    <row r="2" spans="1:6" x14ac:dyDescent="0.35">
      <c r="A2" s="229" t="s">
        <v>0</v>
      </c>
      <c r="B2" s="214" t="s">
        <v>1</v>
      </c>
      <c r="C2" s="215" t="s">
        <v>2</v>
      </c>
      <c r="D2" s="216" t="s">
        <v>3</v>
      </c>
      <c r="E2" s="217" t="s">
        <v>4</v>
      </c>
      <c r="F2" s="218" t="s">
        <v>5</v>
      </c>
    </row>
    <row r="3" spans="1:6" x14ac:dyDescent="0.35">
      <c r="A3" s="230" t="s">
        <v>4992</v>
      </c>
      <c r="B3" s="219" t="s">
        <v>4993</v>
      </c>
      <c r="C3" s="220" t="s">
        <v>8</v>
      </c>
      <c r="D3" s="221">
        <v>168.75</v>
      </c>
      <c r="E3" s="222">
        <v>483.75</v>
      </c>
      <c r="F3" s="242">
        <v>1031.625</v>
      </c>
    </row>
    <row r="4" spans="1:6" x14ac:dyDescent="0.35">
      <c r="A4" s="230" t="s">
        <v>4992</v>
      </c>
      <c r="B4" s="219" t="s">
        <v>4994</v>
      </c>
      <c r="C4" s="220" t="s">
        <v>9</v>
      </c>
      <c r="D4" s="221">
        <v>168.75</v>
      </c>
      <c r="E4" s="222">
        <v>483.75</v>
      </c>
      <c r="F4" s="242">
        <v>1031.625</v>
      </c>
    </row>
    <row r="5" spans="1:6" x14ac:dyDescent="0.35">
      <c r="A5" s="230" t="s">
        <v>4992</v>
      </c>
      <c r="B5" s="219" t="s">
        <v>4995</v>
      </c>
      <c r="C5" s="220" t="s">
        <v>10</v>
      </c>
      <c r="D5" s="221">
        <v>168.75</v>
      </c>
      <c r="E5" s="222">
        <v>483.75</v>
      </c>
      <c r="F5" s="242">
        <v>1031.625</v>
      </c>
    </row>
    <row r="6" spans="1:6" x14ac:dyDescent="0.35">
      <c r="A6" s="230" t="s">
        <v>4992</v>
      </c>
      <c r="B6" s="219" t="s">
        <v>4996</v>
      </c>
      <c r="C6" s="220" t="s">
        <v>11</v>
      </c>
      <c r="D6" s="221">
        <v>198</v>
      </c>
      <c r="E6" s="222">
        <v>534.375</v>
      </c>
      <c r="F6" s="242">
        <v>1344.375</v>
      </c>
    </row>
    <row r="7" spans="1:6" x14ac:dyDescent="0.35">
      <c r="A7" s="230" t="s">
        <v>4992</v>
      </c>
      <c r="B7" s="219" t="s">
        <v>4997</v>
      </c>
      <c r="C7" s="220" t="s">
        <v>12</v>
      </c>
      <c r="D7" s="221">
        <v>245.25</v>
      </c>
      <c r="E7" s="222">
        <v>601.875</v>
      </c>
      <c r="F7" s="242">
        <v>1569.375</v>
      </c>
    </row>
    <row r="8" spans="1:6" x14ac:dyDescent="0.35">
      <c r="A8" s="230" t="s">
        <v>4992</v>
      </c>
      <c r="B8" s="219" t="s">
        <v>4998</v>
      </c>
      <c r="C8" s="220" t="s">
        <v>13</v>
      </c>
      <c r="D8" s="221">
        <v>301.5</v>
      </c>
      <c r="E8" s="222">
        <v>871.875</v>
      </c>
      <c r="F8" s="242">
        <v>2221.875</v>
      </c>
    </row>
    <row r="9" spans="1:6" x14ac:dyDescent="0.35">
      <c r="A9" s="230" t="s">
        <v>4992</v>
      </c>
      <c r="B9" s="219" t="s">
        <v>4999</v>
      </c>
      <c r="C9" s="220" t="s">
        <v>3964</v>
      </c>
      <c r="D9" s="221">
        <v>301.5</v>
      </c>
      <c r="E9" s="222">
        <v>871.875</v>
      </c>
      <c r="F9" s="242">
        <v>2221.875</v>
      </c>
    </row>
    <row r="10" spans="1:6" x14ac:dyDescent="0.35">
      <c r="A10" s="230" t="s">
        <v>4992</v>
      </c>
      <c r="B10" s="219" t="s">
        <v>5000</v>
      </c>
      <c r="C10" s="220" t="s">
        <v>14</v>
      </c>
      <c r="D10" s="221">
        <v>301.5</v>
      </c>
      <c r="E10" s="222">
        <v>871.875</v>
      </c>
      <c r="F10" s="242">
        <v>2221.875</v>
      </c>
    </row>
    <row r="11" spans="1:6" x14ac:dyDescent="0.35">
      <c r="A11" s="230" t="s">
        <v>4992</v>
      </c>
      <c r="B11" s="219" t="s">
        <v>5001</v>
      </c>
      <c r="C11" s="220" t="s">
        <v>15</v>
      </c>
      <c r="D11" s="221">
        <v>333</v>
      </c>
      <c r="E11" s="222">
        <v>823.5</v>
      </c>
      <c r="F11" s="242">
        <v>2329.875</v>
      </c>
    </row>
    <row r="12" spans="1:6" x14ac:dyDescent="0.35">
      <c r="A12" s="230" t="s">
        <v>4992</v>
      </c>
      <c r="B12" s="219" t="s">
        <v>5002</v>
      </c>
      <c r="C12" s="220" t="s">
        <v>16</v>
      </c>
      <c r="D12" s="221">
        <v>528.75</v>
      </c>
      <c r="E12" s="222">
        <v>1387.125</v>
      </c>
      <c r="F12" s="242">
        <v>2791.125</v>
      </c>
    </row>
    <row r="13" spans="1:6" x14ac:dyDescent="0.35">
      <c r="A13" s="230" t="s">
        <v>4992</v>
      </c>
      <c r="B13" s="219" t="s">
        <v>5003</v>
      </c>
      <c r="C13" s="220" t="s">
        <v>17</v>
      </c>
      <c r="D13" s="221">
        <v>578.25</v>
      </c>
      <c r="E13" s="222">
        <v>1586.25</v>
      </c>
      <c r="F13" s="242">
        <v>3964.5</v>
      </c>
    </row>
    <row r="14" spans="1:6" x14ac:dyDescent="0.35">
      <c r="A14" s="230" t="s">
        <v>4992</v>
      </c>
      <c r="B14" s="219" t="s">
        <v>5004</v>
      </c>
      <c r="C14" s="220" t="s">
        <v>18</v>
      </c>
      <c r="D14" s="221">
        <v>578.25</v>
      </c>
      <c r="E14" s="222">
        <v>1586.25</v>
      </c>
      <c r="F14" s="242">
        <v>3964.5</v>
      </c>
    </row>
    <row r="15" spans="1:6" x14ac:dyDescent="0.35">
      <c r="A15" s="230" t="s">
        <v>4992</v>
      </c>
      <c r="B15" s="219" t="s">
        <v>5005</v>
      </c>
      <c r="C15" s="220" t="s">
        <v>19</v>
      </c>
      <c r="D15" s="221">
        <v>578.25</v>
      </c>
      <c r="E15" s="222">
        <v>1586.25</v>
      </c>
      <c r="F15" s="242">
        <v>3964.5</v>
      </c>
    </row>
    <row r="16" spans="1:6" x14ac:dyDescent="0.35">
      <c r="A16" s="230" t="s">
        <v>4992</v>
      </c>
      <c r="B16" s="219" t="s">
        <v>5006</v>
      </c>
      <c r="C16" s="220" t="s">
        <v>20</v>
      </c>
      <c r="D16" s="221">
        <v>578.25</v>
      </c>
      <c r="E16" s="222">
        <v>1586.25</v>
      </c>
      <c r="F16" s="242">
        <v>3964.5</v>
      </c>
    </row>
    <row r="17" spans="1:6" x14ac:dyDescent="0.35">
      <c r="A17" s="230" t="s">
        <v>4992</v>
      </c>
      <c r="B17" s="219" t="s">
        <v>5007</v>
      </c>
      <c r="C17" s="220" t="s">
        <v>21</v>
      </c>
      <c r="D17" s="221">
        <v>578.25</v>
      </c>
      <c r="E17" s="222">
        <v>1586.25</v>
      </c>
      <c r="F17" s="242">
        <v>3964.5</v>
      </c>
    </row>
    <row r="18" spans="1:6" x14ac:dyDescent="0.35">
      <c r="A18" s="230" t="s">
        <v>4992</v>
      </c>
      <c r="B18" s="219" t="s">
        <v>5008</v>
      </c>
      <c r="C18" s="220" t="s">
        <v>22</v>
      </c>
      <c r="D18" s="221">
        <v>1062</v>
      </c>
      <c r="E18" s="222">
        <v>2638.125</v>
      </c>
      <c r="F18" s="242">
        <v>6592.5</v>
      </c>
    </row>
    <row r="19" spans="1:6" x14ac:dyDescent="0.35">
      <c r="A19" s="230" t="s">
        <v>4992</v>
      </c>
      <c r="B19" s="219" t="s">
        <v>5009</v>
      </c>
      <c r="C19" s="220" t="s">
        <v>23</v>
      </c>
      <c r="D19" s="221">
        <v>1062</v>
      </c>
      <c r="E19" s="222">
        <v>2638.125</v>
      </c>
      <c r="F19" s="242">
        <v>6592.5</v>
      </c>
    </row>
    <row r="20" spans="1:6" x14ac:dyDescent="0.35">
      <c r="A20" s="230" t="s">
        <v>4992</v>
      </c>
      <c r="B20" s="219" t="s">
        <v>5010</v>
      </c>
      <c r="C20" s="220" t="s">
        <v>24</v>
      </c>
      <c r="D20" s="221">
        <v>705.375</v>
      </c>
      <c r="E20" s="222">
        <v>1758.375</v>
      </c>
      <c r="F20" s="242">
        <v>4397.625</v>
      </c>
    </row>
    <row r="21" spans="1:6" x14ac:dyDescent="0.35">
      <c r="A21" s="230" t="s">
        <v>4992</v>
      </c>
      <c r="B21" s="219" t="s">
        <v>5011</v>
      </c>
      <c r="C21" s="220" t="s">
        <v>25</v>
      </c>
      <c r="D21" s="221">
        <v>705.375</v>
      </c>
      <c r="E21" s="222">
        <v>1758.375</v>
      </c>
      <c r="F21" s="242">
        <v>4397.625</v>
      </c>
    </row>
    <row r="22" spans="1:6" x14ac:dyDescent="0.35">
      <c r="A22" s="230" t="s">
        <v>4992</v>
      </c>
      <c r="B22" s="219" t="s">
        <v>5012</v>
      </c>
      <c r="C22" s="220" t="s">
        <v>26</v>
      </c>
      <c r="D22" s="221">
        <v>823.5</v>
      </c>
      <c r="E22" s="222">
        <v>2052</v>
      </c>
      <c r="F22" s="242">
        <v>5118.75</v>
      </c>
    </row>
    <row r="23" spans="1:6" x14ac:dyDescent="0.35">
      <c r="A23" s="230" t="s">
        <v>4992</v>
      </c>
      <c r="B23" s="219" t="s">
        <v>5013</v>
      </c>
      <c r="C23" s="220" t="s">
        <v>27</v>
      </c>
      <c r="D23" s="221">
        <v>823.5</v>
      </c>
      <c r="E23" s="222">
        <v>2052</v>
      </c>
      <c r="F23" s="242">
        <v>5118.75</v>
      </c>
    </row>
    <row r="24" spans="1:6" x14ac:dyDescent="0.35">
      <c r="A24" s="230" t="s">
        <v>4992</v>
      </c>
      <c r="B24" s="219" t="s">
        <v>5014</v>
      </c>
      <c r="C24" s="220" t="s">
        <v>3968</v>
      </c>
      <c r="D24" s="221">
        <v>1077.75</v>
      </c>
      <c r="E24" s="222">
        <v>2817</v>
      </c>
      <c r="F24" s="242">
        <v>7047</v>
      </c>
    </row>
    <row r="25" spans="1:6" x14ac:dyDescent="0.35">
      <c r="A25" s="230" t="s">
        <v>4992</v>
      </c>
      <c r="B25" s="219" t="s">
        <v>5015</v>
      </c>
      <c r="C25" s="220" t="s">
        <v>28</v>
      </c>
      <c r="D25" s="221">
        <v>1077.75</v>
      </c>
      <c r="E25" s="222">
        <v>2817</v>
      </c>
      <c r="F25" s="242">
        <v>7047</v>
      </c>
    </row>
    <row r="26" spans="1:6" x14ac:dyDescent="0.35">
      <c r="A26" s="230" t="s">
        <v>4992</v>
      </c>
      <c r="B26" s="219" t="s">
        <v>5016</v>
      </c>
      <c r="C26" s="220" t="s">
        <v>29</v>
      </c>
      <c r="D26" s="221">
        <v>1077.75</v>
      </c>
      <c r="E26" s="222">
        <v>2817</v>
      </c>
      <c r="F26" s="242">
        <v>7047</v>
      </c>
    </row>
    <row r="27" spans="1:6" x14ac:dyDescent="0.35">
      <c r="A27" s="230" t="s">
        <v>4992</v>
      </c>
      <c r="B27" s="219" t="s">
        <v>5017</v>
      </c>
      <c r="C27" s="220" t="s">
        <v>30</v>
      </c>
      <c r="D27" s="221">
        <v>1077.75</v>
      </c>
      <c r="E27" s="222">
        <v>2817</v>
      </c>
      <c r="F27" s="242">
        <v>7047</v>
      </c>
    </row>
    <row r="28" spans="1:6" x14ac:dyDescent="0.35">
      <c r="A28" s="230" t="s">
        <v>5018</v>
      </c>
      <c r="B28" s="219" t="s">
        <v>5019</v>
      </c>
      <c r="C28" s="220" t="s">
        <v>33</v>
      </c>
      <c r="D28" s="221">
        <v>45</v>
      </c>
      <c r="E28" s="222">
        <v>99</v>
      </c>
      <c r="F28" s="242">
        <v>212.625</v>
      </c>
    </row>
    <row r="29" spans="1:6" x14ac:dyDescent="0.35">
      <c r="A29" s="230" t="s">
        <v>5018</v>
      </c>
      <c r="B29" s="219" t="s">
        <v>5020</v>
      </c>
      <c r="C29" s="220" t="s">
        <v>34</v>
      </c>
      <c r="D29" s="221">
        <v>42.75</v>
      </c>
      <c r="E29" s="222">
        <v>94.5</v>
      </c>
      <c r="F29" s="242">
        <v>226.125</v>
      </c>
    </row>
    <row r="30" spans="1:6" x14ac:dyDescent="0.35">
      <c r="A30" s="230" t="s">
        <v>5018</v>
      </c>
      <c r="B30" s="219" t="s">
        <v>5021</v>
      </c>
      <c r="C30" s="220" t="s">
        <v>35</v>
      </c>
      <c r="D30" s="221">
        <v>384.75</v>
      </c>
      <c r="E30" s="222">
        <v>856.125</v>
      </c>
      <c r="F30" s="242">
        <v>1849.5</v>
      </c>
    </row>
    <row r="31" spans="1:6" x14ac:dyDescent="0.35">
      <c r="A31" s="230" t="s">
        <v>5018</v>
      </c>
      <c r="B31" s="219">
        <v>125</v>
      </c>
      <c r="C31" s="220" t="s">
        <v>32</v>
      </c>
      <c r="D31" s="221">
        <v>81</v>
      </c>
      <c r="E31" s="222">
        <v>180</v>
      </c>
      <c r="F31" s="242">
        <v>429.75</v>
      </c>
    </row>
    <row r="32" spans="1:6" x14ac:dyDescent="0.35">
      <c r="A32" s="230" t="s">
        <v>5018</v>
      </c>
      <c r="B32" s="219" t="s">
        <v>5022</v>
      </c>
      <c r="C32" s="220" t="s">
        <v>36</v>
      </c>
      <c r="D32" s="221">
        <v>118.125</v>
      </c>
      <c r="E32" s="222">
        <v>263.25</v>
      </c>
      <c r="F32" s="242">
        <v>623.25</v>
      </c>
    </row>
    <row r="33" spans="1:6" x14ac:dyDescent="0.35">
      <c r="A33" s="230" t="s">
        <v>5018</v>
      </c>
      <c r="B33" s="219">
        <v>13</v>
      </c>
      <c r="C33" s="220" t="s">
        <v>31</v>
      </c>
      <c r="D33" s="221">
        <v>91.125</v>
      </c>
      <c r="E33" s="222">
        <v>220.5</v>
      </c>
      <c r="F33" s="242">
        <v>519.75</v>
      </c>
    </row>
    <row r="34" spans="1:6" x14ac:dyDescent="0.35">
      <c r="A34" s="230" t="s">
        <v>5018</v>
      </c>
      <c r="B34" s="219" t="s">
        <v>5023</v>
      </c>
      <c r="C34" s="220" t="s">
        <v>37</v>
      </c>
      <c r="D34" s="221">
        <v>19.125</v>
      </c>
      <c r="E34" s="222">
        <v>41.625</v>
      </c>
      <c r="F34" s="242">
        <v>99</v>
      </c>
    </row>
    <row r="35" spans="1:6" x14ac:dyDescent="0.35">
      <c r="A35" s="230" t="s">
        <v>5018</v>
      </c>
      <c r="B35" s="219" t="s">
        <v>5024</v>
      </c>
      <c r="C35" s="220" t="s">
        <v>38</v>
      </c>
      <c r="D35" s="221">
        <v>37.125</v>
      </c>
      <c r="E35" s="222">
        <v>83.25</v>
      </c>
      <c r="F35" s="242">
        <v>196.875</v>
      </c>
    </row>
    <row r="36" spans="1:6" x14ac:dyDescent="0.35">
      <c r="A36" s="230" t="s">
        <v>5018</v>
      </c>
      <c r="B36" s="219" t="s">
        <v>5025</v>
      </c>
      <c r="C36" s="220" t="s">
        <v>39</v>
      </c>
      <c r="D36" s="221">
        <v>63</v>
      </c>
      <c r="E36" s="222">
        <v>159.75</v>
      </c>
      <c r="F36" s="242">
        <v>339.75</v>
      </c>
    </row>
    <row r="37" spans="1:6" x14ac:dyDescent="0.35">
      <c r="A37" s="230" t="s">
        <v>5018</v>
      </c>
      <c r="B37" s="219" t="s">
        <v>5026</v>
      </c>
      <c r="C37" s="220" t="s">
        <v>40</v>
      </c>
      <c r="D37" s="221">
        <v>70.875</v>
      </c>
      <c r="E37" s="222">
        <v>186.75</v>
      </c>
      <c r="F37" s="242">
        <v>362.25</v>
      </c>
    </row>
    <row r="38" spans="1:6" x14ac:dyDescent="0.35">
      <c r="A38" s="230" t="s">
        <v>5018</v>
      </c>
      <c r="B38" s="219" t="s">
        <v>5027</v>
      </c>
      <c r="C38" s="220" t="s">
        <v>41</v>
      </c>
      <c r="D38" s="221">
        <v>76.5</v>
      </c>
      <c r="E38" s="222">
        <v>201.375</v>
      </c>
      <c r="F38" s="242">
        <v>408.375</v>
      </c>
    </row>
    <row r="39" spans="1:6" x14ac:dyDescent="0.35">
      <c r="A39" s="230" t="s">
        <v>5018</v>
      </c>
      <c r="B39" s="219" t="s">
        <v>5028</v>
      </c>
      <c r="C39" s="220" t="s">
        <v>42</v>
      </c>
      <c r="D39" s="221">
        <v>78.75</v>
      </c>
      <c r="E39" s="222">
        <v>218.25</v>
      </c>
      <c r="F39" s="242">
        <v>483.75</v>
      </c>
    </row>
    <row r="40" spans="1:6" x14ac:dyDescent="0.35">
      <c r="A40" s="230" t="s">
        <v>5018</v>
      </c>
      <c r="B40" s="219" t="s">
        <v>5029</v>
      </c>
      <c r="C40" s="220" t="s">
        <v>43</v>
      </c>
      <c r="D40" s="221">
        <v>104.625</v>
      </c>
      <c r="E40" s="222">
        <v>232.875</v>
      </c>
      <c r="F40" s="242">
        <v>547.875</v>
      </c>
    </row>
    <row r="41" spans="1:6" x14ac:dyDescent="0.35">
      <c r="A41" s="230" t="s">
        <v>5018</v>
      </c>
      <c r="B41" s="219" t="s">
        <v>5030</v>
      </c>
      <c r="C41" s="220" t="s">
        <v>44</v>
      </c>
      <c r="D41" s="221">
        <v>120.375</v>
      </c>
      <c r="E41" s="222">
        <v>268.875</v>
      </c>
      <c r="F41" s="242">
        <v>640.125</v>
      </c>
    </row>
    <row r="42" spans="1:6" x14ac:dyDescent="0.35">
      <c r="A42" s="230" t="s">
        <v>5018</v>
      </c>
      <c r="B42" s="219" t="s">
        <v>5031</v>
      </c>
      <c r="C42" s="220" t="s">
        <v>45</v>
      </c>
      <c r="D42" s="221">
        <v>131.625</v>
      </c>
      <c r="E42" s="222">
        <v>291.375</v>
      </c>
      <c r="F42" s="242">
        <v>621</v>
      </c>
    </row>
    <row r="43" spans="1:6" x14ac:dyDescent="0.35">
      <c r="A43" s="230" t="s">
        <v>5018</v>
      </c>
      <c r="B43" s="219" t="s">
        <v>5032</v>
      </c>
      <c r="C43" s="220" t="s">
        <v>46</v>
      </c>
      <c r="D43" s="221">
        <v>475.875</v>
      </c>
      <c r="E43" s="222">
        <v>1180.125</v>
      </c>
      <c r="F43" s="242">
        <v>2939.625</v>
      </c>
    </row>
    <row r="44" spans="1:6" x14ac:dyDescent="0.35">
      <c r="A44" s="230" t="s">
        <v>5018</v>
      </c>
      <c r="B44" s="219" t="s">
        <v>5033</v>
      </c>
      <c r="C44" s="220" t="s">
        <v>47</v>
      </c>
      <c r="D44" s="221">
        <v>213.75</v>
      </c>
      <c r="E44" s="222">
        <v>523.125</v>
      </c>
      <c r="F44" s="242">
        <v>1299.375</v>
      </c>
    </row>
    <row r="45" spans="1:6" x14ac:dyDescent="0.35">
      <c r="A45" s="230" t="s">
        <v>5018</v>
      </c>
      <c r="B45" s="219" t="s">
        <v>5034</v>
      </c>
      <c r="C45" s="220" t="s">
        <v>48</v>
      </c>
      <c r="D45" s="221">
        <v>52.875</v>
      </c>
      <c r="E45" s="222">
        <v>118.125</v>
      </c>
      <c r="F45" s="242">
        <v>256.5</v>
      </c>
    </row>
    <row r="46" spans="1:6" x14ac:dyDescent="0.35">
      <c r="A46" s="230" t="s">
        <v>5018</v>
      </c>
      <c r="B46" s="219" t="s">
        <v>5035</v>
      </c>
      <c r="C46" s="220" t="s">
        <v>49</v>
      </c>
      <c r="D46" s="221">
        <v>15.75</v>
      </c>
      <c r="E46" s="222">
        <v>30.375</v>
      </c>
      <c r="F46" s="242">
        <v>61.875</v>
      </c>
    </row>
    <row r="47" spans="1:6" x14ac:dyDescent="0.35">
      <c r="A47" s="230">
        <v>110</v>
      </c>
      <c r="B47" s="219">
        <v>3050</v>
      </c>
      <c r="C47" s="220" t="s">
        <v>5874</v>
      </c>
      <c r="D47" s="221">
        <v>4.7250000000000005</v>
      </c>
      <c r="E47" s="250">
        <v>9.4500000000000011</v>
      </c>
      <c r="F47" s="242">
        <v>23.625</v>
      </c>
    </row>
    <row r="48" spans="1:6" x14ac:dyDescent="0.35">
      <c r="A48" s="230" t="s">
        <v>5018</v>
      </c>
      <c r="B48" s="219" t="s">
        <v>5036</v>
      </c>
      <c r="C48" s="220" t="s">
        <v>50</v>
      </c>
      <c r="D48" s="221">
        <v>27</v>
      </c>
      <c r="E48" s="222">
        <v>78.75</v>
      </c>
      <c r="F48" s="242">
        <v>200.25</v>
      </c>
    </row>
    <row r="49" spans="1:6" x14ac:dyDescent="0.35">
      <c r="A49" s="230" t="s">
        <v>5018</v>
      </c>
      <c r="B49" s="219" t="s">
        <v>5037</v>
      </c>
      <c r="C49" s="220" t="s">
        <v>3974</v>
      </c>
      <c r="D49" s="221">
        <v>4.5</v>
      </c>
      <c r="E49" s="222">
        <v>11.25</v>
      </c>
      <c r="F49" s="242">
        <v>25.875</v>
      </c>
    </row>
    <row r="50" spans="1:6" x14ac:dyDescent="0.35">
      <c r="A50" s="230" t="s">
        <v>5018</v>
      </c>
      <c r="B50" s="219" t="s">
        <v>5038</v>
      </c>
      <c r="C50" s="220" t="s">
        <v>3978</v>
      </c>
      <c r="D50" s="221">
        <v>5.625</v>
      </c>
      <c r="E50" s="222">
        <v>11.25</v>
      </c>
      <c r="F50" s="242">
        <v>22.5</v>
      </c>
    </row>
    <row r="51" spans="1:6" x14ac:dyDescent="0.35">
      <c r="A51" s="230" t="s">
        <v>5018</v>
      </c>
      <c r="B51" s="219" t="s">
        <v>5039</v>
      </c>
      <c r="C51" s="220" t="s">
        <v>3979</v>
      </c>
      <c r="D51" s="221">
        <v>5.625</v>
      </c>
      <c r="E51" s="222">
        <v>11.25</v>
      </c>
      <c r="F51" s="242">
        <v>22.5</v>
      </c>
    </row>
    <row r="52" spans="1:6" x14ac:dyDescent="0.35">
      <c r="A52" s="230" t="s">
        <v>5018</v>
      </c>
      <c r="B52" s="219" t="s">
        <v>5040</v>
      </c>
      <c r="C52" s="220" t="s">
        <v>3980</v>
      </c>
      <c r="D52" s="221">
        <v>5.625</v>
      </c>
      <c r="E52" s="222">
        <v>11.25</v>
      </c>
      <c r="F52" s="242">
        <v>22.5</v>
      </c>
    </row>
    <row r="53" spans="1:6" x14ac:dyDescent="0.35">
      <c r="A53" s="230" t="s">
        <v>5018</v>
      </c>
      <c r="B53" s="219" t="s">
        <v>5041</v>
      </c>
      <c r="C53" s="220" t="s">
        <v>3981</v>
      </c>
      <c r="D53" s="221">
        <v>5.625</v>
      </c>
      <c r="E53" s="222">
        <v>11.25</v>
      </c>
      <c r="F53" s="242">
        <v>22.5</v>
      </c>
    </row>
    <row r="54" spans="1:6" x14ac:dyDescent="0.35">
      <c r="A54" s="230" t="s">
        <v>5018</v>
      </c>
      <c r="B54" s="219" t="s">
        <v>5042</v>
      </c>
      <c r="C54" s="220" t="s">
        <v>3982</v>
      </c>
      <c r="D54" s="221">
        <v>5.625</v>
      </c>
      <c r="E54" s="222">
        <v>11.25</v>
      </c>
      <c r="F54" s="242">
        <v>22.5</v>
      </c>
    </row>
    <row r="55" spans="1:6" x14ac:dyDescent="0.35">
      <c r="A55" s="230" t="s">
        <v>5018</v>
      </c>
      <c r="B55" s="219" t="s">
        <v>5043</v>
      </c>
      <c r="C55" s="220" t="s">
        <v>3984</v>
      </c>
      <c r="D55" s="221">
        <v>4.5</v>
      </c>
      <c r="E55" s="222">
        <v>11.25</v>
      </c>
      <c r="F55" s="242">
        <v>24.75</v>
      </c>
    </row>
    <row r="56" spans="1:6" x14ac:dyDescent="0.35">
      <c r="A56" s="230" t="s">
        <v>5018</v>
      </c>
      <c r="B56" s="219" t="s">
        <v>5044</v>
      </c>
      <c r="C56" s="220" t="s">
        <v>3985</v>
      </c>
      <c r="D56" s="221">
        <v>5.625</v>
      </c>
      <c r="E56" s="222">
        <v>11.25</v>
      </c>
      <c r="F56" s="242">
        <v>24.75</v>
      </c>
    </row>
    <row r="57" spans="1:6" x14ac:dyDescent="0.35">
      <c r="A57" s="230" t="s">
        <v>5018</v>
      </c>
      <c r="B57" s="219" t="s">
        <v>5045</v>
      </c>
      <c r="C57" s="220" t="s">
        <v>3986</v>
      </c>
      <c r="D57" s="221">
        <v>4.5</v>
      </c>
      <c r="E57" s="222">
        <v>12.375</v>
      </c>
      <c r="F57" s="242">
        <v>27</v>
      </c>
    </row>
    <row r="58" spans="1:6" x14ac:dyDescent="0.35">
      <c r="A58" s="230" t="s">
        <v>5018</v>
      </c>
      <c r="B58" s="219" t="s">
        <v>5046</v>
      </c>
      <c r="C58" s="220" t="s">
        <v>3987</v>
      </c>
      <c r="D58" s="221">
        <v>9</v>
      </c>
      <c r="E58" s="222">
        <v>18</v>
      </c>
      <c r="F58" s="242">
        <v>20.25</v>
      </c>
    </row>
    <row r="59" spans="1:6" x14ac:dyDescent="0.35">
      <c r="A59" s="230" t="s">
        <v>5047</v>
      </c>
      <c r="B59" s="219" t="s">
        <v>5048</v>
      </c>
      <c r="C59" s="220" t="s">
        <v>51</v>
      </c>
      <c r="D59" s="221">
        <v>96.75</v>
      </c>
      <c r="E59" s="222">
        <v>291.375</v>
      </c>
      <c r="F59" s="242">
        <v>658.125</v>
      </c>
    </row>
    <row r="60" spans="1:6" x14ac:dyDescent="0.35">
      <c r="A60" s="230" t="s">
        <v>5047</v>
      </c>
      <c r="B60" s="219" t="s">
        <v>5035</v>
      </c>
      <c r="C60" s="220" t="s">
        <v>52</v>
      </c>
      <c r="D60" s="221">
        <v>118.125</v>
      </c>
      <c r="E60" s="222">
        <v>339.75</v>
      </c>
      <c r="F60" s="242">
        <v>726.75</v>
      </c>
    </row>
    <row r="61" spans="1:6" x14ac:dyDescent="0.35">
      <c r="A61" s="230" t="s">
        <v>5047</v>
      </c>
      <c r="B61" s="219" t="s">
        <v>5049</v>
      </c>
      <c r="C61" s="220" t="s">
        <v>53</v>
      </c>
      <c r="D61" s="221">
        <v>127.125</v>
      </c>
      <c r="E61" s="222">
        <v>366.75</v>
      </c>
      <c r="F61" s="242">
        <v>783</v>
      </c>
    </row>
    <row r="62" spans="1:6" x14ac:dyDescent="0.35">
      <c r="A62" s="230" t="s">
        <v>5047</v>
      </c>
      <c r="B62" s="219" t="s">
        <v>5050</v>
      </c>
      <c r="C62" s="220" t="s">
        <v>54</v>
      </c>
      <c r="D62" s="221">
        <v>158.625</v>
      </c>
      <c r="E62" s="222">
        <v>388.125</v>
      </c>
      <c r="F62" s="242">
        <v>966.375</v>
      </c>
    </row>
    <row r="63" spans="1:6" x14ac:dyDescent="0.35">
      <c r="A63" s="230" t="s">
        <v>5047</v>
      </c>
      <c r="B63" s="219" t="s">
        <v>5051</v>
      </c>
      <c r="C63" s="220" t="s">
        <v>55</v>
      </c>
      <c r="D63" s="221">
        <v>113.625</v>
      </c>
      <c r="E63" s="222">
        <v>304.875</v>
      </c>
      <c r="F63" s="242">
        <v>720</v>
      </c>
    </row>
    <row r="64" spans="1:6" x14ac:dyDescent="0.35">
      <c r="A64" s="230" t="s">
        <v>5047</v>
      </c>
      <c r="B64" s="219" t="s">
        <v>5052</v>
      </c>
      <c r="C64" s="220" t="s">
        <v>56</v>
      </c>
      <c r="D64" s="221">
        <v>150.75</v>
      </c>
      <c r="E64" s="222">
        <v>408.375</v>
      </c>
      <c r="F64" s="242">
        <v>963</v>
      </c>
    </row>
    <row r="65" spans="1:6" x14ac:dyDescent="0.35">
      <c r="A65" s="230" t="s">
        <v>5047</v>
      </c>
      <c r="B65" s="219" t="s">
        <v>5053</v>
      </c>
      <c r="C65" s="220" t="s">
        <v>57</v>
      </c>
      <c r="D65" s="221">
        <v>173.25</v>
      </c>
      <c r="E65" s="222">
        <v>533.25</v>
      </c>
      <c r="F65" s="242">
        <v>1170</v>
      </c>
    </row>
    <row r="66" spans="1:6" x14ac:dyDescent="0.35">
      <c r="A66" s="230" t="s">
        <v>5047</v>
      </c>
      <c r="B66" s="219" t="s">
        <v>5054</v>
      </c>
      <c r="C66" s="220" t="s">
        <v>58</v>
      </c>
      <c r="D66" s="221">
        <v>214.875</v>
      </c>
      <c r="E66" s="222">
        <v>636.75</v>
      </c>
      <c r="F66" s="242">
        <v>1350</v>
      </c>
    </row>
    <row r="67" spans="1:6" x14ac:dyDescent="0.35">
      <c r="A67" s="230" t="s">
        <v>5047</v>
      </c>
      <c r="B67" s="219" t="s">
        <v>5055</v>
      </c>
      <c r="C67" s="220" t="s">
        <v>59</v>
      </c>
      <c r="D67" s="221">
        <v>249.75</v>
      </c>
      <c r="E67" s="222">
        <v>685.125</v>
      </c>
      <c r="F67" s="242">
        <v>1454.625</v>
      </c>
    </row>
    <row r="68" spans="1:6" x14ac:dyDescent="0.35">
      <c r="A68" s="230" t="s">
        <v>5047</v>
      </c>
      <c r="B68" s="219" t="s">
        <v>5056</v>
      </c>
      <c r="C68" s="220" t="s">
        <v>60</v>
      </c>
      <c r="D68" s="221">
        <v>270</v>
      </c>
      <c r="E68" s="222">
        <v>796.5</v>
      </c>
      <c r="F68" s="242">
        <v>1627.875</v>
      </c>
    </row>
    <row r="69" spans="1:6" x14ac:dyDescent="0.35">
      <c r="A69" s="230" t="s">
        <v>5047</v>
      </c>
      <c r="B69" s="219" t="s">
        <v>5057</v>
      </c>
      <c r="C69" s="220" t="s">
        <v>61</v>
      </c>
      <c r="D69" s="221">
        <v>366.75</v>
      </c>
      <c r="E69" s="222">
        <v>1101.375</v>
      </c>
      <c r="F69" s="242">
        <v>2209.5</v>
      </c>
    </row>
    <row r="70" spans="1:6" x14ac:dyDescent="0.35">
      <c r="A70" s="230" t="s">
        <v>5058</v>
      </c>
      <c r="B70" s="219" t="s">
        <v>5059</v>
      </c>
      <c r="C70" s="220" t="s">
        <v>62</v>
      </c>
      <c r="D70" s="221">
        <v>309.375</v>
      </c>
      <c r="E70" s="222">
        <v>866.25</v>
      </c>
      <c r="F70" s="242">
        <v>2071.125</v>
      </c>
    </row>
    <row r="71" spans="1:6" x14ac:dyDescent="0.35">
      <c r="A71" s="230" t="s">
        <v>5058</v>
      </c>
      <c r="B71" s="219" t="s">
        <v>5060</v>
      </c>
      <c r="C71" s="220" t="s">
        <v>63</v>
      </c>
      <c r="D71" s="221">
        <v>364.5</v>
      </c>
      <c r="E71" s="222">
        <v>990</v>
      </c>
      <c r="F71" s="242">
        <v>2306.25</v>
      </c>
    </row>
    <row r="72" spans="1:6" x14ac:dyDescent="0.35">
      <c r="A72" s="230" t="s">
        <v>5058</v>
      </c>
      <c r="B72" s="219" t="s">
        <v>5061</v>
      </c>
      <c r="C72" s="220" t="s">
        <v>64</v>
      </c>
      <c r="D72" s="221">
        <v>475.875</v>
      </c>
      <c r="E72" s="222">
        <v>1281.375</v>
      </c>
      <c r="F72" s="242">
        <v>2939.625</v>
      </c>
    </row>
    <row r="73" spans="1:6" x14ac:dyDescent="0.35">
      <c r="A73" s="230" t="s">
        <v>5058</v>
      </c>
      <c r="B73" s="219" t="s">
        <v>5062</v>
      </c>
      <c r="C73" s="220" t="s">
        <v>65</v>
      </c>
      <c r="D73" s="221">
        <v>475.875</v>
      </c>
      <c r="E73" s="222">
        <v>1281.375</v>
      </c>
      <c r="F73" s="242">
        <v>2939.625</v>
      </c>
    </row>
    <row r="74" spans="1:6" x14ac:dyDescent="0.35">
      <c r="A74" s="230" t="s">
        <v>5058</v>
      </c>
      <c r="B74" s="219" t="s">
        <v>5063</v>
      </c>
      <c r="C74" s="220" t="s">
        <v>66</v>
      </c>
      <c r="D74" s="221">
        <v>609.75</v>
      </c>
      <c r="E74" s="222">
        <v>1513.125</v>
      </c>
      <c r="F74" s="242">
        <v>3778.875</v>
      </c>
    </row>
    <row r="75" spans="1:6" x14ac:dyDescent="0.35">
      <c r="A75" s="230" t="s">
        <v>5058</v>
      </c>
      <c r="B75" s="219" t="s">
        <v>5064</v>
      </c>
      <c r="C75" s="220" t="s">
        <v>67</v>
      </c>
      <c r="D75" s="221">
        <v>609.75</v>
      </c>
      <c r="E75" s="222">
        <v>1513.125</v>
      </c>
      <c r="F75" s="242">
        <v>3778.875</v>
      </c>
    </row>
    <row r="76" spans="1:6" x14ac:dyDescent="0.35">
      <c r="A76" s="230" t="s">
        <v>5058</v>
      </c>
      <c r="B76" s="219" t="s">
        <v>5065</v>
      </c>
      <c r="C76" s="220" t="s">
        <v>68</v>
      </c>
      <c r="D76" s="221">
        <v>673.875</v>
      </c>
      <c r="E76" s="222">
        <v>1679.625</v>
      </c>
      <c r="F76" s="242">
        <v>4191.75</v>
      </c>
    </row>
    <row r="77" spans="1:6" x14ac:dyDescent="0.35">
      <c r="A77" s="230" t="s">
        <v>5058</v>
      </c>
      <c r="B77" s="219" t="s">
        <v>5066</v>
      </c>
      <c r="C77" s="220" t="s">
        <v>69</v>
      </c>
      <c r="D77" s="221">
        <v>673.875</v>
      </c>
      <c r="E77" s="222">
        <v>1679.625</v>
      </c>
      <c r="F77" s="242">
        <v>4191.75</v>
      </c>
    </row>
    <row r="78" spans="1:6" x14ac:dyDescent="0.35">
      <c r="A78" s="230" t="s">
        <v>5058</v>
      </c>
      <c r="B78" s="219" t="s">
        <v>5067</v>
      </c>
      <c r="C78" s="220" t="s">
        <v>70</v>
      </c>
      <c r="D78" s="221">
        <v>911.25</v>
      </c>
      <c r="E78" s="222">
        <v>2273.625</v>
      </c>
      <c r="F78" s="242">
        <v>5673.375</v>
      </c>
    </row>
    <row r="79" spans="1:6" x14ac:dyDescent="0.35">
      <c r="A79" s="230" t="s">
        <v>5058</v>
      </c>
      <c r="B79" s="219" t="s">
        <v>5068</v>
      </c>
      <c r="C79" s="220" t="s">
        <v>71</v>
      </c>
      <c r="D79" s="221">
        <v>911.25</v>
      </c>
      <c r="E79" s="222">
        <v>2273.625</v>
      </c>
      <c r="F79" s="242">
        <v>5673.375</v>
      </c>
    </row>
    <row r="80" spans="1:6" x14ac:dyDescent="0.35">
      <c r="A80" s="230" t="s">
        <v>5058</v>
      </c>
      <c r="B80" s="219" t="s">
        <v>5069</v>
      </c>
      <c r="C80" s="220" t="s">
        <v>72</v>
      </c>
      <c r="D80" s="221">
        <v>256.5</v>
      </c>
      <c r="E80" s="222">
        <v>934.875</v>
      </c>
      <c r="F80" s="242">
        <v>4165.875</v>
      </c>
    </row>
    <row r="81" spans="1:6" x14ac:dyDescent="0.35">
      <c r="A81" s="230" t="s">
        <v>5058</v>
      </c>
      <c r="B81" s="219" t="s">
        <v>5070</v>
      </c>
      <c r="C81" s="220" t="s">
        <v>73</v>
      </c>
      <c r="D81" s="221">
        <v>608.625</v>
      </c>
      <c r="E81" s="222">
        <v>2037.375</v>
      </c>
      <c r="F81" s="242">
        <v>6187.5</v>
      </c>
    </row>
    <row r="82" spans="1:6" x14ac:dyDescent="0.35">
      <c r="A82" s="230" t="s">
        <v>5058</v>
      </c>
      <c r="B82" s="219" t="s">
        <v>5071</v>
      </c>
      <c r="C82" s="220" t="s">
        <v>74</v>
      </c>
      <c r="D82" s="221">
        <v>675</v>
      </c>
      <c r="E82" s="222">
        <v>2081.25</v>
      </c>
      <c r="F82" s="242">
        <v>6300</v>
      </c>
    </row>
    <row r="83" spans="1:6" x14ac:dyDescent="0.35">
      <c r="A83" s="230" t="s">
        <v>5058</v>
      </c>
      <c r="B83" s="219" t="s">
        <v>5072</v>
      </c>
      <c r="C83" s="220" t="s">
        <v>75</v>
      </c>
      <c r="D83" s="221">
        <v>734.625</v>
      </c>
      <c r="E83" s="222">
        <v>2193.75</v>
      </c>
      <c r="F83" s="242">
        <v>6356.25</v>
      </c>
    </row>
    <row r="84" spans="1:6" x14ac:dyDescent="0.35">
      <c r="A84" s="230" t="s">
        <v>5058</v>
      </c>
      <c r="B84" s="219" t="s">
        <v>5073</v>
      </c>
      <c r="C84" s="220" t="s">
        <v>76</v>
      </c>
      <c r="D84" s="221">
        <v>307.125</v>
      </c>
      <c r="E84" s="222">
        <v>931.5</v>
      </c>
      <c r="F84" s="242">
        <v>2040.75</v>
      </c>
    </row>
    <row r="85" spans="1:6" x14ac:dyDescent="0.35">
      <c r="A85" s="230" t="s">
        <v>5058</v>
      </c>
      <c r="B85" s="219" t="s">
        <v>5074</v>
      </c>
      <c r="C85" s="220" t="s">
        <v>77</v>
      </c>
      <c r="D85" s="221">
        <v>307.125</v>
      </c>
      <c r="E85" s="222">
        <v>931.5</v>
      </c>
      <c r="F85" s="242">
        <v>2040.75</v>
      </c>
    </row>
    <row r="86" spans="1:6" x14ac:dyDescent="0.35">
      <c r="A86" s="230" t="s">
        <v>5058</v>
      </c>
      <c r="B86" s="219" t="s">
        <v>5075</v>
      </c>
      <c r="C86" s="220" t="s">
        <v>78</v>
      </c>
      <c r="D86" s="221">
        <v>348.75</v>
      </c>
      <c r="E86" s="222">
        <v>879.75</v>
      </c>
      <c r="F86" s="242">
        <v>2147.625</v>
      </c>
    </row>
    <row r="87" spans="1:6" x14ac:dyDescent="0.35">
      <c r="A87" s="230" t="s">
        <v>5058</v>
      </c>
      <c r="B87" s="219" t="s">
        <v>5076</v>
      </c>
      <c r="C87" s="220" t="s">
        <v>79</v>
      </c>
      <c r="D87" s="221">
        <v>419.625</v>
      </c>
      <c r="E87" s="222">
        <v>1073.25</v>
      </c>
      <c r="F87" s="242">
        <v>2624.625</v>
      </c>
    </row>
    <row r="88" spans="1:6" x14ac:dyDescent="0.35">
      <c r="A88" s="230" t="s">
        <v>5058</v>
      </c>
      <c r="B88" s="219" t="s">
        <v>5077</v>
      </c>
      <c r="C88" s="220" t="s">
        <v>80</v>
      </c>
      <c r="D88" s="221">
        <v>653.625</v>
      </c>
      <c r="E88" s="222">
        <v>1937.25</v>
      </c>
      <c r="F88" s="242">
        <v>5952.375</v>
      </c>
    </row>
    <row r="89" spans="1:6" x14ac:dyDescent="0.35">
      <c r="A89" s="230" t="s">
        <v>5078</v>
      </c>
      <c r="B89" s="219" t="s">
        <v>5079</v>
      </c>
      <c r="C89" s="220" t="s">
        <v>87</v>
      </c>
      <c r="D89" s="221">
        <v>460.125</v>
      </c>
      <c r="E89" s="222">
        <v>1971</v>
      </c>
      <c r="F89" s="242">
        <v>6195.375</v>
      </c>
    </row>
    <row r="90" spans="1:6" x14ac:dyDescent="0.35">
      <c r="A90" s="230" t="s">
        <v>5078</v>
      </c>
      <c r="B90" s="219" t="s">
        <v>5080</v>
      </c>
      <c r="C90" s="220" t="s">
        <v>90</v>
      </c>
      <c r="D90" s="221">
        <v>1405.125</v>
      </c>
      <c r="E90" s="222">
        <v>3568.5</v>
      </c>
      <c r="F90" s="242">
        <v>7542</v>
      </c>
    </row>
    <row r="91" spans="1:6" x14ac:dyDescent="0.35">
      <c r="A91" s="230" t="s">
        <v>5081</v>
      </c>
      <c r="B91" s="219" t="s">
        <v>5082</v>
      </c>
      <c r="C91" s="220" t="s">
        <v>91</v>
      </c>
      <c r="D91" s="221">
        <v>142.875</v>
      </c>
      <c r="E91" s="222">
        <v>356.625</v>
      </c>
      <c r="F91" s="242">
        <v>887.625</v>
      </c>
    </row>
    <row r="92" spans="1:6" x14ac:dyDescent="0.35">
      <c r="A92" s="230" t="s">
        <v>5081</v>
      </c>
      <c r="B92" s="219" t="s">
        <v>5083</v>
      </c>
      <c r="C92" s="220" t="s">
        <v>92</v>
      </c>
      <c r="D92" s="221">
        <v>150.75</v>
      </c>
      <c r="E92" s="222">
        <v>380.25</v>
      </c>
      <c r="F92" s="242">
        <v>934.875</v>
      </c>
    </row>
    <row r="93" spans="1:6" x14ac:dyDescent="0.35">
      <c r="A93" s="230" t="s">
        <v>5081</v>
      </c>
      <c r="B93" s="219" t="s">
        <v>5084</v>
      </c>
      <c r="C93" s="220" t="s">
        <v>93</v>
      </c>
      <c r="D93" s="221">
        <v>150.75</v>
      </c>
      <c r="E93" s="222">
        <v>380.25</v>
      </c>
      <c r="F93" s="242">
        <v>934.875</v>
      </c>
    </row>
    <row r="94" spans="1:6" x14ac:dyDescent="0.35">
      <c r="A94" s="230" t="s">
        <v>5081</v>
      </c>
      <c r="B94" s="219" t="s">
        <v>5085</v>
      </c>
      <c r="C94" s="220" t="s">
        <v>94</v>
      </c>
      <c r="D94" s="221">
        <v>158.625</v>
      </c>
      <c r="E94" s="222">
        <v>396</v>
      </c>
      <c r="F94" s="242">
        <v>990</v>
      </c>
    </row>
    <row r="95" spans="1:6" x14ac:dyDescent="0.35">
      <c r="A95" s="230" t="s">
        <v>5081</v>
      </c>
      <c r="B95" s="219" t="s">
        <v>5086</v>
      </c>
      <c r="C95" s="220" t="s">
        <v>95</v>
      </c>
      <c r="D95" s="221">
        <v>119.25</v>
      </c>
      <c r="E95" s="222">
        <v>285.75</v>
      </c>
      <c r="F95" s="242">
        <v>705.375</v>
      </c>
    </row>
    <row r="96" spans="1:6" x14ac:dyDescent="0.35">
      <c r="A96" s="230" t="s">
        <v>5081</v>
      </c>
      <c r="B96" s="219" t="s">
        <v>5087</v>
      </c>
      <c r="C96" s="220" t="s">
        <v>96</v>
      </c>
      <c r="D96" s="221">
        <v>150.75</v>
      </c>
      <c r="E96" s="222">
        <v>423</v>
      </c>
      <c r="F96" s="242">
        <v>789.75</v>
      </c>
    </row>
    <row r="97" spans="1:6" x14ac:dyDescent="0.35">
      <c r="A97" s="230" t="s">
        <v>5081</v>
      </c>
      <c r="B97" s="219" t="s">
        <v>5088</v>
      </c>
      <c r="C97" s="220" t="s">
        <v>3488</v>
      </c>
      <c r="D97" s="221">
        <v>223.875</v>
      </c>
      <c r="E97" s="222">
        <v>498.375</v>
      </c>
      <c r="F97" s="242">
        <v>715.5</v>
      </c>
    </row>
    <row r="98" spans="1:6" x14ac:dyDescent="0.35">
      <c r="A98" s="230" t="s">
        <v>5081</v>
      </c>
      <c r="B98" s="219" t="s">
        <v>5089</v>
      </c>
      <c r="C98" s="220" t="s">
        <v>97</v>
      </c>
      <c r="D98" s="221">
        <v>99</v>
      </c>
      <c r="E98" s="222">
        <v>246.375</v>
      </c>
      <c r="F98" s="242">
        <v>563.625</v>
      </c>
    </row>
    <row r="99" spans="1:6" x14ac:dyDescent="0.35">
      <c r="A99" s="230" t="s">
        <v>5081</v>
      </c>
      <c r="B99" s="219" t="s">
        <v>5090</v>
      </c>
      <c r="C99" s="220" t="s">
        <v>98</v>
      </c>
      <c r="D99" s="221">
        <v>38.25</v>
      </c>
      <c r="E99" s="222">
        <v>102.375</v>
      </c>
      <c r="F99" s="242">
        <v>254.25</v>
      </c>
    </row>
    <row r="100" spans="1:6" x14ac:dyDescent="0.35">
      <c r="A100" s="230" t="s">
        <v>5081</v>
      </c>
      <c r="B100" s="219" t="s">
        <v>5091</v>
      </c>
      <c r="C100" s="220" t="s">
        <v>99</v>
      </c>
      <c r="D100" s="221">
        <v>40.5</v>
      </c>
      <c r="E100" s="222">
        <v>91.125</v>
      </c>
      <c r="F100" s="242">
        <v>230.625</v>
      </c>
    </row>
    <row r="101" spans="1:6" x14ac:dyDescent="0.35">
      <c r="A101" s="230" t="s">
        <v>5081</v>
      </c>
      <c r="B101" s="219" t="s">
        <v>5092</v>
      </c>
      <c r="C101" s="220" t="s">
        <v>100</v>
      </c>
      <c r="D101" s="221">
        <v>91.125</v>
      </c>
      <c r="E101" s="222">
        <v>275.625</v>
      </c>
      <c r="F101" s="242">
        <v>716.625</v>
      </c>
    </row>
    <row r="102" spans="1:6" x14ac:dyDescent="0.35">
      <c r="A102" s="230" t="s">
        <v>5081</v>
      </c>
      <c r="B102" s="219" t="s">
        <v>5093</v>
      </c>
      <c r="C102" s="220" t="s">
        <v>101</v>
      </c>
      <c r="D102" s="221">
        <v>127.125</v>
      </c>
      <c r="E102" s="222">
        <v>317.25</v>
      </c>
      <c r="F102" s="242">
        <v>784.125</v>
      </c>
    </row>
    <row r="103" spans="1:6" x14ac:dyDescent="0.35">
      <c r="A103" s="230" t="s">
        <v>5094</v>
      </c>
      <c r="B103" s="219" t="s">
        <v>5095</v>
      </c>
      <c r="C103" s="220" t="s">
        <v>4005</v>
      </c>
      <c r="D103" s="221">
        <v>20.25</v>
      </c>
      <c r="E103" s="222">
        <v>46.125</v>
      </c>
      <c r="F103" s="242">
        <v>110.25</v>
      </c>
    </row>
    <row r="104" spans="1:6" x14ac:dyDescent="0.35">
      <c r="A104" s="230" t="s">
        <v>5094</v>
      </c>
      <c r="B104" s="219" t="s">
        <v>5096</v>
      </c>
      <c r="C104" s="220" t="s">
        <v>4006</v>
      </c>
      <c r="D104" s="221">
        <v>27</v>
      </c>
      <c r="E104" s="222">
        <v>27</v>
      </c>
      <c r="F104" s="242">
        <v>27</v>
      </c>
    </row>
    <row r="105" spans="1:6" x14ac:dyDescent="0.35">
      <c r="A105" s="230" t="s">
        <v>5094</v>
      </c>
      <c r="B105" s="219" t="s">
        <v>5097</v>
      </c>
      <c r="C105" s="220" t="s">
        <v>3491</v>
      </c>
      <c r="D105" s="221">
        <v>38.25</v>
      </c>
      <c r="E105" s="222">
        <v>38.25</v>
      </c>
      <c r="F105" s="242">
        <v>38.25</v>
      </c>
    </row>
    <row r="106" spans="1:6" x14ac:dyDescent="0.35">
      <c r="A106" s="230" t="s">
        <v>5094</v>
      </c>
      <c r="B106" s="219" t="s">
        <v>5098</v>
      </c>
      <c r="C106" s="220" t="s">
        <v>4007</v>
      </c>
      <c r="D106" s="221">
        <v>38.25</v>
      </c>
      <c r="E106" s="222">
        <v>38.25</v>
      </c>
      <c r="F106" s="242">
        <v>38.25</v>
      </c>
    </row>
    <row r="107" spans="1:6" x14ac:dyDescent="0.35">
      <c r="A107" s="230" t="s">
        <v>5094</v>
      </c>
      <c r="B107" s="219" t="s">
        <v>5099</v>
      </c>
      <c r="C107" s="220" t="s">
        <v>4008</v>
      </c>
      <c r="D107" s="221">
        <v>41.625</v>
      </c>
      <c r="E107" s="222">
        <v>41.625</v>
      </c>
      <c r="F107" s="242">
        <v>41.625</v>
      </c>
    </row>
    <row r="108" spans="1:6" x14ac:dyDescent="0.35">
      <c r="A108" s="230" t="s">
        <v>5094</v>
      </c>
      <c r="B108" s="219" t="s">
        <v>5100</v>
      </c>
      <c r="C108" s="220" t="s">
        <v>3490</v>
      </c>
      <c r="D108" s="221">
        <v>51.75</v>
      </c>
      <c r="E108" s="222">
        <v>51.75</v>
      </c>
      <c r="F108" s="242">
        <v>51.75</v>
      </c>
    </row>
    <row r="109" spans="1:6" x14ac:dyDescent="0.35">
      <c r="A109" s="230" t="s">
        <v>5094</v>
      </c>
      <c r="B109" s="219" t="s">
        <v>5101</v>
      </c>
      <c r="C109" s="220" t="s">
        <v>4009</v>
      </c>
      <c r="D109" s="221">
        <v>51.75</v>
      </c>
      <c r="E109" s="222">
        <v>51.75</v>
      </c>
      <c r="F109" s="242">
        <v>51.75</v>
      </c>
    </row>
    <row r="110" spans="1:6" x14ac:dyDescent="0.35">
      <c r="A110" s="230" t="s">
        <v>5094</v>
      </c>
      <c r="B110" s="219" t="s">
        <v>5102</v>
      </c>
      <c r="C110" s="220" t="s">
        <v>4010</v>
      </c>
      <c r="D110" s="221">
        <v>64.125</v>
      </c>
      <c r="E110" s="222">
        <v>64.125</v>
      </c>
      <c r="F110" s="242">
        <v>64.125</v>
      </c>
    </row>
    <row r="111" spans="1:6" x14ac:dyDescent="0.35">
      <c r="A111" s="230" t="s">
        <v>5094</v>
      </c>
      <c r="B111" s="219" t="s">
        <v>5103</v>
      </c>
      <c r="C111" s="220" t="s">
        <v>4011</v>
      </c>
      <c r="D111" s="221">
        <v>74.25</v>
      </c>
      <c r="E111" s="222">
        <v>74.25</v>
      </c>
      <c r="F111" s="242">
        <v>74.25</v>
      </c>
    </row>
    <row r="112" spans="1:6" x14ac:dyDescent="0.35">
      <c r="A112" s="230" t="s">
        <v>5094</v>
      </c>
      <c r="B112" s="219" t="s">
        <v>5104</v>
      </c>
      <c r="C112" s="220" t="s">
        <v>4012</v>
      </c>
      <c r="D112" s="221">
        <v>106.875</v>
      </c>
      <c r="E112" s="222">
        <v>106.875</v>
      </c>
      <c r="F112" s="242">
        <v>106.875</v>
      </c>
    </row>
    <row r="113" spans="1:6" x14ac:dyDescent="0.35">
      <c r="A113" s="230" t="s">
        <v>5094</v>
      </c>
      <c r="B113" s="219" t="s">
        <v>5105</v>
      </c>
      <c r="C113" s="220" t="s">
        <v>4013</v>
      </c>
      <c r="D113" s="221">
        <v>139.5</v>
      </c>
      <c r="E113" s="222">
        <v>139.5</v>
      </c>
      <c r="F113" s="242">
        <v>139.5</v>
      </c>
    </row>
    <row r="114" spans="1:6" x14ac:dyDescent="0.35">
      <c r="A114" s="230" t="s">
        <v>5094</v>
      </c>
      <c r="B114" s="219" t="s">
        <v>5106</v>
      </c>
      <c r="C114" s="220" t="s">
        <v>3489</v>
      </c>
      <c r="D114" s="221">
        <v>157.5</v>
      </c>
      <c r="E114" s="222">
        <v>157.5</v>
      </c>
      <c r="F114" s="242">
        <v>157.5</v>
      </c>
    </row>
    <row r="115" spans="1:6" x14ac:dyDescent="0.35">
      <c r="A115" s="230" t="s">
        <v>5094</v>
      </c>
      <c r="B115" s="219" t="s">
        <v>5107</v>
      </c>
      <c r="C115" s="220" t="s">
        <v>4014</v>
      </c>
      <c r="D115" s="221">
        <v>12.375</v>
      </c>
      <c r="E115" s="222">
        <v>16.875</v>
      </c>
      <c r="F115" s="242">
        <v>27</v>
      </c>
    </row>
    <row r="116" spans="1:6" x14ac:dyDescent="0.35">
      <c r="A116" s="230" t="s">
        <v>5094</v>
      </c>
      <c r="B116" s="219" t="s">
        <v>5108</v>
      </c>
      <c r="C116" s="220" t="s">
        <v>102</v>
      </c>
      <c r="D116" s="221">
        <v>119.25</v>
      </c>
      <c r="E116" s="222">
        <v>346.5</v>
      </c>
      <c r="F116" s="242">
        <v>679.5</v>
      </c>
    </row>
    <row r="117" spans="1:6" x14ac:dyDescent="0.35">
      <c r="A117" s="230" t="s">
        <v>5094</v>
      </c>
      <c r="B117" s="219" t="s">
        <v>5109</v>
      </c>
      <c r="C117" s="220" t="s">
        <v>4015</v>
      </c>
      <c r="D117" s="221">
        <v>11.25</v>
      </c>
      <c r="E117" s="222">
        <v>34.875</v>
      </c>
      <c r="F117" s="242">
        <v>68.625</v>
      </c>
    </row>
    <row r="118" spans="1:6" x14ac:dyDescent="0.35">
      <c r="A118" s="230" t="s">
        <v>5094</v>
      </c>
      <c r="B118" s="219" t="s">
        <v>5110</v>
      </c>
      <c r="C118" s="220" t="s">
        <v>4016</v>
      </c>
      <c r="D118" s="221">
        <v>15.75</v>
      </c>
      <c r="E118" s="222">
        <v>33.75</v>
      </c>
      <c r="F118" s="242">
        <v>81</v>
      </c>
    </row>
    <row r="119" spans="1:6" x14ac:dyDescent="0.35">
      <c r="A119" s="230" t="s">
        <v>5094</v>
      </c>
      <c r="B119" s="219" t="s">
        <v>5111</v>
      </c>
      <c r="C119" s="220" t="s">
        <v>4017</v>
      </c>
      <c r="D119" s="221">
        <v>33.75</v>
      </c>
      <c r="E119" s="222">
        <v>75.375</v>
      </c>
      <c r="F119" s="242">
        <v>177.75</v>
      </c>
    </row>
    <row r="120" spans="1:6" x14ac:dyDescent="0.35">
      <c r="A120" s="230" t="s">
        <v>5094</v>
      </c>
      <c r="B120" s="219" t="s">
        <v>5112</v>
      </c>
      <c r="C120" s="220" t="s">
        <v>4018</v>
      </c>
      <c r="D120" s="221">
        <v>38.25</v>
      </c>
      <c r="E120" s="222">
        <v>114.75</v>
      </c>
      <c r="F120" s="242">
        <v>229.5</v>
      </c>
    </row>
    <row r="121" spans="1:6" x14ac:dyDescent="0.35">
      <c r="A121" s="230" t="s">
        <v>5094</v>
      </c>
      <c r="B121" s="219" t="s">
        <v>5113</v>
      </c>
      <c r="C121" s="220" t="s">
        <v>4019</v>
      </c>
      <c r="D121" s="221">
        <v>16.875</v>
      </c>
      <c r="E121" s="222">
        <v>37.125</v>
      </c>
      <c r="F121" s="242">
        <v>88.875</v>
      </c>
    </row>
    <row r="122" spans="1:6" x14ac:dyDescent="0.35">
      <c r="A122" s="230" t="s">
        <v>5094</v>
      </c>
      <c r="B122" s="219" t="s">
        <v>5114</v>
      </c>
      <c r="C122" s="220" t="s">
        <v>103</v>
      </c>
      <c r="D122" s="221">
        <v>221.625</v>
      </c>
      <c r="E122" s="222">
        <v>546.75</v>
      </c>
      <c r="F122" s="242">
        <v>1192.5</v>
      </c>
    </row>
    <row r="123" spans="1:6" x14ac:dyDescent="0.35">
      <c r="A123" s="230" t="s">
        <v>5094</v>
      </c>
      <c r="B123" s="219" t="s">
        <v>5115</v>
      </c>
      <c r="C123" s="220" t="s">
        <v>104</v>
      </c>
      <c r="D123" s="221">
        <v>101.25</v>
      </c>
      <c r="E123" s="222">
        <v>223.875</v>
      </c>
      <c r="F123" s="242">
        <v>489.375</v>
      </c>
    </row>
    <row r="124" spans="1:6" x14ac:dyDescent="0.35">
      <c r="A124" s="230" t="s">
        <v>5094</v>
      </c>
      <c r="B124" s="219" t="s">
        <v>5116</v>
      </c>
      <c r="C124" s="220" t="s">
        <v>105</v>
      </c>
      <c r="D124" s="221">
        <v>74.25</v>
      </c>
      <c r="E124" s="222">
        <v>165.375</v>
      </c>
      <c r="F124" s="242">
        <v>353.25</v>
      </c>
    </row>
    <row r="125" spans="1:6" x14ac:dyDescent="0.35">
      <c r="A125" s="230" t="s">
        <v>5094</v>
      </c>
      <c r="B125" s="219" t="s">
        <v>5117</v>
      </c>
      <c r="C125" s="220" t="s">
        <v>106</v>
      </c>
      <c r="D125" s="221">
        <v>31.5</v>
      </c>
      <c r="E125" s="222">
        <v>68.625</v>
      </c>
      <c r="F125" s="242">
        <v>164.25</v>
      </c>
    </row>
    <row r="126" spans="1:6" x14ac:dyDescent="0.35">
      <c r="A126" s="230" t="s">
        <v>5118</v>
      </c>
      <c r="B126" s="219" t="s">
        <v>5119</v>
      </c>
      <c r="C126" s="220" t="s">
        <v>107</v>
      </c>
      <c r="D126" s="221">
        <v>14.625</v>
      </c>
      <c r="E126" s="222">
        <v>32.625</v>
      </c>
      <c r="F126" s="242">
        <v>70.875</v>
      </c>
    </row>
    <row r="127" spans="1:6" x14ac:dyDescent="0.35">
      <c r="A127" s="230" t="s">
        <v>5118</v>
      </c>
      <c r="B127" s="219" t="s">
        <v>5120</v>
      </c>
      <c r="C127" s="220" t="s">
        <v>3493</v>
      </c>
      <c r="D127" s="221">
        <v>88.875</v>
      </c>
      <c r="E127" s="222">
        <v>198</v>
      </c>
      <c r="F127" s="242">
        <v>199.125</v>
      </c>
    </row>
    <row r="128" spans="1:6" x14ac:dyDescent="0.35">
      <c r="A128" s="230" t="s">
        <v>5118</v>
      </c>
      <c r="B128" s="219" t="s">
        <v>5048</v>
      </c>
      <c r="C128" s="220" t="s">
        <v>108</v>
      </c>
      <c r="D128" s="221">
        <v>103.5</v>
      </c>
      <c r="E128" s="222">
        <v>234</v>
      </c>
      <c r="F128" s="242">
        <v>517.5</v>
      </c>
    </row>
    <row r="129" spans="1:6" x14ac:dyDescent="0.35">
      <c r="A129" s="230" t="s">
        <v>5118</v>
      </c>
      <c r="B129" s="219" t="s">
        <v>5121</v>
      </c>
      <c r="C129" s="220" t="s">
        <v>109</v>
      </c>
      <c r="D129" s="221">
        <v>103.5</v>
      </c>
      <c r="E129" s="222">
        <v>253.125</v>
      </c>
      <c r="F129" s="242">
        <v>558</v>
      </c>
    </row>
    <row r="130" spans="1:6" x14ac:dyDescent="0.35">
      <c r="A130" s="230" t="s">
        <v>5118</v>
      </c>
      <c r="B130" s="219" t="s">
        <v>5122</v>
      </c>
      <c r="C130" s="220" t="s">
        <v>4020</v>
      </c>
      <c r="D130" s="221">
        <v>138.375</v>
      </c>
      <c r="E130" s="222">
        <v>307.125</v>
      </c>
      <c r="F130" s="242">
        <v>731.25</v>
      </c>
    </row>
    <row r="131" spans="1:6" x14ac:dyDescent="0.35">
      <c r="A131" s="230" t="s">
        <v>5118</v>
      </c>
      <c r="B131" s="219" t="s">
        <v>5123</v>
      </c>
      <c r="C131" s="220" t="s">
        <v>110</v>
      </c>
      <c r="D131" s="221">
        <v>142.875</v>
      </c>
      <c r="E131" s="222">
        <v>331.875</v>
      </c>
      <c r="F131" s="242">
        <v>756</v>
      </c>
    </row>
    <row r="132" spans="1:6" x14ac:dyDescent="0.35">
      <c r="A132" s="230" t="s">
        <v>5118</v>
      </c>
      <c r="B132" s="219" t="s">
        <v>5124</v>
      </c>
      <c r="C132" s="220" t="s">
        <v>111</v>
      </c>
      <c r="D132" s="221">
        <v>37.125</v>
      </c>
      <c r="E132" s="222">
        <v>83.25</v>
      </c>
      <c r="F132" s="242">
        <v>196.875</v>
      </c>
    </row>
    <row r="133" spans="1:6" x14ac:dyDescent="0.35">
      <c r="A133" s="230" t="s">
        <v>5118</v>
      </c>
      <c r="B133" s="219" t="s">
        <v>5125</v>
      </c>
      <c r="C133" s="220" t="s">
        <v>112</v>
      </c>
      <c r="D133" s="221">
        <v>47.25</v>
      </c>
      <c r="E133" s="222">
        <v>105.75</v>
      </c>
      <c r="F133" s="242">
        <v>252</v>
      </c>
    </row>
    <row r="134" spans="1:6" x14ac:dyDescent="0.35">
      <c r="A134" s="230" t="s">
        <v>5118</v>
      </c>
      <c r="B134" s="219" t="s">
        <v>5053</v>
      </c>
      <c r="C134" s="220" t="s">
        <v>113</v>
      </c>
      <c r="D134" s="221">
        <v>81</v>
      </c>
      <c r="E134" s="222">
        <v>180</v>
      </c>
      <c r="F134" s="242">
        <v>418.5</v>
      </c>
    </row>
    <row r="135" spans="1:6" x14ac:dyDescent="0.35">
      <c r="A135" s="230" t="s">
        <v>5118</v>
      </c>
      <c r="B135" s="219" t="s">
        <v>5126</v>
      </c>
      <c r="C135" s="220" t="s">
        <v>4021</v>
      </c>
      <c r="D135" s="221">
        <v>102.375</v>
      </c>
      <c r="E135" s="222">
        <v>228.375</v>
      </c>
      <c r="F135" s="242">
        <v>544.5</v>
      </c>
    </row>
    <row r="136" spans="1:6" x14ac:dyDescent="0.35">
      <c r="A136" s="230" t="s">
        <v>5118</v>
      </c>
      <c r="B136" s="219" t="s">
        <v>5127</v>
      </c>
      <c r="C136" s="220" t="s">
        <v>114</v>
      </c>
      <c r="D136" s="221">
        <v>114.75</v>
      </c>
      <c r="E136" s="222">
        <v>255.375</v>
      </c>
      <c r="F136" s="242">
        <v>607.5</v>
      </c>
    </row>
    <row r="137" spans="1:6" x14ac:dyDescent="0.35">
      <c r="A137" s="230" t="s">
        <v>5118</v>
      </c>
      <c r="B137" s="219" t="s">
        <v>5128</v>
      </c>
      <c r="C137" s="220" t="s">
        <v>115</v>
      </c>
      <c r="D137" s="221">
        <v>106.875</v>
      </c>
      <c r="E137" s="222">
        <v>236.25</v>
      </c>
      <c r="F137" s="242">
        <v>501.75</v>
      </c>
    </row>
    <row r="138" spans="1:6" x14ac:dyDescent="0.35">
      <c r="A138" s="230" t="s">
        <v>5118</v>
      </c>
      <c r="B138" s="219" t="s">
        <v>5129</v>
      </c>
      <c r="C138" s="220" t="s">
        <v>116</v>
      </c>
      <c r="D138" s="221">
        <v>164.25</v>
      </c>
      <c r="E138" s="222">
        <v>365.625</v>
      </c>
      <c r="F138" s="242">
        <v>789.75</v>
      </c>
    </row>
    <row r="139" spans="1:6" x14ac:dyDescent="0.35">
      <c r="A139" s="230" t="s">
        <v>5118</v>
      </c>
      <c r="B139" s="219" t="s">
        <v>5130</v>
      </c>
      <c r="C139" s="220" t="s">
        <v>117</v>
      </c>
      <c r="D139" s="221">
        <v>182.25</v>
      </c>
      <c r="E139" s="222">
        <v>403.875</v>
      </c>
      <c r="F139" s="242">
        <v>882</v>
      </c>
    </row>
    <row r="140" spans="1:6" x14ac:dyDescent="0.35">
      <c r="A140" s="230" t="s">
        <v>5118</v>
      </c>
      <c r="B140" s="219" t="s">
        <v>5131</v>
      </c>
      <c r="C140" s="220" t="s">
        <v>118</v>
      </c>
      <c r="D140" s="221">
        <v>37.125</v>
      </c>
      <c r="E140" s="222">
        <v>82.125</v>
      </c>
      <c r="F140" s="242">
        <v>174.375</v>
      </c>
    </row>
    <row r="141" spans="1:6" x14ac:dyDescent="0.35">
      <c r="A141" s="230" t="s">
        <v>5118</v>
      </c>
      <c r="B141" s="219" t="s">
        <v>5132</v>
      </c>
      <c r="C141" s="220" t="s">
        <v>5133</v>
      </c>
      <c r="D141" s="221">
        <v>7.875</v>
      </c>
      <c r="E141" s="222">
        <v>55.125</v>
      </c>
      <c r="F141" s="242">
        <v>110.25</v>
      </c>
    </row>
    <row r="142" spans="1:6" x14ac:dyDescent="0.35">
      <c r="A142" s="230" t="s">
        <v>5118</v>
      </c>
      <c r="B142" s="219" t="s">
        <v>5134</v>
      </c>
      <c r="C142" s="220" t="s">
        <v>3492</v>
      </c>
      <c r="D142" s="221">
        <v>7.875</v>
      </c>
      <c r="E142" s="222">
        <v>55.125</v>
      </c>
      <c r="F142" s="242">
        <v>118.125</v>
      </c>
    </row>
    <row r="143" spans="1:6" x14ac:dyDescent="0.35">
      <c r="A143" s="230" t="s">
        <v>5118</v>
      </c>
      <c r="B143" s="219" t="s">
        <v>5135</v>
      </c>
      <c r="C143" s="220" t="s">
        <v>1458</v>
      </c>
      <c r="D143" s="221">
        <v>11.25</v>
      </c>
      <c r="E143" s="222">
        <v>67.5</v>
      </c>
      <c r="F143" s="242">
        <v>146.25</v>
      </c>
    </row>
    <row r="144" spans="1:6" x14ac:dyDescent="0.35">
      <c r="A144" s="230" t="s">
        <v>5118</v>
      </c>
      <c r="B144" s="219" t="s">
        <v>5136</v>
      </c>
      <c r="C144" s="220" t="s">
        <v>119</v>
      </c>
      <c r="D144" s="221">
        <v>20.25</v>
      </c>
      <c r="E144" s="222">
        <v>45</v>
      </c>
      <c r="F144" s="242">
        <v>108</v>
      </c>
    </row>
    <row r="145" spans="1:6" x14ac:dyDescent="0.35">
      <c r="A145" s="230" t="s">
        <v>5118</v>
      </c>
      <c r="B145" s="219" t="s">
        <v>5137</v>
      </c>
      <c r="C145" s="220" t="s">
        <v>120</v>
      </c>
      <c r="D145" s="221">
        <v>42.75</v>
      </c>
      <c r="E145" s="222">
        <v>94.5</v>
      </c>
      <c r="F145" s="242">
        <v>212.625</v>
      </c>
    </row>
    <row r="146" spans="1:6" x14ac:dyDescent="0.35">
      <c r="A146" s="230" t="s">
        <v>5118</v>
      </c>
      <c r="B146" s="219" t="s">
        <v>5138</v>
      </c>
      <c r="C146" s="220" t="s">
        <v>121</v>
      </c>
      <c r="D146" s="221">
        <v>52.875</v>
      </c>
      <c r="E146" s="222">
        <v>117</v>
      </c>
      <c r="F146" s="242">
        <v>255.375</v>
      </c>
    </row>
    <row r="147" spans="1:6" x14ac:dyDescent="0.35">
      <c r="A147" s="230" t="s">
        <v>5118</v>
      </c>
      <c r="B147" s="219" t="s">
        <v>5139</v>
      </c>
      <c r="C147" s="220" t="s">
        <v>122</v>
      </c>
      <c r="D147" s="221">
        <v>32.625</v>
      </c>
      <c r="E147" s="222">
        <v>101.25</v>
      </c>
      <c r="F147" s="242">
        <v>282.375</v>
      </c>
    </row>
    <row r="148" spans="1:6" x14ac:dyDescent="0.35">
      <c r="A148" s="230" t="s">
        <v>5118</v>
      </c>
      <c r="B148" s="219" t="s">
        <v>5140</v>
      </c>
      <c r="C148" s="220" t="s">
        <v>123</v>
      </c>
      <c r="D148" s="221">
        <v>69.75</v>
      </c>
      <c r="E148" s="222">
        <v>276.75</v>
      </c>
      <c r="F148" s="242">
        <v>562.5</v>
      </c>
    </row>
    <row r="149" spans="1:6" x14ac:dyDescent="0.35">
      <c r="A149" s="230" t="s">
        <v>5118</v>
      </c>
      <c r="B149" s="219" t="s">
        <v>5141</v>
      </c>
      <c r="C149" s="220" t="s">
        <v>124</v>
      </c>
      <c r="D149" s="221">
        <v>90</v>
      </c>
      <c r="E149" s="222">
        <v>276.75</v>
      </c>
      <c r="F149" s="242">
        <v>579.375</v>
      </c>
    </row>
    <row r="150" spans="1:6" x14ac:dyDescent="0.35">
      <c r="A150" s="230" t="s">
        <v>5118</v>
      </c>
      <c r="B150" s="219" t="s">
        <v>5142</v>
      </c>
      <c r="C150" s="220" t="s">
        <v>125</v>
      </c>
      <c r="D150" s="221">
        <v>93.375</v>
      </c>
      <c r="E150" s="222">
        <v>282.375</v>
      </c>
      <c r="F150" s="242">
        <v>626.625</v>
      </c>
    </row>
    <row r="151" spans="1:6" x14ac:dyDescent="0.35">
      <c r="A151" s="230" t="s">
        <v>5118</v>
      </c>
      <c r="B151" s="219" t="s">
        <v>5143</v>
      </c>
      <c r="C151" s="220" t="s">
        <v>4023</v>
      </c>
      <c r="D151" s="221">
        <v>59.625</v>
      </c>
      <c r="E151" s="222">
        <v>139.5</v>
      </c>
      <c r="F151" s="242">
        <v>333</v>
      </c>
    </row>
    <row r="152" spans="1:6" x14ac:dyDescent="0.35">
      <c r="A152" s="230" t="s">
        <v>5118</v>
      </c>
      <c r="B152" s="219" t="s">
        <v>5144</v>
      </c>
      <c r="C152" s="220" t="s">
        <v>126</v>
      </c>
      <c r="D152" s="221">
        <v>91.125</v>
      </c>
      <c r="E152" s="222">
        <v>235.125</v>
      </c>
      <c r="F152" s="242">
        <v>411.75</v>
      </c>
    </row>
    <row r="153" spans="1:6" x14ac:dyDescent="0.35">
      <c r="A153" s="230" t="s">
        <v>5118</v>
      </c>
      <c r="B153" s="219" t="s">
        <v>5145</v>
      </c>
      <c r="C153" s="220" t="s">
        <v>127</v>
      </c>
      <c r="D153" s="221">
        <v>73.125</v>
      </c>
      <c r="E153" s="222">
        <v>235.125</v>
      </c>
      <c r="F153" s="242">
        <v>489.375</v>
      </c>
    </row>
    <row r="154" spans="1:6" x14ac:dyDescent="0.35">
      <c r="A154" s="230" t="s">
        <v>5146</v>
      </c>
      <c r="B154" s="219">
        <v>10</v>
      </c>
      <c r="C154" s="220" t="s">
        <v>129</v>
      </c>
      <c r="D154" s="221">
        <v>284.625</v>
      </c>
      <c r="E154" s="222">
        <v>632.25</v>
      </c>
      <c r="F154" s="242">
        <v>1505.25</v>
      </c>
    </row>
    <row r="155" spans="1:6" x14ac:dyDescent="0.35">
      <c r="A155" s="230" t="s">
        <v>5146</v>
      </c>
      <c r="B155" s="219" t="s">
        <v>5147</v>
      </c>
      <c r="C155" s="220" t="s">
        <v>134</v>
      </c>
      <c r="D155" s="221">
        <v>487.125</v>
      </c>
      <c r="E155" s="222">
        <v>1082.25</v>
      </c>
      <c r="F155" s="242">
        <v>2340</v>
      </c>
    </row>
    <row r="156" spans="1:6" x14ac:dyDescent="0.35">
      <c r="A156" s="230" t="s">
        <v>5146</v>
      </c>
      <c r="B156" s="219" t="s">
        <v>5148</v>
      </c>
      <c r="C156" s="220" t="s">
        <v>135</v>
      </c>
      <c r="D156" s="221">
        <v>88.875</v>
      </c>
      <c r="E156" s="222">
        <v>198</v>
      </c>
      <c r="F156" s="242">
        <v>426.375</v>
      </c>
    </row>
    <row r="157" spans="1:6" x14ac:dyDescent="0.35">
      <c r="A157" s="230" t="s">
        <v>5146</v>
      </c>
      <c r="B157" s="219">
        <v>106</v>
      </c>
      <c r="C157" s="220" t="s">
        <v>133</v>
      </c>
      <c r="D157" s="221">
        <v>282.375</v>
      </c>
      <c r="E157" s="222">
        <v>626.625</v>
      </c>
      <c r="F157" s="242">
        <v>1491.75</v>
      </c>
    </row>
    <row r="158" spans="1:6" x14ac:dyDescent="0.35">
      <c r="A158" s="230" t="s">
        <v>5146</v>
      </c>
      <c r="B158" s="219" t="s">
        <v>5149</v>
      </c>
      <c r="C158" s="220" t="s">
        <v>136</v>
      </c>
      <c r="D158" s="221">
        <v>187.875</v>
      </c>
      <c r="E158" s="222">
        <v>416.25</v>
      </c>
      <c r="F158" s="242">
        <v>991.125</v>
      </c>
    </row>
    <row r="159" spans="1:6" x14ac:dyDescent="0.35">
      <c r="A159" s="230" t="s">
        <v>5146</v>
      </c>
      <c r="B159" s="219" t="s">
        <v>5150</v>
      </c>
      <c r="C159" s="220" t="s">
        <v>137</v>
      </c>
      <c r="D159" s="221">
        <v>77.625</v>
      </c>
      <c r="E159" s="222">
        <v>172.125</v>
      </c>
      <c r="F159" s="242">
        <v>392.625</v>
      </c>
    </row>
    <row r="160" spans="1:6" x14ac:dyDescent="0.35">
      <c r="A160" s="230" t="s">
        <v>5146</v>
      </c>
      <c r="B160" s="219">
        <v>12</v>
      </c>
      <c r="C160" s="220" t="s">
        <v>130</v>
      </c>
      <c r="D160" s="221">
        <v>306</v>
      </c>
      <c r="E160" s="222">
        <v>678.375</v>
      </c>
      <c r="F160" s="242">
        <v>1616.625</v>
      </c>
    </row>
    <row r="161" spans="1:6" x14ac:dyDescent="0.35">
      <c r="A161" s="230" t="s">
        <v>5146</v>
      </c>
      <c r="B161" s="219" t="s">
        <v>5151</v>
      </c>
      <c r="C161" s="220" t="s">
        <v>4024</v>
      </c>
      <c r="D161" s="221">
        <v>204.75</v>
      </c>
      <c r="E161" s="222">
        <v>455.625</v>
      </c>
      <c r="F161" s="242">
        <v>1084.5</v>
      </c>
    </row>
    <row r="162" spans="1:6" x14ac:dyDescent="0.35">
      <c r="A162" s="230" t="s">
        <v>5146</v>
      </c>
      <c r="B162" s="219">
        <v>16</v>
      </c>
      <c r="C162" s="220" t="s">
        <v>131</v>
      </c>
      <c r="D162" s="221">
        <v>163.125</v>
      </c>
      <c r="E162" s="222">
        <v>362.25</v>
      </c>
      <c r="F162" s="242">
        <v>864</v>
      </c>
    </row>
    <row r="163" spans="1:6" x14ac:dyDescent="0.35">
      <c r="A163" s="230" t="s">
        <v>5146</v>
      </c>
      <c r="B163" s="219">
        <v>18</v>
      </c>
      <c r="C163" s="220" t="s">
        <v>132</v>
      </c>
      <c r="D163" s="221">
        <v>102.375</v>
      </c>
      <c r="E163" s="222">
        <v>227.25</v>
      </c>
      <c r="F163" s="242">
        <v>541.125</v>
      </c>
    </row>
    <row r="164" spans="1:6" x14ac:dyDescent="0.35">
      <c r="A164" s="230" t="s">
        <v>5146</v>
      </c>
      <c r="B164" s="219" t="s">
        <v>5152</v>
      </c>
      <c r="C164" s="220" t="s">
        <v>138</v>
      </c>
      <c r="D164" s="221">
        <v>69.75</v>
      </c>
      <c r="E164" s="222">
        <v>155.25</v>
      </c>
      <c r="F164" s="242">
        <v>355.5</v>
      </c>
    </row>
    <row r="165" spans="1:6" x14ac:dyDescent="0.35">
      <c r="A165" s="230" t="s">
        <v>5146</v>
      </c>
      <c r="B165" s="219" t="s">
        <v>5153</v>
      </c>
      <c r="C165" s="220" t="s">
        <v>139</v>
      </c>
      <c r="D165" s="221">
        <v>79.875</v>
      </c>
      <c r="E165" s="222">
        <v>178.875</v>
      </c>
      <c r="F165" s="242">
        <v>378</v>
      </c>
    </row>
    <row r="166" spans="1:6" x14ac:dyDescent="0.35">
      <c r="A166" s="230" t="s">
        <v>5146</v>
      </c>
      <c r="B166" s="219" t="s">
        <v>5154</v>
      </c>
      <c r="C166" s="220" t="s">
        <v>140</v>
      </c>
      <c r="D166" s="221">
        <v>11.25</v>
      </c>
      <c r="E166" s="222">
        <v>24.75</v>
      </c>
      <c r="F166" s="242">
        <v>54</v>
      </c>
    </row>
    <row r="167" spans="1:6" x14ac:dyDescent="0.35">
      <c r="A167" s="230" t="s">
        <v>5146</v>
      </c>
      <c r="B167" s="219" t="s">
        <v>5155</v>
      </c>
      <c r="C167" s="220" t="s">
        <v>141</v>
      </c>
      <c r="D167" s="221">
        <v>15.75</v>
      </c>
      <c r="E167" s="222">
        <v>33.75</v>
      </c>
      <c r="F167" s="242">
        <v>81</v>
      </c>
    </row>
    <row r="168" spans="1:6" x14ac:dyDescent="0.35">
      <c r="A168" s="230" t="s">
        <v>5146</v>
      </c>
      <c r="B168" s="219" t="s">
        <v>5156</v>
      </c>
      <c r="C168" s="220" t="s">
        <v>142</v>
      </c>
      <c r="D168" s="221">
        <v>14.625</v>
      </c>
      <c r="E168" s="222">
        <v>31.5</v>
      </c>
      <c r="F168" s="242">
        <v>67.5</v>
      </c>
    </row>
    <row r="169" spans="1:6" x14ac:dyDescent="0.35">
      <c r="A169" s="230" t="s">
        <v>5146</v>
      </c>
      <c r="B169" s="219" t="s">
        <v>5157</v>
      </c>
      <c r="C169" s="220" t="s">
        <v>143</v>
      </c>
      <c r="D169" s="221">
        <v>389.25</v>
      </c>
      <c r="E169" s="222">
        <v>865.125</v>
      </c>
      <c r="F169" s="242">
        <v>1887.75</v>
      </c>
    </row>
    <row r="170" spans="1:6" x14ac:dyDescent="0.35">
      <c r="A170" s="230" t="s">
        <v>5146</v>
      </c>
      <c r="B170" s="219" t="s">
        <v>5158</v>
      </c>
      <c r="C170" s="220" t="s">
        <v>144</v>
      </c>
      <c r="D170" s="221">
        <v>37.125</v>
      </c>
      <c r="E170" s="222">
        <v>83.25</v>
      </c>
      <c r="F170" s="242">
        <v>186.75</v>
      </c>
    </row>
    <row r="171" spans="1:6" x14ac:dyDescent="0.35">
      <c r="A171" s="230" t="s">
        <v>5146</v>
      </c>
      <c r="B171" s="219" t="s">
        <v>5159</v>
      </c>
      <c r="C171" s="220" t="s">
        <v>145</v>
      </c>
      <c r="D171" s="221">
        <v>40.5</v>
      </c>
      <c r="E171" s="222">
        <v>88.875</v>
      </c>
      <c r="F171" s="242">
        <v>199.125</v>
      </c>
    </row>
    <row r="172" spans="1:6" x14ac:dyDescent="0.35">
      <c r="A172" s="230" t="s">
        <v>5146</v>
      </c>
      <c r="B172" s="219">
        <v>6</v>
      </c>
      <c r="C172" s="220" t="s">
        <v>128</v>
      </c>
      <c r="D172" s="221">
        <v>190.125</v>
      </c>
      <c r="E172" s="222">
        <v>421.875</v>
      </c>
      <c r="F172" s="242">
        <v>1003.5</v>
      </c>
    </row>
    <row r="173" spans="1:6" x14ac:dyDescent="0.35">
      <c r="A173" s="230" t="s">
        <v>5146</v>
      </c>
      <c r="B173" s="219" t="s">
        <v>5160</v>
      </c>
      <c r="C173" s="220" t="s">
        <v>146</v>
      </c>
      <c r="D173" s="221">
        <v>23.625</v>
      </c>
      <c r="E173" s="222">
        <v>54</v>
      </c>
      <c r="F173" s="242">
        <v>120.375</v>
      </c>
    </row>
    <row r="174" spans="1:6" x14ac:dyDescent="0.35">
      <c r="A174" s="230" t="s">
        <v>5146</v>
      </c>
      <c r="B174" s="219" t="s">
        <v>5161</v>
      </c>
      <c r="C174" s="220" t="s">
        <v>147</v>
      </c>
      <c r="D174" s="221">
        <v>45</v>
      </c>
      <c r="E174" s="222">
        <v>100.125</v>
      </c>
      <c r="F174" s="242">
        <v>228.375</v>
      </c>
    </row>
    <row r="175" spans="1:6" x14ac:dyDescent="0.35">
      <c r="A175" s="230" t="s">
        <v>5146</v>
      </c>
      <c r="B175" s="219" t="s">
        <v>5162</v>
      </c>
      <c r="C175" s="220" t="s">
        <v>148</v>
      </c>
      <c r="D175" s="221">
        <v>61.875</v>
      </c>
      <c r="E175" s="222">
        <v>138.375</v>
      </c>
      <c r="F175" s="242">
        <v>310.5</v>
      </c>
    </row>
    <row r="176" spans="1:6" x14ac:dyDescent="0.35">
      <c r="A176" s="230" t="s">
        <v>5146</v>
      </c>
      <c r="B176" s="219" t="s">
        <v>5163</v>
      </c>
      <c r="C176" s="220" t="s">
        <v>149</v>
      </c>
      <c r="D176" s="221">
        <v>23.625</v>
      </c>
      <c r="E176" s="222">
        <v>52.875</v>
      </c>
      <c r="F176" s="242">
        <v>115.875</v>
      </c>
    </row>
    <row r="177" spans="1:6" x14ac:dyDescent="0.35">
      <c r="A177" s="230" t="s">
        <v>5146</v>
      </c>
      <c r="B177" s="219" t="s">
        <v>5164</v>
      </c>
      <c r="C177" s="220" t="s">
        <v>150</v>
      </c>
      <c r="D177" s="221">
        <v>77.625</v>
      </c>
      <c r="E177" s="222">
        <v>172.125</v>
      </c>
      <c r="F177" s="242">
        <v>367.875</v>
      </c>
    </row>
    <row r="178" spans="1:6" x14ac:dyDescent="0.35">
      <c r="A178" s="230" t="s">
        <v>5146</v>
      </c>
      <c r="B178" s="219" t="s">
        <v>5165</v>
      </c>
      <c r="C178" s="220" t="s">
        <v>151</v>
      </c>
      <c r="D178" s="221">
        <v>133.875</v>
      </c>
      <c r="E178" s="222">
        <v>298.125</v>
      </c>
      <c r="F178" s="242">
        <v>680.625</v>
      </c>
    </row>
    <row r="179" spans="1:6" x14ac:dyDescent="0.35">
      <c r="A179" s="230" t="s">
        <v>5166</v>
      </c>
      <c r="B179" s="219" t="s">
        <v>5167</v>
      </c>
      <c r="C179" s="220" t="s">
        <v>152</v>
      </c>
      <c r="D179" s="221">
        <v>14.625</v>
      </c>
      <c r="E179" s="222">
        <v>33.75</v>
      </c>
      <c r="F179" s="242">
        <v>76.5</v>
      </c>
    </row>
    <row r="180" spans="1:6" x14ac:dyDescent="0.35">
      <c r="A180" s="230" t="s">
        <v>5166</v>
      </c>
      <c r="B180" s="219" t="s">
        <v>5168</v>
      </c>
      <c r="C180" s="220" t="s">
        <v>153</v>
      </c>
      <c r="D180" s="221">
        <v>15.75</v>
      </c>
      <c r="E180" s="222">
        <v>36</v>
      </c>
      <c r="F180" s="242">
        <v>78.75</v>
      </c>
    </row>
    <row r="181" spans="1:6" x14ac:dyDescent="0.35">
      <c r="A181" s="230" t="s">
        <v>5166</v>
      </c>
      <c r="B181" s="219" t="s">
        <v>5169</v>
      </c>
      <c r="C181" s="220" t="s">
        <v>154</v>
      </c>
      <c r="D181" s="221">
        <v>18</v>
      </c>
      <c r="E181" s="222">
        <v>41.625</v>
      </c>
      <c r="F181" s="242">
        <v>90</v>
      </c>
    </row>
    <row r="182" spans="1:6" x14ac:dyDescent="0.35">
      <c r="A182" s="230" t="s">
        <v>5166</v>
      </c>
      <c r="B182" s="219" t="s">
        <v>5170</v>
      </c>
      <c r="C182" s="220" t="s">
        <v>155</v>
      </c>
      <c r="D182" s="221">
        <v>21.375</v>
      </c>
      <c r="E182" s="222">
        <v>47.25</v>
      </c>
      <c r="F182" s="242">
        <v>104.625</v>
      </c>
    </row>
    <row r="183" spans="1:6" x14ac:dyDescent="0.35">
      <c r="A183" s="230" t="s">
        <v>5166</v>
      </c>
      <c r="B183" s="219" t="s">
        <v>5171</v>
      </c>
      <c r="C183" s="220" t="s">
        <v>156</v>
      </c>
      <c r="D183" s="221">
        <v>23.625</v>
      </c>
      <c r="E183" s="222">
        <v>51.75</v>
      </c>
      <c r="F183" s="242">
        <v>112.5</v>
      </c>
    </row>
    <row r="184" spans="1:6" x14ac:dyDescent="0.35">
      <c r="A184" s="230" t="s">
        <v>5166</v>
      </c>
      <c r="B184" s="219" t="s">
        <v>5172</v>
      </c>
      <c r="C184" s="220" t="s">
        <v>157</v>
      </c>
      <c r="D184" s="221">
        <v>25.875</v>
      </c>
      <c r="E184" s="222">
        <v>57.375</v>
      </c>
      <c r="F184" s="242">
        <v>124.875</v>
      </c>
    </row>
    <row r="185" spans="1:6" x14ac:dyDescent="0.35">
      <c r="A185" s="230" t="s">
        <v>5166</v>
      </c>
      <c r="B185" s="219" t="s">
        <v>5173</v>
      </c>
      <c r="C185" s="220" t="s">
        <v>158</v>
      </c>
      <c r="D185" s="221">
        <v>42.75</v>
      </c>
      <c r="E185" s="222">
        <v>95.625</v>
      </c>
      <c r="F185" s="242">
        <v>208.125</v>
      </c>
    </row>
    <row r="186" spans="1:6" x14ac:dyDescent="0.35">
      <c r="A186" s="230" t="s">
        <v>5166</v>
      </c>
      <c r="B186" s="219" t="s">
        <v>5174</v>
      </c>
      <c r="C186" s="220" t="s">
        <v>159</v>
      </c>
      <c r="D186" s="221">
        <v>52.875</v>
      </c>
      <c r="E186" s="222">
        <v>118.125</v>
      </c>
      <c r="F186" s="242">
        <v>270</v>
      </c>
    </row>
    <row r="187" spans="1:6" x14ac:dyDescent="0.35">
      <c r="A187" s="230" t="s">
        <v>5166</v>
      </c>
      <c r="B187" s="219" t="s">
        <v>5175</v>
      </c>
      <c r="C187" s="220" t="s">
        <v>160</v>
      </c>
      <c r="D187" s="221">
        <v>96.75</v>
      </c>
      <c r="E187" s="222">
        <v>214.875</v>
      </c>
      <c r="F187" s="242">
        <v>490.5</v>
      </c>
    </row>
    <row r="188" spans="1:6" x14ac:dyDescent="0.35">
      <c r="A188" s="230" t="s">
        <v>5166</v>
      </c>
      <c r="B188" s="219" t="s">
        <v>5176</v>
      </c>
      <c r="C188" s="220" t="s">
        <v>161</v>
      </c>
      <c r="D188" s="221">
        <v>342</v>
      </c>
      <c r="E188" s="222">
        <v>759.375</v>
      </c>
      <c r="F188" s="242">
        <v>1656</v>
      </c>
    </row>
    <row r="189" spans="1:6" x14ac:dyDescent="0.35">
      <c r="A189" s="230" t="s">
        <v>5166</v>
      </c>
      <c r="B189" s="219" t="s">
        <v>5177</v>
      </c>
      <c r="C189" s="220" t="s">
        <v>162</v>
      </c>
      <c r="D189" s="221">
        <v>96.75</v>
      </c>
      <c r="E189" s="222">
        <v>213.75</v>
      </c>
      <c r="F189" s="242">
        <v>481.5</v>
      </c>
    </row>
    <row r="190" spans="1:6" x14ac:dyDescent="0.35">
      <c r="A190" s="230" t="s">
        <v>5166</v>
      </c>
      <c r="B190" s="219" t="s">
        <v>5178</v>
      </c>
      <c r="C190" s="220" t="s">
        <v>163</v>
      </c>
      <c r="D190" s="221">
        <v>146.25</v>
      </c>
      <c r="E190" s="222">
        <v>325.125</v>
      </c>
      <c r="F190" s="242">
        <v>695.25</v>
      </c>
    </row>
    <row r="191" spans="1:6" x14ac:dyDescent="0.35">
      <c r="A191" s="230" t="s">
        <v>5166</v>
      </c>
      <c r="B191" s="219" t="s">
        <v>5179</v>
      </c>
      <c r="C191" s="220" t="s">
        <v>164</v>
      </c>
      <c r="D191" s="221">
        <v>93.375</v>
      </c>
      <c r="E191" s="222">
        <v>207</v>
      </c>
      <c r="F191" s="242">
        <v>465.75</v>
      </c>
    </row>
    <row r="192" spans="1:6" x14ac:dyDescent="0.35">
      <c r="A192" s="230" t="s">
        <v>5166</v>
      </c>
      <c r="B192" s="219" t="s">
        <v>5180</v>
      </c>
      <c r="C192" s="220" t="s">
        <v>165</v>
      </c>
      <c r="D192" s="221">
        <v>15.75</v>
      </c>
      <c r="E192" s="222">
        <v>51.75</v>
      </c>
      <c r="F192" s="242">
        <v>135</v>
      </c>
    </row>
    <row r="193" spans="1:6" x14ac:dyDescent="0.35">
      <c r="A193" s="230" t="s">
        <v>5166</v>
      </c>
      <c r="B193" s="219" t="s">
        <v>5181</v>
      </c>
      <c r="C193" s="220" t="s">
        <v>166</v>
      </c>
      <c r="D193" s="221">
        <v>136.125</v>
      </c>
      <c r="E193" s="222">
        <v>301.5</v>
      </c>
      <c r="F193" s="242">
        <v>645.75</v>
      </c>
    </row>
    <row r="194" spans="1:6" x14ac:dyDescent="0.35">
      <c r="A194" s="230" t="s">
        <v>5166</v>
      </c>
      <c r="B194" s="219" t="s">
        <v>5182</v>
      </c>
      <c r="C194" s="220" t="s">
        <v>167</v>
      </c>
      <c r="D194" s="221">
        <v>37.125</v>
      </c>
      <c r="E194" s="222">
        <v>82.125</v>
      </c>
      <c r="F194" s="242">
        <v>178.875</v>
      </c>
    </row>
    <row r="195" spans="1:6" x14ac:dyDescent="0.35">
      <c r="A195" s="230" t="s">
        <v>5166</v>
      </c>
      <c r="B195" s="219" t="s">
        <v>5183</v>
      </c>
      <c r="C195" s="220" t="s">
        <v>168</v>
      </c>
      <c r="D195" s="221">
        <v>171</v>
      </c>
      <c r="E195" s="222">
        <v>379.125</v>
      </c>
      <c r="F195" s="242">
        <v>898.875</v>
      </c>
    </row>
    <row r="196" spans="1:6" x14ac:dyDescent="0.35">
      <c r="A196" s="230" t="s">
        <v>5184</v>
      </c>
      <c r="B196" s="219" t="s">
        <v>5048</v>
      </c>
      <c r="C196" s="220" t="s">
        <v>172</v>
      </c>
      <c r="D196" s="221">
        <v>213.75</v>
      </c>
      <c r="E196" s="222">
        <v>531</v>
      </c>
      <c r="F196" s="242">
        <v>1321.875</v>
      </c>
    </row>
    <row r="197" spans="1:6" x14ac:dyDescent="0.35">
      <c r="A197" s="230" t="s">
        <v>5184</v>
      </c>
      <c r="B197" s="219" t="s">
        <v>5185</v>
      </c>
      <c r="C197" s="220" t="s">
        <v>173</v>
      </c>
      <c r="D197" s="221">
        <v>317.25</v>
      </c>
      <c r="E197" s="222">
        <v>796.5</v>
      </c>
      <c r="F197" s="242">
        <v>2043</v>
      </c>
    </row>
    <row r="198" spans="1:6" x14ac:dyDescent="0.35">
      <c r="A198" s="230" t="s">
        <v>5184</v>
      </c>
      <c r="B198" s="219" t="s">
        <v>5161</v>
      </c>
      <c r="C198" s="220" t="s">
        <v>174</v>
      </c>
      <c r="D198" s="221">
        <v>77.625</v>
      </c>
      <c r="E198" s="222">
        <v>212.625</v>
      </c>
      <c r="F198" s="242">
        <v>532.125</v>
      </c>
    </row>
    <row r="199" spans="1:6" x14ac:dyDescent="0.35">
      <c r="A199" s="230" t="s">
        <v>5184</v>
      </c>
      <c r="B199" s="219" t="s">
        <v>5186</v>
      </c>
      <c r="C199" s="220" t="s">
        <v>4036</v>
      </c>
      <c r="D199" s="221">
        <v>15.75</v>
      </c>
      <c r="E199" s="222">
        <v>36</v>
      </c>
      <c r="F199" s="242">
        <v>84.375</v>
      </c>
    </row>
    <row r="200" spans="1:6" x14ac:dyDescent="0.35">
      <c r="A200" s="230" t="s">
        <v>5184</v>
      </c>
      <c r="B200" s="219" t="s">
        <v>5187</v>
      </c>
      <c r="C200" s="220" t="s">
        <v>175</v>
      </c>
      <c r="D200" s="221">
        <v>86.625</v>
      </c>
      <c r="E200" s="222">
        <v>205.875</v>
      </c>
      <c r="F200" s="242">
        <v>507.375</v>
      </c>
    </row>
    <row r="201" spans="1:6" x14ac:dyDescent="0.35">
      <c r="A201" s="230" t="s">
        <v>5184</v>
      </c>
      <c r="B201" s="219" t="s">
        <v>5188</v>
      </c>
      <c r="C201" s="220" t="s">
        <v>176</v>
      </c>
      <c r="D201" s="221">
        <v>348.75</v>
      </c>
      <c r="E201" s="222">
        <v>864</v>
      </c>
      <c r="F201" s="242">
        <v>2155.5</v>
      </c>
    </row>
    <row r="202" spans="1:6" x14ac:dyDescent="0.35">
      <c r="A202" s="230" t="s">
        <v>5184</v>
      </c>
      <c r="B202" s="219" t="s">
        <v>5189</v>
      </c>
      <c r="C202" s="220" t="s">
        <v>177</v>
      </c>
      <c r="D202" s="221">
        <v>601.875</v>
      </c>
      <c r="E202" s="222">
        <v>1497.375</v>
      </c>
      <c r="F202" s="242">
        <v>3731.625</v>
      </c>
    </row>
    <row r="203" spans="1:6" x14ac:dyDescent="0.35">
      <c r="A203" s="230" t="s">
        <v>5184</v>
      </c>
      <c r="B203" s="219" t="s">
        <v>5190</v>
      </c>
      <c r="C203" s="220" t="s">
        <v>178</v>
      </c>
      <c r="D203" s="221">
        <v>33.75</v>
      </c>
      <c r="E203" s="222">
        <v>74.25</v>
      </c>
      <c r="F203" s="242">
        <v>162</v>
      </c>
    </row>
    <row r="204" spans="1:6" x14ac:dyDescent="0.35">
      <c r="A204" s="230" t="s">
        <v>5184</v>
      </c>
      <c r="B204" s="219" t="s">
        <v>5191</v>
      </c>
      <c r="C204" s="220" t="s">
        <v>179</v>
      </c>
      <c r="D204" s="221">
        <v>126</v>
      </c>
      <c r="E204" s="222">
        <v>279</v>
      </c>
      <c r="F204" s="242">
        <v>626.625</v>
      </c>
    </row>
    <row r="205" spans="1:6" x14ac:dyDescent="0.35">
      <c r="A205" s="230" t="s">
        <v>5184</v>
      </c>
      <c r="B205" s="219" t="s">
        <v>5192</v>
      </c>
      <c r="C205" s="220" t="s">
        <v>180</v>
      </c>
      <c r="D205" s="221">
        <v>37.125</v>
      </c>
      <c r="E205" s="222">
        <v>82.125</v>
      </c>
      <c r="F205" s="242">
        <v>195.75</v>
      </c>
    </row>
    <row r="206" spans="1:6" x14ac:dyDescent="0.35">
      <c r="A206" s="230" t="s">
        <v>5184</v>
      </c>
      <c r="B206" s="219" t="s">
        <v>5193</v>
      </c>
      <c r="C206" s="220" t="s">
        <v>181</v>
      </c>
      <c r="D206" s="221">
        <v>30.375</v>
      </c>
      <c r="E206" s="222">
        <v>67.5</v>
      </c>
      <c r="F206" s="242">
        <v>157.5</v>
      </c>
    </row>
    <row r="207" spans="1:6" x14ac:dyDescent="0.35">
      <c r="A207" s="230" t="s">
        <v>5184</v>
      </c>
      <c r="B207" s="219" t="s">
        <v>5194</v>
      </c>
      <c r="C207" s="220" t="s">
        <v>4040</v>
      </c>
      <c r="D207" s="221">
        <v>39.375</v>
      </c>
      <c r="E207" s="222">
        <v>86.625</v>
      </c>
      <c r="F207" s="242">
        <v>205.875</v>
      </c>
    </row>
    <row r="208" spans="1:6" x14ac:dyDescent="0.35">
      <c r="A208" s="230" t="s">
        <v>5184</v>
      </c>
      <c r="B208" s="219" t="s">
        <v>5195</v>
      </c>
      <c r="C208" s="220" t="s">
        <v>4041</v>
      </c>
      <c r="D208" s="221">
        <v>104.625</v>
      </c>
      <c r="E208" s="222">
        <v>231.75</v>
      </c>
      <c r="F208" s="242">
        <v>552.375</v>
      </c>
    </row>
    <row r="209" spans="1:6" x14ac:dyDescent="0.35">
      <c r="A209" s="230" t="s">
        <v>5184</v>
      </c>
      <c r="B209" s="219" t="s">
        <v>5196</v>
      </c>
      <c r="C209" s="220" t="s">
        <v>1377</v>
      </c>
      <c r="D209" s="221">
        <v>146.25</v>
      </c>
      <c r="E209" s="222">
        <v>325.125</v>
      </c>
      <c r="F209" s="242">
        <v>676.125</v>
      </c>
    </row>
    <row r="210" spans="1:6" x14ac:dyDescent="0.35">
      <c r="A210" s="230" t="s">
        <v>5197</v>
      </c>
      <c r="B210" s="219" t="s">
        <v>5198</v>
      </c>
      <c r="C210" s="220" t="s">
        <v>182</v>
      </c>
      <c r="D210" s="221">
        <v>67.5</v>
      </c>
      <c r="E210" s="222">
        <v>167.625</v>
      </c>
      <c r="F210" s="242">
        <v>419.625</v>
      </c>
    </row>
    <row r="211" spans="1:6" x14ac:dyDescent="0.35">
      <c r="A211" s="230" t="s">
        <v>5197</v>
      </c>
      <c r="B211" s="219" t="s">
        <v>5199</v>
      </c>
      <c r="C211" s="220" t="s">
        <v>183</v>
      </c>
      <c r="D211" s="221">
        <v>108</v>
      </c>
      <c r="E211" s="222">
        <v>268.875</v>
      </c>
      <c r="F211" s="242">
        <v>673.875</v>
      </c>
    </row>
    <row r="212" spans="1:6" x14ac:dyDescent="0.35">
      <c r="A212" s="230" t="s">
        <v>5197</v>
      </c>
      <c r="B212" s="219" t="s">
        <v>5200</v>
      </c>
      <c r="C212" s="220" t="s">
        <v>184</v>
      </c>
      <c r="D212" s="221">
        <v>83.25</v>
      </c>
      <c r="E212" s="222">
        <v>286.875</v>
      </c>
      <c r="F212" s="242">
        <v>410.625</v>
      </c>
    </row>
    <row r="213" spans="1:6" x14ac:dyDescent="0.35">
      <c r="A213" s="230" t="s">
        <v>5201</v>
      </c>
      <c r="B213" s="219" t="s">
        <v>5202</v>
      </c>
      <c r="C213" s="220" t="s">
        <v>186</v>
      </c>
      <c r="D213" s="221">
        <v>236.25</v>
      </c>
      <c r="E213" s="222">
        <v>871.875</v>
      </c>
      <c r="F213" s="242">
        <v>1703.25</v>
      </c>
    </row>
    <row r="214" spans="1:6" x14ac:dyDescent="0.35">
      <c r="A214" s="230" t="s">
        <v>5201</v>
      </c>
      <c r="B214" s="219" t="s">
        <v>5150</v>
      </c>
      <c r="C214" s="220" t="s">
        <v>187</v>
      </c>
      <c r="D214" s="221">
        <v>236.25</v>
      </c>
      <c r="E214" s="222">
        <v>871.875</v>
      </c>
      <c r="F214" s="242">
        <v>1703.25</v>
      </c>
    </row>
    <row r="215" spans="1:6" x14ac:dyDescent="0.35">
      <c r="A215" s="230" t="s">
        <v>5201</v>
      </c>
      <c r="B215" s="219" t="s">
        <v>5151</v>
      </c>
      <c r="C215" s="220" t="s">
        <v>188</v>
      </c>
      <c r="D215" s="221">
        <v>256.5</v>
      </c>
      <c r="E215" s="222">
        <v>726.75</v>
      </c>
      <c r="F215" s="242">
        <v>1544.625</v>
      </c>
    </row>
    <row r="216" spans="1:6" x14ac:dyDescent="0.35">
      <c r="A216" s="230" t="s">
        <v>5201</v>
      </c>
      <c r="B216" s="219" t="s">
        <v>5203</v>
      </c>
      <c r="C216" s="220" t="s">
        <v>189</v>
      </c>
      <c r="D216" s="221">
        <v>256.5</v>
      </c>
      <c r="E216" s="222">
        <v>726.75</v>
      </c>
      <c r="F216" s="242">
        <v>1544.625</v>
      </c>
    </row>
    <row r="217" spans="1:6" x14ac:dyDescent="0.35">
      <c r="A217" s="230" t="s">
        <v>5201</v>
      </c>
      <c r="B217" s="219" t="s">
        <v>5204</v>
      </c>
      <c r="C217" s="220" t="s">
        <v>190</v>
      </c>
      <c r="D217" s="221">
        <v>256.5</v>
      </c>
      <c r="E217" s="222">
        <v>726.75</v>
      </c>
      <c r="F217" s="242">
        <v>1544.625</v>
      </c>
    </row>
    <row r="218" spans="1:6" x14ac:dyDescent="0.35">
      <c r="A218" s="230" t="s">
        <v>5201</v>
      </c>
      <c r="B218" s="219" t="s">
        <v>5205</v>
      </c>
      <c r="C218" s="220" t="s">
        <v>191</v>
      </c>
      <c r="D218" s="221">
        <v>256.5</v>
      </c>
      <c r="E218" s="222">
        <v>726.75</v>
      </c>
      <c r="F218" s="242">
        <v>1544.625</v>
      </c>
    </row>
    <row r="219" spans="1:6" x14ac:dyDescent="0.35">
      <c r="A219" s="230" t="s">
        <v>5201</v>
      </c>
      <c r="B219" s="219" t="s">
        <v>5206</v>
      </c>
      <c r="C219" s="220" t="s">
        <v>192</v>
      </c>
      <c r="D219" s="221">
        <v>256.5</v>
      </c>
      <c r="E219" s="222">
        <v>726.75</v>
      </c>
      <c r="F219" s="242">
        <v>1544.625</v>
      </c>
    </row>
    <row r="220" spans="1:6" x14ac:dyDescent="0.35">
      <c r="A220" s="230" t="s">
        <v>5201</v>
      </c>
      <c r="B220" s="219" t="s">
        <v>5207</v>
      </c>
      <c r="C220" s="220" t="s">
        <v>193</v>
      </c>
      <c r="D220" s="221">
        <v>256.5</v>
      </c>
      <c r="E220" s="222">
        <v>726.75</v>
      </c>
      <c r="F220" s="242">
        <v>1544.625</v>
      </c>
    </row>
    <row r="221" spans="1:6" x14ac:dyDescent="0.35">
      <c r="A221" s="230" t="s">
        <v>5201</v>
      </c>
      <c r="B221" s="219" t="s">
        <v>5208</v>
      </c>
      <c r="C221" s="220" t="s">
        <v>194</v>
      </c>
      <c r="D221" s="221">
        <v>291.375</v>
      </c>
      <c r="E221" s="222">
        <v>911.25</v>
      </c>
      <c r="F221" s="242">
        <v>1861.875</v>
      </c>
    </row>
    <row r="222" spans="1:6" x14ac:dyDescent="0.35">
      <c r="A222" s="230" t="s">
        <v>5201</v>
      </c>
      <c r="B222" s="219" t="s">
        <v>5209</v>
      </c>
      <c r="C222" s="220" t="s">
        <v>195</v>
      </c>
      <c r="D222" s="221">
        <v>291.375</v>
      </c>
      <c r="E222" s="222">
        <v>911.25</v>
      </c>
      <c r="F222" s="242">
        <v>1861.875</v>
      </c>
    </row>
    <row r="223" spans="1:6" x14ac:dyDescent="0.35">
      <c r="A223" s="230" t="s">
        <v>5201</v>
      </c>
      <c r="B223" s="219" t="s">
        <v>5210</v>
      </c>
      <c r="C223" s="220" t="s">
        <v>196</v>
      </c>
      <c r="D223" s="221">
        <v>291.375</v>
      </c>
      <c r="E223" s="222">
        <v>911.25</v>
      </c>
      <c r="F223" s="242">
        <v>1861.875</v>
      </c>
    </row>
    <row r="224" spans="1:6" x14ac:dyDescent="0.35">
      <c r="A224" s="230" t="s">
        <v>5201</v>
      </c>
      <c r="B224" s="219" t="s">
        <v>5211</v>
      </c>
      <c r="C224" s="220" t="s">
        <v>197</v>
      </c>
      <c r="D224" s="221">
        <v>291.375</v>
      </c>
      <c r="E224" s="222">
        <v>911.25</v>
      </c>
      <c r="F224" s="242">
        <v>1861.875</v>
      </c>
    </row>
    <row r="225" spans="1:6" x14ac:dyDescent="0.35">
      <c r="A225" s="230" t="s">
        <v>5201</v>
      </c>
      <c r="B225" s="219" t="s">
        <v>5212</v>
      </c>
      <c r="C225" s="220" t="s">
        <v>198</v>
      </c>
      <c r="D225" s="221">
        <v>291.375</v>
      </c>
      <c r="E225" s="222">
        <v>911.25</v>
      </c>
      <c r="F225" s="242">
        <v>1861.875</v>
      </c>
    </row>
    <row r="226" spans="1:6" x14ac:dyDescent="0.35">
      <c r="A226" s="230" t="s">
        <v>5201</v>
      </c>
      <c r="B226" s="219" t="s">
        <v>5213</v>
      </c>
      <c r="C226" s="220" t="s">
        <v>199</v>
      </c>
      <c r="D226" s="221">
        <v>346.5</v>
      </c>
      <c r="E226" s="222">
        <v>1031.625</v>
      </c>
      <c r="F226" s="242">
        <v>2146.5</v>
      </c>
    </row>
    <row r="227" spans="1:6" x14ac:dyDescent="0.35">
      <c r="A227" s="230" t="s">
        <v>5201</v>
      </c>
      <c r="B227" s="219" t="s">
        <v>5214</v>
      </c>
      <c r="C227" s="220" t="s">
        <v>200</v>
      </c>
      <c r="D227" s="221">
        <v>346.5</v>
      </c>
      <c r="E227" s="222">
        <v>1031.625</v>
      </c>
      <c r="F227" s="242">
        <v>2146.5</v>
      </c>
    </row>
    <row r="228" spans="1:6" x14ac:dyDescent="0.35">
      <c r="A228" s="230" t="s">
        <v>5201</v>
      </c>
      <c r="B228" s="219" t="s">
        <v>5215</v>
      </c>
      <c r="C228" s="220" t="s">
        <v>201</v>
      </c>
      <c r="D228" s="221">
        <v>346.5</v>
      </c>
      <c r="E228" s="222">
        <v>1031.625</v>
      </c>
      <c r="F228" s="242">
        <v>2146.5</v>
      </c>
    </row>
    <row r="229" spans="1:6" x14ac:dyDescent="0.35">
      <c r="A229" s="230" t="s">
        <v>5201</v>
      </c>
      <c r="B229" s="219" t="s">
        <v>5216</v>
      </c>
      <c r="C229" s="220" t="s">
        <v>4051</v>
      </c>
      <c r="D229" s="221">
        <v>498.375</v>
      </c>
      <c r="E229" s="222">
        <v>1316.25</v>
      </c>
      <c r="F229" s="242">
        <v>3116.25</v>
      </c>
    </row>
    <row r="230" spans="1:6" x14ac:dyDescent="0.35">
      <c r="A230" s="230" t="s">
        <v>5201</v>
      </c>
      <c r="B230" s="219" t="s">
        <v>5217</v>
      </c>
      <c r="C230" s="220" t="s">
        <v>202</v>
      </c>
      <c r="D230" s="221">
        <v>498.375</v>
      </c>
      <c r="E230" s="222">
        <v>1316.25</v>
      </c>
      <c r="F230" s="242">
        <v>3116.25</v>
      </c>
    </row>
    <row r="231" spans="1:6" x14ac:dyDescent="0.35">
      <c r="A231" s="230" t="s">
        <v>5201</v>
      </c>
      <c r="B231" s="219" t="s">
        <v>5218</v>
      </c>
      <c r="C231" s="220" t="s">
        <v>203</v>
      </c>
      <c r="D231" s="221">
        <v>588.375</v>
      </c>
      <c r="E231" s="222">
        <v>1586.25</v>
      </c>
      <c r="F231" s="242">
        <v>3732.75</v>
      </c>
    </row>
    <row r="232" spans="1:6" x14ac:dyDescent="0.35">
      <c r="A232" s="230" t="s">
        <v>5201</v>
      </c>
      <c r="B232" s="219" t="s">
        <v>5219</v>
      </c>
      <c r="C232" s="220" t="s">
        <v>204</v>
      </c>
      <c r="D232" s="221">
        <v>726.75</v>
      </c>
      <c r="E232" s="222">
        <v>2071.125</v>
      </c>
      <c r="F232" s="242">
        <v>5090.625</v>
      </c>
    </row>
    <row r="233" spans="1:6" x14ac:dyDescent="0.35">
      <c r="A233" s="230" t="s">
        <v>5201</v>
      </c>
      <c r="B233" s="219" t="s">
        <v>5220</v>
      </c>
      <c r="C233" s="220" t="s">
        <v>205</v>
      </c>
      <c r="D233" s="221">
        <v>1102.5</v>
      </c>
      <c r="E233" s="222">
        <v>2757.375</v>
      </c>
      <c r="F233" s="242">
        <v>6892.875</v>
      </c>
    </row>
    <row r="234" spans="1:6" x14ac:dyDescent="0.35">
      <c r="A234" s="230" t="s">
        <v>5201</v>
      </c>
      <c r="B234" s="219" t="s">
        <v>5048</v>
      </c>
      <c r="C234" s="220" t="s">
        <v>206</v>
      </c>
      <c r="D234" s="221">
        <v>1166.625</v>
      </c>
      <c r="E234" s="222">
        <v>2977.875</v>
      </c>
      <c r="F234" s="242">
        <v>7288.875</v>
      </c>
    </row>
    <row r="235" spans="1:6" x14ac:dyDescent="0.35">
      <c r="A235" s="230" t="s">
        <v>5201</v>
      </c>
      <c r="B235" s="219" t="s">
        <v>5221</v>
      </c>
      <c r="C235" s="220" t="s">
        <v>207</v>
      </c>
      <c r="D235" s="221">
        <v>436.5</v>
      </c>
      <c r="E235" s="222">
        <v>1102.5</v>
      </c>
      <c r="F235" s="242">
        <v>2943</v>
      </c>
    </row>
    <row r="236" spans="1:6" x14ac:dyDescent="0.35">
      <c r="A236" s="230" t="s">
        <v>5201</v>
      </c>
      <c r="B236" s="219">
        <v>500</v>
      </c>
      <c r="C236" s="220" t="s">
        <v>185</v>
      </c>
      <c r="D236" s="221">
        <v>221.625</v>
      </c>
      <c r="E236" s="222">
        <v>625.5</v>
      </c>
      <c r="F236" s="242">
        <v>1346.625</v>
      </c>
    </row>
    <row r="237" spans="1:6" x14ac:dyDescent="0.35">
      <c r="A237" s="230" t="s">
        <v>5222</v>
      </c>
      <c r="B237" s="219" t="s">
        <v>5221</v>
      </c>
      <c r="C237" s="220" t="s">
        <v>208</v>
      </c>
      <c r="D237" s="221">
        <v>361.125</v>
      </c>
      <c r="E237" s="222">
        <v>903.375</v>
      </c>
      <c r="F237" s="242">
        <v>2257.875</v>
      </c>
    </row>
    <row r="238" spans="1:6" x14ac:dyDescent="0.35">
      <c r="A238" s="230" t="s">
        <v>5222</v>
      </c>
      <c r="B238" s="219" t="s">
        <v>5223</v>
      </c>
      <c r="C238" s="220" t="s">
        <v>209</v>
      </c>
      <c r="D238" s="221">
        <v>399.375</v>
      </c>
      <c r="E238" s="222">
        <v>997.875</v>
      </c>
      <c r="F238" s="242">
        <v>2495.25</v>
      </c>
    </row>
    <row r="239" spans="1:6" x14ac:dyDescent="0.35">
      <c r="A239" s="230" t="s">
        <v>5222</v>
      </c>
      <c r="B239" s="219" t="s">
        <v>5224</v>
      </c>
      <c r="C239" s="220" t="s">
        <v>210</v>
      </c>
      <c r="D239" s="221">
        <v>443.25</v>
      </c>
      <c r="E239" s="222">
        <v>1109.25</v>
      </c>
      <c r="F239" s="242">
        <v>2773.125</v>
      </c>
    </row>
    <row r="240" spans="1:6" x14ac:dyDescent="0.35">
      <c r="A240" s="230" t="s">
        <v>5222</v>
      </c>
      <c r="B240" s="219" t="s">
        <v>5225</v>
      </c>
      <c r="C240" s="220" t="s">
        <v>4053</v>
      </c>
      <c r="D240" s="221">
        <v>452.25</v>
      </c>
      <c r="E240" s="222">
        <v>1125</v>
      </c>
      <c r="F240" s="242">
        <v>2860.875</v>
      </c>
    </row>
    <row r="241" spans="1:6" x14ac:dyDescent="0.35">
      <c r="A241" s="230" t="s">
        <v>5226</v>
      </c>
      <c r="B241" s="219" t="s">
        <v>5119</v>
      </c>
      <c r="C241" s="220" t="s">
        <v>211</v>
      </c>
      <c r="D241" s="221">
        <v>418.5</v>
      </c>
      <c r="E241" s="222">
        <v>1170</v>
      </c>
      <c r="F241" s="242">
        <v>2614.5</v>
      </c>
    </row>
    <row r="242" spans="1:6" x14ac:dyDescent="0.35">
      <c r="A242" s="230" t="s">
        <v>5226</v>
      </c>
      <c r="B242" s="219" t="s">
        <v>5227</v>
      </c>
      <c r="C242" s="220" t="s">
        <v>212</v>
      </c>
      <c r="D242" s="221">
        <v>418.5</v>
      </c>
      <c r="E242" s="222">
        <v>1170</v>
      </c>
      <c r="F242" s="242">
        <v>2614.5</v>
      </c>
    </row>
    <row r="243" spans="1:6" x14ac:dyDescent="0.35">
      <c r="A243" s="230" t="s">
        <v>5226</v>
      </c>
      <c r="B243" s="219" t="s">
        <v>5228</v>
      </c>
      <c r="C243" s="220" t="s">
        <v>213</v>
      </c>
      <c r="D243" s="221">
        <v>478.125</v>
      </c>
      <c r="E243" s="222">
        <v>1350</v>
      </c>
      <c r="F243" s="242">
        <v>2901.375</v>
      </c>
    </row>
    <row r="244" spans="1:6" x14ac:dyDescent="0.35">
      <c r="A244" s="230" t="s">
        <v>5226</v>
      </c>
      <c r="B244" s="219" t="s">
        <v>5021</v>
      </c>
      <c r="C244" s="220" t="s">
        <v>214</v>
      </c>
      <c r="D244" s="221">
        <v>478.125</v>
      </c>
      <c r="E244" s="222">
        <v>1350</v>
      </c>
      <c r="F244" s="242">
        <v>2901.375</v>
      </c>
    </row>
    <row r="245" spans="1:6" x14ac:dyDescent="0.35">
      <c r="A245" s="230" t="s">
        <v>5226</v>
      </c>
      <c r="B245" s="219" t="s">
        <v>5209</v>
      </c>
      <c r="C245" s="220" t="s">
        <v>3495</v>
      </c>
      <c r="D245" s="221">
        <v>506.25</v>
      </c>
      <c r="E245" s="222">
        <v>1406.25</v>
      </c>
      <c r="F245" s="242">
        <v>3037.5</v>
      </c>
    </row>
    <row r="246" spans="1:6" x14ac:dyDescent="0.35">
      <c r="A246" s="230" t="s">
        <v>5226</v>
      </c>
      <c r="B246" s="219" t="s">
        <v>5229</v>
      </c>
      <c r="C246" s="220" t="s">
        <v>215</v>
      </c>
      <c r="D246" s="221">
        <v>551.25</v>
      </c>
      <c r="E246" s="222">
        <v>1489.5</v>
      </c>
      <c r="F246" s="242">
        <v>3447</v>
      </c>
    </row>
    <row r="247" spans="1:6" x14ac:dyDescent="0.35">
      <c r="A247" s="230" t="s">
        <v>5226</v>
      </c>
      <c r="B247" s="219" t="s">
        <v>5230</v>
      </c>
      <c r="C247" s="220" t="s">
        <v>216</v>
      </c>
      <c r="D247" s="221">
        <v>551.25</v>
      </c>
      <c r="E247" s="222">
        <v>1489.5</v>
      </c>
      <c r="F247" s="242">
        <v>3447</v>
      </c>
    </row>
    <row r="248" spans="1:6" x14ac:dyDescent="0.35">
      <c r="A248" s="230" t="s">
        <v>5226</v>
      </c>
      <c r="B248" s="219" t="s">
        <v>5231</v>
      </c>
      <c r="C248" s="220" t="s">
        <v>217</v>
      </c>
      <c r="D248" s="221">
        <v>577.125</v>
      </c>
      <c r="E248" s="222">
        <v>1654.875</v>
      </c>
      <c r="F248" s="242">
        <v>3604.5</v>
      </c>
    </row>
    <row r="249" spans="1:6" x14ac:dyDescent="0.35">
      <c r="A249" s="230" t="s">
        <v>5226</v>
      </c>
      <c r="B249" s="219" t="s">
        <v>5232</v>
      </c>
      <c r="C249" s="220" t="s">
        <v>218</v>
      </c>
      <c r="D249" s="221">
        <v>779.625</v>
      </c>
      <c r="E249" s="222">
        <v>1949.625</v>
      </c>
      <c r="F249" s="242">
        <v>4872.375</v>
      </c>
    </row>
    <row r="250" spans="1:6" x14ac:dyDescent="0.35">
      <c r="A250" s="230" t="s">
        <v>5226</v>
      </c>
      <c r="B250" s="219" t="s">
        <v>5233</v>
      </c>
      <c r="C250" s="220" t="s">
        <v>219</v>
      </c>
      <c r="D250" s="221">
        <v>779.625</v>
      </c>
      <c r="E250" s="222">
        <v>1949.625</v>
      </c>
      <c r="F250" s="242">
        <v>4872.375</v>
      </c>
    </row>
    <row r="251" spans="1:6" x14ac:dyDescent="0.35">
      <c r="A251" s="230" t="s">
        <v>5226</v>
      </c>
      <c r="B251" s="219" t="s">
        <v>5234</v>
      </c>
      <c r="C251" s="220" t="s">
        <v>220</v>
      </c>
      <c r="D251" s="221">
        <v>861.75</v>
      </c>
      <c r="E251" s="222">
        <v>2424.375</v>
      </c>
      <c r="F251" s="242">
        <v>5748.75</v>
      </c>
    </row>
    <row r="252" spans="1:6" x14ac:dyDescent="0.35">
      <c r="A252" s="230" t="s">
        <v>5226</v>
      </c>
      <c r="B252" s="219" t="s">
        <v>5031</v>
      </c>
      <c r="C252" s="220" t="s">
        <v>4055</v>
      </c>
      <c r="D252" s="221">
        <v>900</v>
      </c>
      <c r="E252" s="222">
        <v>2587.5</v>
      </c>
      <c r="F252" s="242">
        <v>6187.5</v>
      </c>
    </row>
    <row r="253" spans="1:6" x14ac:dyDescent="0.35">
      <c r="A253" s="230" t="s">
        <v>5235</v>
      </c>
      <c r="B253" s="219" t="s">
        <v>5236</v>
      </c>
      <c r="C253" s="220" t="s">
        <v>221</v>
      </c>
      <c r="D253" s="221">
        <v>76.5</v>
      </c>
      <c r="E253" s="222">
        <v>241.875</v>
      </c>
      <c r="F253" s="242">
        <v>546.75</v>
      </c>
    </row>
    <row r="254" spans="1:6" x14ac:dyDescent="0.35">
      <c r="A254" s="230" t="s">
        <v>5235</v>
      </c>
      <c r="B254" s="219" t="s">
        <v>5237</v>
      </c>
      <c r="C254" s="220" t="s">
        <v>222</v>
      </c>
      <c r="D254" s="221">
        <v>76.5</v>
      </c>
      <c r="E254" s="222">
        <v>241.875</v>
      </c>
      <c r="F254" s="242">
        <v>546.75</v>
      </c>
    </row>
    <row r="255" spans="1:6" x14ac:dyDescent="0.35">
      <c r="A255" s="230" t="s">
        <v>5235</v>
      </c>
      <c r="B255" s="219" t="s">
        <v>5238</v>
      </c>
      <c r="C255" s="220" t="s">
        <v>1258</v>
      </c>
      <c r="D255" s="221">
        <v>84.375</v>
      </c>
      <c r="E255" s="222">
        <v>281.25</v>
      </c>
      <c r="F255" s="242">
        <v>590.625</v>
      </c>
    </row>
    <row r="256" spans="1:6" x14ac:dyDescent="0.35">
      <c r="A256" s="230" t="s">
        <v>5235</v>
      </c>
      <c r="B256" s="219" t="s">
        <v>5239</v>
      </c>
      <c r="C256" s="220" t="s">
        <v>223</v>
      </c>
      <c r="D256" s="221">
        <v>90</v>
      </c>
      <c r="E256" s="222">
        <v>311.625</v>
      </c>
      <c r="F256" s="242">
        <v>685.125</v>
      </c>
    </row>
    <row r="257" spans="1:6" x14ac:dyDescent="0.35">
      <c r="A257" s="230" t="s">
        <v>5235</v>
      </c>
      <c r="B257" s="219" t="s">
        <v>5240</v>
      </c>
      <c r="C257" s="220" t="s">
        <v>224</v>
      </c>
      <c r="D257" s="221">
        <v>90</v>
      </c>
      <c r="E257" s="222">
        <v>311.625</v>
      </c>
      <c r="F257" s="242">
        <v>685.125</v>
      </c>
    </row>
    <row r="258" spans="1:6" x14ac:dyDescent="0.35">
      <c r="A258" s="230" t="s">
        <v>5235</v>
      </c>
      <c r="B258" s="219" t="s">
        <v>5241</v>
      </c>
      <c r="C258" s="220" t="s">
        <v>225</v>
      </c>
      <c r="D258" s="221">
        <v>111.375</v>
      </c>
      <c r="E258" s="222">
        <v>366.75</v>
      </c>
      <c r="F258" s="242">
        <v>768.375</v>
      </c>
    </row>
    <row r="259" spans="1:6" x14ac:dyDescent="0.35">
      <c r="A259" s="230" t="s">
        <v>5235</v>
      </c>
      <c r="B259" s="219" t="s">
        <v>5242</v>
      </c>
      <c r="C259" s="220" t="s">
        <v>226</v>
      </c>
      <c r="D259" s="221">
        <v>111.375</v>
      </c>
      <c r="E259" s="222">
        <v>366.75</v>
      </c>
      <c r="F259" s="242">
        <v>768.375</v>
      </c>
    </row>
    <row r="260" spans="1:6" x14ac:dyDescent="0.35">
      <c r="A260" s="230" t="s">
        <v>5235</v>
      </c>
      <c r="B260" s="219" t="s">
        <v>5243</v>
      </c>
      <c r="C260" s="220" t="s">
        <v>227</v>
      </c>
      <c r="D260" s="221">
        <v>111.375</v>
      </c>
      <c r="E260" s="222">
        <v>366.75</v>
      </c>
      <c r="F260" s="242">
        <v>768.375</v>
      </c>
    </row>
    <row r="261" spans="1:6" x14ac:dyDescent="0.35">
      <c r="A261" s="230" t="s">
        <v>5235</v>
      </c>
      <c r="B261" s="219" t="s">
        <v>5244</v>
      </c>
      <c r="C261" s="220" t="s">
        <v>228</v>
      </c>
      <c r="D261" s="221">
        <v>111.375</v>
      </c>
      <c r="E261" s="222">
        <v>366.75</v>
      </c>
      <c r="F261" s="242">
        <v>768.375</v>
      </c>
    </row>
    <row r="262" spans="1:6" x14ac:dyDescent="0.35">
      <c r="A262" s="230" t="s">
        <v>5235</v>
      </c>
      <c r="B262" s="219" t="s">
        <v>5245</v>
      </c>
      <c r="C262" s="220" t="s">
        <v>229</v>
      </c>
      <c r="D262" s="221">
        <v>131.625</v>
      </c>
      <c r="E262" s="222">
        <v>393.75</v>
      </c>
      <c r="F262" s="242">
        <v>824.625</v>
      </c>
    </row>
    <row r="263" spans="1:6" x14ac:dyDescent="0.35">
      <c r="A263" s="230" t="s">
        <v>5235</v>
      </c>
      <c r="B263" s="219" t="s">
        <v>5246</v>
      </c>
      <c r="C263" s="220" t="s">
        <v>230</v>
      </c>
      <c r="D263" s="221">
        <v>151.875</v>
      </c>
      <c r="E263" s="222">
        <v>463.5</v>
      </c>
      <c r="F263" s="242">
        <v>963</v>
      </c>
    </row>
    <row r="264" spans="1:6" x14ac:dyDescent="0.35">
      <c r="A264" s="230" t="s">
        <v>5235</v>
      </c>
      <c r="B264" s="219" t="s">
        <v>5247</v>
      </c>
      <c r="C264" s="220" t="s">
        <v>1210</v>
      </c>
      <c r="D264" s="221">
        <v>168.75</v>
      </c>
      <c r="E264" s="222">
        <v>506.25</v>
      </c>
      <c r="F264" s="242">
        <v>1012.5</v>
      </c>
    </row>
    <row r="265" spans="1:6" x14ac:dyDescent="0.35">
      <c r="A265" s="230" t="s">
        <v>5235</v>
      </c>
      <c r="B265" s="219" t="s">
        <v>5248</v>
      </c>
      <c r="C265" s="220" t="s">
        <v>1216</v>
      </c>
      <c r="D265" s="221">
        <v>196.875</v>
      </c>
      <c r="E265" s="222">
        <v>562.5</v>
      </c>
      <c r="F265" s="242">
        <v>1350</v>
      </c>
    </row>
    <row r="266" spans="1:6" x14ac:dyDescent="0.35">
      <c r="A266" s="230" t="s">
        <v>5235</v>
      </c>
      <c r="B266" s="219" t="s">
        <v>5249</v>
      </c>
      <c r="C266" s="220" t="s">
        <v>231</v>
      </c>
      <c r="D266" s="221">
        <v>270</v>
      </c>
      <c r="E266" s="222">
        <v>685.125</v>
      </c>
      <c r="F266" s="242">
        <v>1509.75</v>
      </c>
    </row>
    <row r="267" spans="1:6" x14ac:dyDescent="0.35">
      <c r="A267" s="230" t="s">
        <v>5235</v>
      </c>
      <c r="B267" s="219" t="s">
        <v>5250</v>
      </c>
      <c r="C267" s="220" t="s">
        <v>232</v>
      </c>
      <c r="D267" s="221">
        <v>297</v>
      </c>
      <c r="E267" s="222">
        <v>753.75</v>
      </c>
      <c r="F267" s="242">
        <v>1660.5</v>
      </c>
    </row>
    <row r="268" spans="1:6" x14ac:dyDescent="0.35">
      <c r="A268" s="230" t="s">
        <v>5235</v>
      </c>
      <c r="B268" s="219" t="s">
        <v>5251</v>
      </c>
      <c r="C268" s="220" t="s">
        <v>233</v>
      </c>
      <c r="D268" s="221">
        <v>270</v>
      </c>
      <c r="E268" s="222">
        <v>685.125</v>
      </c>
      <c r="F268" s="242">
        <v>1509.75</v>
      </c>
    </row>
    <row r="269" spans="1:6" x14ac:dyDescent="0.35">
      <c r="A269" s="230" t="s">
        <v>5235</v>
      </c>
      <c r="B269" s="219" t="s">
        <v>5252</v>
      </c>
      <c r="C269" s="220" t="s">
        <v>234</v>
      </c>
      <c r="D269" s="221">
        <v>286.875</v>
      </c>
      <c r="E269" s="222">
        <v>731.25</v>
      </c>
      <c r="F269" s="242">
        <v>1689.75</v>
      </c>
    </row>
    <row r="270" spans="1:6" x14ac:dyDescent="0.35">
      <c r="A270" s="230" t="s">
        <v>5235</v>
      </c>
      <c r="B270" s="219" t="s">
        <v>5253</v>
      </c>
      <c r="C270" s="220" t="s">
        <v>4059</v>
      </c>
      <c r="D270" s="221">
        <v>270</v>
      </c>
      <c r="E270" s="222">
        <v>685.125</v>
      </c>
      <c r="F270" s="242">
        <v>1509.75</v>
      </c>
    </row>
    <row r="271" spans="1:6" x14ac:dyDescent="0.35">
      <c r="A271" s="230" t="s">
        <v>5235</v>
      </c>
      <c r="B271" s="219" t="s">
        <v>5254</v>
      </c>
      <c r="C271" s="220" t="s">
        <v>235</v>
      </c>
      <c r="D271" s="221">
        <v>291.375</v>
      </c>
      <c r="E271" s="222">
        <v>761.625</v>
      </c>
      <c r="F271" s="242">
        <v>1773</v>
      </c>
    </row>
    <row r="272" spans="1:6" x14ac:dyDescent="0.35">
      <c r="A272" s="230" t="s">
        <v>5235</v>
      </c>
      <c r="B272" s="219" t="s">
        <v>5255</v>
      </c>
      <c r="C272" s="220" t="s">
        <v>236</v>
      </c>
      <c r="D272" s="221">
        <v>319.5</v>
      </c>
      <c r="E272" s="222">
        <v>838.125</v>
      </c>
      <c r="F272" s="242">
        <v>1949.625</v>
      </c>
    </row>
    <row r="273" spans="1:6" x14ac:dyDescent="0.35">
      <c r="A273" s="230" t="s">
        <v>5235</v>
      </c>
      <c r="B273" s="219" t="s">
        <v>5256</v>
      </c>
      <c r="C273" s="220" t="s">
        <v>237</v>
      </c>
      <c r="D273" s="221">
        <v>304.875</v>
      </c>
      <c r="E273" s="222">
        <v>803.25</v>
      </c>
      <c r="F273" s="242">
        <v>1891.125</v>
      </c>
    </row>
    <row r="274" spans="1:6" x14ac:dyDescent="0.35">
      <c r="A274" s="230" t="s">
        <v>5235</v>
      </c>
      <c r="B274" s="219" t="s">
        <v>5257</v>
      </c>
      <c r="C274" s="220" t="s">
        <v>238</v>
      </c>
      <c r="D274" s="221">
        <v>335.25</v>
      </c>
      <c r="E274" s="222">
        <v>884.25</v>
      </c>
      <c r="F274" s="242">
        <v>2079</v>
      </c>
    </row>
    <row r="275" spans="1:6" x14ac:dyDescent="0.35">
      <c r="A275" s="230" t="s">
        <v>5235</v>
      </c>
      <c r="B275" s="219" t="s">
        <v>5258</v>
      </c>
      <c r="C275" s="220" t="s">
        <v>239</v>
      </c>
      <c r="D275" s="221">
        <v>304.875</v>
      </c>
      <c r="E275" s="222">
        <v>803.25</v>
      </c>
      <c r="F275" s="242">
        <v>1891.125</v>
      </c>
    </row>
    <row r="276" spans="1:6" x14ac:dyDescent="0.35">
      <c r="A276" s="230" t="s">
        <v>5235</v>
      </c>
      <c r="B276" s="219" t="s">
        <v>5259</v>
      </c>
      <c r="C276" s="220" t="s">
        <v>240</v>
      </c>
      <c r="D276" s="221">
        <v>335.25</v>
      </c>
      <c r="E276" s="222">
        <v>884.25</v>
      </c>
      <c r="F276" s="242">
        <v>2079</v>
      </c>
    </row>
    <row r="277" spans="1:6" x14ac:dyDescent="0.35">
      <c r="A277" s="230" t="s">
        <v>5235</v>
      </c>
      <c r="B277" s="219" t="s">
        <v>5260</v>
      </c>
      <c r="C277" s="220" t="s">
        <v>241</v>
      </c>
      <c r="D277" s="221">
        <v>346.5</v>
      </c>
      <c r="E277" s="222">
        <v>956.25</v>
      </c>
      <c r="F277" s="242">
        <v>2112.75</v>
      </c>
    </row>
    <row r="278" spans="1:6" x14ac:dyDescent="0.35">
      <c r="A278" s="230" t="s">
        <v>5235</v>
      </c>
      <c r="B278" s="219" t="s">
        <v>5261</v>
      </c>
      <c r="C278" s="220" t="s">
        <v>242</v>
      </c>
      <c r="D278" s="221">
        <v>381.375</v>
      </c>
      <c r="E278" s="222">
        <v>1051.875</v>
      </c>
      <c r="F278" s="242">
        <v>2324.25</v>
      </c>
    </row>
    <row r="279" spans="1:6" x14ac:dyDescent="0.35">
      <c r="A279" s="230" t="s">
        <v>5235</v>
      </c>
      <c r="B279" s="219" t="s">
        <v>5262</v>
      </c>
      <c r="C279" s="220" t="s">
        <v>243</v>
      </c>
      <c r="D279" s="221">
        <v>389.25</v>
      </c>
      <c r="E279" s="222">
        <v>1033.875</v>
      </c>
      <c r="F279" s="242">
        <v>2697.75</v>
      </c>
    </row>
    <row r="280" spans="1:6" x14ac:dyDescent="0.35">
      <c r="A280" s="230" t="s">
        <v>5235</v>
      </c>
      <c r="B280" s="219" t="s">
        <v>4995</v>
      </c>
      <c r="C280" s="220" t="s">
        <v>244</v>
      </c>
      <c r="D280" s="221">
        <v>396</v>
      </c>
      <c r="E280" s="222">
        <v>990</v>
      </c>
      <c r="F280" s="242">
        <v>2417.625</v>
      </c>
    </row>
    <row r="281" spans="1:6" x14ac:dyDescent="0.35">
      <c r="A281" s="230" t="s">
        <v>5235</v>
      </c>
      <c r="B281" s="219" t="s">
        <v>5263</v>
      </c>
      <c r="C281" s="220" t="s">
        <v>245</v>
      </c>
      <c r="D281" s="221">
        <v>435.375</v>
      </c>
      <c r="E281" s="222">
        <v>1089</v>
      </c>
      <c r="F281" s="242">
        <v>2659.5</v>
      </c>
    </row>
    <row r="282" spans="1:6" x14ac:dyDescent="0.35">
      <c r="A282" s="230" t="s">
        <v>5235</v>
      </c>
      <c r="B282" s="219" t="s">
        <v>5264</v>
      </c>
      <c r="C282" s="220" t="s">
        <v>4060</v>
      </c>
      <c r="D282" s="221">
        <v>405</v>
      </c>
      <c r="E282" s="222">
        <v>1001.25</v>
      </c>
      <c r="F282" s="242">
        <v>2531.25</v>
      </c>
    </row>
    <row r="283" spans="1:6" x14ac:dyDescent="0.35">
      <c r="A283" s="230" t="s">
        <v>5235</v>
      </c>
      <c r="B283" s="219" t="s">
        <v>5265</v>
      </c>
      <c r="C283" s="220" t="s">
        <v>246</v>
      </c>
      <c r="D283" s="221">
        <v>423</v>
      </c>
      <c r="E283" s="222">
        <v>1018.125</v>
      </c>
      <c r="F283" s="242">
        <v>2701.125</v>
      </c>
    </row>
    <row r="284" spans="1:6" x14ac:dyDescent="0.35">
      <c r="A284" s="230" t="s">
        <v>5235</v>
      </c>
      <c r="B284" s="219" t="s">
        <v>5266</v>
      </c>
      <c r="C284" s="220" t="s">
        <v>247</v>
      </c>
      <c r="D284" s="221">
        <v>465.75</v>
      </c>
      <c r="E284" s="222">
        <v>1120.5</v>
      </c>
      <c r="F284" s="242">
        <v>2971.125</v>
      </c>
    </row>
    <row r="285" spans="1:6" x14ac:dyDescent="0.35">
      <c r="A285" s="230" t="s">
        <v>5235</v>
      </c>
      <c r="B285" s="219" t="s">
        <v>5267</v>
      </c>
      <c r="C285" s="220" t="s">
        <v>248</v>
      </c>
      <c r="D285" s="221">
        <v>425.25</v>
      </c>
      <c r="E285" s="222">
        <v>1256.625</v>
      </c>
      <c r="F285" s="242">
        <v>2962.125</v>
      </c>
    </row>
    <row r="286" spans="1:6" x14ac:dyDescent="0.35">
      <c r="A286" s="230" t="s">
        <v>5235</v>
      </c>
      <c r="B286" s="219" t="s">
        <v>5268</v>
      </c>
      <c r="C286" s="220" t="s">
        <v>249</v>
      </c>
      <c r="D286" s="221">
        <v>475.875</v>
      </c>
      <c r="E286" s="222">
        <v>1059.75</v>
      </c>
      <c r="F286" s="242">
        <v>2977.875</v>
      </c>
    </row>
    <row r="287" spans="1:6" x14ac:dyDescent="0.35">
      <c r="A287" s="230" t="s">
        <v>5235</v>
      </c>
      <c r="B287" s="219" t="s">
        <v>5269</v>
      </c>
      <c r="C287" s="220" t="s">
        <v>250</v>
      </c>
      <c r="D287" s="221">
        <v>487.125</v>
      </c>
      <c r="E287" s="222">
        <v>1254.375</v>
      </c>
      <c r="F287" s="242">
        <v>4189.5</v>
      </c>
    </row>
    <row r="288" spans="1:6" x14ac:dyDescent="0.35">
      <c r="A288" s="230" t="s">
        <v>5235</v>
      </c>
      <c r="B288" s="219" t="s">
        <v>5270</v>
      </c>
      <c r="C288" s="220" t="s">
        <v>251</v>
      </c>
      <c r="D288" s="221">
        <v>491.625</v>
      </c>
      <c r="E288" s="222">
        <v>1087.875</v>
      </c>
      <c r="F288" s="242">
        <v>3116.25</v>
      </c>
    </row>
    <row r="289" spans="1:6" x14ac:dyDescent="0.35">
      <c r="A289" s="230" t="s">
        <v>5235</v>
      </c>
      <c r="B289" s="219" t="s">
        <v>5271</v>
      </c>
      <c r="C289" s="220" t="s">
        <v>252</v>
      </c>
      <c r="D289" s="221">
        <v>541.125</v>
      </c>
      <c r="E289" s="222">
        <v>1195.875</v>
      </c>
      <c r="F289" s="242">
        <v>3429</v>
      </c>
    </row>
    <row r="290" spans="1:6" x14ac:dyDescent="0.35">
      <c r="A290" s="230" t="s">
        <v>5235</v>
      </c>
      <c r="B290" s="219" t="s">
        <v>5272</v>
      </c>
      <c r="C290" s="220" t="s">
        <v>253</v>
      </c>
      <c r="D290" s="221">
        <v>554.625</v>
      </c>
      <c r="E290" s="222">
        <v>1109.25</v>
      </c>
      <c r="F290" s="242">
        <v>3327.75</v>
      </c>
    </row>
    <row r="291" spans="1:6" x14ac:dyDescent="0.35">
      <c r="A291" s="230" t="s">
        <v>5235</v>
      </c>
      <c r="B291" s="219" t="s">
        <v>5273</v>
      </c>
      <c r="C291" s="220" t="s">
        <v>254</v>
      </c>
      <c r="D291" s="221">
        <v>609.75</v>
      </c>
      <c r="E291" s="222">
        <v>1220.625</v>
      </c>
      <c r="F291" s="242">
        <v>3660.75</v>
      </c>
    </row>
    <row r="292" spans="1:6" x14ac:dyDescent="0.35">
      <c r="A292" s="230" t="s">
        <v>5235</v>
      </c>
      <c r="B292" s="219" t="s">
        <v>5274</v>
      </c>
      <c r="C292" s="220" t="s">
        <v>255</v>
      </c>
      <c r="D292" s="221">
        <v>486</v>
      </c>
      <c r="E292" s="222">
        <v>1458</v>
      </c>
      <c r="F292" s="242">
        <v>4375.125</v>
      </c>
    </row>
    <row r="293" spans="1:6" x14ac:dyDescent="0.35">
      <c r="A293" s="230" t="s">
        <v>5235</v>
      </c>
      <c r="B293" s="219" t="s">
        <v>5275</v>
      </c>
      <c r="C293" s="220" t="s">
        <v>256</v>
      </c>
      <c r="D293" s="221">
        <v>693</v>
      </c>
      <c r="E293" s="222">
        <v>1386</v>
      </c>
      <c r="F293" s="242">
        <v>4156.875</v>
      </c>
    </row>
    <row r="294" spans="1:6" x14ac:dyDescent="0.35">
      <c r="A294" s="230" t="s">
        <v>5235</v>
      </c>
      <c r="B294" s="219" t="s">
        <v>5276</v>
      </c>
      <c r="C294" s="220" t="s">
        <v>257</v>
      </c>
      <c r="D294" s="221">
        <v>497.25</v>
      </c>
      <c r="E294" s="222">
        <v>1491.75</v>
      </c>
      <c r="F294" s="242">
        <v>4475.25</v>
      </c>
    </row>
    <row r="295" spans="1:6" x14ac:dyDescent="0.35">
      <c r="A295" s="230" t="s">
        <v>5235</v>
      </c>
      <c r="B295" s="219" t="s">
        <v>5277</v>
      </c>
      <c r="C295" s="220" t="s">
        <v>258</v>
      </c>
      <c r="D295" s="221">
        <v>739.125</v>
      </c>
      <c r="E295" s="222">
        <v>1447.875</v>
      </c>
      <c r="F295" s="242">
        <v>4304.25</v>
      </c>
    </row>
    <row r="296" spans="1:6" x14ac:dyDescent="0.35">
      <c r="A296" s="230" t="s">
        <v>5235</v>
      </c>
      <c r="B296" s="219" t="s">
        <v>5278</v>
      </c>
      <c r="C296" s="220" t="s">
        <v>259</v>
      </c>
      <c r="D296" s="221">
        <v>574.875</v>
      </c>
      <c r="E296" s="222">
        <v>1724.625</v>
      </c>
      <c r="F296" s="242">
        <v>5175</v>
      </c>
    </row>
    <row r="297" spans="1:6" x14ac:dyDescent="0.35">
      <c r="A297" s="230" t="s">
        <v>5235</v>
      </c>
      <c r="B297" s="219" t="s">
        <v>5279</v>
      </c>
      <c r="C297" s="220" t="s">
        <v>260</v>
      </c>
      <c r="D297" s="221">
        <v>799.875</v>
      </c>
      <c r="E297" s="222">
        <v>1559.25</v>
      </c>
      <c r="F297" s="242">
        <v>4952.25</v>
      </c>
    </row>
    <row r="298" spans="1:6" x14ac:dyDescent="0.35">
      <c r="A298" s="230" t="s">
        <v>5235</v>
      </c>
      <c r="B298" s="219" t="s">
        <v>5280</v>
      </c>
      <c r="C298" s="220" t="s">
        <v>261</v>
      </c>
      <c r="D298" s="221">
        <v>1792.125</v>
      </c>
      <c r="E298" s="222">
        <v>2965.5</v>
      </c>
      <c r="F298" s="242">
        <v>8886.375</v>
      </c>
    </row>
    <row r="299" spans="1:6" x14ac:dyDescent="0.35">
      <c r="A299" s="230" t="s">
        <v>5235</v>
      </c>
      <c r="B299" s="219" t="s">
        <v>5281</v>
      </c>
      <c r="C299" s="220" t="s">
        <v>262</v>
      </c>
      <c r="D299" s="221">
        <v>684</v>
      </c>
      <c r="E299" s="222">
        <v>2053.125</v>
      </c>
      <c r="F299" s="242">
        <v>6159.375</v>
      </c>
    </row>
    <row r="300" spans="1:6" x14ac:dyDescent="0.35">
      <c r="A300" s="230" t="s">
        <v>5235</v>
      </c>
      <c r="B300" s="219" t="s">
        <v>5282</v>
      </c>
      <c r="C300" s="220" t="s">
        <v>263</v>
      </c>
      <c r="D300" s="221">
        <v>974.25</v>
      </c>
      <c r="E300" s="222">
        <v>2018.25</v>
      </c>
      <c r="F300" s="242">
        <v>6017.625</v>
      </c>
    </row>
    <row r="301" spans="1:6" x14ac:dyDescent="0.35">
      <c r="A301" s="230" t="s">
        <v>5235</v>
      </c>
      <c r="B301" s="219" t="s">
        <v>5283</v>
      </c>
      <c r="C301" s="220" t="s">
        <v>264</v>
      </c>
      <c r="D301" s="221">
        <v>744.75</v>
      </c>
      <c r="E301" s="222">
        <v>2233.125</v>
      </c>
      <c r="F301" s="242">
        <v>6699.375</v>
      </c>
    </row>
    <row r="302" spans="1:6" x14ac:dyDescent="0.35">
      <c r="A302" s="230" t="s">
        <v>5235</v>
      </c>
      <c r="B302" s="219" t="s">
        <v>5284</v>
      </c>
      <c r="C302" s="220" t="s">
        <v>265</v>
      </c>
      <c r="D302" s="221">
        <v>1096.875</v>
      </c>
      <c r="E302" s="222">
        <v>2232</v>
      </c>
      <c r="F302" s="242">
        <v>6627.375</v>
      </c>
    </row>
    <row r="303" spans="1:6" x14ac:dyDescent="0.35">
      <c r="A303" s="230" t="s">
        <v>5235</v>
      </c>
      <c r="B303" s="219" t="s">
        <v>5285</v>
      </c>
      <c r="C303" s="220" t="s">
        <v>266</v>
      </c>
      <c r="D303" s="221">
        <v>824.625</v>
      </c>
      <c r="E303" s="222">
        <v>2475</v>
      </c>
      <c r="F303" s="242">
        <v>7425</v>
      </c>
    </row>
    <row r="304" spans="1:6" x14ac:dyDescent="0.35">
      <c r="A304" s="230" t="s">
        <v>5235</v>
      </c>
      <c r="B304" s="219" t="s">
        <v>5286</v>
      </c>
      <c r="C304" s="220" t="s">
        <v>267</v>
      </c>
      <c r="D304" s="221">
        <v>1191.375</v>
      </c>
      <c r="E304" s="222">
        <v>2379.375</v>
      </c>
      <c r="F304" s="242">
        <v>7137</v>
      </c>
    </row>
    <row r="305" spans="1:6" x14ac:dyDescent="0.35">
      <c r="A305" s="230" t="s">
        <v>5235</v>
      </c>
      <c r="B305" s="219" t="s">
        <v>5287</v>
      </c>
      <c r="C305" s="220" t="s">
        <v>268</v>
      </c>
      <c r="D305" s="221">
        <v>3084.75</v>
      </c>
      <c r="E305" s="222">
        <v>5037.75</v>
      </c>
      <c r="F305" s="242">
        <v>15108.75</v>
      </c>
    </row>
    <row r="306" spans="1:6" x14ac:dyDescent="0.35">
      <c r="A306" s="230" t="s">
        <v>5235</v>
      </c>
      <c r="B306" s="219" t="s">
        <v>5288</v>
      </c>
      <c r="C306" s="220" t="s">
        <v>269</v>
      </c>
      <c r="D306" s="221">
        <v>1075.5</v>
      </c>
      <c r="E306" s="222">
        <v>3225.375</v>
      </c>
      <c r="F306" s="242">
        <v>9675</v>
      </c>
    </row>
    <row r="307" spans="1:6" x14ac:dyDescent="0.35">
      <c r="A307" s="230" t="s">
        <v>5235</v>
      </c>
      <c r="B307" s="219" t="s">
        <v>5289</v>
      </c>
      <c r="C307" s="220" t="s">
        <v>270</v>
      </c>
      <c r="D307" s="221">
        <v>1751.625</v>
      </c>
      <c r="E307" s="222">
        <v>3429</v>
      </c>
      <c r="F307" s="242">
        <v>10199.25</v>
      </c>
    </row>
    <row r="308" spans="1:6" x14ac:dyDescent="0.35">
      <c r="A308" s="230" t="s">
        <v>5235</v>
      </c>
      <c r="B308" s="219" t="s">
        <v>5290</v>
      </c>
      <c r="C308" s="220" t="s">
        <v>271</v>
      </c>
      <c r="D308" s="221">
        <v>5335.875</v>
      </c>
      <c r="E308" s="222">
        <v>8368.875</v>
      </c>
      <c r="F308" s="242">
        <v>25096.5</v>
      </c>
    </row>
    <row r="309" spans="1:6" x14ac:dyDescent="0.35">
      <c r="A309" s="230" t="s">
        <v>5235</v>
      </c>
      <c r="B309" s="219" t="s">
        <v>5291</v>
      </c>
      <c r="C309" s="220" t="s">
        <v>1212</v>
      </c>
      <c r="D309" s="221">
        <v>1729.125</v>
      </c>
      <c r="E309" s="222">
        <v>5188.5</v>
      </c>
      <c r="F309" s="242">
        <v>15565.5</v>
      </c>
    </row>
    <row r="310" spans="1:6" x14ac:dyDescent="0.35">
      <c r="A310" s="230" t="s">
        <v>5235</v>
      </c>
      <c r="B310" s="219" t="s">
        <v>5292</v>
      </c>
      <c r="C310" s="220" t="s">
        <v>272</v>
      </c>
      <c r="D310" s="221">
        <v>3485.25</v>
      </c>
      <c r="E310" s="222">
        <v>6971.625</v>
      </c>
      <c r="F310" s="242">
        <v>20914.875</v>
      </c>
    </row>
    <row r="311" spans="1:6" x14ac:dyDescent="0.35">
      <c r="A311" s="230" t="s">
        <v>5235</v>
      </c>
      <c r="B311" s="219" t="s">
        <v>5293</v>
      </c>
      <c r="C311" s="220" t="s">
        <v>273</v>
      </c>
      <c r="D311" s="221">
        <v>2081.25</v>
      </c>
      <c r="E311" s="222">
        <v>6242.625</v>
      </c>
      <c r="F311" s="242">
        <v>18726.75</v>
      </c>
    </row>
    <row r="312" spans="1:6" x14ac:dyDescent="0.35">
      <c r="A312" s="230" t="s">
        <v>5235</v>
      </c>
      <c r="B312" s="219" t="s">
        <v>5294</v>
      </c>
      <c r="C312" s="220" t="s">
        <v>274</v>
      </c>
      <c r="D312" s="221">
        <v>2632.5</v>
      </c>
      <c r="E312" s="222">
        <v>7897.5</v>
      </c>
      <c r="F312" s="242">
        <v>23692.5</v>
      </c>
    </row>
    <row r="313" spans="1:6" x14ac:dyDescent="0.35">
      <c r="A313" s="230" t="s">
        <v>5235</v>
      </c>
      <c r="B313" s="219" t="s">
        <v>5295</v>
      </c>
      <c r="C313" s="220" t="s">
        <v>275</v>
      </c>
      <c r="D313" s="221">
        <v>4358.25</v>
      </c>
      <c r="E313" s="222">
        <v>8714.25</v>
      </c>
      <c r="F313" s="242">
        <v>26143.875</v>
      </c>
    </row>
    <row r="314" spans="1:6" x14ac:dyDescent="0.35">
      <c r="A314" s="230" t="s">
        <v>5235</v>
      </c>
      <c r="B314" s="219" t="s">
        <v>5296</v>
      </c>
      <c r="C314" s="220" t="s">
        <v>276</v>
      </c>
      <c r="D314" s="221">
        <v>10018.125</v>
      </c>
      <c r="E314" s="222">
        <v>16816.5</v>
      </c>
      <c r="F314" s="242">
        <v>50440.5</v>
      </c>
    </row>
    <row r="315" spans="1:6" x14ac:dyDescent="0.35">
      <c r="A315" s="230" t="s">
        <v>5235</v>
      </c>
      <c r="B315" s="219" t="s">
        <v>5297</v>
      </c>
      <c r="C315" s="220" t="s">
        <v>277</v>
      </c>
      <c r="D315" s="221">
        <v>10744.875</v>
      </c>
      <c r="E315" s="222">
        <v>18126</v>
      </c>
      <c r="F315" s="242">
        <v>54380.25</v>
      </c>
    </row>
    <row r="316" spans="1:6" x14ac:dyDescent="0.35">
      <c r="A316" s="230">
        <v>240</v>
      </c>
      <c r="B316" s="219">
        <v>3130</v>
      </c>
      <c r="C316" s="220" t="s">
        <v>5875</v>
      </c>
      <c r="D316" s="221">
        <v>300.03749999999997</v>
      </c>
      <c r="E316" s="250">
        <v>665.04374999999993</v>
      </c>
      <c r="F316" s="242">
        <v>1665</v>
      </c>
    </row>
    <row r="317" spans="1:6" x14ac:dyDescent="0.35">
      <c r="A317" s="230">
        <v>240</v>
      </c>
      <c r="B317" s="219">
        <v>3133</v>
      </c>
      <c r="C317" s="220" t="s">
        <v>5876</v>
      </c>
      <c r="D317" s="221">
        <v>322.48125000000005</v>
      </c>
      <c r="E317" s="250">
        <v>714.65625</v>
      </c>
      <c r="F317" s="242">
        <v>1800</v>
      </c>
    </row>
    <row r="318" spans="1:6" x14ac:dyDescent="0.35">
      <c r="A318" s="230">
        <v>240</v>
      </c>
      <c r="B318" s="219">
        <v>3139</v>
      </c>
      <c r="C318" s="220" t="s">
        <v>5877</v>
      </c>
      <c r="D318" s="221">
        <v>355.55625000000003</v>
      </c>
      <c r="E318" s="250">
        <v>787.89375000000007</v>
      </c>
      <c r="F318" s="242">
        <v>1912.5</v>
      </c>
    </row>
    <row r="319" spans="1:6" x14ac:dyDescent="0.35">
      <c r="A319" s="230">
        <v>240</v>
      </c>
      <c r="B319" s="219">
        <v>3148</v>
      </c>
      <c r="C319" s="220" t="s">
        <v>5878</v>
      </c>
      <c r="D319" s="221">
        <v>477.22500000000002</v>
      </c>
      <c r="E319" s="250">
        <v>1058.4000000000001</v>
      </c>
      <c r="F319" s="242">
        <v>2539.6875</v>
      </c>
    </row>
    <row r="320" spans="1:6" x14ac:dyDescent="0.35">
      <c r="A320" s="230">
        <v>240</v>
      </c>
      <c r="B320" s="219">
        <v>3170</v>
      </c>
      <c r="C320" s="220" t="s">
        <v>5879</v>
      </c>
      <c r="D320" s="221">
        <v>520.93124999999998</v>
      </c>
      <c r="E320" s="250">
        <v>1157.625</v>
      </c>
      <c r="F320" s="242">
        <v>2775.9375</v>
      </c>
    </row>
    <row r="321" spans="1:6" x14ac:dyDescent="0.35">
      <c r="A321" s="230">
        <v>240</v>
      </c>
      <c r="B321" s="219">
        <v>3179</v>
      </c>
      <c r="C321" s="220" t="s">
        <v>5880</v>
      </c>
      <c r="D321" s="221">
        <v>554.00625000000002</v>
      </c>
      <c r="E321" s="250">
        <v>1230.8625000000002</v>
      </c>
      <c r="F321" s="242">
        <v>3206.25</v>
      </c>
    </row>
    <row r="322" spans="1:6" x14ac:dyDescent="0.35">
      <c r="A322" s="230">
        <v>240</v>
      </c>
      <c r="B322" s="219">
        <v>3188</v>
      </c>
      <c r="C322" s="220" t="s">
        <v>5881</v>
      </c>
      <c r="D322" s="221">
        <v>609.52500000000009</v>
      </c>
      <c r="E322" s="250">
        <v>1353.7124999999999</v>
      </c>
      <c r="F322" s="242">
        <v>3487.5</v>
      </c>
    </row>
    <row r="323" spans="1:6" x14ac:dyDescent="0.35">
      <c r="A323" s="230">
        <v>241</v>
      </c>
      <c r="B323" s="219">
        <v>7275</v>
      </c>
      <c r="C323" s="220" t="s">
        <v>326</v>
      </c>
      <c r="D323" s="221">
        <v>12.99375</v>
      </c>
      <c r="E323" s="250">
        <v>27.168750000000003</v>
      </c>
      <c r="F323" s="242">
        <v>66.150000000000006</v>
      </c>
    </row>
    <row r="324" spans="1:6" x14ac:dyDescent="0.35">
      <c r="A324" s="230">
        <v>241</v>
      </c>
      <c r="B324" s="219">
        <v>6850</v>
      </c>
      <c r="C324" s="220" t="s">
        <v>5882</v>
      </c>
      <c r="D324" s="221">
        <v>7.0875000000000004</v>
      </c>
      <c r="E324" s="250">
        <v>14.175000000000001</v>
      </c>
      <c r="F324" s="242">
        <v>33.075000000000003</v>
      </c>
    </row>
    <row r="325" spans="1:6" x14ac:dyDescent="0.35">
      <c r="A325" s="230" t="s">
        <v>5298</v>
      </c>
      <c r="B325" s="219" t="s">
        <v>5299</v>
      </c>
      <c r="C325" s="220" t="s">
        <v>278</v>
      </c>
      <c r="D325" s="221">
        <v>93.375</v>
      </c>
      <c r="E325" s="222">
        <v>281.25</v>
      </c>
      <c r="F325" s="242">
        <v>843.75</v>
      </c>
    </row>
    <row r="326" spans="1:6" x14ac:dyDescent="0.35">
      <c r="A326" s="230" t="s">
        <v>5298</v>
      </c>
      <c r="B326" s="219" t="s">
        <v>5300</v>
      </c>
      <c r="C326" s="220" t="s">
        <v>279</v>
      </c>
      <c r="D326" s="221">
        <v>937.125</v>
      </c>
      <c r="E326" s="222">
        <v>2812.5</v>
      </c>
      <c r="F326" s="242">
        <v>8437.5</v>
      </c>
    </row>
    <row r="327" spans="1:6" x14ac:dyDescent="0.35">
      <c r="A327" s="230" t="s">
        <v>5298</v>
      </c>
      <c r="B327" s="219" t="s">
        <v>5301</v>
      </c>
      <c r="C327" s="220" t="s">
        <v>280</v>
      </c>
      <c r="D327" s="221">
        <v>75.375</v>
      </c>
      <c r="E327" s="222">
        <v>225</v>
      </c>
      <c r="F327" s="242">
        <v>675</v>
      </c>
    </row>
    <row r="328" spans="1:6" x14ac:dyDescent="0.35">
      <c r="A328" s="230" t="s">
        <v>5298</v>
      </c>
      <c r="B328" s="219" t="s">
        <v>5054</v>
      </c>
      <c r="C328" s="220" t="s">
        <v>281</v>
      </c>
      <c r="D328" s="221">
        <v>93.375</v>
      </c>
      <c r="E328" s="222">
        <v>281.25</v>
      </c>
      <c r="F328" s="242">
        <v>843.75</v>
      </c>
    </row>
    <row r="329" spans="1:6" x14ac:dyDescent="0.35">
      <c r="A329" s="230" t="s">
        <v>5298</v>
      </c>
      <c r="B329" s="219" t="s">
        <v>5302</v>
      </c>
      <c r="C329" s="220" t="s">
        <v>282</v>
      </c>
      <c r="D329" s="221">
        <v>112.5</v>
      </c>
      <c r="E329" s="222">
        <v>337.5</v>
      </c>
      <c r="F329" s="242">
        <v>1012.5</v>
      </c>
    </row>
    <row r="330" spans="1:6" x14ac:dyDescent="0.35">
      <c r="A330" s="230" t="s">
        <v>5298</v>
      </c>
      <c r="B330" s="219" t="s">
        <v>5303</v>
      </c>
      <c r="C330" s="220" t="s">
        <v>283</v>
      </c>
      <c r="D330" s="221">
        <v>156.375</v>
      </c>
      <c r="E330" s="222">
        <v>469.125</v>
      </c>
      <c r="F330" s="242">
        <v>1406.25</v>
      </c>
    </row>
    <row r="331" spans="1:6" x14ac:dyDescent="0.35">
      <c r="A331" s="230" t="s">
        <v>5298</v>
      </c>
      <c r="B331" s="219" t="s">
        <v>5304</v>
      </c>
      <c r="C331" s="220" t="s">
        <v>284</v>
      </c>
      <c r="D331" s="221">
        <v>225</v>
      </c>
      <c r="E331" s="222">
        <v>675</v>
      </c>
      <c r="F331" s="242">
        <v>2025</v>
      </c>
    </row>
    <row r="332" spans="1:6" x14ac:dyDescent="0.35">
      <c r="A332" s="230" t="s">
        <v>5298</v>
      </c>
      <c r="B332" s="219" t="s">
        <v>5305</v>
      </c>
      <c r="C332" s="220" t="s">
        <v>285</v>
      </c>
      <c r="D332" s="221">
        <v>300.375</v>
      </c>
      <c r="E332" s="222">
        <v>900</v>
      </c>
      <c r="F332" s="242">
        <v>2700</v>
      </c>
    </row>
    <row r="333" spans="1:6" x14ac:dyDescent="0.35">
      <c r="A333" s="230" t="s">
        <v>5298</v>
      </c>
      <c r="B333" s="219" t="s">
        <v>5306</v>
      </c>
      <c r="C333" s="220" t="s">
        <v>286</v>
      </c>
      <c r="D333" s="221">
        <v>562.5</v>
      </c>
      <c r="E333" s="222">
        <v>1687.5</v>
      </c>
      <c r="F333" s="242">
        <v>5062.5</v>
      </c>
    </row>
    <row r="334" spans="1:6" x14ac:dyDescent="0.35">
      <c r="A334" s="230" t="s">
        <v>5298</v>
      </c>
      <c r="B334" s="219" t="s">
        <v>5307</v>
      </c>
      <c r="C334" s="220" t="s">
        <v>287</v>
      </c>
      <c r="D334" s="221">
        <v>149.625</v>
      </c>
      <c r="E334" s="222">
        <v>450</v>
      </c>
      <c r="F334" s="242">
        <v>1350</v>
      </c>
    </row>
    <row r="335" spans="1:6" x14ac:dyDescent="0.35">
      <c r="A335" s="230" t="s">
        <v>5298</v>
      </c>
      <c r="B335" s="219" t="s">
        <v>5308</v>
      </c>
      <c r="C335" s="220" t="s">
        <v>288</v>
      </c>
      <c r="D335" s="221">
        <v>13.5</v>
      </c>
      <c r="E335" s="222">
        <v>39.375</v>
      </c>
      <c r="F335" s="242">
        <v>118.125</v>
      </c>
    </row>
    <row r="336" spans="1:6" x14ac:dyDescent="0.35">
      <c r="A336" s="230" t="s">
        <v>5298</v>
      </c>
      <c r="B336" s="219" t="s">
        <v>5309</v>
      </c>
      <c r="C336" s="220" t="s">
        <v>289</v>
      </c>
      <c r="D336" s="221">
        <v>19.125</v>
      </c>
      <c r="E336" s="222">
        <v>56.25</v>
      </c>
      <c r="F336" s="242">
        <v>168.75</v>
      </c>
    </row>
    <row r="337" spans="1:6" x14ac:dyDescent="0.35">
      <c r="A337" s="230" t="s">
        <v>5298</v>
      </c>
      <c r="B337" s="219" t="s">
        <v>5310</v>
      </c>
      <c r="C337" s="220" t="s">
        <v>290</v>
      </c>
      <c r="D337" s="221">
        <v>13.5</v>
      </c>
      <c r="E337" s="222">
        <v>39.375</v>
      </c>
      <c r="F337" s="242">
        <v>118.125</v>
      </c>
    </row>
    <row r="338" spans="1:6" x14ac:dyDescent="0.35">
      <c r="A338" s="230" t="s">
        <v>5298</v>
      </c>
      <c r="B338" s="219" t="s">
        <v>5311</v>
      </c>
      <c r="C338" s="220" t="s">
        <v>291</v>
      </c>
      <c r="D338" s="221">
        <v>56.25</v>
      </c>
      <c r="E338" s="222">
        <v>168.75</v>
      </c>
      <c r="F338" s="242">
        <v>506.25</v>
      </c>
    </row>
    <row r="339" spans="1:6" x14ac:dyDescent="0.35">
      <c r="A339" s="230" t="s">
        <v>5298</v>
      </c>
      <c r="B339" s="219" t="s">
        <v>5312</v>
      </c>
      <c r="C339" s="220" t="s">
        <v>292</v>
      </c>
      <c r="D339" s="221">
        <v>112.5</v>
      </c>
      <c r="E339" s="222">
        <v>337.5</v>
      </c>
      <c r="F339" s="242">
        <v>1012.5</v>
      </c>
    </row>
    <row r="340" spans="1:6" x14ac:dyDescent="0.35">
      <c r="A340" s="230" t="s">
        <v>5298</v>
      </c>
      <c r="B340" s="219" t="s">
        <v>5313</v>
      </c>
      <c r="C340" s="220" t="s">
        <v>293</v>
      </c>
      <c r="D340" s="221">
        <v>56.25</v>
      </c>
      <c r="E340" s="222">
        <v>168.75</v>
      </c>
      <c r="F340" s="242">
        <v>506.25</v>
      </c>
    </row>
    <row r="341" spans="1:6" x14ac:dyDescent="0.35">
      <c r="A341" s="230" t="s">
        <v>5298</v>
      </c>
      <c r="B341" s="219" t="s">
        <v>5314</v>
      </c>
      <c r="C341" s="220" t="s">
        <v>294</v>
      </c>
      <c r="D341" s="221">
        <v>93.375</v>
      </c>
      <c r="E341" s="222">
        <v>281.25</v>
      </c>
      <c r="F341" s="242">
        <v>843.75</v>
      </c>
    </row>
    <row r="342" spans="1:6" x14ac:dyDescent="0.35">
      <c r="A342" s="230" t="s">
        <v>5298</v>
      </c>
      <c r="B342" s="219" t="s">
        <v>5315</v>
      </c>
      <c r="C342" s="220" t="s">
        <v>295</v>
      </c>
      <c r="D342" s="221">
        <v>93.375</v>
      </c>
      <c r="E342" s="222">
        <v>281.25</v>
      </c>
      <c r="F342" s="242">
        <v>843.75</v>
      </c>
    </row>
    <row r="343" spans="1:6" x14ac:dyDescent="0.35">
      <c r="A343" s="230" t="s">
        <v>5298</v>
      </c>
      <c r="B343" s="219" t="s">
        <v>5316</v>
      </c>
      <c r="C343" s="220" t="s">
        <v>296</v>
      </c>
      <c r="D343" s="221">
        <v>149.625</v>
      </c>
      <c r="E343" s="222">
        <v>450</v>
      </c>
      <c r="F343" s="242">
        <v>1350</v>
      </c>
    </row>
    <row r="344" spans="1:6" x14ac:dyDescent="0.35">
      <c r="A344" s="230" t="s">
        <v>5298</v>
      </c>
      <c r="B344" s="219" t="s">
        <v>5317</v>
      </c>
      <c r="C344" s="220" t="s">
        <v>297</v>
      </c>
      <c r="D344" s="221">
        <v>225</v>
      </c>
      <c r="E344" s="222">
        <v>675</v>
      </c>
      <c r="F344" s="242">
        <v>2025</v>
      </c>
    </row>
    <row r="345" spans="1:6" x14ac:dyDescent="0.35">
      <c r="A345" s="230" t="s">
        <v>5298</v>
      </c>
      <c r="B345" s="219" t="s">
        <v>5318</v>
      </c>
      <c r="C345" s="220" t="s">
        <v>1442</v>
      </c>
      <c r="D345" s="221">
        <v>217.125</v>
      </c>
      <c r="E345" s="222">
        <v>482.625</v>
      </c>
      <c r="F345" s="242">
        <v>588.375</v>
      </c>
    </row>
    <row r="346" spans="1:6" x14ac:dyDescent="0.35">
      <c r="A346" s="230" t="s">
        <v>5298</v>
      </c>
      <c r="B346" s="219" t="s">
        <v>5319</v>
      </c>
      <c r="C346" s="220" t="s">
        <v>298</v>
      </c>
      <c r="D346" s="221">
        <v>37.125</v>
      </c>
      <c r="E346" s="222">
        <v>112.5</v>
      </c>
      <c r="F346" s="242">
        <v>337.5</v>
      </c>
    </row>
    <row r="347" spans="1:6" x14ac:dyDescent="0.35">
      <c r="A347" s="230" t="s">
        <v>5298</v>
      </c>
      <c r="B347" s="219" t="s">
        <v>5320</v>
      </c>
      <c r="C347" s="220" t="s">
        <v>299</v>
      </c>
      <c r="D347" s="221">
        <v>112.5</v>
      </c>
      <c r="E347" s="222">
        <v>337.5</v>
      </c>
      <c r="F347" s="242">
        <v>1012.5</v>
      </c>
    </row>
    <row r="348" spans="1:6" x14ac:dyDescent="0.35">
      <c r="A348" s="230" t="s">
        <v>5298</v>
      </c>
      <c r="B348" s="219" t="s">
        <v>5321</v>
      </c>
      <c r="C348" s="220" t="s">
        <v>300</v>
      </c>
      <c r="D348" s="221">
        <v>93.375</v>
      </c>
      <c r="E348" s="222">
        <v>281.25</v>
      </c>
      <c r="F348" s="242">
        <v>843.75</v>
      </c>
    </row>
    <row r="349" spans="1:6" x14ac:dyDescent="0.35">
      <c r="A349" s="230" t="s">
        <v>5298</v>
      </c>
      <c r="B349" s="219" t="s">
        <v>5322</v>
      </c>
      <c r="C349" s="220" t="s">
        <v>301</v>
      </c>
      <c r="D349" s="221">
        <v>149.625</v>
      </c>
      <c r="E349" s="222">
        <v>450</v>
      </c>
      <c r="F349" s="242">
        <v>1350</v>
      </c>
    </row>
    <row r="350" spans="1:6" x14ac:dyDescent="0.35">
      <c r="A350" s="230" t="s">
        <v>5298</v>
      </c>
      <c r="B350" s="219" t="s">
        <v>5323</v>
      </c>
      <c r="C350" s="220" t="s">
        <v>302</v>
      </c>
      <c r="D350" s="221">
        <v>112.5</v>
      </c>
      <c r="E350" s="222">
        <v>337.5</v>
      </c>
      <c r="F350" s="242">
        <v>1012.5</v>
      </c>
    </row>
    <row r="351" spans="1:6" x14ac:dyDescent="0.35">
      <c r="A351" s="230" t="s">
        <v>5298</v>
      </c>
      <c r="B351" s="219" t="s">
        <v>5324</v>
      </c>
      <c r="C351" s="220" t="s">
        <v>303</v>
      </c>
      <c r="D351" s="221">
        <v>100.125</v>
      </c>
      <c r="E351" s="222">
        <v>300.375</v>
      </c>
      <c r="F351" s="242">
        <v>900</v>
      </c>
    </row>
    <row r="352" spans="1:6" x14ac:dyDescent="0.35">
      <c r="A352" s="230" t="s">
        <v>5298</v>
      </c>
      <c r="B352" s="219" t="s">
        <v>5185</v>
      </c>
      <c r="C352" s="220" t="s">
        <v>304</v>
      </c>
      <c r="D352" s="221">
        <v>200.25</v>
      </c>
      <c r="E352" s="222">
        <v>599.625</v>
      </c>
      <c r="F352" s="242">
        <v>1800</v>
      </c>
    </row>
    <row r="353" spans="1:6" x14ac:dyDescent="0.35">
      <c r="A353" s="230" t="s">
        <v>5298</v>
      </c>
      <c r="B353" s="219" t="s">
        <v>5325</v>
      </c>
      <c r="C353" s="220" t="s">
        <v>305</v>
      </c>
      <c r="D353" s="221">
        <v>300.375</v>
      </c>
      <c r="E353" s="222">
        <v>900</v>
      </c>
      <c r="F353" s="242">
        <v>2700</v>
      </c>
    </row>
    <row r="354" spans="1:6" x14ac:dyDescent="0.35">
      <c r="A354" s="230" t="s">
        <v>5298</v>
      </c>
      <c r="B354" s="219" t="s">
        <v>5326</v>
      </c>
      <c r="C354" s="220" t="s">
        <v>306</v>
      </c>
      <c r="D354" s="221">
        <v>374.625</v>
      </c>
      <c r="E354" s="222">
        <v>1125</v>
      </c>
      <c r="F354" s="242">
        <v>3375</v>
      </c>
    </row>
    <row r="355" spans="1:6" x14ac:dyDescent="0.35">
      <c r="A355" s="230" t="s">
        <v>5298</v>
      </c>
      <c r="B355" s="219" t="s">
        <v>5327</v>
      </c>
      <c r="C355" s="220" t="s">
        <v>307</v>
      </c>
      <c r="D355" s="221">
        <v>450</v>
      </c>
      <c r="E355" s="222">
        <v>1350</v>
      </c>
      <c r="F355" s="242">
        <v>4050</v>
      </c>
    </row>
    <row r="356" spans="1:6" x14ac:dyDescent="0.35">
      <c r="A356" s="230" t="s">
        <v>5298</v>
      </c>
      <c r="B356" s="219" t="s">
        <v>5328</v>
      </c>
      <c r="C356" s="220" t="s">
        <v>308</v>
      </c>
      <c r="D356" s="221">
        <v>75.375</v>
      </c>
      <c r="E356" s="222">
        <v>225</v>
      </c>
      <c r="F356" s="242">
        <v>675</v>
      </c>
    </row>
    <row r="357" spans="1:6" x14ac:dyDescent="0.35">
      <c r="A357" s="230" t="s">
        <v>5298</v>
      </c>
      <c r="B357" s="219" t="s">
        <v>5329</v>
      </c>
      <c r="C357" s="220" t="s">
        <v>309</v>
      </c>
      <c r="D357" s="221">
        <v>149.625</v>
      </c>
      <c r="E357" s="222">
        <v>450</v>
      </c>
      <c r="F357" s="242">
        <v>1350</v>
      </c>
    </row>
    <row r="358" spans="1:6" x14ac:dyDescent="0.35">
      <c r="A358" s="230" t="s">
        <v>5298</v>
      </c>
      <c r="B358" s="219" t="s">
        <v>5330</v>
      </c>
      <c r="C358" s="220" t="s">
        <v>310</v>
      </c>
      <c r="D358" s="221">
        <v>9</v>
      </c>
      <c r="E358" s="222">
        <v>28.125</v>
      </c>
      <c r="F358" s="242">
        <v>84.375</v>
      </c>
    </row>
    <row r="359" spans="1:6" x14ac:dyDescent="0.35">
      <c r="A359" s="230" t="s">
        <v>5298</v>
      </c>
      <c r="B359" s="219" t="s">
        <v>5331</v>
      </c>
      <c r="C359" s="220" t="s">
        <v>311</v>
      </c>
      <c r="D359" s="221">
        <v>3.375</v>
      </c>
      <c r="E359" s="222">
        <v>10.125</v>
      </c>
      <c r="F359" s="242">
        <v>30.375</v>
      </c>
    </row>
    <row r="360" spans="1:6" x14ac:dyDescent="0.35">
      <c r="A360" s="230" t="s">
        <v>5298</v>
      </c>
      <c r="B360" s="219" t="s">
        <v>5332</v>
      </c>
      <c r="C360" s="220" t="s">
        <v>312</v>
      </c>
      <c r="D360" s="221">
        <v>2.25</v>
      </c>
      <c r="E360" s="222">
        <v>7.875</v>
      </c>
      <c r="F360" s="242">
        <v>23.625</v>
      </c>
    </row>
    <row r="361" spans="1:6" x14ac:dyDescent="0.35">
      <c r="A361" s="230" t="s">
        <v>5298</v>
      </c>
      <c r="B361" s="219" t="s">
        <v>5333</v>
      </c>
      <c r="C361" s="220" t="s">
        <v>313</v>
      </c>
      <c r="D361" s="221">
        <v>3.375</v>
      </c>
      <c r="E361" s="222">
        <v>11.25</v>
      </c>
      <c r="F361" s="242">
        <v>33.75</v>
      </c>
    </row>
    <row r="362" spans="1:6" x14ac:dyDescent="0.35">
      <c r="A362" s="230" t="s">
        <v>5298</v>
      </c>
      <c r="B362" s="219" t="s">
        <v>5334</v>
      </c>
      <c r="C362" s="220" t="s">
        <v>314</v>
      </c>
      <c r="D362" s="221">
        <v>2.25</v>
      </c>
      <c r="E362" s="222">
        <v>7.875</v>
      </c>
      <c r="F362" s="242">
        <v>23.625</v>
      </c>
    </row>
    <row r="363" spans="1:6" x14ac:dyDescent="0.35">
      <c r="A363" s="230" t="s">
        <v>5298</v>
      </c>
      <c r="B363" s="219" t="s">
        <v>5335</v>
      </c>
      <c r="C363" s="220" t="s">
        <v>315</v>
      </c>
      <c r="D363" s="221">
        <v>3.375</v>
      </c>
      <c r="E363" s="222">
        <v>9</v>
      </c>
      <c r="F363" s="242">
        <v>27</v>
      </c>
    </row>
    <row r="364" spans="1:6" x14ac:dyDescent="0.35">
      <c r="A364" s="230" t="s">
        <v>5298</v>
      </c>
      <c r="B364" s="219" t="s">
        <v>5336</v>
      </c>
      <c r="C364" s="220" t="s">
        <v>316</v>
      </c>
      <c r="D364" s="221">
        <v>4.5</v>
      </c>
      <c r="E364" s="222">
        <v>12.375</v>
      </c>
      <c r="F364" s="242">
        <v>38.25</v>
      </c>
    </row>
    <row r="365" spans="1:6" x14ac:dyDescent="0.35">
      <c r="A365" s="230" t="s">
        <v>5298</v>
      </c>
      <c r="B365" s="219" t="s">
        <v>5337</v>
      </c>
      <c r="C365" s="220" t="s">
        <v>317</v>
      </c>
      <c r="D365" s="221">
        <v>13.5</v>
      </c>
      <c r="E365" s="222">
        <v>39.375</v>
      </c>
      <c r="F365" s="242">
        <v>118.125</v>
      </c>
    </row>
    <row r="366" spans="1:6" x14ac:dyDescent="0.35">
      <c r="A366" s="230" t="s">
        <v>5298</v>
      </c>
      <c r="B366" s="219" t="s">
        <v>5338</v>
      </c>
      <c r="C366" s="220" t="s">
        <v>318</v>
      </c>
      <c r="D366" s="221">
        <v>9</v>
      </c>
      <c r="E366" s="222">
        <v>28.125</v>
      </c>
      <c r="F366" s="242">
        <v>84.375</v>
      </c>
    </row>
    <row r="367" spans="1:6" x14ac:dyDescent="0.35">
      <c r="A367" s="230" t="s">
        <v>5298</v>
      </c>
      <c r="B367" s="219" t="s">
        <v>5339</v>
      </c>
      <c r="C367" s="220" t="s">
        <v>319</v>
      </c>
      <c r="D367" s="221">
        <v>3.375</v>
      </c>
      <c r="E367" s="222">
        <v>11.25</v>
      </c>
      <c r="F367" s="242">
        <v>33.75</v>
      </c>
    </row>
    <row r="368" spans="1:6" x14ac:dyDescent="0.35">
      <c r="A368" s="230" t="s">
        <v>5298</v>
      </c>
      <c r="B368" s="219" t="s">
        <v>5340</v>
      </c>
      <c r="C368" s="220" t="s">
        <v>320</v>
      </c>
      <c r="D368" s="221">
        <v>1.125</v>
      </c>
      <c r="E368" s="222">
        <v>4.5</v>
      </c>
      <c r="F368" s="242">
        <v>13.5</v>
      </c>
    </row>
    <row r="369" spans="1:6" x14ac:dyDescent="0.35">
      <c r="A369" s="230" t="s">
        <v>5298</v>
      </c>
      <c r="B369" s="219" t="s">
        <v>5341</v>
      </c>
      <c r="C369" s="220" t="s">
        <v>321</v>
      </c>
      <c r="D369" s="221">
        <v>1.125</v>
      </c>
      <c r="E369" s="222">
        <v>4.5</v>
      </c>
      <c r="F369" s="242">
        <v>13.5</v>
      </c>
    </row>
    <row r="370" spans="1:6" x14ac:dyDescent="0.35">
      <c r="A370" s="230" t="s">
        <v>5298</v>
      </c>
      <c r="B370" s="219" t="s">
        <v>5095</v>
      </c>
      <c r="C370" s="220" t="s">
        <v>322</v>
      </c>
      <c r="D370" s="221">
        <v>3.375</v>
      </c>
      <c r="E370" s="222">
        <v>11.25</v>
      </c>
      <c r="F370" s="242">
        <v>33.75</v>
      </c>
    </row>
    <row r="371" spans="1:6" x14ac:dyDescent="0.35">
      <c r="A371" s="230" t="s">
        <v>5298</v>
      </c>
      <c r="B371" s="219" t="s">
        <v>5342</v>
      </c>
      <c r="C371" s="220" t="s">
        <v>323</v>
      </c>
      <c r="D371" s="221">
        <v>4.5</v>
      </c>
      <c r="E371" s="222">
        <v>13.5</v>
      </c>
      <c r="F371" s="242">
        <v>40.5</v>
      </c>
    </row>
    <row r="372" spans="1:6" x14ac:dyDescent="0.35">
      <c r="A372" s="230" t="s">
        <v>5298</v>
      </c>
      <c r="B372" s="219" t="s">
        <v>5343</v>
      </c>
      <c r="C372" s="220" t="s">
        <v>324</v>
      </c>
      <c r="D372" s="221">
        <v>19.125</v>
      </c>
      <c r="E372" s="222">
        <v>56.25</v>
      </c>
      <c r="F372" s="242">
        <v>168.75</v>
      </c>
    </row>
    <row r="373" spans="1:6" x14ac:dyDescent="0.35">
      <c r="A373" s="230" t="s">
        <v>5298</v>
      </c>
      <c r="B373" s="219" t="s">
        <v>5344</v>
      </c>
      <c r="C373" s="220" t="s">
        <v>325</v>
      </c>
      <c r="D373" s="221">
        <v>28.125</v>
      </c>
      <c r="E373" s="222">
        <v>84.375</v>
      </c>
      <c r="F373" s="242">
        <v>253.125</v>
      </c>
    </row>
    <row r="374" spans="1:6" x14ac:dyDescent="0.35">
      <c r="A374" s="230" t="s">
        <v>5298</v>
      </c>
      <c r="B374" s="219" t="s">
        <v>5345</v>
      </c>
      <c r="C374" s="220" t="s">
        <v>326</v>
      </c>
      <c r="D374" s="221">
        <v>13.5</v>
      </c>
      <c r="E374" s="222">
        <v>39.375</v>
      </c>
      <c r="F374" s="242">
        <v>118.125</v>
      </c>
    </row>
    <row r="375" spans="1:6" x14ac:dyDescent="0.35">
      <c r="A375" s="230" t="s">
        <v>5298</v>
      </c>
      <c r="B375" s="219" t="s">
        <v>5346</v>
      </c>
      <c r="C375" s="220" t="s">
        <v>327</v>
      </c>
      <c r="D375" s="221">
        <v>19.125</v>
      </c>
      <c r="E375" s="222">
        <v>58.5</v>
      </c>
      <c r="F375" s="242">
        <v>174.375</v>
      </c>
    </row>
    <row r="376" spans="1:6" x14ac:dyDescent="0.35">
      <c r="A376" s="230" t="s">
        <v>5298</v>
      </c>
      <c r="B376" s="219" t="s">
        <v>5347</v>
      </c>
      <c r="C376" s="220" t="s">
        <v>328</v>
      </c>
      <c r="D376" s="221">
        <v>32.625</v>
      </c>
      <c r="E376" s="222">
        <v>64.125</v>
      </c>
      <c r="F376" s="242">
        <v>154.125</v>
      </c>
    </row>
    <row r="377" spans="1:6" x14ac:dyDescent="0.35">
      <c r="A377" s="230" t="s">
        <v>5298</v>
      </c>
      <c r="B377" s="219" t="s">
        <v>5348</v>
      </c>
      <c r="C377" s="220" t="s">
        <v>329</v>
      </c>
      <c r="D377" s="221">
        <v>43.875</v>
      </c>
      <c r="E377" s="222">
        <v>131.625</v>
      </c>
      <c r="F377" s="242">
        <v>393.75</v>
      </c>
    </row>
    <row r="378" spans="1:6" x14ac:dyDescent="0.35">
      <c r="A378" s="230" t="s">
        <v>5298</v>
      </c>
      <c r="B378" s="219" t="s">
        <v>5349</v>
      </c>
      <c r="C378" s="220" t="s">
        <v>330</v>
      </c>
      <c r="D378" s="221">
        <v>43.875</v>
      </c>
      <c r="E378" s="222">
        <v>131.625</v>
      </c>
      <c r="F378" s="242">
        <v>393.75</v>
      </c>
    </row>
    <row r="379" spans="1:6" x14ac:dyDescent="0.35">
      <c r="A379" s="230" t="s">
        <v>5350</v>
      </c>
      <c r="B379" s="219">
        <v>110</v>
      </c>
      <c r="C379" s="220" t="s">
        <v>333</v>
      </c>
      <c r="D379" s="221">
        <v>399.375</v>
      </c>
      <c r="E379" s="222">
        <v>1198.125</v>
      </c>
      <c r="F379" s="242">
        <v>3594.375</v>
      </c>
    </row>
    <row r="380" spans="1:6" x14ac:dyDescent="0.35">
      <c r="A380" s="230" t="s">
        <v>5350</v>
      </c>
      <c r="B380" s="219">
        <v>120</v>
      </c>
      <c r="C380" s="220" t="s">
        <v>334</v>
      </c>
      <c r="D380" s="221">
        <v>475.875</v>
      </c>
      <c r="E380" s="222">
        <v>1428.75</v>
      </c>
      <c r="F380" s="242">
        <v>4287.375</v>
      </c>
    </row>
    <row r="381" spans="1:6" x14ac:dyDescent="0.35">
      <c r="A381" s="230" t="s">
        <v>5350</v>
      </c>
      <c r="B381" s="219">
        <v>130</v>
      </c>
      <c r="C381" s="220" t="s">
        <v>335</v>
      </c>
      <c r="D381" s="221">
        <v>483.75</v>
      </c>
      <c r="E381" s="222">
        <v>1452.375</v>
      </c>
      <c r="F381" s="242">
        <v>4356</v>
      </c>
    </row>
    <row r="382" spans="1:6" x14ac:dyDescent="0.35">
      <c r="A382" s="230" t="s">
        <v>5350</v>
      </c>
      <c r="B382" s="219" t="s">
        <v>5351</v>
      </c>
      <c r="C382" s="220" t="s">
        <v>339</v>
      </c>
      <c r="D382" s="221">
        <v>2749.5</v>
      </c>
      <c r="E382" s="222">
        <v>8249.625</v>
      </c>
      <c r="F382" s="242">
        <v>24750</v>
      </c>
    </row>
    <row r="383" spans="1:6" x14ac:dyDescent="0.35">
      <c r="A383" s="230" t="s">
        <v>5350</v>
      </c>
      <c r="B383" s="219">
        <v>160</v>
      </c>
      <c r="C383" s="220" t="s">
        <v>336</v>
      </c>
      <c r="D383" s="221">
        <v>792</v>
      </c>
      <c r="E383" s="222">
        <v>2377.125</v>
      </c>
      <c r="F383" s="242">
        <v>7130.25</v>
      </c>
    </row>
    <row r="384" spans="1:6" x14ac:dyDescent="0.35">
      <c r="A384" s="230" t="s">
        <v>5350</v>
      </c>
      <c r="B384" s="219" t="s">
        <v>5123</v>
      </c>
      <c r="C384" s="220" t="s">
        <v>340</v>
      </c>
      <c r="D384" s="221">
        <v>1750.5</v>
      </c>
      <c r="E384" s="222">
        <v>5250.375</v>
      </c>
      <c r="F384" s="242">
        <v>15750</v>
      </c>
    </row>
    <row r="385" spans="1:6" x14ac:dyDescent="0.35">
      <c r="A385" s="230" t="s">
        <v>5350</v>
      </c>
      <c r="B385" s="219">
        <v>225</v>
      </c>
      <c r="C385" s="220" t="s">
        <v>337</v>
      </c>
      <c r="D385" s="221">
        <v>1267.875</v>
      </c>
      <c r="E385" s="222">
        <v>3803.625</v>
      </c>
      <c r="F385" s="242">
        <v>11409.75</v>
      </c>
    </row>
    <row r="386" spans="1:6" x14ac:dyDescent="0.35">
      <c r="A386" s="230" t="s">
        <v>5350</v>
      </c>
      <c r="B386" s="219" t="s">
        <v>5352</v>
      </c>
      <c r="C386" s="220" t="s">
        <v>341</v>
      </c>
      <c r="D386" s="221">
        <v>525.375</v>
      </c>
      <c r="E386" s="222">
        <v>1575</v>
      </c>
      <c r="F386" s="242">
        <v>4725</v>
      </c>
    </row>
    <row r="387" spans="1:6" x14ac:dyDescent="0.35">
      <c r="A387" s="230" t="s">
        <v>5350</v>
      </c>
      <c r="B387" s="219" t="s">
        <v>5353</v>
      </c>
      <c r="C387" s="220" t="s">
        <v>342</v>
      </c>
      <c r="D387" s="221">
        <v>824.625</v>
      </c>
      <c r="E387" s="222">
        <v>2475</v>
      </c>
      <c r="F387" s="242">
        <v>7425</v>
      </c>
    </row>
    <row r="388" spans="1:6" x14ac:dyDescent="0.35">
      <c r="A388" s="230" t="s">
        <v>5350</v>
      </c>
      <c r="B388" s="219">
        <v>240</v>
      </c>
      <c r="C388" s="220" t="s">
        <v>338</v>
      </c>
      <c r="D388" s="221">
        <v>1149.75</v>
      </c>
      <c r="E388" s="222">
        <v>3450.375</v>
      </c>
      <c r="F388" s="242">
        <v>10350</v>
      </c>
    </row>
    <row r="389" spans="1:6" x14ac:dyDescent="0.35">
      <c r="A389" s="230" t="s">
        <v>5350</v>
      </c>
      <c r="B389" s="219" t="s">
        <v>5354</v>
      </c>
      <c r="C389" s="220" t="s">
        <v>343</v>
      </c>
      <c r="D389" s="221">
        <v>93.375</v>
      </c>
      <c r="E389" s="222">
        <v>281.25</v>
      </c>
      <c r="F389" s="242">
        <v>844.875</v>
      </c>
    </row>
    <row r="390" spans="1:6" x14ac:dyDescent="0.35">
      <c r="A390" s="230" t="s">
        <v>5350</v>
      </c>
      <c r="B390" s="219" t="s">
        <v>5355</v>
      </c>
      <c r="C390" s="220" t="s">
        <v>344</v>
      </c>
      <c r="D390" s="221">
        <v>342</v>
      </c>
      <c r="E390" s="222">
        <v>1027.125</v>
      </c>
      <c r="F390" s="242">
        <v>3082.5</v>
      </c>
    </row>
    <row r="391" spans="1:6" x14ac:dyDescent="0.35">
      <c r="A391" s="230" t="s">
        <v>5350</v>
      </c>
      <c r="B391" s="219" t="s">
        <v>5356</v>
      </c>
      <c r="C391" s="220" t="s">
        <v>345</v>
      </c>
      <c r="D391" s="221">
        <v>300.375</v>
      </c>
      <c r="E391" s="222">
        <v>900</v>
      </c>
      <c r="F391" s="242">
        <v>2700</v>
      </c>
    </row>
    <row r="392" spans="1:6" x14ac:dyDescent="0.35">
      <c r="A392" s="230" t="s">
        <v>5350</v>
      </c>
      <c r="B392" s="219" t="s">
        <v>5357</v>
      </c>
      <c r="C392" s="220" t="s">
        <v>346</v>
      </c>
      <c r="D392" s="221">
        <v>337.5</v>
      </c>
      <c r="E392" s="222">
        <v>1012.5</v>
      </c>
      <c r="F392" s="242">
        <v>3037.5</v>
      </c>
    </row>
    <row r="393" spans="1:6" x14ac:dyDescent="0.35">
      <c r="A393" s="230" t="s">
        <v>5350</v>
      </c>
      <c r="B393" s="219" t="s">
        <v>5358</v>
      </c>
      <c r="C393" s="220" t="s">
        <v>347</v>
      </c>
      <c r="D393" s="221">
        <v>337.5</v>
      </c>
      <c r="E393" s="222">
        <v>1012.5</v>
      </c>
      <c r="F393" s="242">
        <v>3037.5</v>
      </c>
    </row>
    <row r="394" spans="1:6" x14ac:dyDescent="0.35">
      <c r="A394" s="230" t="s">
        <v>5350</v>
      </c>
      <c r="B394" s="219" t="s">
        <v>5359</v>
      </c>
      <c r="C394" s="220" t="s">
        <v>348</v>
      </c>
      <c r="D394" s="221">
        <v>562.5</v>
      </c>
      <c r="E394" s="222">
        <v>1687.5</v>
      </c>
      <c r="F394" s="242">
        <v>5062.5</v>
      </c>
    </row>
    <row r="395" spans="1:6" x14ac:dyDescent="0.35">
      <c r="A395" s="230" t="s">
        <v>5350</v>
      </c>
      <c r="B395" s="219" t="s">
        <v>5360</v>
      </c>
      <c r="C395" s="220" t="s">
        <v>349</v>
      </c>
      <c r="D395" s="221">
        <v>712.125</v>
      </c>
      <c r="E395" s="222">
        <v>2137.5</v>
      </c>
      <c r="F395" s="242">
        <v>6412.5</v>
      </c>
    </row>
    <row r="396" spans="1:6" x14ac:dyDescent="0.35">
      <c r="A396" s="230" t="s">
        <v>5350</v>
      </c>
      <c r="B396" s="219" t="s">
        <v>5361</v>
      </c>
      <c r="C396" s="220" t="s">
        <v>350</v>
      </c>
      <c r="D396" s="221">
        <v>937.125</v>
      </c>
      <c r="E396" s="222">
        <v>2812.5</v>
      </c>
      <c r="F396" s="242">
        <v>8437.5</v>
      </c>
    </row>
    <row r="397" spans="1:6" x14ac:dyDescent="0.35">
      <c r="A397" s="230" t="s">
        <v>5350</v>
      </c>
      <c r="B397" s="219" t="s">
        <v>5000</v>
      </c>
      <c r="C397" s="220" t="s">
        <v>352</v>
      </c>
      <c r="D397" s="221">
        <v>412.875</v>
      </c>
      <c r="E397" s="222">
        <v>1237.5</v>
      </c>
      <c r="F397" s="242">
        <v>3712.5</v>
      </c>
    </row>
    <row r="398" spans="1:6" x14ac:dyDescent="0.35">
      <c r="A398" s="230" t="s">
        <v>5350</v>
      </c>
      <c r="B398" s="219" t="s">
        <v>5052</v>
      </c>
      <c r="C398" s="220" t="s">
        <v>353</v>
      </c>
      <c r="D398" s="221">
        <v>525.375</v>
      </c>
      <c r="E398" s="222">
        <v>1575</v>
      </c>
      <c r="F398" s="242">
        <v>4725</v>
      </c>
    </row>
    <row r="399" spans="1:6" x14ac:dyDescent="0.35">
      <c r="A399" s="230" t="s">
        <v>5350</v>
      </c>
      <c r="B399" s="219" t="s">
        <v>5288</v>
      </c>
      <c r="C399" s="220" t="s">
        <v>354</v>
      </c>
      <c r="D399" s="221">
        <v>650.25</v>
      </c>
      <c r="E399" s="222">
        <v>1949.625</v>
      </c>
      <c r="F399" s="242">
        <v>5850</v>
      </c>
    </row>
    <row r="400" spans="1:6" x14ac:dyDescent="0.35">
      <c r="A400" s="230" t="s">
        <v>5350</v>
      </c>
      <c r="B400" s="219" t="s">
        <v>5362</v>
      </c>
      <c r="C400" s="220" t="s">
        <v>355</v>
      </c>
      <c r="D400" s="221">
        <v>11.25</v>
      </c>
      <c r="E400" s="222">
        <v>32.625</v>
      </c>
      <c r="F400" s="242">
        <v>96.75</v>
      </c>
    </row>
    <row r="401" spans="1:6" x14ac:dyDescent="0.35">
      <c r="A401" s="230" t="s">
        <v>5350</v>
      </c>
      <c r="B401" s="219" t="s">
        <v>5363</v>
      </c>
      <c r="C401" s="220" t="s">
        <v>356</v>
      </c>
      <c r="D401" s="221">
        <v>14.625</v>
      </c>
      <c r="E401" s="222">
        <v>43.875</v>
      </c>
      <c r="F401" s="242">
        <v>131.625</v>
      </c>
    </row>
    <row r="402" spans="1:6" x14ac:dyDescent="0.35">
      <c r="A402" s="230" t="s">
        <v>5350</v>
      </c>
      <c r="B402" s="219" t="s">
        <v>5364</v>
      </c>
      <c r="C402" s="220" t="s">
        <v>357</v>
      </c>
      <c r="D402" s="221">
        <v>14.625</v>
      </c>
      <c r="E402" s="222">
        <v>43.875</v>
      </c>
      <c r="F402" s="242">
        <v>131.625</v>
      </c>
    </row>
    <row r="403" spans="1:6" x14ac:dyDescent="0.35">
      <c r="A403" s="230" t="s">
        <v>5350</v>
      </c>
      <c r="B403" s="219" t="s">
        <v>5365</v>
      </c>
      <c r="C403" s="220" t="s">
        <v>358</v>
      </c>
      <c r="D403" s="221">
        <v>14.625</v>
      </c>
      <c r="E403" s="222">
        <v>43.875</v>
      </c>
      <c r="F403" s="242">
        <v>131.625</v>
      </c>
    </row>
    <row r="404" spans="1:6" x14ac:dyDescent="0.35">
      <c r="A404" s="230" t="s">
        <v>5350</v>
      </c>
      <c r="B404" s="219" t="s">
        <v>5366</v>
      </c>
      <c r="C404" s="220" t="s">
        <v>359</v>
      </c>
      <c r="D404" s="221">
        <v>14.625</v>
      </c>
      <c r="E404" s="222">
        <v>43.875</v>
      </c>
      <c r="F404" s="242">
        <v>131.625</v>
      </c>
    </row>
    <row r="405" spans="1:6" x14ac:dyDescent="0.35">
      <c r="A405" s="230" t="s">
        <v>5350</v>
      </c>
      <c r="B405" s="219" t="s">
        <v>5367</v>
      </c>
      <c r="C405" s="220" t="s">
        <v>360</v>
      </c>
      <c r="D405" s="221">
        <v>6.75</v>
      </c>
      <c r="E405" s="222">
        <v>20.25</v>
      </c>
      <c r="F405" s="242">
        <v>61.875</v>
      </c>
    </row>
    <row r="406" spans="1:6" x14ac:dyDescent="0.35">
      <c r="A406" s="230" t="s">
        <v>5350</v>
      </c>
      <c r="B406" s="219" t="s">
        <v>5080</v>
      </c>
      <c r="C406" s="220" t="s">
        <v>361</v>
      </c>
      <c r="D406" s="221">
        <v>6.75</v>
      </c>
      <c r="E406" s="222">
        <v>20.25</v>
      </c>
      <c r="F406" s="242">
        <v>61.875</v>
      </c>
    </row>
    <row r="407" spans="1:6" x14ac:dyDescent="0.35">
      <c r="A407" s="230" t="s">
        <v>5350</v>
      </c>
      <c r="B407" s="219" t="s">
        <v>5368</v>
      </c>
      <c r="C407" s="220" t="s">
        <v>362</v>
      </c>
      <c r="D407" s="221">
        <v>6.75</v>
      </c>
      <c r="E407" s="222">
        <v>20.25</v>
      </c>
      <c r="F407" s="242">
        <v>61.875</v>
      </c>
    </row>
    <row r="408" spans="1:6" x14ac:dyDescent="0.35">
      <c r="A408" s="230" t="s">
        <v>5350</v>
      </c>
      <c r="B408" s="219">
        <v>50</v>
      </c>
      <c r="C408" s="220" t="s">
        <v>331</v>
      </c>
      <c r="D408" s="221">
        <v>14.625</v>
      </c>
      <c r="E408" s="222">
        <v>43.875</v>
      </c>
      <c r="F408" s="242">
        <v>131.625</v>
      </c>
    </row>
    <row r="409" spans="1:6" x14ac:dyDescent="0.35">
      <c r="A409" s="230" t="s">
        <v>5350</v>
      </c>
      <c r="B409" s="219" t="s">
        <v>5369</v>
      </c>
      <c r="C409" s="220" t="s">
        <v>363</v>
      </c>
      <c r="D409" s="221">
        <v>15.75</v>
      </c>
      <c r="E409" s="222">
        <v>46.125</v>
      </c>
      <c r="F409" s="242">
        <v>137.25</v>
      </c>
    </row>
    <row r="410" spans="1:6" x14ac:dyDescent="0.35">
      <c r="A410" s="230" t="s">
        <v>5350</v>
      </c>
      <c r="B410" s="219" t="s">
        <v>5370</v>
      </c>
      <c r="C410" s="220" t="s">
        <v>364</v>
      </c>
      <c r="D410" s="221">
        <v>15.75</v>
      </c>
      <c r="E410" s="222">
        <v>46.125</v>
      </c>
      <c r="F410" s="242">
        <v>137.25</v>
      </c>
    </row>
    <row r="411" spans="1:6" x14ac:dyDescent="0.35">
      <c r="A411" s="230" t="s">
        <v>5350</v>
      </c>
      <c r="B411" s="219" t="s">
        <v>5371</v>
      </c>
      <c r="C411" s="220" t="s">
        <v>365</v>
      </c>
      <c r="D411" s="221">
        <v>30.375</v>
      </c>
      <c r="E411" s="222">
        <v>92.25</v>
      </c>
      <c r="F411" s="242">
        <v>275.625</v>
      </c>
    </row>
    <row r="412" spans="1:6" x14ac:dyDescent="0.35">
      <c r="A412" s="230" t="s">
        <v>5350</v>
      </c>
      <c r="B412" s="219" t="s">
        <v>5372</v>
      </c>
      <c r="C412" s="220" t="s">
        <v>366</v>
      </c>
      <c r="D412" s="221">
        <v>30.375</v>
      </c>
      <c r="E412" s="222">
        <v>92.25</v>
      </c>
      <c r="F412" s="242">
        <v>275.625</v>
      </c>
    </row>
    <row r="413" spans="1:6" x14ac:dyDescent="0.35">
      <c r="A413" s="230" t="s">
        <v>5350</v>
      </c>
      <c r="B413" s="219" t="s">
        <v>5180</v>
      </c>
      <c r="C413" s="220" t="s">
        <v>367</v>
      </c>
      <c r="D413" s="221">
        <v>10.125</v>
      </c>
      <c r="E413" s="222">
        <v>30.375</v>
      </c>
      <c r="F413" s="242">
        <v>90</v>
      </c>
    </row>
    <row r="414" spans="1:6" x14ac:dyDescent="0.35">
      <c r="A414" s="230" t="s">
        <v>5350</v>
      </c>
      <c r="B414" s="219">
        <v>55</v>
      </c>
      <c r="C414" s="220" t="s">
        <v>332</v>
      </c>
      <c r="D414" s="221">
        <v>34.875</v>
      </c>
      <c r="E414" s="222">
        <v>83.25</v>
      </c>
      <c r="F414" s="242">
        <v>208.125</v>
      </c>
    </row>
    <row r="415" spans="1:6" x14ac:dyDescent="0.35">
      <c r="A415" s="230" t="s">
        <v>5373</v>
      </c>
      <c r="B415" s="219" t="s">
        <v>5119</v>
      </c>
      <c r="C415" s="220" t="s">
        <v>369</v>
      </c>
      <c r="D415" s="221">
        <v>56.25</v>
      </c>
      <c r="E415" s="222">
        <v>124.875</v>
      </c>
      <c r="F415" s="242">
        <v>297</v>
      </c>
    </row>
    <row r="416" spans="1:6" x14ac:dyDescent="0.35">
      <c r="A416" s="230" t="s">
        <v>5373</v>
      </c>
      <c r="B416" s="219" t="s">
        <v>5374</v>
      </c>
      <c r="C416" s="220" t="s">
        <v>1086</v>
      </c>
      <c r="D416" s="221">
        <v>85.5</v>
      </c>
      <c r="E416" s="222">
        <v>190.125</v>
      </c>
      <c r="F416" s="242">
        <v>430.875</v>
      </c>
    </row>
    <row r="417" spans="1:6" x14ac:dyDescent="0.35">
      <c r="A417" s="230" t="s">
        <v>5373</v>
      </c>
      <c r="B417" s="219" t="s">
        <v>5375</v>
      </c>
      <c r="C417" s="220" t="s">
        <v>370</v>
      </c>
      <c r="D417" s="221">
        <v>123.75</v>
      </c>
      <c r="E417" s="222">
        <v>274.5</v>
      </c>
      <c r="F417" s="242">
        <v>622.125</v>
      </c>
    </row>
    <row r="418" spans="1:6" x14ac:dyDescent="0.35">
      <c r="A418" s="230" t="s">
        <v>5373</v>
      </c>
      <c r="B418" s="219" t="s">
        <v>5202</v>
      </c>
      <c r="C418" s="220" t="s">
        <v>4097</v>
      </c>
      <c r="D418" s="221">
        <v>76.5</v>
      </c>
      <c r="E418" s="222">
        <v>171</v>
      </c>
      <c r="F418" s="242">
        <v>406.125</v>
      </c>
    </row>
    <row r="419" spans="1:6" x14ac:dyDescent="0.35">
      <c r="A419" s="230" t="s">
        <v>5373</v>
      </c>
      <c r="B419" s="219" t="s">
        <v>5376</v>
      </c>
      <c r="C419" s="220" t="s">
        <v>371</v>
      </c>
      <c r="D419" s="221">
        <v>427.5</v>
      </c>
      <c r="E419" s="222">
        <v>1062</v>
      </c>
      <c r="F419" s="242">
        <v>2638.125</v>
      </c>
    </row>
    <row r="420" spans="1:6" x14ac:dyDescent="0.35">
      <c r="A420" s="230" t="s">
        <v>5373</v>
      </c>
      <c r="B420" s="219" t="s">
        <v>5150</v>
      </c>
      <c r="C420" s="220" t="s">
        <v>372</v>
      </c>
      <c r="D420" s="221">
        <v>20.25</v>
      </c>
      <c r="E420" s="222">
        <v>61.875</v>
      </c>
      <c r="F420" s="242">
        <v>118.125</v>
      </c>
    </row>
    <row r="421" spans="1:6" x14ac:dyDescent="0.35">
      <c r="A421" s="230" t="s">
        <v>5373</v>
      </c>
      <c r="B421" s="219" t="s">
        <v>5377</v>
      </c>
      <c r="C421" s="220" t="s">
        <v>373</v>
      </c>
      <c r="D421" s="221">
        <v>28.125</v>
      </c>
      <c r="E421" s="222">
        <v>69.75</v>
      </c>
      <c r="F421" s="242">
        <v>208.125</v>
      </c>
    </row>
    <row r="422" spans="1:6" x14ac:dyDescent="0.35">
      <c r="A422" s="230" t="s">
        <v>5373</v>
      </c>
      <c r="B422" s="219" t="s">
        <v>5378</v>
      </c>
      <c r="C422" s="220" t="s">
        <v>374</v>
      </c>
      <c r="D422" s="221">
        <v>41.625</v>
      </c>
      <c r="E422" s="222">
        <v>90</v>
      </c>
      <c r="F422" s="242">
        <v>263.25</v>
      </c>
    </row>
    <row r="423" spans="1:6" x14ac:dyDescent="0.35">
      <c r="A423" s="230" t="s">
        <v>5373</v>
      </c>
      <c r="B423" s="219" t="s">
        <v>5379</v>
      </c>
      <c r="C423" s="220" t="s">
        <v>375</v>
      </c>
      <c r="D423" s="221">
        <v>24.75</v>
      </c>
      <c r="E423" s="222">
        <v>69.75</v>
      </c>
      <c r="F423" s="242">
        <v>131.625</v>
      </c>
    </row>
    <row r="424" spans="1:6" x14ac:dyDescent="0.35">
      <c r="A424" s="230" t="s">
        <v>5373</v>
      </c>
      <c r="B424" s="219" t="s">
        <v>5380</v>
      </c>
      <c r="C424" s="220" t="s">
        <v>376</v>
      </c>
      <c r="D424" s="221">
        <v>54</v>
      </c>
      <c r="E424" s="222">
        <v>120.375</v>
      </c>
      <c r="F424" s="242">
        <v>285.75</v>
      </c>
    </row>
    <row r="425" spans="1:6" x14ac:dyDescent="0.35">
      <c r="A425" s="230" t="s">
        <v>5373</v>
      </c>
      <c r="B425" s="219" t="s">
        <v>5381</v>
      </c>
      <c r="C425" s="220" t="s">
        <v>377</v>
      </c>
      <c r="D425" s="221">
        <v>55.125</v>
      </c>
      <c r="E425" s="222">
        <v>127.125</v>
      </c>
      <c r="F425" s="242">
        <v>317.25</v>
      </c>
    </row>
    <row r="426" spans="1:6" x14ac:dyDescent="0.35">
      <c r="A426" s="230" t="s">
        <v>5373</v>
      </c>
      <c r="B426" s="219" t="s">
        <v>5382</v>
      </c>
      <c r="C426" s="220" t="s">
        <v>378</v>
      </c>
      <c r="D426" s="221">
        <v>70.875</v>
      </c>
      <c r="E426" s="222">
        <v>166.5</v>
      </c>
      <c r="F426" s="242">
        <v>411.75</v>
      </c>
    </row>
    <row r="427" spans="1:6" x14ac:dyDescent="0.35">
      <c r="A427" s="230" t="s">
        <v>5373</v>
      </c>
      <c r="B427" s="219" t="s">
        <v>5383</v>
      </c>
      <c r="C427" s="220" t="s">
        <v>379</v>
      </c>
      <c r="D427" s="221">
        <v>78.75</v>
      </c>
      <c r="E427" s="222">
        <v>198</v>
      </c>
      <c r="F427" s="242">
        <v>483.75</v>
      </c>
    </row>
    <row r="428" spans="1:6" x14ac:dyDescent="0.35">
      <c r="A428" s="230" t="s">
        <v>5373</v>
      </c>
      <c r="B428" s="219" t="s">
        <v>5154</v>
      </c>
      <c r="C428" s="220" t="s">
        <v>380</v>
      </c>
      <c r="D428" s="221">
        <v>70.875</v>
      </c>
      <c r="E428" s="222">
        <v>166.5</v>
      </c>
      <c r="F428" s="242">
        <v>336.375</v>
      </c>
    </row>
    <row r="429" spans="1:6" x14ac:dyDescent="0.35">
      <c r="A429" s="230" t="s">
        <v>5373</v>
      </c>
      <c r="B429" s="219" t="s">
        <v>5384</v>
      </c>
      <c r="C429" s="220" t="s">
        <v>381</v>
      </c>
      <c r="D429" s="221">
        <v>21.375</v>
      </c>
      <c r="E429" s="222">
        <v>54</v>
      </c>
      <c r="F429" s="242">
        <v>109.125</v>
      </c>
    </row>
    <row r="430" spans="1:6" x14ac:dyDescent="0.35">
      <c r="A430" s="230" t="s">
        <v>5373</v>
      </c>
      <c r="B430" s="219" t="s">
        <v>5385</v>
      </c>
      <c r="C430" s="220" t="s">
        <v>4100</v>
      </c>
      <c r="D430" s="221">
        <v>225</v>
      </c>
      <c r="E430" s="222">
        <v>506.25</v>
      </c>
      <c r="F430" s="242">
        <v>1237.5</v>
      </c>
    </row>
    <row r="431" spans="1:6" x14ac:dyDescent="0.35">
      <c r="A431" s="230" t="s">
        <v>5373</v>
      </c>
      <c r="B431" s="219" t="s">
        <v>5386</v>
      </c>
      <c r="C431" s="220" t="s">
        <v>3379</v>
      </c>
      <c r="D431" s="221">
        <v>191.25</v>
      </c>
      <c r="E431" s="222">
        <v>425.25</v>
      </c>
      <c r="F431" s="242">
        <v>843.75</v>
      </c>
    </row>
    <row r="432" spans="1:6" x14ac:dyDescent="0.35">
      <c r="A432" s="230" t="s">
        <v>5373</v>
      </c>
      <c r="B432" s="219" t="s">
        <v>5387</v>
      </c>
      <c r="C432" s="220" t="s">
        <v>382</v>
      </c>
      <c r="D432" s="221">
        <v>48.375</v>
      </c>
      <c r="E432" s="222">
        <v>130.5</v>
      </c>
      <c r="F432" s="242">
        <v>291.375</v>
      </c>
    </row>
    <row r="433" spans="1:6" x14ac:dyDescent="0.35">
      <c r="A433" s="230" t="s">
        <v>5373</v>
      </c>
      <c r="B433" s="219" t="s">
        <v>5388</v>
      </c>
      <c r="C433" s="220" t="s">
        <v>383</v>
      </c>
      <c r="D433" s="221">
        <v>12.375</v>
      </c>
      <c r="E433" s="222">
        <v>36</v>
      </c>
      <c r="F433" s="242">
        <v>106.875</v>
      </c>
    </row>
    <row r="434" spans="1:6" x14ac:dyDescent="0.35">
      <c r="A434" s="230" t="s">
        <v>5373</v>
      </c>
      <c r="B434" s="219" t="s">
        <v>5123</v>
      </c>
      <c r="C434" s="220" t="s">
        <v>384</v>
      </c>
      <c r="D434" s="221">
        <v>70.875</v>
      </c>
      <c r="E434" s="222">
        <v>181.125</v>
      </c>
      <c r="F434" s="242">
        <v>362.25</v>
      </c>
    </row>
    <row r="435" spans="1:6" x14ac:dyDescent="0.35">
      <c r="A435" s="230" t="s">
        <v>5373</v>
      </c>
      <c r="B435" s="219" t="s">
        <v>5389</v>
      </c>
      <c r="C435" s="220" t="s">
        <v>385</v>
      </c>
      <c r="D435" s="221">
        <v>57.375</v>
      </c>
      <c r="E435" s="222">
        <v>128.25</v>
      </c>
      <c r="F435" s="242">
        <v>304.875</v>
      </c>
    </row>
    <row r="436" spans="1:6" x14ac:dyDescent="0.35">
      <c r="A436" s="230" t="s">
        <v>5373</v>
      </c>
      <c r="B436" s="219" t="s">
        <v>5390</v>
      </c>
      <c r="C436" s="220" t="s">
        <v>1196</v>
      </c>
      <c r="D436" s="221">
        <v>58.5</v>
      </c>
      <c r="E436" s="222">
        <v>129.375</v>
      </c>
      <c r="F436" s="242">
        <v>308.25</v>
      </c>
    </row>
    <row r="437" spans="1:6" x14ac:dyDescent="0.35">
      <c r="A437" s="230" t="s">
        <v>5373</v>
      </c>
      <c r="B437" s="219" t="s">
        <v>5221</v>
      </c>
      <c r="C437" s="220" t="s">
        <v>386</v>
      </c>
      <c r="D437" s="221">
        <v>194.625</v>
      </c>
      <c r="E437" s="222">
        <v>432</v>
      </c>
      <c r="F437" s="242">
        <v>1027.125</v>
      </c>
    </row>
    <row r="438" spans="1:6" x14ac:dyDescent="0.35">
      <c r="A438" s="230" t="s">
        <v>5373</v>
      </c>
      <c r="B438" s="219" t="s">
        <v>5391</v>
      </c>
      <c r="C438" s="220" t="s">
        <v>387</v>
      </c>
      <c r="D438" s="221">
        <v>164.25</v>
      </c>
      <c r="E438" s="222">
        <v>365.625</v>
      </c>
      <c r="F438" s="242">
        <v>789.75</v>
      </c>
    </row>
    <row r="439" spans="1:6" x14ac:dyDescent="0.35">
      <c r="A439" s="230" t="s">
        <v>5373</v>
      </c>
      <c r="B439" s="219" t="s">
        <v>5392</v>
      </c>
      <c r="C439" s="220" t="s">
        <v>388</v>
      </c>
      <c r="D439" s="221">
        <v>78.75</v>
      </c>
      <c r="E439" s="222">
        <v>198</v>
      </c>
      <c r="F439" s="242">
        <v>446.625</v>
      </c>
    </row>
    <row r="440" spans="1:6" x14ac:dyDescent="0.35">
      <c r="A440" s="230" t="s">
        <v>5373</v>
      </c>
      <c r="B440" s="219" t="s">
        <v>5393</v>
      </c>
      <c r="C440" s="220" t="s">
        <v>389</v>
      </c>
      <c r="D440" s="221">
        <v>95.625</v>
      </c>
      <c r="E440" s="222">
        <v>213.75</v>
      </c>
      <c r="F440" s="242">
        <v>507.375</v>
      </c>
    </row>
    <row r="441" spans="1:6" x14ac:dyDescent="0.35">
      <c r="A441" s="230" t="s">
        <v>5373</v>
      </c>
      <c r="B441" s="219" t="s">
        <v>5394</v>
      </c>
      <c r="C441" s="220" t="s">
        <v>390</v>
      </c>
      <c r="D441" s="221">
        <v>124.875</v>
      </c>
      <c r="E441" s="222">
        <v>276.75</v>
      </c>
      <c r="F441" s="242">
        <v>659.25</v>
      </c>
    </row>
    <row r="442" spans="1:6" x14ac:dyDescent="0.35">
      <c r="A442" s="230" t="s">
        <v>5373</v>
      </c>
      <c r="B442" s="219" t="s">
        <v>5395</v>
      </c>
      <c r="C442" s="220" t="s">
        <v>1071</v>
      </c>
      <c r="D442" s="221">
        <v>112.5</v>
      </c>
      <c r="E442" s="222">
        <v>271.125</v>
      </c>
      <c r="F442" s="242">
        <v>536.625</v>
      </c>
    </row>
    <row r="443" spans="1:6" x14ac:dyDescent="0.35">
      <c r="A443" s="230" t="s">
        <v>5373</v>
      </c>
      <c r="B443" s="219" t="s">
        <v>5396</v>
      </c>
      <c r="C443" s="220" t="s">
        <v>391</v>
      </c>
      <c r="D443" s="221">
        <v>29.25</v>
      </c>
      <c r="E443" s="222">
        <v>64.125</v>
      </c>
      <c r="F443" s="242">
        <v>153</v>
      </c>
    </row>
    <row r="444" spans="1:6" x14ac:dyDescent="0.35">
      <c r="A444" s="230" t="s">
        <v>5373</v>
      </c>
      <c r="B444" s="219" t="s">
        <v>5397</v>
      </c>
      <c r="C444" s="220" t="s">
        <v>1095</v>
      </c>
      <c r="D444" s="221">
        <v>30.375</v>
      </c>
      <c r="E444" s="222">
        <v>67.5</v>
      </c>
      <c r="F444" s="242">
        <v>162</v>
      </c>
    </row>
    <row r="445" spans="1:6" x14ac:dyDescent="0.35">
      <c r="A445" s="230" t="s">
        <v>5373</v>
      </c>
      <c r="B445" s="219" t="s">
        <v>5398</v>
      </c>
      <c r="C445" s="220" t="s">
        <v>1357</v>
      </c>
      <c r="D445" s="221">
        <v>69.75</v>
      </c>
      <c r="E445" s="222">
        <v>225</v>
      </c>
      <c r="F445" s="242">
        <v>337.5</v>
      </c>
    </row>
    <row r="446" spans="1:6" x14ac:dyDescent="0.35">
      <c r="A446" s="230" t="s">
        <v>5373</v>
      </c>
      <c r="B446" s="219" t="s">
        <v>5399</v>
      </c>
      <c r="C446" s="220" t="s">
        <v>1359</v>
      </c>
      <c r="D446" s="221">
        <v>78.75</v>
      </c>
      <c r="E446" s="222">
        <v>281.25</v>
      </c>
      <c r="F446" s="242">
        <v>731.25</v>
      </c>
    </row>
    <row r="447" spans="1:6" x14ac:dyDescent="0.35">
      <c r="A447" s="230" t="s">
        <v>5373</v>
      </c>
      <c r="B447" s="219" t="s">
        <v>5400</v>
      </c>
      <c r="C447" s="220" t="s">
        <v>1361</v>
      </c>
      <c r="D447" s="221">
        <v>374.625</v>
      </c>
      <c r="E447" s="222">
        <v>900</v>
      </c>
      <c r="F447" s="242">
        <v>2250</v>
      </c>
    </row>
    <row r="448" spans="1:6" x14ac:dyDescent="0.35">
      <c r="A448" s="230" t="s">
        <v>5373</v>
      </c>
      <c r="B448" s="219" t="s">
        <v>5401</v>
      </c>
      <c r="C448" s="220" t="s">
        <v>392</v>
      </c>
      <c r="D448" s="221">
        <v>1038.375</v>
      </c>
      <c r="E448" s="222">
        <v>2146.5</v>
      </c>
      <c r="F448" s="242">
        <v>5887.125</v>
      </c>
    </row>
    <row r="449" spans="1:6" x14ac:dyDescent="0.35">
      <c r="A449" s="230" t="s">
        <v>5373</v>
      </c>
      <c r="B449" s="219" t="s">
        <v>5402</v>
      </c>
      <c r="C449" s="220" t="s">
        <v>393</v>
      </c>
      <c r="D449" s="221">
        <v>799.875</v>
      </c>
      <c r="E449" s="222">
        <v>2004.75</v>
      </c>
      <c r="F449" s="242">
        <v>4999.5</v>
      </c>
    </row>
    <row r="450" spans="1:6" x14ac:dyDescent="0.35">
      <c r="A450" s="230" t="s">
        <v>5373</v>
      </c>
      <c r="B450" s="219" t="s">
        <v>5403</v>
      </c>
      <c r="C450" s="220" t="s">
        <v>394</v>
      </c>
      <c r="D450" s="221">
        <v>776.25</v>
      </c>
      <c r="E450" s="222">
        <v>1932.75</v>
      </c>
      <c r="F450" s="242">
        <v>4833</v>
      </c>
    </row>
    <row r="451" spans="1:6" x14ac:dyDescent="0.35">
      <c r="A451" s="230" t="s">
        <v>5373</v>
      </c>
      <c r="B451" s="219" t="s">
        <v>5404</v>
      </c>
      <c r="C451" s="220" t="s">
        <v>395</v>
      </c>
      <c r="D451" s="221">
        <v>95.625</v>
      </c>
      <c r="E451" s="222">
        <v>237.375</v>
      </c>
      <c r="F451" s="242">
        <v>578.25</v>
      </c>
    </row>
    <row r="452" spans="1:6" x14ac:dyDescent="0.35">
      <c r="A452" s="230" t="s">
        <v>5373</v>
      </c>
      <c r="B452" s="219" t="s">
        <v>5405</v>
      </c>
      <c r="C452" s="220" t="s">
        <v>396</v>
      </c>
      <c r="D452" s="221">
        <v>103.5</v>
      </c>
      <c r="E452" s="222">
        <v>214.875</v>
      </c>
      <c r="F452" s="242">
        <v>546.75</v>
      </c>
    </row>
    <row r="453" spans="1:6" x14ac:dyDescent="0.35">
      <c r="A453" s="230" t="s">
        <v>5373</v>
      </c>
      <c r="B453" s="219" t="s">
        <v>5406</v>
      </c>
      <c r="C453" s="220" t="s">
        <v>397</v>
      </c>
      <c r="D453" s="221">
        <v>124.875</v>
      </c>
      <c r="E453" s="222">
        <v>270</v>
      </c>
      <c r="F453" s="242">
        <v>685.125</v>
      </c>
    </row>
    <row r="454" spans="1:6" x14ac:dyDescent="0.35">
      <c r="A454" s="230" t="s">
        <v>5373</v>
      </c>
      <c r="B454" s="219" t="s">
        <v>5407</v>
      </c>
      <c r="C454" s="220" t="s">
        <v>398</v>
      </c>
      <c r="D454" s="221">
        <v>241.875</v>
      </c>
      <c r="E454" s="222">
        <v>366.75</v>
      </c>
      <c r="F454" s="242">
        <v>1038.375</v>
      </c>
    </row>
    <row r="455" spans="1:6" x14ac:dyDescent="0.35">
      <c r="A455" s="230" t="s">
        <v>5373</v>
      </c>
      <c r="B455" s="219" t="s">
        <v>5408</v>
      </c>
      <c r="C455" s="220" t="s">
        <v>399</v>
      </c>
      <c r="D455" s="221">
        <v>241.875</v>
      </c>
      <c r="E455" s="222">
        <v>366.75</v>
      </c>
      <c r="F455" s="242">
        <v>1038.375</v>
      </c>
    </row>
    <row r="456" spans="1:6" x14ac:dyDescent="0.35">
      <c r="A456" s="230" t="s">
        <v>5373</v>
      </c>
      <c r="B456" s="219" t="s">
        <v>5409</v>
      </c>
      <c r="C456" s="220" t="s">
        <v>400</v>
      </c>
      <c r="D456" s="221">
        <v>304.875</v>
      </c>
      <c r="E456" s="222">
        <v>720</v>
      </c>
      <c r="F456" s="242">
        <v>1869.75</v>
      </c>
    </row>
    <row r="457" spans="1:6" x14ac:dyDescent="0.35">
      <c r="A457" s="230" t="s">
        <v>5373</v>
      </c>
      <c r="B457" s="219" t="s">
        <v>5290</v>
      </c>
      <c r="C457" s="220" t="s">
        <v>401</v>
      </c>
      <c r="D457" s="221">
        <v>168.75</v>
      </c>
      <c r="E457" s="222">
        <v>450</v>
      </c>
      <c r="F457" s="242">
        <v>1350</v>
      </c>
    </row>
    <row r="458" spans="1:6" x14ac:dyDescent="0.35">
      <c r="A458" s="230" t="s">
        <v>5373</v>
      </c>
      <c r="B458" s="219" t="s">
        <v>5410</v>
      </c>
      <c r="C458" s="220" t="s">
        <v>402</v>
      </c>
      <c r="D458" s="221">
        <v>196.875</v>
      </c>
      <c r="E458" s="222">
        <v>562.5</v>
      </c>
      <c r="F458" s="242">
        <v>1462.5</v>
      </c>
    </row>
    <row r="459" spans="1:6" x14ac:dyDescent="0.35">
      <c r="A459" s="230" t="s">
        <v>5373</v>
      </c>
      <c r="B459" s="219" t="s">
        <v>5411</v>
      </c>
      <c r="C459" s="220" t="s">
        <v>1327</v>
      </c>
      <c r="D459" s="221">
        <v>104.625</v>
      </c>
      <c r="E459" s="222">
        <v>362.25</v>
      </c>
      <c r="F459" s="242">
        <v>627.75</v>
      </c>
    </row>
    <row r="460" spans="1:6" x14ac:dyDescent="0.35">
      <c r="A460" s="230" t="s">
        <v>5373</v>
      </c>
      <c r="B460" s="219" t="s">
        <v>5412</v>
      </c>
      <c r="C460" s="220" t="s">
        <v>403</v>
      </c>
      <c r="D460" s="221">
        <v>241.875</v>
      </c>
      <c r="E460" s="222">
        <v>671.625</v>
      </c>
      <c r="F460" s="242">
        <v>1516.5</v>
      </c>
    </row>
    <row r="461" spans="1:6" x14ac:dyDescent="0.35">
      <c r="A461" s="230" t="s">
        <v>5373</v>
      </c>
      <c r="B461" s="219" t="s">
        <v>5413</v>
      </c>
      <c r="C461" s="220" t="s">
        <v>404</v>
      </c>
      <c r="D461" s="221">
        <v>586.125</v>
      </c>
      <c r="E461" s="222">
        <v>1465.875</v>
      </c>
      <c r="F461" s="242">
        <v>3652.875</v>
      </c>
    </row>
    <row r="462" spans="1:6" x14ac:dyDescent="0.35">
      <c r="A462" s="230" t="s">
        <v>5373</v>
      </c>
      <c r="B462" s="219" t="s">
        <v>5414</v>
      </c>
      <c r="C462" s="220" t="s">
        <v>405</v>
      </c>
      <c r="D462" s="221">
        <v>213.75</v>
      </c>
      <c r="E462" s="222">
        <v>538.875</v>
      </c>
      <c r="F462" s="242">
        <v>1330.875</v>
      </c>
    </row>
    <row r="463" spans="1:6" x14ac:dyDescent="0.35">
      <c r="A463" s="230" t="s">
        <v>5373</v>
      </c>
      <c r="B463" s="219" t="s">
        <v>5415</v>
      </c>
      <c r="C463" s="220" t="s">
        <v>406</v>
      </c>
      <c r="D463" s="221">
        <v>270</v>
      </c>
      <c r="E463" s="222">
        <v>546.75</v>
      </c>
      <c r="F463" s="242">
        <v>1593</v>
      </c>
    </row>
    <row r="464" spans="1:6" x14ac:dyDescent="0.35">
      <c r="A464" s="230" t="s">
        <v>5373</v>
      </c>
      <c r="B464" s="219" t="s">
        <v>5416</v>
      </c>
      <c r="C464" s="220" t="s">
        <v>407</v>
      </c>
      <c r="D464" s="221">
        <v>533.25</v>
      </c>
      <c r="E464" s="222">
        <v>1073.25</v>
      </c>
      <c r="F464" s="242">
        <v>3220.875</v>
      </c>
    </row>
    <row r="465" spans="1:6" x14ac:dyDescent="0.35">
      <c r="A465" s="230" t="s">
        <v>5373</v>
      </c>
      <c r="B465" s="219" t="s">
        <v>5417</v>
      </c>
      <c r="C465" s="220" t="s">
        <v>408</v>
      </c>
      <c r="D465" s="221">
        <v>498.375</v>
      </c>
      <c r="E465" s="222">
        <v>1004.625</v>
      </c>
      <c r="F465" s="242">
        <v>2874.375</v>
      </c>
    </row>
    <row r="466" spans="1:6" x14ac:dyDescent="0.35">
      <c r="A466" s="230" t="s">
        <v>5373</v>
      </c>
      <c r="B466" s="219" t="s">
        <v>5418</v>
      </c>
      <c r="C466" s="220" t="s">
        <v>409</v>
      </c>
      <c r="D466" s="221">
        <v>1004.625</v>
      </c>
      <c r="E466" s="222">
        <v>1869.75</v>
      </c>
      <c r="F466" s="242">
        <v>4840.875</v>
      </c>
    </row>
    <row r="467" spans="1:6" x14ac:dyDescent="0.35">
      <c r="A467" s="230" t="s">
        <v>5373</v>
      </c>
      <c r="B467" s="219" t="s">
        <v>5419</v>
      </c>
      <c r="C467" s="220" t="s">
        <v>410</v>
      </c>
      <c r="D467" s="221">
        <v>848.25</v>
      </c>
      <c r="E467" s="222">
        <v>2115</v>
      </c>
      <c r="F467" s="242">
        <v>5285.25</v>
      </c>
    </row>
    <row r="468" spans="1:6" x14ac:dyDescent="0.35">
      <c r="A468" s="230" t="s">
        <v>5373</v>
      </c>
      <c r="B468" s="219">
        <v>995</v>
      </c>
      <c r="C468" s="220" t="s">
        <v>368</v>
      </c>
      <c r="D468" s="221">
        <v>91.125</v>
      </c>
      <c r="E468" s="222">
        <v>221.625</v>
      </c>
      <c r="F468" s="242">
        <v>571.5</v>
      </c>
    </row>
    <row r="469" spans="1:6" x14ac:dyDescent="0.35">
      <c r="A469" s="230">
        <v>250</v>
      </c>
      <c r="B469" s="219">
        <v>6905</v>
      </c>
      <c r="C469" s="220" t="s">
        <v>5883</v>
      </c>
      <c r="D469" s="221">
        <v>659.13749999999993</v>
      </c>
      <c r="E469" s="250">
        <v>1687.5</v>
      </c>
      <c r="F469" s="242">
        <v>5062.5</v>
      </c>
    </row>
    <row r="470" spans="1:6" x14ac:dyDescent="0.35">
      <c r="A470" s="230">
        <v>250</v>
      </c>
      <c r="B470" s="219">
        <v>6955</v>
      </c>
      <c r="C470" s="220" t="s">
        <v>5884</v>
      </c>
      <c r="D470" s="221">
        <v>61.425000000000004</v>
      </c>
      <c r="E470" s="250">
        <v>135.84375</v>
      </c>
      <c r="F470" s="242">
        <v>324.84375</v>
      </c>
    </row>
    <row r="471" spans="1:6" x14ac:dyDescent="0.35">
      <c r="A471" s="230">
        <v>250</v>
      </c>
      <c r="B471" s="219">
        <v>6960</v>
      </c>
      <c r="C471" s="220" t="s">
        <v>5885</v>
      </c>
      <c r="D471" s="221">
        <v>415.8</v>
      </c>
      <c r="E471" s="250">
        <v>415.8</v>
      </c>
      <c r="F471" s="242">
        <v>836.32499999999993</v>
      </c>
    </row>
    <row r="472" spans="1:6" x14ac:dyDescent="0.35">
      <c r="A472" s="230">
        <v>250</v>
      </c>
      <c r="B472" s="219">
        <v>6950</v>
      </c>
      <c r="C472" s="220" t="s">
        <v>5886</v>
      </c>
      <c r="D472" s="221">
        <v>44.887499999999996</v>
      </c>
      <c r="E472" s="250">
        <v>98.043750000000003</v>
      </c>
      <c r="F472" s="242">
        <v>233.88750000000002</v>
      </c>
    </row>
    <row r="473" spans="1:6" x14ac:dyDescent="0.35">
      <c r="A473" s="230">
        <v>250</v>
      </c>
      <c r="B473" s="219">
        <v>6900</v>
      </c>
      <c r="C473" s="220" t="s">
        <v>5887</v>
      </c>
      <c r="D473" s="221">
        <v>22.443749999999998</v>
      </c>
      <c r="E473" s="250">
        <v>34.256250000000001</v>
      </c>
      <c r="F473" s="242">
        <v>60.243750000000006</v>
      </c>
    </row>
    <row r="474" spans="1:6" x14ac:dyDescent="0.35">
      <c r="A474" s="230">
        <v>250</v>
      </c>
      <c r="B474" s="219">
        <v>6945</v>
      </c>
      <c r="C474" s="220" t="s">
        <v>5888</v>
      </c>
      <c r="D474" s="221">
        <v>25.987500000000001</v>
      </c>
      <c r="E474" s="250">
        <v>77.962499999999991</v>
      </c>
      <c r="F474" s="242">
        <v>154.74375000000001</v>
      </c>
    </row>
    <row r="475" spans="1:6" x14ac:dyDescent="0.35">
      <c r="A475" s="230">
        <v>250</v>
      </c>
      <c r="B475" s="219">
        <v>6940</v>
      </c>
      <c r="C475" s="220" t="s">
        <v>5889</v>
      </c>
      <c r="D475" s="221">
        <v>18.900000000000002</v>
      </c>
      <c r="E475" s="250">
        <v>41.34375</v>
      </c>
      <c r="F475" s="242">
        <v>97.453125</v>
      </c>
    </row>
    <row r="476" spans="1:6" x14ac:dyDescent="0.35">
      <c r="A476" s="230">
        <v>250</v>
      </c>
      <c r="B476" s="219">
        <v>6915</v>
      </c>
      <c r="C476" s="220" t="s">
        <v>5890</v>
      </c>
      <c r="D476" s="221">
        <v>5.90625</v>
      </c>
      <c r="E476" s="250">
        <v>18.900000000000002</v>
      </c>
      <c r="F476" s="242">
        <v>36.618750000000006</v>
      </c>
    </row>
    <row r="477" spans="1:6" x14ac:dyDescent="0.35">
      <c r="A477" s="230">
        <v>250</v>
      </c>
      <c r="B477" s="219">
        <v>6910</v>
      </c>
      <c r="C477" s="220" t="s">
        <v>5891</v>
      </c>
      <c r="D477" s="221">
        <v>4.7250000000000005</v>
      </c>
      <c r="E477" s="250">
        <v>14.175000000000001</v>
      </c>
      <c r="F477" s="242">
        <v>28.35</v>
      </c>
    </row>
    <row r="478" spans="1:6" x14ac:dyDescent="0.35">
      <c r="A478" s="230">
        <v>250</v>
      </c>
      <c r="B478" s="219">
        <v>6925</v>
      </c>
      <c r="C478" s="220" t="s">
        <v>5892</v>
      </c>
      <c r="D478" s="221">
        <v>21.262500000000003</v>
      </c>
      <c r="E478" s="250">
        <v>63.787500000000001</v>
      </c>
      <c r="F478" s="242">
        <v>127.575</v>
      </c>
    </row>
    <row r="479" spans="1:6" x14ac:dyDescent="0.35">
      <c r="A479" s="230">
        <v>250</v>
      </c>
      <c r="B479" s="219">
        <v>1179</v>
      </c>
      <c r="C479" s="220" t="s">
        <v>5893</v>
      </c>
      <c r="D479" s="221">
        <v>8.2687500000000007</v>
      </c>
      <c r="E479" s="250">
        <v>17.71875</v>
      </c>
      <c r="F479" s="242">
        <v>41.34375</v>
      </c>
    </row>
    <row r="480" spans="1:6" x14ac:dyDescent="0.35">
      <c r="A480" s="230">
        <v>250</v>
      </c>
      <c r="B480" s="219">
        <v>1181</v>
      </c>
      <c r="C480" s="220" t="s">
        <v>5894</v>
      </c>
      <c r="D480" s="221">
        <v>10.631250000000001</v>
      </c>
      <c r="E480" s="250">
        <v>22.443749999999998</v>
      </c>
      <c r="F480" s="242">
        <v>51.975000000000001</v>
      </c>
    </row>
    <row r="481" spans="1:6" x14ac:dyDescent="0.35">
      <c r="A481" s="230">
        <v>250</v>
      </c>
      <c r="B481" s="219">
        <v>2166</v>
      </c>
      <c r="C481" s="220" t="s">
        <v>382</v>
      </c>
      <c r="D481" s="221">
        <v>27.168750000000003</v>
      </c>
      <c r="E481" s="250">
        <v>59.0625</v>
      </c>
      <c r="F481" s="242">
        <v>140.56874999999999</v>
      </c>
    </row>
    <row r="482" spans="1:6" x14ac:dyDescent="0.35">
      <c r="A482" s="230">
        <v>250</v>
      </c>
      <c r="B482" s="219">
        <v>1164</v>
      </c>
      <c r="C482" s="220" t="s">
        <v>2906</v>
      </c>
      <c r="D482" s="221">
        <v>8.2687500000000007</v>
      </c>
      <c r="E482" s="250">
        <v>16.537500000000001</v>
      </c>
      <c r="F482" s="242">
        <v>38.981249999999996</v>
      </c>
    </row>
    <row r="483" spans="1:6" x14ac:dyDescent="0.35">
      <c r="A483" s="230">
        <v>250</v>
      </c>
      <c r="B483" s="219">
        <v>1168</v>
      </c>
      <c r="C483" s="220" t="s">
        <v>374</v>
      </c>
      <c r="D483" s="221">
        <v>36.618750000000006</v>
      </c>
      <c r="E483" s="250">
        <v>76.78125</v>
      </c>
      <c r="F483" s="242">
        <v>147.65625</v>
      </c>
    </row>
    <row r="484" spans="1:6" x14ac:dyDescent="0.35">
      <c r="A484" s="230">
        <v>250</v>
      </c>
      <c r="B484" s="219">
        <v>1203</v>
      </c>
      <c r="C484" s="220" t="s">
        <v>5895</v>
      </c>
      <c r="D484" s="221">
        <v>23.625</v>
      </c>
      <c r="E484" s="250">
        <v>70.875</v>
      </c>
      <c r="F484" s="242">
        <v>206.71875</v>
      </c>
    </row>
    <row r="485" spans="1:6" x14ac:dyDescent="0.35">
      <c r="A485" s="230">
        <v>250</v>
      </c>
      <c r="B485" s="219">
        <v>1201</v>
      </c>
      <c r="C485" s="220" t="s">
        <v>5896</v>
      </c>
      <c r="D485" s="221">
        <v>14.175000000000001</v>
      </c>
      <c r="E485" s="250">
        <v>23.625</v>
      </c>
      <c r="F485" s="242">
        <v>53.15625</v>
      </c>
    </row>
    <row r="486" spans="1:6" x14ac:dyDescent="0.35">
      <c r="A486" s="230">
        <v>250</v>
      </c>
      <c r="B486" s="219">
        <v>3428</v>
      </c>
      <c r="C486" s="220" t="s">
        <v>4108</v>
      </c>
      <c r="D486" s="221">
        <v>7.0875000000000004</v>
      </c>
      <c r="E486" s="250">
        <v>14.175000000000001</v>
      </c>
      <c r="F486" s="242">
        <v>32.484375</v>
      </c>
    </row>
    <row r="487" spans="1:6" x14ac:dyDescent="0.35">
      <c r="A487" s="230">
        <v>250</v>
      </c>
      <c r="B487" s="219">
        <v>3025</v>
      </c>
      <c r="C487" s="220" t="s">
        <v>5897</v>
      </c>
      <c r="D487" s="221">
        <v>29.53125</v>
      </c>
      <c r="E487" s="250">
        <v>64.96875</v>
      </c>
      <c r="F487" s="242">
        <v>153.5625</v>
      </c>
    </row>
    <row r="488" spans="1:6" x14ac:dyDescent="0.35">
      <c r="A488" s="230">
        <v>250</v>
      </c>
      <c r="B488" s="219">
        <v>5700</v>
      </c>
      <c r="C488" s="220" t="s">
        <v>5898</v>
      </c>
      <c r="D488" s="221">
        <v>55.518750000000004</v>
      </c>
      <c r="E488" s="250">
        <v>124.03125</v>
      </c>
      <c r="F488" s="242">
        <v>292.95000000000005</v>
      </c>
    </row>
    <row r="489" spans="1:6" x14ac:dyDescent="0.35">
      <c r="A489" s="230">
        <v>250</v>
      </c>
      <c r="B489" s="219">
        <v>3135</v>
      </c>
      <c r="C489" s="220" t="s">
        <v>5899</v>
      </c>
      <c r="D489" s="221">
        <v>199.63125000000002</v>
      </c>
      <c r="E489" s="250">
        <v>442.96875</v>
      </c>
      <c r="F489" s="242">
        <v>1350</v>
      </c>
    </row>
    <row r="490" spans="1:6" x14ac:dyDescent="0.35">
      <c r="A490" s="230">
        <v>250</v>
      </c>
      <c r="B490" s="219">
        <v>3483</v>
      </c>
      <c r="C490" s="220" t="s">
        <v>401</v>
      </c>
      <c r="D490" s="221">
        <v>92.137500000000003</v>
      </c>
      <c r="E490" s="250">
        <v>212.625</v>
      </c>
      <c r="F490" s="242">
        <v>531.5625</v>
      </c>
    </row>
    <row r="491" spans="1:6" x14ac:dyDescent="0.35">
      <c r="A491" s="230">
        <v>250</v>
      </c>
      <c r="B491" s="219">
        <v>3487</v>
      </c>
      <c r="C491" s="220" t="s">
        <v>5900</v>
      </c>
      <c r="D491" s="221">
        <v>112.21875</v>
      </c>
      <c r="E491" s="250">
        <v>253.96875</v>
      </c>
      <c r="F491" s="242">
        <v>620.15625</v>
      </c>
    </row>
    <row r="492" spans="1:6" x14ac:dyDescent="0.35">
      <c r="A492" s="230">
        <v>250</v>
      </c>
      <c r="B492" s="219">
        <v>3405</v>
      </c>
      <c r="C492" s="220" t="s">
        <v>5901</v>
      </c>
      <c r="D492" s="221">
        <v>37.800000000000004</v>
      </c>
      <c r="E492" s="250">
        <v>81.506250000000009</v>
      </c>
      <c r="F492" s="242">
        <v>194.90625</v>
      </c>
    </row>
    <row r="493" spans="1:6" x14ac:dyDescent="0.35">
      <c r="A493" s="230">
        <v>250</v>
      </c>
      <c r="B493" s="219">
        <v>4451</v>
      </c>
      <c r="C493" s="220" t="s">
        <v>5902</v>
      </c>
      <c r="D493" s="221">
        <v>44.887499999999996</v>
      </c>
      <c r="E493" s="250">
        <v>98.043750000000003</v>
      </c>
      <c r="F493" s="242">
        <v>233.88750000000002</v>
      </c>
    </row>
    <row r="494" spans="1:6" x14ac:dyDescent="0.35">
      <c r="A494" s="230">
        <v>250</v>
      </c>
      <c r="B494" s="219">
        <v>4450</v>
      </c>
      <c r="C494" s="220" t="s">
        <v>5903</v>
      </c>
      <c r="D494" s="221">
        <v>44.887499999999996</v>
      </c>
      <c r="E494" s="250">
        <v>98.043750000000003</v>
      </c>
      <c r="F494" s="242">
        <v>233.88750000000002</v>
      </c>
    </row>
    <row r="495" spans="1:6" x14ac:dyDescent="0.35">
      <c r="A495" s="230">
        <v>250</v>
      </c>
      <c r="B495" s="219">
        <v>3125</v>
      </c>
      <c r="C495" s="220" t="s">
        <v>1331</v>
      </c>
      <c r="D495" s="221">
        <v>113.4</v>
      </c>
      <c r="E495" s="250">
        <v>250.42500000000001</v>
      </c>
      <c r="F495" s="242">
        <v>708.75</v>
      </c>
    </row>
    <row r="496" spans="1:6" x14ac:dyDescent="0.35">
      <c r="A496" s="230">
        <v>250</v>
      </c>
      <c r="B496" s="219">
        <v>3124</v>
      </c>
      <c r="C496" s="220" t="s">
        <v>1333</v>
      </c>
      <c r="D496" s="221">
        <v>85.050000000000011</v>
      </c>
      <c r="E496" s="250">
        <v>189</v>
      </c>
      <c r="F496" s="242">
        <v>585</v>
      </c>
    </row>
    <row r="497" spans="1:6" x14ac:dyDescent="0.35">
      <c r="A497" s="230">
        <v>250</v>
      </c>
      <c r="B497" s="219">
        <v>3100</v>
      </c>
      <c r="C497" s="220" t="s">
        <v>5904</v>
      </c>
      <c r="D497" s="221">
        <v>50.793749999999996</v>
      </c>
      <c r="E497" s="250">
        <v>112.21875</v>
      </c>
      <c r="F497" s="242">
        <v>268.734375</v>
      </c>
    </row>
    <row r="498" spans="1:6" x14ac:dyDescent="0.35">
      <c r="A498" s="230">
        <v>250</v>
      </c>
      <c r="B498" s="219">
        <v>2968</v>
      </c>
      <c r="C498" s="220" t="s">
        <v>5905</v>
      </c>
      <c r="D498" s="221">
        <v>15.356250000000001</v>
      </c>
      <c r="E498" s="250">
        <v>44.887499999999996</v>
      </c>
      <c r="F498" s="242">
        <v>88.59375</v>
      </c>
    </row>
    <row r="499" spans="1:6" x14ac:dyDescent="0.35">
      <c r="A499" s="230">
        <v>250</v>
      </c>
      <c r="B499" s="219">
        <v>2965</v>
      </c>
      <c r="C499" s="220" t="s">
        <v>5906</v>
      </c>
      <c r="D499" s="221">
        <v>5.90625</v>
      </c>
      <c r="E499" s="250">
        <v>18.900000000000002</v>
      </c>
      <c r="F499" s="242">
        <v>36.618750000000006</v>
      </c>
    </row>
    <row r="500" spans="1:6" x14ac:dyDescent="0.35">
      <c r="A500" s="230">
        <v>250</v>
      </c>
      <c r="B500" s="219">
        <v>2967</v>
      </c>
      <c r="C500" s="220" t="s">
        <v>5907</v>
      </c>
      <c r="D500" s="221">
        <v>7.0875000000000004</v>
      </c>
      <c r="E500" s="250">
        <v>21.262500000000003</v>
      </c>
      <c r="F500" s="242">
        <v>68.512500000000003</v>
      </c>
    </row>
    <row r="501" spans="1:6" x14ac:dyDescent="0.35">
      <c r="A501" s="230">
        <v>250</v>
      </c>
      <c r="B501" s="219">
        <v>6913</v>
      </c>
      <c r="C501" s="220" t="s">
        <v>5908</v>
      </c>
      <c r="D501" s="221">
        <v>12.99375</v>
      </c>
      <c r="E501" s="250">
        <v>27.168750000000003</v>
      </c>
      <c r="F501" s="242">
        <v>64.96875</v>
      </c>
    </row>
    <row r="502" spans="1:6" x14ac:dyDescent="0.35">
      <c r="A502" s="230">
        <v>250</v>
      </c>
      <c r="B502" s="219">
        <v>3133</v>
      </c>
      <c r="C502" s="220" t="s">
        <v>5909</v>
      </c>
      <c r="D502" s="221">
        <v>372.09375</v>
      </c>
      <c r="E502" s="250">
        <v>856.40625</v>
      </c>
      <c r="F502" s="242">
        <v>2475</v>
      </c>
    </row>
    <row r="503" spans="1:6" x14ac:dyDescent="0.35">
      <c r="A503" s="230">
        <v>250</v>
      </c>
      <c r="B503" s="219">
        <v>3033</v>
      </c>
      <c r="C503" s="220" t="s">
        <v>5910</v>
      </c>
      <c r="D503" s="221">
        <v>72.056249999999991</v>
      </c>
      <c r="E503" s="250">
        <v>165.375</v>
      </c>
      <c r="F503" s="242">
        <v>413.4375</v>
      </c>
    </row>
    <row r="504" spans="1:6" x14ac:dyDescent="0.35">
      <c r="A504" s="230">
        <v>250</v>
      </c>
      <c r="B504" s="219">
        <v>6515</v>
      </c>
      <c r="C504" s="220" t="s">
        <v>5911</v>
      </c>
      <c r="D504" s="221">
        <v>72.056249999999991</v>
      </c>
      <c r="E504" s="250">
        <v>165.375</v>
      </c>
      <c r="F504" s="242">
        <v>413.4375</v>
      </c>
    </row>
    <row r="505" spans="1:6" x14ac:dyDescent="0.35">
      <c r="A505" s="230">
        <v>250</v>
      </c>
      <c r="B505" s="219">
        <v>6525</v>
      </c>
      <c r="C505" s="220" t="s">
        <v>5912</v>
      </c>
      <c r="D505" s="221">
        <v>92.137500000000003</v>
      </c>
      <c r="E505" s="250">
        <v>212.625</v>
      </c>
      <c r="F505" s="242">
        <v>531.5625</v>
      </c>
    </row>
    <row r="506" spans="1:6" x14ac:dyDescent="0.35">
      <c r="A506" s="230">
        <v>250</v>
      </c>
      <c r="B506" s="219">
        <v>2475</v>
      </c>
      <c r="C506" s="220" t="s">
        <v>1357</v>
      </c>
      <c r="D506" s="221">
        <v>92.137500000000003</v>
      </c>
      <c r="E506" s="250">
        <v>212.625</v>
      </c>
      <c r="F506" s="242">
        <v>531.5625</v>
      </c>
    </row>
    <row r="507" spans="1:6" x14ac:dyDescent="0.35">
      <c r="A507" s="230">
        <v>250</v>
      </c>
      <c r="B507" s="219">
        <v>3117</v>
      </c>
      <c r="C507" s="220" t="s">
        <v>1361</v>
      </c>
      <c r="D507" s="221">
        <v>230.34375</v>
      </c>
      <c r="E507" s="250">
        <v>644.625</v>
      </c>
      <c r="F507" s="242">
        <v>1631.25</v>
      </c>
    </row>
    <row r="508" spans="1:6" x14ac:dyDescent="0.35">
      <c r="A508" s="230">
        <v>250</v>
      </c>
      <c r="B508" s="219">
        <v>3126</v>
      </c>
      <c r="C508" s="220" t="s">
        <v>5913</v>
      </c>
      <c r="D508" s="221">
        <v>230.34375</v>
      </c>
      <c r="E508" s="250">
        <v>644.625</v>
      </c>
      <c r="F508" s="242">
        <v>1631.25</v>
      </c>
    </row>
    <row r="509" spans="1:6" x14ac:dyDescent="0.35">
      <c r="A509" s="230">
        <v>250</v>
      </c>
      <c r="B509" s="219">
        <v>3131</v>
      </c>
      <c r="C509" s="220" t="s">
        <v>5914</v>
      </c>
      <c r="D509" s="221">
        <v>230.34375</v>
      </c>
      <c r="E509" s="250">
        <v>644.625</v>
      </c>
      <c r="F509" s="242">
        <v>1631.25</v>
      </c>
    </row>
    <row r="510" spans="1:6" x14ac:dyDescent="0.35">
      <c r="A510" s="230">
        <v>250</v>
      </c>
      <c r="B510" s="219">
        <v>3254</v>
      </c>
      <c r="C510" s="220" t="s">
        <v>5915</v>
      </c>
      <c r="D510" s="221">
        <v>22.443749999999998</v>
      </c>
      <c r="E510" s="250">
        <v>49.612500000000004</v>
      </c>
      <c r="F510" s="242">
        <v>118.125</v>
      </c>
    </row>
    <row r="511" spans="1:6" x14ac:dyDescent="0.35">
      <c r="A511" s="230">
        <v>250</v>
      </c>
      <c r="B511" s="219">
        <v>3252</v>
      </c>
      <c r="C511" s="220" t="s">
        <v>5916</v>
      </c>
      <c r="D511" s="221">
        <v>22.443749999999998</v>
      </c>
      <c r="E511" s="250">
        <v>49.612500000000004</v>
      </c>
      <c r="F511" s="242">
        <v>118.125</v>
      </c>
    </row>
    <row r="512" spans="1:6" x14ac:dyDescent="0.35">
      <c r="A512" s="230">
        <v>250</v>
      </c>
      <c r="B512" s="219">
        <v>3075</v>
      </c>
      <c r="C512" s="220" t="s">
        <v>5917</v>
      </c>
      <c r="D512" s="221">
        <v>68.512500000000003</v>
      </c>
      <c r="E512" s="250">
        <v>150.01874999999998</v>
      </c>
      <c r="F512" s="242">
        <v>357.91875000000005</v>
      </c>
    </row>
    <row r="513" spans="1:6" x14ac:dyDescent="0.35">
      <c r="A513" s="230">
        <v>250</v>
      </c>
      <c r="B513" s="219">
        <v>2985</v>
      </c>
      <c r="C513" s="220" t="s">
        <v>5918</v>
      </c>
      <c r="D513" s="221">
        <v>44.887499999999996</v>
      </c>
      <c r="E513" s="250">
        <v>98.043750000000003</v>
      </c>
      <c r="F513" s="242">
        <v>233.88750000000002</v>
      </c>
    </row>
    <row r="514" spans="1:6" x14ac:dyDescent="0.35">
      <c r="A514" s="230">
        <v>250</v>
      </c>
      <c r="B514" s="219">
        <v>3502</v>
      </c>
      <c r="C514" s="220" t="s">
        <v>5919</v>
      </c>
      <c r="D514" s="221">
        <v>9.4500000000000011</v>
      </c>
      <c r="E514" s="250">
        <v>20.081250000000001</v>
      </c>
      <c r="F514" s="242">
        <v>47.25</v>
      </c>
    </row>
    <row r="515" spans="1:6" x14ac:dyDescent="0.35">
      <c r="A515" s="230">
        <v>250</v>
      </c>
      <c r="B515" s="219">
        <v>3833</v>
      </c>
      <c r="C515" s="220" t="s">
        <v>5920</v>
      </c>
      <c r="D515" s="221">
        <v>3.5437500000000002</v>
      </c>
      <c r="E515" s="250">
        <v>5.90625</v>
      </c>
      <c r="F515" s="242">
        <v>14.765625</v>
      </c>
    </row>
    <row r="516" spans="1:6" x14ac:dyDescent="0.35">
      <c r="A516" s="230">
        <v>250</v>
      </c>
      <c r="B516" s="219">
        <v>3832</v>
      </c>
      <c r="C516" s="220" t="s">
        <v>5921</v>
      </c>
      <c r="D516" s="221">
        <v>5.90625</v>
      </c>
      <c r="E516" s="250">
        <v>10.631250000000001</v>
      </c>
      <c r="F516" s="242">
        <v>29.53125</v>
      </c>
    </row>
    <row r="517" spans="1:6" x14ac:dyDescent="0.35">
      <c r="A517" s="230">
        <v>250</v>
      </c>
      <c r="B517" s="219">
        <v>3837</v>
      </c>
      <c r="C517" s="220" t="s">
        <v>5922</v>
      </c>
      <c r="D517" s="221">
        <v>4.7250000000000005</v>
      </c>
      <c r="E517" s="250">
        <v>10.631250000000001</v>
      </c>
      <c r="F517" s="242">
        <v>29.53125</v>
      </c>
    </row>
    <row r="518" spans="1:6" x14ac:dyDescent="0.35">
      <c r="A518" s="230">
        <v>250</v>
      </c>
      <c r="B518" s="219">
        <v>3840</v>
      </c>
      <c r="C518" s="220" t="s">
        <v>5923</v>
      </c>
      <c r="D518" s="221">
        <v>7.0875000000000004</v>
      </c>
      <c r="E518" s="250">
        <v>21.262500000000003</v>
      </c>
      <c r="F518" s="242">
        <v>59.0625</v>
      </c>
    </row>
    <row r="519" spans="1:6" x14ac:dyDescent="0.35">
      <c r="A519" s="230">
        <v>250</v>
      </c>
      <c r="B519" s="219">
        <v>3825</v>
      </c>
      <c r="C519" s="220" t="s">
        <v>5924</v>
      </c>
      <c r="D519" s="221">
        <v>3.5437500000000002</v>
      </c>
      <c r="E519" s="250">
        <v>8.2687500000000007</v>
      </c>
      <c r="F519" s="242">
        <v>17.71875</v>
      </c>
    </row>
    <row r="520" spans="1:6" x14ac:dyDescent="0.35">
      <c r="A520" s="230">
        <v>250</v>
      </c>
      <c r="B520" s="219">
        <v>3826</v>
      </c>
      <c r="C520" s="220" t="s">
        <v>5925</v>
      </c>
      <c r="D520" s="221">
        <v>2.3625000000000003</v>
      </c>
      <c r="E520" s="250">
        <v>7.0875000000000004</v>
      </c>
      <c r="F520" s="242">
        <v>15.356250000000001</v>
      </c>
    </row>
    <row r="521" spans="1:6" x14ac:dyDescent="0.35">
      <c r="A521" s="230">
        <v>250</v>
      </c>
      <c r="B521" s="219">
        <v>3827</v>
      </c>
      <c r="C521" s="220" t="s">
        <v>5926</v>
      </c>
      <c r="D521" s="221">
        <v>4.7250000000000005</v>
      </c>
      <c r="E521" s="250">
        <v>14.175000000000001</v>
      </c>
      <c r="F521" s="242">
        <v>28.35</v>
      </c>
    </row>
    <row r="522" spans="1:6" x14ac:dyDescent="0.35">
      <c r="A522" s="230">
        <v>250</v>
      </c>
      <c r="B522" s="219">
        <v>2890</v>
      </c>
      <c r="C522" s="220" t="s">
        <v>5927</v>
      </c>
      <c r="D522" s="221">
        <v>12.99375</v>
      </c>
      <c r="E522" s="250">
        <v>27.168750000000003</v>
      </c>
      <c r="F522" s="242">
        <v>64.96875</v>
      </c>
    </row>
    <row r="523" spans="1:6" x14ac:dyDescent="0.35">
      <c r="A523" s="230">
        <v>250</v>
      </c>
      <c r="B523" s="219">
        <v>1296</v>
      </c>
      <c r="C523" s="220" t="s">
        <v>5928</v>
      </c>
      <c r="D523" s="221">
        <v>8.2687500000000007</v>
      </c>
      <c r="E523" s="250">
        <v>16.537500000000001</v>
      </c>
      <c r="F523" s="242">
        <v>38.981249999999996</v>
      </c>
    </row>
    <row r="524" spans="1:6" x14ac:dyDescent="0.35">
      <c r="A524" s="230">
        <v>250</v>
      </c>
      <c r="B524" s="219">
        <v>3920</v>
      </c>
      <c r="C524" s="220" t="s">
        <v>5929</v>
      </c>
      <c r="D524" s="221">
        <v>3.5437500000000002</v>
      </c>
      <c r="E524" s="250">
        <v>5.90625</v>
      </c>
      <c r="F524" s="242">
        <v>11.8125</v>
      </c>
    </row>
    <row r="525" spans="1:6" x14ac:dyDescent="0.35">
      <c r="A525" s="230">
        <v>250</v>
      </c>
      <c r="B525" s="219">
        <v>3925</v>
      </c>
      <c r="C525" s="220" t="s">
        <v>5930</v>
      </c>
      <c r="D525" s="221">
        <v>3.5437500000000002</v>
      </c>
      <c r="E525" s="250">
        <v>8.2687500000000007</v>
      </c>
      <c r="F525" s="242">
        <v>23.625</v>
      </c>
    </row>
    <row r="526" spans="1:6" x14ac:dyDescent="0.35">
      <c r="A526" s="230">
        <v>250</v>
      </c>
      <c r="B526" s="219">
        <v>3930</v>
      </c>
      <c r="C526" s="220" t="s">
        <v>5931</v>
      </c>
      <c r="D526" s="221">
        <v>5.90625</v>
      </c>
      <c r="E526" s="250">
        <v>10.631250000000001</v>
      </c>
      <c r="F526" s="242">
        <v>23.625</v>
      </c>
    </row>
    <row r="527" spans="1:6" x14ac:dyDescent="0.35">
      <c r="A527" s="230">
        <v>250</v>
      </c>
      <c r="B527" s="219">
        <v>3941</v>
      </c>
      <c r="C527" s="220" t="s">
        <v>5932</v>
      </c>
      <c r="D527" s="221">
        <v>5.90625</v>
      </c>
      <c r="E527" s="250">
        <v>10.631250000000001</v>
      </c>
      <c r="F527" s="242">
        <v>23.625</v>
      </c>
    </row>
    <row r="528" spans="1:6" x14ac:dyDescent="0.35">
      <c r="A528" s="230">
        <v>250</v>
      </c>
      <c r="B528" s="219">
        <v>3900</v>
      </c>
      <c r="C528" s="220" t="s">
        <v>5933</v>
      </c>
      <c r="D528" s="221">
        <v>7.0875000000000004</v>
      </c>
      <c r="E528" s="250">
        <v>15.356250000000001</v>
      </c>
      <c r="F528" s="242">
        <v>35.4375</v>
      </c>
    </row>
    <row r="529" spans="1:6" x14ac:dyDescent="0.35">
      <c r="A529" s="230">
        <v>250</v>
      </c>
      <c r="B529" s="219">
        <v>6965</v>
      </c>
      <c r="C529" s="220" t="s">
        <v>1426</v>
      </c>
      <c r="D529" s="221">
        <v>183.09375</v>
      </c>
      <c r="E529" s="250">
        <v>502.03125</v>
      </c>
      <c r="F529" s="242">
        <v>1328.90625</v>
      </c>
    </row>
    <row r="530" spans="1:6" x14ac:dyDescent="0.35">
      <c r="A530" s="230">
        <v>250</v>
      </c>
      <c r="B530" s="219">
        <v>3535</v>
      </c>
      <c r="C530" s="220" t="s">
        <v>5934</v>
      </c>
      <c r="D530" s="221">
        <v>24.806250000000002</v>
      </c>
      <c r="E530" s="250">
        <v>54.337500000000006</v>
      </c>
      <c r="F530" s="242">
        <v>129.9375</v>
      </c>
    </row>
    <row r="531" spans="1:6" x14ac:dyDescent="0.35">
      <c r="A531" s="230">
        <v>250</v>
      </c>
      <c r="B531" s="219">
        <v>4050</v>
      </c>
      <c r="C531" s="220" t="s">
        <v>5935</v>
      </c>
      <c r="D531" s="221">
        <v>18.900000000000002</v>
      </c>
      <c r="E531" s="250">
        <v>41.34375</v>
      </c>
      <c r="F531" s="242">
        <v>97.453125</v>
      </c>
    </row>
    <row r="532" spans="1:6" x14ac:dyDescent="0.35">
      <c r="A532" s="230">
        <v>250</v>
      </c>
      <c r="B532" s="219">
        <v>4055</v>
      </c>
      <c r="C532" s="220" t="s">
        <v>5936</v>
      </c>
      <c r="D532" s="221">
        <v>29.53125</v>
      </c>
      <c r="E532" s="250">
        <v>64.96875</v>
      </c>
      <c r="F532" s="242">
        <v>155.92499999999998</v>
      </c>
    </row>
    <row r="533" spans="1:6" x14ac:dyDescent="0.35">
      <c r="A533" s="230">
        <v>250</v>
      </c>
      <c r="B533" s="219">
        <v>3815</v>
      </c>
      <c r="C533" s="220" t="s">
        <v>5937</v>
      </c>
      <c r="D533" s="221">
        <v>14.175000000000001</v>
      </c>
      <c r="E533" s="250">
        <v>29.53125</v>
      </c>
      <c r="F533" s="242">
        <v>68.866874999999993</v>
      </c>
    </row>
    <row r="534" spans="1:6" x14ac:dyDescent="0.35">
      <c r="A534" s="230">
        <v>250</v>
      </c>
      <c r="B534" s="219">
        <v>3805</v>
      </c>
      <c r="C534" s="220" t="s">
        <v>5938</v>
      </c>
      <c r="D534" s="221">
        <v>10.631250000000001</v>
      </c>
      <c r="E534" s="250">
        <v>21.262500000000003</v>
      </c>
      <c r="F534" s="242">
        <v>49.376249999999999</v>
      </c>
    </row>
    <row r="535" spans="1:6" x14ac:dyDescent="0.35">
      <c r="A535" s="230">
        <v>250</v>
      </c>
      <c r="B535" s="219">
        <v>3817</v>
      </c>
      <c r="C535" s="220" t="s">
        <v>5939</v>
      </c>
      <c r="D535" s="221">
        <v>24.806250000000002</v>
      </c>
      <c r="E535" s="250">
        <v>54.337500000000006</v>
      </c>
      <c r="F535" s="242">
        <v>129.9375</v>
      </c>
    </row>
    <row r="536" spans="1:6" x14ac:dyDescent="0.35">
      <c r="A536" s="230">
        <v>250</v>
      </c>
      <c r="B536" s="219">
        <v>3600</v>
      </c>
      <c r="C536" s="220" t="s">
        <v>5940</v>
      </c>
      <c r="D536" s="221">
        <v>7.0875000000000004</v>
      </c>
      <c r="E536" s="250">
        <v>14.175000000000001</v>
      </c>
      <c r="F536" s="242">
        <v>32.484375</v>
      </c>
    </row>
    <row r="537" spans="1:6" x14ac:dyDescent="0.35">
      <c r="A537" s="230">
        <v>250</v>
      </c>
      <c r="B537" s="219">
        <v>3650</v>
      </c>
      <c r="C537" s="220" t="s">
        <v>5941</v>
      </c>
      <c r="D537" s="221">
        <v>9.4500000000000011</v>
      </c>
      <c r="E537" s="250">
        <v>20.081250000000001</v>
      </c>
      <c r="F537" s="242">
        <v>45.478125000000006</v>
      </c>
    </row>
    <row r="538" spans="1:6" x14ac:dyDescent="0.35">
      <c r="A538" s="230">
        <v>250</v>
      </c>
      <c r="B538" s="219">
        <v>111</v>
      </c>
      <c r="C538" s="220" t="s">
        <v>5942</v>
      </c>
      <c r="D538" s="221">
        <v>10.631250000000001</v>
      </c>
      <c r="E538" s="250">
        <v>22.443749999999998</v>
      </c>
      <c r="F538" s="242">
        <v>51.975000000000001</v>
      </c>
    </row>
    <row r="539" spans="1:6" x14ac:dyDescent="0.35">
      <c r="A539" s="230">
        <v>250</v>
      </c>
      <c r="B539" s="219">
        <v>3550</v>
      </c>
      <c r="C539" s="220" t="s">
        <v>5943</v>
      </c>
      <c r="D539" s="221">
        <v>3.5437500000000002</v>
      </c>
      <c r="E539" s="250">
        <v>5.90625</v>
      </c>
      <c r="F539" s="242">
        <v>12.99375</v>
      </c>
    </row>
    <row r="540" spans="1:6" x14ac:dyDescent="0.35">
      <c r="A540" s="230">
        <v>250</v>
      </c>
      <c r="B540" s="219">
        <v>3811</v>
      </c>
      <c r="C540" s="220" t="s">
        <v>5944</v>
      </c>
      <c r="D540" s="221">
        <v>10.631250000000001</v>
      </c>
      <c r="E540" s="250">
        <v>22.443749999999998</v>
      </c>
      <c r="F540" s="242">
        <v>51.975000000000001</v>
      </c>
    </row>
    <row r="541" spans="1:6" x14ac:dyDescent="0.35">
      <c r="A541" s="230">
        <v>250</v>
      </c>
      <c r="B541" s="219">
        <v>2900</v>
      </c>
      <c r="C541" s="220" t="s">
        <v>5945</v>
      </c>
      <c r="D541" s="221">
        <v>18.900000000000002</v>
      </c>
      <c r="E541" s="250">
        <v>41.34375</v>
      </c>
      <c r="F541" s="242">
        <v>97.453125</v>
      </c>
    </row>
    <row r="542" spans="1:6" x14ac:dyDescent="0.35">
      <c r="A542" s="230">
        <v>250</v>
      </c>
      <c r="B542" s="219">
        <v>4000</v>
      </c>
      <c r="C542" s="220" t="s">
        <v>5946</v>
      </c>
      <c r="D542" s="221">
        <v>41.34375</v>
      </c>
      <c r="E542" s="250">
        <v>88.59375</v>
      </c>
      <c r="F542" s="242">
        <v>298.125</v>
      </c>
    </row>
    <row r="543" spans="1:6" x14ac:dyDescent="0.35">
      <c r="A543" s="230">
        <v>250</v>
      </c>
      <c r="B543" s="219">
        <v>4001</v>
      </c>
      <c r="C543" s="220" t="s">
        <v>5947</v>
      </c>
      <c r="D543" s="221">
        <v>59.0625</v>
      </c>
      <c r="E543" s="250">
        <v>177.1875</v>
      </c>
      <c r="F543" s="242">
        <v>444.375</v>
      </c>
    </row>
    <row r="544" spans="1:6" x14ac:dyDescent="0.35">
      <c r="A544" s="230">
        <v>250</v>
      </c>
      <c r="B544" s="219">
        <v>4004</v>
      </c>
      <c r="C544" s="220" t="s">
        <v>5948</v>
      </c>
      <c r="D544" s="221">
        <v>53.15625</v>
      </c>
      <c r="E544" s="250">
        <v>147.65625</v>
      </c>
      <c r="F544" s="242">
        <v>421.875</v>
      </c>
    </row>
    <row r="545" spans="1:6" x14ac:dyDescent="0.35">
      <c r="A545" s="230">
        <v>250</v>
      </c>
      <c r="B545" s="219">
        <v>3960</v>
      </c>
      <c r="C545" s="220" t="s">
        <v>5949</v>
      </c>
      <c r="D545" s="221">
        <v>4.7250000000000005</v>
      </c>
      <c r="E545" s="250">
        <v>8.2687500000000007</v>
      </c>
      <c r="F545" s="242">
        <v>17.71875</v>
      </c>
    </row>
    <row r="546" spans="1:6" x14ac:dyDescent="0.35">
      <c r="A546" s="230">
        <v>250</v>
      </c>
      <c r="B546" s="219">
        <v>3961</v>
      </c>
      <c r="C546" s="220" t="s">
        <v>5950</v>
      </c>
      <c r="D546" s="221">
        <v>1.5356250000000002</v>
      </c>
      <c r="E546" s="250">
        <v>3.8981249999999998</v>
      </c>
      <c r="F546" s="242">
        <v>10.8675</v>
      </c>
    </row>
    <row r="547" spans="1:6" x14ac:dyDescent="0.35">
      <c r="A547" s="230">
        <v>250</v>
      </c>
      <c r="B547" s="219">
        <v>3971</v>
      </c>
      <c r="C547" s="220" t="s">
        <v>5951</v>
      </c>
      <c r="D547" s="221">
        <v>2.3625000000000003</v>
      </c>
      <c r="E547" s="250">
        <v>5.90625</v>
      </c>
      <c r="F547" s="242">
        <v>17.71875</v>
      </c>
    </row>
    <row r="548" spans="1:6" x14ac:dyDescent="0.35">
      <c r="A548" s="230">
        <v>250</v>
      </c>
      <c r="B548" s="219">
        <v>3970</v>
      </c>
      <c r="C548" s="220" t="s">
        <v>5952</v>
      </c>
      <c r="D548" s="221">
        <v>2.3625000000000003</v>
      </c>
      <c r="E548" s="250">
        <v>5.90625</v>
      </c>
      <c r="F548" s="242">
        <v>17.71875</v>
      </c>
    </row>
    <row r="549" spans="1:6" x14ac:dyDescent="0.35">
      <c r="A549" s="230" t="s">
        <v>5420</v>
      </c>
      <c r="B549" s="219" t="s">
        <v>5147</v>
      </c>
      <c r="C549" s="220" t="s">
        <v>411</v>
      </c>
      <c r="D549" s="221">
        <v>23.625</v>
      </c>
      <c r="E549" s="222">
        <v>52.875</v>
      </c>
      <c r="F549" s="242">
        <v>124.875</v>
      </c>
    </row>
    <row r="550" spans="1:6" x14ac:dyDescent="0.35">
      <c r="A550" s="230" t="s">
        <v>5420</v>
      </c>
      <c r="B550" s="219" t="s">
        <v>5421</v>
      </c>
      <c r="C550" s="220" t="s">
        <v>412</v>
      </c>
      <c r="D550" s="221">
        <v>103.5</v>
      </c>
      <c r="E550" s="222">
        <v>230.625</v>
      </c>
      <c r="F550" s="242">
        <v>498.375</v>
      </c>
    </row>
    <row r="551" spans="1:6" x14ac:dyDescent="0.35">
      <c r="A551" s="230" t="s">
        <v>5420</v>
      </c>
      <c r="B551" s="219" t="s">
        <v>5422</v>
      </c>
      <c r="C551" s="220" t="s">
        <v>4119</v>
      </c>
      <c r="D551" s="221">
        <v>117</v>
      </c>
      <c r="E551" s="222">
        <v>261</v>
      </c>
      <c r="F551" s="242">
        <v>622.125</v>
      </c>
    </row>
    <row r="552" spans="1:6" x14ac:dyDescent="0.35">
      <c r="A552" s="230" t="s">
        <v>5420</v>
      </c>
      <c r="B552" s="219" t="s">
        <v>5423</v>
      </c>
      <c r="C552" s="220" t="s">
        <v>4120</v>
      </c>
      <c r="D552" s="221">
        <v>149.625</v>
      </c>
      <c r="E552" s="222">
        <v>333</v>
      </c>
      <c r="F552" s="242">
        <v>794.25</v>
      </c>
    </row>
    <row r="553" spans="1:6" x14ac:dyDescent="0.35">
      <c r="A553" s="230" t="s">
        <v>5420</v>
      </c>
      <c r="B553" s="219" t="s">
        <v>5424</v>
      </c>
      <c r="C553" s="220" t="s">
        <v>413</v>
      </c>
      <c r="D553" s="221">
        <v>139.5</v>
      </c>
      <c r="E553" s="222">
        <v>309.375</v>
      </c>
      <c r="F553" s="242">
        <v>661.5</v>
      </c>
    </row>
    <row r="554" spans="1:6" x14ac:dyDescent="0.35">
      <c r="A554" s="230" t="s">
        <v>5420</v>
      </c>
      <c r="B554" s="219" t="s">
        <v>5425</v>
      </c>
      <c r="C554" s="220" t="s">
        <v>414</v>
      </c>
      <c r="D554" s="221">
        <v>253.125</v>
      </c>
      <c r="E554" s="222">
        <v>563.625</v>
      </c>
      <c r="F554" s="242">
        <v>1217.25</v>
      </c>
    </row>
    <row r="555" spans="1:6" x14ac:dyDescent="0.35">
      <c r="A555" s="230" t="s">
        <v>5420</v>
      </c>
      <c r="B555" s="219" t="s">
        <v>5426</v>
      </c>
      <c r="C555" s="220" t="s">
        <v>4121</v>
      </c>
      <c r="D555" s="221">
        <v>49.5</v>
      </c>
      <c r="E555" s="222">
        <v>111.375</v>
      </c>
      <c r="F555" s="242">
        <v>264.375</v>
      </c>
    </row>
    <row r="556" spans="1:6" x14ac:dyDescent="0.35">
      <c r="A556" s="230" t="s">
        <v>5420</v>
      </c>
      <c r="B556" s="219" t="s">
        <v>5427</v>
      </c>
      <c r="C556" s="220" t="s">
        <v>4122</v>
      </c>
      <c r="D556" s="221">
        <v>61.875</v>
      </c>
      <c r="E556" s="222">
        <v>137.25</v>
      </c>
      <c r="F556" s="242">
        <v>328.5</v>
      </c>
    </row>
    <row r="557" spans="1:6" x14ac:dyDescent="0.35">
      <c r="A557" s="230" t="s">
        <v>5420</v>
      </c>
      <c r="B557" s="219" t="s">
        <v>5428</v>
      </c>
      <c r="C557" s="220" t="s">
        <v>4123</v>
      </c>
      <c r="D557" s="221">
        <v>83.25</v>
      </c>
      <c r="E557" s="222">
        <v>185.625</v>
      </c>
      <c r="F557" s="242">
        <v>443.25</v>
      </c>
    </row>
    <row r="558" spans="1:6" x14ac:dyDescent="0.35">
      <c r="A558" s="230" t="s">
        <v>5420</v>
      </c>
      <c r="B558" s="219" t="s">
        <v>5429</v>
      </c>
      <c r="C558" s="220" t="s">
        <v>415</v>
      </c>
      <c r="D558" s="221">
        <v>36</v>
      </c>
      <c r="E558" s="222">
        <v>79.875</v>
      </c>
      <c r="F558" s="242">
        <v>189</v>
      </c>
    </row>
    <row r="559" spans="1:6" x14ac:dyDescent="0.35">
      <c r="A559" s="230" t="s">
        <v>5420</v>
      </c>
      <c r="B559" s="219" t="s">
        <v>5430</v>
      </c>
      <c r="C559" s="220" t="s">
        <v>416</v>
      </c>
      <c r="D559" s="221">
        <v>30.375</v>
      </c>
      <c r="E559" s="222">
        <v>67.5</v>
      </c>
      <c r="F559" s="242">
        <v>142.875</v>
      </c>
    </row>
    <row r="560" spans="1:6" x14ac:dyDescent="0.35">
      <c r="A560" s="230" t="s">
        <v>5420</v>
      </c>
      <c r="B560" s="219" t="s">
        <v>5431</v>
      </c>
      <c r="C560" s="220" t="s">
        <v>417</v>
      </c>
      <c r="D560" s="221">
        <v>83.25</v>
      </c>
      <c r="E560" s="222">
        <v>184.5</v>
      </c>
      <c r="F560" s="242">
        <v>401.625</v>
      </c>
    </row>
    <row r="561" spans="1:6" x14ac:dyDescent="0.35">
      <c r="A561" s="230" t="s">
        <v>5420</v>
      </c>
      <c r="B561" s="219" t="s">
        <v>5432</v>
      </c>
      <c r="C561" s="220" t="s">
        <v>418</v>
      </c>
      <c r="D561" s="221">
        <v>21.375</v>
      </c>
      <c r="E561" s="222">
        <v>47.25</v>
      </c>
      <c r="F561" s="242">
        <v>100.125</v>
      </c>
    </row>
    <row r="562" spans="1:6" x14ac:dyDescent="0.35">
      <c r="A562" s="230" t="s">
        <v>5420</v>
      </c>
      <c r="B562" s="219" t="s">
        <v>5433</v>
      </c>
      <c r="C562" s="220" t="s">
        <v>419</v>
      </c>
      <c r="D562" s="221">
        <v>29.25</v>
      </c>
      <c r="E562" s="222">
        <v>65.25</v>
      </c>
      <c r="F562" s="242">
        <v>149.625</v>
      </c>
    </row>
    <row r="563" spans="1:6" x14ac:dyDescent="0.35">
      <c r="A563" s="230" t="s">
        <v>5434</v>
      </c>
      <c r="B563" s="219" t="s">
        <v>5435</v>
      </c>
      <c r="C563" s="220" t="s">
        <v>420</v>
      </c>
      <c r="D563" s="221">
        <v>84.375</v>
      </c>
      <c r="E563" s="222">
        <v>325.125</v>
      </c>
      <c r="F563" s="242">
        <v>807.75</v>
      </c>
    </row>
    <row r="564" spans="1:6" x14ac:dyDescent="0.35">
      <c r="A564" s="230" t="s">
        <v>5434</v>
      </c>
      <c r="B564" s="219" t="s">
        <v>5436</v>
      </c>
      <c r="C564" s="220" t="s">
        <v>421</v>
      </c>
      <c r="D564" s="221">
        <v>261</v>
      </c>
      <c r="E564" s="222">
        <v>658.125</v>
      </c>
      <c r="F564" s="242">
        <v>1632.375</v>
      </c>
    </row>
    <row r="565" spans="1:6" x14ac:dyDescent="0.35">
      <c r="A565" s="230" t="s">
        <v>5434</v>
      </c>
      <c r="B565" s="219" t="s">
        <v>5437</v>
      </c>
      <c r="C565" s="220" t="s">
        <v>422</v>
      </c>
      <c r="D565" s="221">
        <v>546.75</v>
      </c>
      <c r="E565" s="222">
        <v>1362.375</v>
      </c>
      <c r="F565" s="242">
        <v>3398.625</v>
      </c>
    </row>
    <row r="566" spans="1:6" x14ac:dyDescent="0.35">
      <c r="A566" s="230" t="s">
        <v>5434</v>
      </c>
      <c r="B566" s="219" t="s">
        <v>5438</v>
      </c>
      <c r="C566" s="220" t="s">
        <v>423</v>
      </c>
      <c r="D566" s="221">
        <v>617.625</v>
      </c>
      <c r="E566" s="222">
        <v>1544.625</v>
      </c>
      <c r="F566" s="242">
        <v>3850.875</v>
      </c>
    </row>
    <row r="567" spans="1:6" x14ac:dyDescent="0.35">
      <c r="A567" s="230" t="s">
        <v>5434</v>
      </c>
      <c r="B567" s="219" t="s">
        <v>5114</v>
      </c>
      <c r="C567" s="220" t="s">
        <v>424</v>
      </c>
      <c r="D567" s="221">
        <v>268.875</v>
      </c>
      <c r="E567" s="222">
        <v>673.875</v>
      </c>
      <c r="F567" s="242">
        <v>1671.75</v>
      </c>
    </row>
    <row r="568" spans="1:6" x14ac:dyDescent="0.35">
      <c r="A568" s="230" t="s">
        <v>5439</v>
      </c>
      <c r="B568" s="219" t="s">
        <v>5119</v>
      </c>
      <c r="C568" s="220" t="s">
        <v>425</v>
      </c>
      <c r="D568" s="221">
        <v>146.25</v>
      </c>
      <c r="E568" s="222">
        <v>311.625</v>
      </c>
      <c r="F568" s="242">
        <v>731.25</v>
      </c>
    </row>
    <row r="569" spans="1:6" x14ac:dyDescent="0.35">
      <c r="A569" s="230" t="s">
        <v>5439</v>
      </c>
      <c r="B569" s="219" t="s">
        <v>5440</v>
      </c>
      <c r="C569" s="220" t="s">
        <v>426</v>
      </c>
      <c r="D569" s="221">
        <v>146.25</v>
      </c>
      <c r="E569" s="222">
        <v>326.25</v>
      </c>
      <c r="F569" s="242">
        <v>759.375</v>
      </c>
    </row>
    <row r="570" spans="1:6" x14ac:dyDescent="0.35">
      <c r="A570" s="230" t="s">
        <v>5439</v>
      </c>
      <c r="B570" s="219" t="s">
        <v>5441</v>
      </c>
      <c r="C570" s="220" t="s">
        <v>427</v>
      </c>
      <c r="D570" s="221">
        <v>173.25</v>
      </c>
      <c r="E570" s="222">
        <v>339.75</v>
      </c>
      <c r="F570" s="242">
        <v>770.625</v>
      </c>
    </row>
    <row r="571" spans="1:6" x14ac:dyDescent="0.35">
      <c r="A571" s="230" t="s">
        <v>5439</v>
      </c>
      <c r="B571" s="219" t="s">
        <v>5442</v>
      </c>
      <c r="C571" s="220" t="s">
        <v>428</v>
      </c>
      <c r="D571" s="221">
        <v>204.75</v>
      </c>
      <c r="E571" s="222">
        <v>381.375</v>
      </c>
      <c r="F571" s="242">
        <v>838.125</v>
      </c>
    </row>
    <row r="572" spans="1:6" x14ac:dyDescent="0.35">
      <c r="A572" s="230" t="s">
        <v>5439</v>
      </c>
      <c r="B572" s="219" t="s">
        <v>5443</v>
      </c>
      <c r="C572" s="220" t="s">
        <v>429</v>
      </c>
      <c r="D572" s="221">
        <v>219.375</v>
      </c>
      <c r="E572" s="222">
        <v>429.75</v>
      </c>
      <c r="F572" s="242">
        <v>961.875</v>
      </c>
    </row>
    <row r="573" spans="1:6" x14ac:dyDescent="0.35">
      <c r="A573" s="230" t="s">
        <v>5439</v>
      </c>
      <c r="B573" s="219" t="s">
        <v>5444</v>
      </c>
      <c r="C573" s="220" t="s">
        <v>4149</v>
      </c>
      <c r="D573" s="221">
        <v>281.25</v>
      </c>
      <c r="E573" s="222">
        <v>675</v>
      </c>
      <c r="F573" s="242">
        <v>1462.5</v>
      </c>
    </row>
    <row r="574" spans="1:6" x14ac:dyDescent="0.35">
      <c r="A574" s="230" t="s">
        <v>5439</v>
      </c>
      <c r="B574" s="219" t="s">
        <v>5048</v>
      </c>
      <c r="C574" s="220" t="s">
        <v>430</v>
      </c>
      <c r="D574" s="221">
        <v>146.25</v>
      </c>
      <c r="E574" s="222">
        <v>348.75</v>
      </c>
      <c r="F574" s="242">
        <v>838.125</v>
      </c>
    </row>
    <row r="575" spans="1:6" x14ac:dyDescent="0.35">
      <c r="A575" s="230" t="s">
        <v>5439</v>
      </c>
      <c r="B575" s="219" t="s">
        <v>5445</v>
      </c>
      <c r="C575" s="220" t="s">
        <v>431</v>
      </c>
      <c r="D575" s="221">
        <v>151.875</v>
      </c>
      <c r="E575" s="222">
        <v>360</v>
      </c>
      <c r="F575" s="242">
        <v>871.875</v>
      </c>
    </row>
    <row r="576" spans="1:6" x14ac:dyDescent="0.35">
      <c r="A576" s="230" t="s">
        <v>5439</v>
      </c>
      <c r="B576" s="219" t="s">
        <v>5446</v>
      </c>
      <c r="C576" s="220" t="s">
        <v>432</v>
      </c>
      <c r="D576" s="221">
        <v>151.875</v>
      </c>
      <c r="E576" s="222">
        <v>360</v>
      </c>
      <c r="F576" s="242">
        <v>871.875</v>
      </c>
    </row>
    <row r="577" spans="1:6" x14ac:dyDescent="0.35">
      <c r="A577" s="230" t="s">
        <v>5439</v>
      </c>
      <c r="B577" s="219" t="s">
        <v>5069</v>
      </c>
      <c r="C577" s="220" t="s">
        <v>433</v>
      </c>
      <c r="D577" s="221">
        <v>241.875</v>
      </c>
      <c r="E577" s="222">
        <v>450</v>
      </c>
      <c r="F577" s="242">
        <v>1040.625</v>
      </c>
    </row>
    <row r="578" spans="1:6" x14ac:dyDescent="0.35">
      <c r="A578" s="230" t="s">
        <v>5439</v>
      </c>
      <c r="B578" s="219" t="s">
        <v>5071</v>
      </c>
      <c r="C578" s="220" t="s">
        <v>434</v>
      </c>
      <c r="D578" s="221">
        <v>241.875</v>
      </c>
      <c r="E578" s="222">
        <v>450</v>
      </c>
      <c r="F578" s="242">
        <v>1040.625</v>
      </c>
    </row>
    <row r="579" spans="1:6" x14ac:dyDescent="0.35">
      <c r="A579" s="230" t="s">
        <v>5439</v>
      </c>
      <c r="B579" s="219" t="s">
        <v>5447</v>
      </c>
      <c r="C579" s="220" t="s">
        <v>435</v>
      </c>
      <c r="D579" s="221">
        <v>311.625</v>
      </c>
      <c r="E579" s="222">
        <v>726.75</v>
      </c>
      <c r="F579" s="242">
        <v>1631.25</v>
      </c>
    </row>
    <row r="580" spans="1:6" x14ac:dyDescent="0.35">
      <c r="A580" s="230" t="s">
        <v>5439</v>
      </c>
      <c r="B580" s="219" t="s">
        <v>5448</v>
      </c>
      <c r="C580" s="220" t="s">
        <v>436</v>
      </c>
      <c r="D580" s="221">
        <v>208.125</v>
      </c>
      <c r="E580" s="222">
        <v>484.875</v>
      </c>
      <c r="F580" s="242">
        <v>1006.875</v>
      </c>
    </row>
    <row r="581" spans="1:6" x14ac:dyDescent="0.35">
      <c r="A581" s="230" t="s">
        <v>5439</v>
      </c>
      <c r="B581" s="219" t="s">
        <v>5449</v>
      </c>
      <c r="C581" s="220" t="s">
        <v>437</v>
      </c>
      <c r="D581" s="221">
        <v>311.625</v>
      </c>
      <c r="E581" s="222">
        <v>726.75</v>
      </c>
      <c r="F581" s="242">
        <v>1354.5</v>
      </c>
    </row>
    <row r="582" spans="1:6" x14ac:dyDescent="0.35">
      <c r="A582" s="230" t="s">
        <v>5439</v>
      </c>
      <c r="B582" s="219" t="s">
        <v>5450</v>
      </c>
      <c r="C582" s="220" t="s">
        <v>438</v>
      </c>
      <c r="D582" s="221">
        <v>311.625</v>
      </c>
      <c r="E582" s="222">
        <v>726.75</v>
      </c>
      <c r="F582" s="242">
        <v>1354.5</v>
      </c>
    </row>
    <row r="583" spans="1:6" x14ac:dyDescent="0.35">
      <c r="A583" s="230" t="s">
        <v>5439</v>
      </c>
      <c r="B583" s="219" t="s">
        <v>5451</v>
      </c>
      <c r="C583" s="220" t="s">
        <v>439</v>
      </c>
      <c r="D583" s="221">
        <v>311.625</v>
      </c>
      <c r="E583" s="222">
        <v>726.75</v>
      </c>
      <c r="F583" s="242">
        <v>1354.5</v>
      </c>
    </row>
    <row r="584" spans="1:6" x14ac:dyDescent="0.35">
      <c r="A584" s="230" t="s">
        <v>5439</v>
      </c>
      <c r="B584" s="219" t="s">
        <v>5242</v>
      </c>
      <c r="C584" s="220" t="s">
        <v>440</v>
      </c>
      <c r="D584" s="221">
        <v>360</v>
      </c>
      <c r="E584" s="222">
        <v>796.5</v>
      </c>
      <c r="F584" s="242">
        <v>1856.25</v>
      </c>
    </row>
    <row r="585" spans="1:6" x14ac:dyDescent="0.35">
      <c r="A585" s="230" t="s">
        <v>5439</v>
      </c>
      <c r="B585" s="219" t="s">
        <v>5452</v>
      </c>
      <c r="C585" s="220" t="s">
        <v>441</v>
      </c>
      <c r="D585" s="221">
        <v>221.625</v>
      </c>
      <c r="E585" s="222">
        <v>513</v>
      </c>
      <c r="F585" s="242">
        <v>1119.375</v>
      </c>
    </row>
    <row r="586" spans="1:6" x14ac:dyDescent="0.35">
      <c r="A586" s="230" t="s">
        <v>5439</v>
      </c>
      <c r="B586" s="219" t="s">
        <v>5453</v>
      </c>
      <c r="C586" s="220" t="s">
        <v>442</v>
      </c>
      <c r="D586" s="221">
        <v>408.375</v>
      </c>
      <c r="E586" s="222">
        <v>948.375</v>
      </c>
      <c r="F586" s="242">
        <v>1861.875</v>
      </c>
    </row>
    <row r="587" spans="1:6" x14ac:dyDescent="0.35">
      <c r="A587" s="230" t="s">
        <v>5439</v>
      </c>
      <c r="B587" s="219" t="s">
        <v>5454</v>
      </c>
      <c r="C587" s="220" t="s">
        <v>5455</v>
      </c>
      <c r="D587" s="221">
        <v>408.375</v>
      </c>
      <c r="E587" s="222">
        <v>948.375</v>
      </c>
      <c r="F587" s="242">
        <v>1861.875</v>
      </c>
    </row>
    <row r="588" spans="1:6" x14ac:dyDescent="0.35">
      <c r="A588" s="230" t="s">
        <v>5439</v>
      </c>
      <c r="B588" s="219" t="s">
        <v>5456</v>
      </c>
      <c r="C588" s="220" t="s">
        <v>3503</v>
      </c>
      <c r="D588" s="221">
        <v>408.375</v>
      </c>
      <c r="E588" s="222">
        <v>948.375</v>
      </c>
      <c r="F588" s="242">
        <v>1861.875</v>
      </c>
    </row>
    <row r="589" spans="1:6" x14ac:dyDescent="0.35">
      <c r="A589" s="230" t="s">
        <v>5439</v>
      </c>
      <c r="B589" s="219" t="s">
        <v>5293</v>
      </c>
      <c r="C589" s="220" t="s">
        <v>443</v>
      </c>
      <c r="D589" s="221">
        <v>408.375</v>
      </c>
      <c r="E589" s="222">
        <v>948.375</v>
      </c>
      <c r="F589" s="242">
        <v>1861.875</v>
      </c>
    </row>
    <row r="590" spans="1:6" x14ac:dyDescent="0.35">
      <c r="A590" s="230" t="s">
        <v>5439</v>
      </c>
      <c r="B590" s="219" t="s">
        <v>5457</v>
      </c>
      <c r="C590" s="220" t="s">
        <v>444</v>
      </c>
      <c r="D590" s="221">
        <v>270</v>
      </c>
      <c r="E590" s="222">
        <v>644.625</v>
      </c>
      <c r="F590" s="242">
        <v>1211.625</v>
      </c>
    </row>
    <row r="591" spans="1:6" x14ac:dyDescent="0.35">
      <c r="A591" s="230" t="s">
        <v>5439</v>
      </c>
      <c r="B591" s="219" t="s">
        <v>5369</v>
      </c>
      <c r="C591" s="220" t="s">
        <v>445</v>
      </c>
      <c r="D591" s="221">
        <v>568.125</v>
      </c>
      <c r="E591" s="222">
        <v>1294.875</v>
      </c>
      <c r="F591" s="242">
        <v>2535.75</v>
      </c>
    </row>
    <row r="592" spans="1:6" x14ac:dyDescent="0.35">
      <c r="A592" s="230" t="s">
        <v>5458</v>
      </c>
      <c r="B592" s="219" t="s">
        <v>5459</v>
      </c>
      <c r="C592" s="220" t="s">
        <v>4162</v>
      </c>
      <c r="D592" s="221">
        <v>280.125</v>
      </c>
      <c r="E592" s="222">
        <v>682.875</v>
      </c>
      <c r="F592" s="242">
        <v>1640.25</v>
      </c>
    </row>
    <row r="593" spans="1:6" x14ac:dyDescent="0.35">
      <c r="A593" s="230" t="s">
        <v>5458</v>
      </c>
      <c r="B593" s="219" t="s">
        <v>5238</v>
      </c>
      <c r="C593" s="220" t="s">
        <v>446</v>
      </c>
      <c r="D593" s="221">
        <v>401.625</v>
      </c>
      <c r="E593" s="222">
        <v>990</v>
      </c>
      <c r="F593" s="242">
        <v>2356.875</v>
      </c>
    </row>
    <row r="594" spans="1:6" x14ac:dyDescent="0.35">
      <c r="A594" s="230" t="s">
        <v>5458</v>
      </c>
      <c r="B594" s="219" t="s">
        <v>5460</v>
      </c>
      <c r="C594" s="220" t="s">
        <v>447</v>
      </c>
      <c r="D594" s="221">
        <v>381.375</v>
      </c>
      <c r="E594" s="222">
        <v>934.875</v>
      </c>
      <c r="F594" s="242">
        <v>2244.375</v>
      </c>
    </row>
    <row r="595" spans="1:6" x14ac:dyDescent="0.35">
      <c r="A595" s="230" t="s">
        <v>5458</v>
      </c>
      <c r="B595" s="219" t="s">
        <v>5452</v>
      </c>
      <c r="C595" s="220" t="s">
        <v>448</v>
      </c>
      <c r="D595" s="221">
        <v>394.875</v>
      </c>
      <c r="E595" s="222">
        <v>1004.625</v>
      </c>
      <c r="F595" s="242">
        <v>2356.875</v>
      </c>
    </row>
    <row r="596" spans="1:6" x14ac:dyDescent="0.35">
      <c r="A596" s="230" t="s">
        <v>5458</v>
      </c>
      <c r="B596" s="219" t="s">
        <v>5461</v>
      </c>
      <c r="C596" s="220" t="s">
        <v>449</v>
      </c>
      <c r="D596" s="221">
        <v>394.875</v>
      </c>
      <c r="E596" s="222">
        <v>1004.625</v>
      </c>
      <c r="F596" s="242">
        <v>2356.875</v>
      </c>
    </row>
    <row r="597" spans="1:6" x14ac:dyDescent="0.35">
      <c r="A597" s="230" t="s">
        <v>5458</v>
      </c>
      <c r="B597" s="219" t="s">
        <v>5462</v>
      </c>
      <c r="C597" s="220" t="s">
        <v>450</v>
      </c>
      <c r="D597" s="221">
        <v>414</v>
      </c>
      <c r="E597" s="222">
        <v>1119.375</v>
      </c>
      <c r="F597" s="242">
        <v>2694.375</v>
      </c>
    </row>
    <row r="598" spans="1:6" x14ac:dyDescent="0.35">
      <c r="A598" s="230" t="s">
        <v>5458</v>
      </c>
      <c r="B598" s="219" t="s">
        <v>5463</v>
      </c>
      <c r="C598" s="220" t="s">
        <v>451</v>
      </c>
      <c r="D598" s="221">
        <v>414</v>
      </c>
      <c r="E598" s="222">
        <v>1119.375</v>
      </c>
      <c r="F598" s="242">
        <v>2694.375</v>
      </c>
    </row>
    <row r="599" spans="1:6" x14ac:dyDescent="0.35">
      <c r="A599" s="230" t="s">
        <v>5458</v>
      </c>
      <c r="B599" s="219" t="s">
        <v>5464</v>
      </c>
      <c r="C599" s="220" t="s">
        <v>452</v>
      </c>
      <c r="D599" s="221">
        <v>394.875</v>
      </c>
      <c r="E599" s="222">
        <v>1004.625</v>
      </c>
      <c r="F599" s="242">
        <v>2356.875</v>
      </c>
    </row>
    <row r="600" spans="1:6" x14ac:dyDescent="0.35">
      <c r="A600" s="230" t="s">
        <v>5458</v>
      </c>
      <c r="B600" s="219" t="s">
        <v>5292</v>
      </c>
      <c r="C600" s="220" t="s">
        <v>453</v>
      </c>
      <c r="D600" s="221">
        <v>414</v>
      </c>
      <c r="E600" s="222">
        <v>1119.375</v>
      </c>
      <c r="F600" s="242">
        <v>2694.375</v>
      </c>
    </row>
    <row r="601" spans="1:6" x14ac:dyDescent="0.35">
      <c r="A601" s="230" t="s">
        <v>5458</v>
      </c>
      <c r="B601" s="219" t="s">
        <v>5293</v>
      </c>
      <c r="C601" s="220" t="s">
        <v>454</v>
      </c>
      <c r="D601" s="221">
        <v>414</v>
      </c>
      <c r="E601" s="222">
        <v>1119.375</v>
      </c>
      <c r="F601" s="242">
        <v>2694.375</v>
      </c>
    </row>
    <row r="602" spans="1:6" x14ac:dyDescent="0.35">
      <c r="A602" s="230" t="s">
        <v>5458</v>
      </c>
      <c r="B602" s="219" t="s">
        <v>5465</v>
      </c>
      <c r="C602" s="220" t="s">
        <v>455</v>
      </c>
      <c r="D602" s="221">
        <v>405</v>
      </c>
      <c r="E602" s="222">
        <v>1012.5</v>
      </c>
      <c r="F602" s="242">
        <v>2587.5</v>
      </c>
    </row>
    <row r="603" spans="1:6" x14ac:dyDescent="0.35">
      <c r="A603" s="230" t="s">
        <v>5458</v>
      </c>
      <c r="B603" s="219" t="s">
        <v>5466</v>
      </c>
      <c r="C603" s="220" t="s">
        <v>456</v>
      </c>
      <c r="D603" s="221">
        <v>546.75</v>
      </c>
      <c r="E603" s="222">
        <v>1434.375</v>
      </c>
      <c r="F603" s="242">
        <v>3594.375</v>
      </c>
    </row>
    <row r="604" spans="1:6" x14ac:dyDescent="0.35">
      <c r="A604" s="230" t="s">
        <v>5458</v>
      </c>
      <c r="B604" s="219" t="s">
        <v>5467</v>
      </c>
      <c r="C604" s="220" t="s">
        <v>457</v>
      </c>
      <c r="D604" s="221">
        <v>546.75</v>
      </c>
      <c r="E604" s="222">
        <v>1434.375</v>
      </c>
      <c r="F604" s="242">
        <v>3594.375</v>
      </c>
    </row>
    <row r="605" spans="1:6" x14ac:dyDescent="0.35">
      <c r="A605" s="230" t="s">
        <v>5458</v>
      </c>
      <c r="B605" s="219" t="s">
        <v>5468</v>
      </c>
      <c r="C605" s="220" t="s">
        <v>458</v>
      </c>
      <c r="D605" s="221">
        <v>546.75</v>
      </c>
      <c r="E605" s="222">
        <v>1434.375</v>
      </c>
      <c r="F605" s="242">
        <v>3594.375</v>
      </c>
    </row>
    <row r="606" spans="1:6" x14ac:dyDescent="0.35">
      <c r="A606" s="230" t="s">
        <v>5458</v>
      </c>
      <c r="B606" s="219" t="s">
        <v>5469</v>
      </c>
      <c r="C606" s="220" t="s">
        <v>459</v>
      </c>
      <c r="D606" s="221">
        <v>697.5</v>
      </c>
      <c r="E606" s="222">
        <v>1742.625</v>
      </c>
      <c r="F606" s="242">
        <v>4358.25</v>
      </c>
    </row>
    <row r="607" spans="1:6" x14ac:dyDescent="0.35">
      <c r="A607" s="230" t="s">
        <v>5458</v>
      </c>
      <c r="B607" s="219" t="s">
        <v>5470</v>
      </c>
      <c r="C607" s="220" t="s">
        <v>460</v>
      </c>
      <c r="D607" s="221">
        <v>546.75</v>
      </c>
      <c r="E607" s="222">
        <v>1434.375</v>
      </c>
      <c r="F607" s="242">
        <v>3594.375</v>
      </c>
    </row>
    <row r="608" spans="1:6" x14ac:dyDescent="0.35">
      <c r="A608" s="230" t="s">
        <v>5458</v>
      </c>
      <c r="B608" s="219" t="s">
        <v>5471</v>
      </c>
      <c r="C608" s="220" t="s">
        <v>461</v>
      </c>
      <c r="D608" s="221">
        <v>796.5</v>
      </c>
      <c r="E608" s="222">
        <v>2043</v>
      </c>
      <c r="F608" s="242">
        <v>4564.125</v>
      </c>
    </row>
    <row r="609" spans="1:6" x14ac:dyDescent="0.35">
      <c r="A609" s="230" t="s">
        <v>5458</v>
      </c>
      <c r="B609" s="219" t="s">
        <v>5472</v>
      </c>
      <c r="C609" s="220" t="s">
        <v>462</v>
      </c>
      <c r="D609" s="221">
        <v>950.625</v>
      </c>
      <c r="E609" s="222">
        <v>2694.375</v>
      </c>
      <c r="F609" s="242">
        <v>7081.875</v>
      </c>
    </row>
    <row r="610" spans="1:6" x14ac:dyDescent="0.35">
      <c r="A610" s="230" t="s">
        <v>5458</v>
      </c>
      <c r="B610" s="219" t="s">
        <v>5473</v>
      </c>
      <c r="C610" s="220" t="s">
        <v>463</v>
      </c>
      <c r="D610" s="221">
        <v>950.625</v>
      </c>
      <c r="E610" s="222">
        <v>2694.375</v>
      </c>
      <c r="F610" s="242">
        <v>7081.875</v>
      </c>
    </row>
    <row r="611" spans="1:6" x14ac:dyDescent="0.35">
      <c r="A611" s="230" t="s">
        <v>5458</v>
      </c>
      <c r="B611" s="219" t="s">
        <v>5474</v>
      </c>
      <c r="C611" s="220" t="s">
        <v>464</v>
      </c>
      <c r="D611" s="221">
        <v>950.625</v>
      </c>
      <c r="E611" s="222">
        <v>2694.375</v>
      </c>
      <c r="F611" s="242">
        <v>7081.875</v>
      </c>
    </row>
    <row r="612" spans="1:6" x14ac:dyDescent="0.35">
      <c r="A612" s="230" t="s">
        <v>5458</v>
      </c>
      <c r="B612" s="219" t="s">
        <v>5475</v>
      </c>
      <c r="C612" s="220" t="s">
        <v>466</v>
      </c>
      <c r="D612" s="221">
        <v>1316.25</v>
      </c>
      <c r="E612" s="222">
        <v>3809.25</v>
      </c>
      <c r="F612" s="242">
        <v>9273.375</v>
      </c>
    </row>
    <row r="613" spans="1:6" x14ac:dyDescent="0.35">
      <c r="A613" s="230" t="s">
        <v>5458</v>
      </c>
      <c r="B613" s="219" t="s">
        <v>5476</v>
      </c>
      <c r="C613" s="220" t="s">
        <v>467</v>
      </c>
      <c r="D613" s="221">
        <v>1793.25</v>
      </c>
      <c r="E613" s="222">
        <v>4840.875</v>
      </c>
      <c r="F613" s="242">
        <v>11244.375</v>
      </c>
    </row>
    <row r="614" spans="1:6" x14ac:dyDescent="0.35">
      <c r="A614" s="230" t="s">
        <v>5458</v>
      </c>
      <c r="B614" s="219" t="s">
        <v>5477</v>
      </c>
      <c r="C614" s="220" t="s">
        <v>468</v>
      </c>
      <c r="D614" s="221">
        <v>1793.25</v>
      </c>
      <c r="E614" s="222">
        <v>4840.875</v>
      </c>
      <c r="F614" s="242">
        <v>11244.375</v>
      </c>
    </row>
    <row r="615" spans="1:6" x14ac:dyDescent="0.35">
      <c r="A615" s="230" t="s">
        <v>5458</v>
      </c>
      <c r="B615" s="219" t="s">
        <v>5478</v>
      </c>
      <c r="C615" s="220" t="s">
        <v>469</v>
      </c>
      <c r="D615" s="221">
        <v>1654.875</v>
      </c>
      <c r="E615" s="222">
        <v>4287.375</v>
      </c>
      <c r="F615" s="242">
        <v>10119.375</v>
      </c>
    </row>
    <row r="616" spans="1:6" x14ac:dyDescent="0.35">
      <c r="A616" s="230" t="s">
        <v>5458</v>
      </c>
      <c r="B616" s="219" t="s">
        <v>5479</v>
      </c>
      <c r="C616" s="220" t="s">
        <v>470</v>
      </c>
      <c r="D616" s="221">
        <v>2181.375</v>
      </c>
      <c r="E616" s="222">
        <v>5533.875</v>
      </c>
      <c r="F616" s="242">
        <v>12656.25</v>
      </c>
    </row>
    <row r="617" spans="1:6" x14ac:dyDescent="0.35">
      <c r="A617" s="230" t="s">
        <v>5458</v>
      </c>
      <c r="B617" s="219" t="s">
        <v>5480</v>
      </c>
      <c r="C617" s="220" t="s">
        <v>471</v>
      </c>
      <c r="D617" s="221">
        <v>2181.375</v>
      </c>
      <c r="E617" s="222">
        <v>5906.25</v>
      </c>
      <c r="F617" s="242">
        <v>13218.75</v>
      </c>
    </row>
    <row r="618" spans="1:6" x14ac:dyDescent="0.35">
      <c r="A618" s="230" t="s">
        <v>5458</v>
      </c>
      <c r="B618" s="219" t="s">
        <v>5481</v>
      </c>
      <c r="C618" s="220" t="s">
        <v>472</v>
      </c>
      <c r="D618" s="221">
        <v>4702.5</v>
      </c>
      <c r="E618" s="222">
        <v>10797.75</v>
      </c>
      <c r="F618" s="242">
        <v>25707.375</v>
      </c>
    </row>
    <row r="619" spans="1:6" x14ac:dyDescent="0.35">
      <c r="A619" s="230" t="s">
        <v>5458</v>
      </c>
      <c r="B619" s="219" t="s">
        <v>5482</v>
      </c>
      <c r="C619" s="220" t="s">
        <v>4168</v>
      </c>
      <c r="D619" s="221">
        <v>4702.5</v>
      </c>
      <c r="E619" s="222">
        <v>10797.75</v>
      </c>
      <c r="F619" s="242">
        <v>25707.375</v>
      </c>
    </row>
    <row r="620" spans="1:6" x14ac:dyDescent="0.35">
      <c r="A620" s="230" t="s">
        <v>5458</v>
      </c>
      <c r="B620" s="219" t="s">
        <v>5483</v>
      </c>
      <c r="C620" s="220" t="s">
        <v>4169</v>
      </c>
      <c r="D620" s="221">
        <v>5625</v>
      </c>
      <c r="E620" s="222">
        <v>14625</v>
      </c>
      <c r="F620" s="242">
        <v>30375</v>
      </c>
    </row>
    <row r="621" spans="1:6" x14ac:dyDescent="0.35">
      <c r="A621" s="230" t="s">
        <v>5484</v>
      </c>
      <c r="B621" s="219" t="s">
        <v>5151</v>
      </c>
      <c r="C621" s="220" t="s">
        <v>4170</v>
      </c>
      <c r="D621" s="221">
        <v>65.25</v>
      </c>
      <c r="E621" s="222">
        <v>145.125</v>
      </c>
      <c r="F621" s="242">
        <v>345.375</v>
      </c>
    </row>
    <row r="622" spans="1:6" x14ac:dyDescent="0.35">
      <c r="A622" s="230" t="s">
        <v>5484</v>
      </c>
      <c r="B622" s="219" t="s">
        <v>5154</v>
      </c>
      <c r="C622" s="220" t="s">
        <v>473</v>
      </c>
      <c r="D622" s="221">
        <v>42.75</v>
      </c>
      <c r="E622" s="222">
        <v>94.5</v>
      </c>
      <c r="F622" s="242">
        <v>225</v>
      </c>
    </row>
    <row r="623" spans="1:6" x14ac:dyDescent="0.35">
      <c r="A623" s="230" t="s">
        <v>5484</v>
      </c>
      <c r="B623" s="219" t="s">
        <v>5485</v>
      </c>
      <c r="C623" s="220" t="s">
        <v>474</v>
      </c>
      <c r="D623" s="221">
        <v>32.625</v>
      </c>
      <c r="E623" s="222">
        <v>73.125</v>
      </c>
      <c r="F623" s="242">
        <v>173.25</v>
      </c>
    </row>
    <row r="624" spans="1:6" x14ac:dyDescent="0.35">
      <c r="A624" s="230" t="s">
        <v>5484</v>
      </c>
      <c r="B624" s="219" t="s">
        <v>5486</v>
      </c>
      <c r="C624" s="220" t="s">
        <v>475</v>
      </c>
      <c r="D624" s="221">
        <v>42.75</v>
      </c>
      <c r="E624" s="222">
        <v>94.5</v>
      </c>
      <c r="F624" s="242">
        <v>203.625</v>
      </c>
    </row>
    <row r="625" spans="1:6" x14ac:dyDescent="0.35">
      <c r="A625" s="230" t="s">
        <v>5484</v>
      </c>
      <c r="B625" s="219" t="s">
        <v>5035</v>
      </c>
      <c r="C625" s="220" t="s">
        <v>476</v>
      </c>
      <c r="D625" s="221">
        <v>25.875</v>
      </c>
      <c r="E625" s="222">
        <v>57.375</v>
      </c>
      <c r="F625" s="242">
        <v>137.25</v>
      </c>
    </row>
    <row r="626" spans="1:6" x14ac:dyDescent="0.35">
      <c r="A626" s="230" t="s">
        <v>5484</v>
      </c>
      <c r="B626" s="219" t="s">
        <v>5453</v>
      </c>
      <c r="C626" s="220" t="s">
        <v>477</v>
      </c>
      <c r="D626" s="221">
        <v>213.75</v>
      </c>
      <c r="E626" s="222">
        <v>551.25</v>
      </c>
      <c r="F626" s="242">
        <v>1333.125</v>
      </c>
    </row>
    <row r="627" spans="1:6" x14ac:dyDescent="0.35">
      <c r="A627" s="230" t="s">
        <v>5484</v>
      </c>
      <c r="B627" s="219" t="s">
        <v>5462</v>
      </c>
      <c r="C627" s="220" t="s">
        <v>3555</v>
      </c>
      <c r="D627" s="221">
        <v>213.75</v>
      </c>
      <c r="E627" s="222">
        <v>551.25</v>
      </c>
      <c r="F627" s="242">
        <v>1333.125</v>
      </c>
    </row>
    <row r="628" spans="1:6" x14ac:dyDescent="0.35">
      <c r="A628" s="230" t="s">
        <v>5484</v>
      </c>
      <c r="B628" s="219" t="s">
        <v>5463</v>
      </c>
      <c r="C628" s="220" t="s">
        <v>4172</v>
      </c>
      <c r="D628" s="221">
        <v>225</v>
      </c>
      <c r="E628" s="222">
        <v>506.25</v>
      </c>
      <c r="F628" s="242">
        <v>1125</v>
      </c>
    </row>
    <row r="629" spans="1:6" x14ac:dyDescent="0.35">
      <c r="A629" s="230" t="s">
        <v>5484</v>
      </c>
      <c r="B629" s="219" t="s">
        <v>5487</v>
      </c>
      <c r="C629" s="220" t="s">
        <v>4173</v>
      </c>
      <c r="D629" s="221">
        <v>328.5</v>
      </c>
      <c r="E629" s="222">
        <v>598.5</v>
      </c>
      <c r="F629" s="242">
        <v>1237.5</v>
      </c>
    </row>
    <row r="630" spans="1:6" x14ac:dyDescent="0.35">
      <c r="A630" s="230" t="s">
        <v>5484</v>
      </c>
      <c r="B630" s="219" t="s">
        <v>5488</v>
      </c>
      <c r="C630" s="220" t="s">
        <v>4174</v>
      </c>
      <c r="D630" s="221">
        <v>328.5</v>
      </c>
      <c r="E630" s="222">
        <v>598.5</v>
      </c>
      <c r="F630" s="242">
        <v>1237.5</v>
      </c>
    </row>
    <row r="631" spans="1:6" x14ac:dyDescent="0.35">
      <c r="A631" s="230" t="s">
        <v>5484</v>
      </c>
      <c r="B631" s="219" t="s">
        <v>5489</v>
      </c>
      <c r="C631" s="220" t="s">
        <v>478</v>
      </c>
      <c r="D631" s="221">
        <v>444.375</v>
      </c>
      <c r="E631" s="222">
        <v>1231.875</v>
      </c>
      <c r="F631" s="242">
        <v>3031.875</v>
      </c>
    </row>
    <row r="632" spans="1:6" x14ac:dyDescent="0.35">
      <c r="A632" s="230" t="s">
        <v>5484</v>
      </c>
      <c r="B632" s="219" t="s">
        <v>5490</v>
      </c>
      <c r="C632" s="220" t="s">
        <v>4175</v>
      </c>
      <c r="D632" s="221">
        <v>337.5</v>
      </c>
      <c r="E632" s="222">
        <v>810</v>
      </c>
      <c r="F632" s="242">
        <v>2025</v>
      </c>
    </row>
    <row r="633" spans="1:6" x14ac:dyDescent="0.35">
      <c r="A633" s="230" t="s">
        <v>5484</v>
      </c>
      <c r="B633" s="219" t="s">
        <v>5294</v>
      </c>
      <c r="C633" s="220" t="s">
        <v>4176</v>
      </c>
      <c r="D633" s="221">
        <v>136.125</v>
      </c>
      <c r="E633" s="222">
        <v>196.875</v>
      </c>
      <c r="F633" s="242">
        <v>937.125</v>
      </c>
    </row>
    <row r="634" spans="1:6" x14ac:dyDescent="0.35">
      <c r="A634" s="230" t="s">
        <v>5491</v>
      </c>
      <c r="B634" s="219" t="s">
        <v>5492</v>
      </c>
      <c r="C634" s="220" t="s">
        <v>4178</v>
      </c>
      <c r="D634" s="221">
        <v>187.875</v>
      </c>
      <c r="E634" s="222">
        <v>416.25</v>
      </c>
      <c r="F634" s="242">
        <v>992.25</v>
      </c>
    </row>
    <row r="635" spans="1:6" x14ac:dyDescent="0.35">
      <c r="A635" s="230" t="s">
        <v>5491</v>
      </c>
      <c r="B635" s="219" t="s">
        <v>5416</v>
      </c>
      <c r="C635" s="220" t="s">
        <v>4179</v>
      </c>
      <c r="D635" s="221">
        <v>119.25</v>
      </c>
      <c r="E635" s="222">
        <v>264.375</v>
      </c>
      <c r="F635" s="242">
        <v>628.875</v>
      </c>
    </row>
    <row r="636" spans="1:6" x14ac:dyDescent="0.35">
      <c r="A636" s="230" t="s">
        <v>5491</v>
      </c>
      <c r="B636" s="219" t="s">
        <v>5493</v>
      </c>
      <c r="C636" s="220" t="s">
        <v>479</v>
      </c>
      <c r="D636" s="221">
        <v>69.75</v>
      </c>
      <c r="E636" s="222">
        <v>214.875</v>
      </c>
      <c r="F636" s="242">
        <v>491.625</v>
      </c>
    </row>
    <row r="637" spans="1:6" x14ac:dyDescent="0.35">
      <c r="A637" s="230" t="s">
        <v>5491</v>
      </c>
      <c r="B637" s="219" t="s">
        <v>5494</v>
      </c>
      <c r="C637" s="220" t="s">
        <v>480</v>
      </c>
      <c r="D637" s="221">
        <v>151.875</v>
      </c>
      <c r="E637" s="222">
        <v>366.75</v>
      </c>
      <c r="F637" s="242">
        <v>858.375</v>
      </c>
    </row>
    <row r="638" spans="1:6" x14ac:dyDescent="0.35">
      <c r="A638" s="230" t="s">
        <v>5491</v>
      </c>
      <c r="B638" s="219" t="s">
        <v>5495</v>
      </c>
      <c r="C638" s="220" t="s">
        <v>481</v>
      </c>
      <c r="D638" s="221">
        <v>28.125</v>
      </c>
      <c r="E638" s="222">
        <v>96.75</v>
      </c>
      <c r="F638" s="242">
        <v>221.625</v>
      </c>
    </row>
    <row r="639" spans="1:6" x14ac:dyDescent="0.35">
      <c r="A639" s="230" t="s">
        <v>5491</v>
      </c>
      <c r="B639" s="219" t="s">
        <v>5496</v>
      </c>
      <c r="C639" s="220" t="s">
        <v>482</v>
      </c>
      <c r="D639" s="221">
        <v>31.5</v>
      </c>
      <c r="E639" s="222">
        <v>103.5</v>
      </c>
      <c r="F639" s="242">
        <v>235.125</v>
      </c>
    </row>
    <row r="640" spans="1:6" x14ac:dyDescent="0.35">
      <c r="A640" s="230" t="s">
        <v>5491</v>
      </c>
      <c r="B640" s="219" t="s">
        <v>5497</v>
      </c>
      <c r="C640" s="220" t="s">
        <v>483</v>
      </c>
      <c r="D640" s="221">
        <v>31.5</v>
      </c>
      <c r="E640" s="222">
        <v>103.5</v>
      </c>
      <c r="F640" s="242">
        <v>235.125</v>
      </c>
    </row>
    <row r="641" spans="1:6" x14ac:dyDescent="0.35">
      <c r="A641" s="230" t="s">
        <v>5491</v>
      </c>
      <c r="B641" s="219" t="s">
        <v>5498</v>
      </c>
      <c r="C641" s="220" t="s">
        <v>484</v>
      </c>
      <c r="D641" s="221">
        <v>37.125</v>
      </c>
      <c r="E641" s="222">
        <v>111.375</v>
      </c>
      <c r="F641" s="242">
        <v>256.5</v>
      </c>
    </row>
    <row r="642" spans="1:6" x14ac:dyDescent="0.35">
      <c r="A642" s="230" t="s">
        <v>5491</v>
      </c>
      <c r="B642" s="219" t="s">
        <v>5499</v>
      </c>
      <c r="C642" s="220" t="s">
        <v>485</v>
      </c>
      <c r="D642" s="221">
        <v>42.75</v>
      </c>
      <c r="E642" s="222">
        <v>118.125</v>
      </c>
      <c r="F642" s="242">
        <v>275.625</v>
      </c>
    </row>
    <row r="643" spans="1:6" x14ac:dyDescent="0.35">
      <c r="A643" s="230" t="s">
        <v>5491</v>
      </c>
      <c r="B643" s="219" t="s">
        <v>5500</v>
      </c>
      <c r="C643" s="220" t="s">
        <v>486</v>
      </c>
      <c r="D643" s="221">
        <v>48.375</v>
      </c>
      <c r="E643" s="222">
        <v>124.875</v>
      </c>
      <c r="F643" s="242">
        <v>291.375</v>
      </c>
    </row>
    <row r="644" spans="1:6" x14ac:dyDescent="0.35">
      <c r="A644" s="230" t="s">
        <v>5491</v>
      </c>
      <c r="B644" s="219" t="s">
        <v>5501</v>
      </c>
      <c r="C644" s="220" t="s">
        <v>4182</v>
      </c>
      <c r="D644" s="221">
        <v>3.375</v>
      </c>
      <c r="E644" s="222">
        <v>6.75</v>
      </c>
      <c r="F644" s="242">
        <v>16.875</v>
      </c>
    </row>
    <row r="645" spans="1:6" x14ac:dyDescent="0.35">
      <c r="A645" s="230" t="s">
        <v>5491</v>
      </c>
      <c r="B645" s="219" t="s">
        <v>5502</v>
      </c>
      <c r="C645" s="220" t="s">
        <v>487</v>
      </c>
      <c r="D645" s="221">
        <v>507.375</v>
      </c>
      <c r="E645" s="222">
        <v>1128.375</v>
      </c>
      <c r="F645" s="242">
        <v>2460.375</v>
      </c>
    </row>
    <row r="646" spans="1:6" x14ac:dyDescent="0.35">
      <c r="A646" s="230" t="s">
        <v>5491</v>
      </c>
      <c r="B646" s="219" t="s">
        <v>5503</v>
      </c>
      <c r="C646" s="220" t="s">
        <v>488</v>
      </c>
      <c r="D646" s="221">
        <v>437.625</v>
      </c>
      <c r="E646" s="222">
        <v>972</v>
      </c>
      <c r="F646" s="242">
        <v>2080.125</v>
      </c>
    </row>
    <row r="647" spans="1:6" x14ac:dyDescent="0.35">
      <c r="A647" s="230" t="s">
        <v>5491</v>
      </c>
      <c r="B647" s="219" t="s">
        <v>5504</v>
      </c>
      <c r="C647" s="220" t="s">
        <v>489</v>
      </c>
      <c r="D647" s="221">
        <v>438.75</v>
      </c>
      <c r="E647" s="222">
        <v>974.25</v>
      </c>
      <c r="F647" s="242">
        <v>2319.75</v>
      </c>
    </row>
    <row r="648" spans="1:6" x14ac:dyDescent="0.35">
      <c r="A648" s="230" t="s">
        <v>5491</v>
      </c>
      <c r="B648" s="219" t="s">
        <v>5505</v>
      </c>
      <c r="C648" s="220" t="s">
        <v>4183</v>
      </c>
      <c r="D648" s="221">
        <v>202.5</v>
      </c>
      <c r="E648" s="222">
        <v>450</v>
      </c>
      <c r="F648" s="242">
        <v>1071</v>
      </c>
    </row>
    <row r="649" spans="1:6" x14ac:dyDescent="0.35">
      <c r="A649" s="230" t="s">
        <v>5491</v>
      </c>
      <c r="B649" s="219" t="s">
        <v>5506</v>
      </c>
      <c r="C649" s="220" t="s">
        <v>490</v>
      </c>
      <c r="D649" s="221">
        <v>200.25</v>
      </c>
      <c r="E649" s="222">
        <v>446.625</v>
      </c>
      <c r="F649" s="242">
        <v>973.125</v>
      </c>
    </row>
    <row r="650" spans="1:6" x14ac:dyDescent="0.35">
      <c r="A650" s="230" t="s">
        <v>5491</v>
      </c>
      <c r="B650" s="219" t="s">
        <v>5507</v>
      </c>
      <c r="C650" s="220" t="s">
        <v>491</v>
      </c>
      <c r="D650" s="221">
        <v>213.75</v>
      </c>
      <c r="E650" s="222">
        <v>474.75</v>
      </c>
      <c r="F650" s="242">
        <v>1008</v>
      </c>
    </row>
    <row r="651" spans="1:6" x14ac:dyDescent="0.35">
      <c r="A651" s="230" t="s">
        <v>5491</v>
      </c>
      <c r="B651" s="219" t="s">
        <v>5508</v>
      </c>
      <c r="C651" s="220" t="s">
        <v>492</v>
      </c>
      <c r="D651" s="221">
        <v>118.125</v>
      </c>
      <c r="E651" s="222">
        <v>291.375</v>
      </c>
      <c r="F651" s="242">
        <v>713.25</v>
      </c>
    </row>
    <row r="652" spans="1:6" x14ac:dyDescent="0.35">
      <c r="A652" s="230" t="s">
        <v>5491</v>
      </c>
      <c r="B652" s="219" t="s">
        <v>5509</v>
      </c>
      <c r="C652" s="220" t="s">
        <v>493</v>
      </c>
      <c r="D652" s="221">
        <v>131.625</v>
      </c>
      <c r="E652" s="222">
        <v>339.75</v>
      </c>
      <c r="F652" s="242">
        <v>752.625</v>
      </c>
    </row>
    <row r="653" spans="1:6" x14ac:dyDescent="0.35">
      <c r="A653" s="230" t="s">
        <v>5491</v>
      </c>
      <c r="B653" s="219" t="s">
        <v>5476</v>
      </c>
      <c r="C653" s="220" t="s">
        <v>494</v>
      </c>
      <c r="D653" s="221">
        <v>69.75</v>
      </c>
      <c r="E653" s="222">
        <v>208.125</v>
      </c>
      <c r="F653" s="242">
        <v>491.625</v>
      </c>
    </row>
    <row r="654" spans="1:6" x14ac:dyDescent="0.35">
      <c r="A654" s="230" t="s">
        <v>5510</v>
      </c>
      <c r="B654" s="219">
        <v>1</v>
      </c>
      <c r="C654" s="220" t="s">
        <v>495</v>
      </c>
      <c r="D654" s="221">
        <v>158.625</v>
      </c>
      <c r="E654" s="222">
        <v>463.5</v>
      </c>
      <c r="F654" s="242">
        <v>990</v>
      </c>
    </row>
    <row r="655" spans="1:6" x14ac:dyDescent="0.35">
      <c r="A655" s="230" t="s">
        <v>5510</v>
      </c>
      <c r="B655" s="219" t="s">
        <v>5511</v>
      </c>
      <c r="C655" s="220" t="s">
        <v>1447</v>
      </c>
      <c r="D655" s="221">
        <v>208.125</v>
      </c>
      <c r="E655" s="222">
        <v>616.5</v>
      </c>
      <c r="F655" s="242">
        <v>1343.25</v>
      </c>
    </row>
    <row r="656" spans="1:6" x14ac:dyDescent="0.35">
      <c r="A656" s="230" t="s">
        <v>5510</v>
      </c>
      <c r="B656" s="219" t="s">
        <v>5460</v>
      </c>
      <c r="C656" s="220" t="s">
        <v>496</v>
      </c>
      <c r="D656" s="221">
        <v>208.125</v>
      </c>
      <c r="E656" s="222">
        <v>616.5</v>
      </c>
      <c r="F656" s="242">
        <v>1343.25</v>
      </c>
    </row>
    <row r="657" spans="1:6" x14ac:dyDescent="0.35">
      <c r="A657" s="230" t="s">
        <v>5510</v>
      </c>
      <c r="B657" s="219" t="s">
        <v>4993</v>
      </c>
      <c r="C657" s="220" t="s">
        <v>497</v>
      </c>
      <c r="D657" s="221">
        <v>127.125</v>
      </c>
      <c r="E657" s="222">
        <v>317.25</v>
      </c>
      <c r="F657" s="242">
        <v>792</v>
      </c>
    </row>
    <row r="658" spans="1:6" x14ac:dyDescent="0.35">
      <c r="A658" s="230" t="s">
        <v>5510</v>
      </c>
      <c r="B658" s="219" t="s">
        <v>5262</v>
      </c>
      <c r="C658" s="220" t="s">
        <v>498</v>
      </c>
      <c r="D658" s="221">
        <v>135</v>
      </c>
      <c r="E658" s="222">
        <v>333</v>
      </c>
      <c r="F658" s="242">
        <v>823.5</v>
      </c>
    </row>
    <row r="659" spans="1:6" x14ac:dyDescent="0.35">
      <c r="A659" s="230" t="s">
        <v>5510</v>
      </c>
      <c r="B659" s="219" t="s">
        <v>4996</v>
      </c>
      <c r="C659" s="220" t="s">
        <v>499</v>
      </c>
      <c r="D659" s="221">
        <v>146.25</v>
      </c>
      <c r="E659" s="222">
        <v>354.375</v>
      </c>
      <c r="F659" s="242">
        <v>900</v>
      </c>
    </row>
    <row r="660" spans="1:6" x14ac:dyDescent="0.35">
      <c r="A660" s="230" t="s">
        <v>5510</v>
      </c>
      <c r="B660" s="219" t="s">
        <v>5512</v>
      </c>
      <c r="C660" s="220" t="s">
        <v>500</v>
      </c>
      <c r="D660" s="221">
        <v>353.25</v>
      </c>
      <c r="E660" s="222">
        <v>1101.375</v>
      </c>
      <c r="F660" s="242">
        <v>2846.25</v>
      </c>
    </row>
    <row r="661" spans="1:6" x14ac:dyDescent="0.35">
      <c r="A661" s="230" t="s">
        <v>5510</v>
      </c>
      <c r="B661" s="219" t="s">
        <v>5513</v>
      </c>
      <c r="C661" s="220" t="s">
        <v>501</v>
      </c>
      <c r="D661" s="221">
        <v>150.75</v>
      </c>
      <c r="E661" s="222">
        <v>372.375</v>
      </c>
      <c r="F661" s="242">
        <v>927</v>
      </c>
    </row>
    <row r="662" spans="1:6" x14ac:dyDescent="0.35">
      <c r="A662" s="230" t="s">
        <v>5510</v>
      </c>
      <c r="B662" s="219" t="s">
        <v>5514</v>
      </c>
      <c r="C662" s="220" t="s">
        <v>4190</v>
      </c>
      <c r="D662" s="221">
        <v>168.75</v>
      </c>
      <c r="E662" s="222">
        <v>534.375</v>
      </c>
      <c r="F662" s="242">
        <v>1012.5</v>
      </c>
    </row>
    <row r="663" spans="1:6" x14ac:dyDescent="0.35">
      <c r="A663" s="230" t="s">
        <v>5515</v>
      </c>
      <c r="B663" s="219" t="s">
        <v>5021</v>
      </c>
      <c r="C663" s="220" t="s">
        <v>513</v>
      </c>
      <c r="D663" s="221">
        <v>31.5</v>
      </c>
      <c r="E663" s="222">
        <v>69.75</v>
      </c>
      <c r="F663" s="242">
        <v>153</v>
      </c>
    </row>
    <row r="664" spans="1:6" x14ac:dyDescent="0.35">
      <c r="A664" s="230" t="s">
        <v>5515</v>
      </c>
      <c r="B664" s="219" t="s">
        <v>5379</v>
      </c>
      <c r="C664" s="220" t="s">
        <v>514</v>
      </c>
      <c r="D664" s="221">
        <v>47.25</v>
      </c>
      <c r="E664" s="222">
        <v>105.75</v>
      </c>
      <c r="F664" s="242">
        <v>241.875</v>
      </c>
    </row>
    <row r="665" spans="1:6" x14ac:dyDescent="0.35">
      <c r="A665" s="230" t="s">
        <v>5515</v>
      </c>
      <c r="B665" s="219" t="s">
        <v>5516</v>
      </c>
      <c r="C665" s="220" t="s">
        <v>515</v>
      </c>
      <c r="D665" s="221">
        <v>101.25</v>
      </c>
      <c r="E665" s="222">
        <v>225</v>
      </c>
      <c r="F665" s="242">
        <v>514.125</v>
      </c>
    </row>
    <row r="666" spans="1:6" x14ac:dyDescent="0.35">
      <c r="A666" s="230" t="s">
        <v>5515</v>
      </c>
      <c r="B666" s="219" t="s">
        <v>5517</v>
      </c>
      <c r="C666" s="220" t="s">
        <v>516</v>
      </c>
      <c r="D666" s="221">
        <v>126</v>
      </c>
      <c r="E666" s="222">
        <v>281.25</v>
      </c>
      <c r="F666" s="242">
        <v>642.375</v>
      </c>
    </row>
    <row r="667" spans="1:6" x14ac:dyDescent="0.35">
      <c r="A667" s="230" t="s">
        <v>5515</v>
      </c>
      <c r="B667" s="219" t="s">
        <v>5151</v>
      </c>
      <c r="C667" s="220" t="s">
        <v>517</v>
      </c>
      <c r="D667" s="221">
        <v>14.625</v>
      </c>
      <c r="E667" s="222">
        <v>32.625</v>
      </c>
      <c r="F667" s="242">
        <v>74.25</v>
      </c>
    </row>
    <row r="668" spans="1:6" x14ac:dyDescent="0.35">
      <c r="A668" s="230" t="s">
        <v>5515</v>
      </c>
      <c r="B668" s="219" t="s">
        <v>5213</v>
      </c>
      <c r="C668" s="220" t="s">
        <v>518</v>
      </c>
      <c r="D668" s="221">
        <v>22.5</v>
      </c>
      <c r="E668" s="222">
        <v>50.625</v>
      </c>
      <c r="F668" s="242">
        <v>109.125</v>
      </c>
    </row>
    <row r="669" spans="1:6" x14ac:dyDescent="0.35">
      <c r="A669" s="230" t="s">
        <v>5515</v>
      </c>
      <c r="B669" s="219" t="s">
        <v>5214</v>
      </c>
      <c r="C669" s="220" t="s">
        <v>519</v>
      </c>
      <c r="D669" s="221">
        <v>18</v>
      </c>
      <c r="E669" s="222">
        <v>39.375</v>
      </c>
      <c r="F669" s="242">
        <v>85.5</v>
      </c>
    </row>
    <row r="670" spans="1:6" x14ac:dyDescent="0.35">
      <c r="A670" s="230" t="s">
        <v>5515</v>
      </c>
      <c r="B670" s="219" t="s">
        <v>5518</v>
      </c>
      <c r="C670" s="220" t="s">
        <v>520</v>
      </c>
      <c r="D670" s="221">
        <v>24.75</v>
      </c>
      <c r="E670" s="222">
        <v>55.125</v>
      </c>
      <c r="F670" s="242">
        <v>119.25</v>
      </c>
    </row>
    <row r="671" spans="1:6" x14ac:dyDescent="0.35">
      <c r="A671" s="230" t="s">
        <v>5515</v>
      </c>
      <c r="B671" s="219" t="s">
        <v>5519</v>
      </c>
      <c r="C671" s="220" t="s">
        <v>521</v>
      </c>
      <c r="D671" s="221">
        <v>63</v>
      </c>
      <c r="E671" s="222">
        <v>140.625</v>
      </c>
      <c r="F671" s="242">
        <v>304.875</v>
      </c>
    </row>
    <row r="672" spans="1:6" x14ac:dyDescent="0.35">
      <c r="A672" s="230" t="s">
        <v>5515</v>
      </c>
      <c r="B672" s="219" t="s">
        <v>5441</v>
      </c>
      <c r="C672" s="220" t="s">
        <v>522</v>
      </c>
      <c r="D672" s="221">
        <v>142.875</v>
      </c>
      <c r="E672" s="222">
        <v>357.75</v>
      </c>
      <c r="F672" s="242">
        <v>730.125</v>
      </c>
    </row>
    <row r="673" spans="1:6" x14ac:dyDescent="0.35">
      <c r="A673" s="230" t="s">
        <v>5515</v>
      </c>
      <c r="B673" s="219" t="s">
        <v>5442</v>
      </c>
      <c r="C673" s="220" t="s">
        <v>523</v>
      </c>
      <c r="D673" s="221">
        <v>142.875</v>
      </c>
      <c r="E673" s="222">
        <v>357.75</v>
      </c>
      <c r="F673" s="242">
        <v>774</v>
      </c>
    </row>
    <row r="674" spans="1:6" x14ac:dyDescent="0.35">
      <c r="A674" s="230" t="s">
        <v>5515</v>
      </c>
      <c r="B674" s="219" t="s">
        <v>5520</v>
      </c>
      <c r="C674" s="220" t="s">
        <v>524</v>
      </c>
      <c r="D674" s="221">
        <v>228.375</v>
      </c>
      <c r="E674" s="222">
        <v>570.375</v>
      </c>
      <c r="F674" s="242">
        <v>1198.125</v>
      </c>
    </row>
    <row r="675" spans="1:6" x14ac:dyDescent="0.35">
      <c r="A675" s="230" t="s">
        <v>5515</v>
      </c>
      <c r="B675" s="219" t="s">
        <v>5521</v>
      </c>
      <c r="C675" s="220" t="s">
        <v>525</v>
      </c>
      <c r="D675" s="221">
        <v>20.25</v>
      </c>
      <c r="E675" s="222">
        <v>45</v>
      </c>
      <c r="F675" s="242">
        <v>110.25</v>
      </c>
    </row>
    <row r="676" spans="1:6" x14ac:dyDescent="0.35">
      <c r="A676" s="230" t="s">
        <v>5515</v>
      </c>
      <c r="B676" s="219" t="s">
        <v>5522</v>
      </c>
      <c r="C676" s="220" t="s">
        <v>4196</v>
      </c>
      <c r="D676" s="221">
        <v>9</v>
      </c>
      <c r="E676" s="222">
        <v>21.375</v>
      </c>
      <c r="F676" s="242">
        <v>49.5</v>
      </c>
    </row>
    <row r="677" spans="1:6" x14ac:dyDescent="0.35">
      <c r="A677" s="230" t="s">
        <v>5515</v>
      </c>
      <c r="B677" s="219" t="s">
        <v>5523</v>
      </c>
      <c r="C677" s="220" t="s">
        <v>4197</v>
      </c>
      <c r="D677" s="221">
        <v>140.625</v>
      </c>
      <c r="E677" s="222">
        <v>444.375</v>
      </c>
      <c r="F677" s="242">
        <v>1344.375</v>
      </c>
    </row>
    <row r="678" spans="1:6" x14ac:dyDescent="0.35">
      <c r="A678" s="230" t="s">
        <v>5515</v>
      </c>
      <c r="B678" s="219" t="s">
        <v>5524</v>
      </c>
      <c r="C678" s="220" t="s">
        <v>4198</v>
      </c>
      <c r="D678" s="221">
        <v>148.5</v>
      </c>
      <c r="E678" s="222">
        <v>443.25</v>
      </c>
      <c r="F678" s="242">
        <v>1329.75</v>
      </c>
    </row>
    <row r="679" spans="1:6" x14ac:dyDescent="0.35">
      <c r="A679" s="230" t="s">
        <v>5515</v>
      </c>
      <c r="B679" s="219" t="s">
        <v>5525</v>
      </c>
      <c r="C679" s="220" t="s">
        <v>526</v>
      </c>
      <c r="D679" s="221">
        <v>19.125</v>
      </c>
      <c r="E679" s="222">
        <v>43.875</v>
      </c>
      <c r="F679" s="242">
        <v>94.5</v>
      </c>
    </row>
    <row r="680" spans="1:6" x14ac:dyDescent="0.35">
      <c r="A680" s="230" t="s">
        <v>5515</v>
      </c>
      <c r="B680" s="219" t="s">
        <v>5526</v>
      </c>
      <c r="C680" s="220" t="s">
        <v>527</v>
      </c>
      <c r="D680" s="221">
        <v>214.875</v>
      </c>
      <c r="E680" s="222">
        <v>671.625</v>
      </c>
      <c r="F680" s="242">
        <v>1869.75</v>
      </c>
    </row>
    <row r="681" spans="1:6" x14ac:dyDescent="0.35">
      <c r="A681" s="230" t="s">
        <v>5515</v>
      </c>
      <c r="B681" s="219" t="s">
        <v>5527</v>
      </c>
      <c r="C681" s="220" t="s">
        <v>528</v>
      </c>
      <c r="D681" s="221">
        <v>137.25</v>
      </c>
      <c r="E681" s="222">
        <v>366.75</v>
      </c>
      <c r="F681" s="242">
        <v>1004.625</v>
      </c>
    </row>
    <row r="682" spans="1:6" x14ac:dyDescent="0.35">
      <c r="A682" s="230" t="s">
        <v>5515</v>
      </c>
      <c r="B682" s="219" t="s">
        <v>5528</v>
      </c>
      <c r="C682" s="220" t="s">
        <v>529</v>
      </c>
      <c r="D682" s="221">
        <v>214.875</v>
      </c>
      <c r="E682" s="222">
        <v>671.625</v>
      </c>
      <c r="F682" s="242">
        <v>1869.75</v>
      </c>
    </row>
    <row r="683" spans="1:6" x14ac:dyDescent="0.35">
      <c r="A683" s="230" t="s">
        <v>5515</v>
      </c>
      <c r="B683" s="219" t="s">
        <v>5529</v>
      </c>
      <c r="C683" s="220" t="s">
        <v>530</v>
      </c>
      <c r="D683" s="221">
        <v>684</v>
      </c>
      <c r="E683" s="222">
        <v>1426.5</v>
      </c>
      <c r="F683" s="242">
        <v>3726</v>
      </c>
    </row>
    <row r="684" spans="1:6" x14ac:dyDescent="0.35">
      <c r="A684" s="230" t="s">
        <v>5515</v>
      </c>
      <c r="B684" s="219">
        <v>880</v>
      </c>
      <c r="C684" s="220" t="s">
        <v>502</v>
      </c>
      <c r="D684" s="221">
        <v>85.5</v>
      </c>
      <c r="E684" s="222">
        <v>189</v>
      </c>
      <c r="F684" s="242">
        <v>450</v>
      </c>
    </row>
    <row r="685" spans="1:6" x14ac:dyDescent="0.35">
      <c r="A685" s="230" t="s">
        <v>5515</v>
      </c>
      <c r="B685" s="219" t="s">
        <v>5530</v>
      </c>
      <c r="C685" s="220" t="s">
        <v>531</v>
      </c>
      <c r="D685" s="221">
        <v>61.875</v>
      </c>
      <c r="E685" s="222">
        <v>163.125</v>
      </c>
      <c r="F685" s="242">
        <v>394.875</v>
      </c>
    </row>
    <row r="686" spans="1:6" x14ac:dyDescent="0.35">
      <c r="A686" s="230" t="s">
        <v>5515</v>
      </c>
      <c r="B686" s="219" t="s">
        <v>5531</v>
      </c>
      <c r="C686" s="220" t="s">
        <v>532</v>
      </c>
      <c r="D686" s="221">
        <v>61.875</v>
      </c>
      <c r="E686" s="222">
        <v>163.125</v>
      </c>
      <c r="F686" s="242">
        <v>394.875</v>
      </c>
    </row>
    <row r="687" spans="1:6" x14ac:dyDescent="0.35">
      <c r="A687" s="230" t="s">
        <v>5515</v>
      </c>
      <c r="B687" s="219" t="s">
        <v>5532</v>
      </c>
      <c r="C687" s="220" t="s">
        <v>533</v>
      </c>
      <c r="D687" s="221">
        <v>131.625</v>
      </c>
      <c r="E687" s="222">
        <v>327.375</v>
      </c>
      <c r="F687" s="242">
        <v>817.875</v>
      </c>
    </row>
    <row r="688" spans="1:6" x14ac:dyDescent="0.35">
      <c r="A688" s="230" t="s">
        <v>5515</v>
      </c>
      <c r="B688" s="219" t="s">
        <v>5533</v>
      </c>
      <c r="C688" s="220" t="s">
        <v>534</v>
      </c>
      <c r="D688" s="221">
        <v>178.875</v>
      </c>
      <c r="E688" s="222">
        <v>443.25</v>
      </c>
      <c r="F688" s="242">
        <v>1105.875</v>
      </c>
    </row>
    <row r="689" spans="1:6" x14ac:dyDescent="0.35">
      <c r="A689" s="230" t="s">
        <v>5515</v>
      </c>
      <c r="B689" s="219">
        <v>882</v>
      </c>
      <c r="C689" s="220" t="s">
        <v>503</v>
      </c>
      <c r="D689" s="221">
        <v>328.5</v>
      </c>
      <c r="E689" s="222">
        <v>731.25</v>
      </c>
      <c r="F689" s="242">
        <v>1740.375</v>
      </c>
    </row>
    <row r="690" spans="1:6" x14ac:dyDescent="0.35">
      <c r="A690" s="230" t="s">
        <v>5515</v>
      </c>
      <c r="B690" s="219" t="s">
        <v>5534</v>
      </c>
      <c r="C690" s="220" t="s">
        <v>535</v>
      </c>
      <c r="D690" s="221">
        <v>192.375</v>
      </c>
      <c r="E690" s="222">
        <v>874.125</v>
      </c>
      <c r="F690" s="242">
        <v>2217.375</v>
      </c>
    </row>
    <row r="691" spans="1:6" x14ac:dyDescent="0.35">
      <c r="A691" s="230" t="s">
        <v>5515</v>
      </c>
      <c r="B691" s="219">
        <v>883</v>
      </c>
      <c r="C691" s="220" t="s">
        <v>504</v>
      </c>
      <c r="D691" s="221">
        <v>175.5</v>
      </c>
      <c r="E691" s="222">
        <v>390.375</v>
      </c>
      <c r="F691" s="242">
        <v>930.375</v>
      </c>
    </row>
    <row r="692" spans="1:6" x14ac:dyDescent="0.35">
      <c r="A692" s="230" t="s">
        <v>5515</v>
      </c>
      <c r="B692" s="219" t="s">
        <v>5535</v>
      </c>
      <c r="C692" s="220" t="s">
        <v>536</v>
      </c>
      <c r="D692" s="221">
        <v>399.375</v>
      </c>
      <c r="E692" s="222">
        <v>997.875</v>
      </c>
      <c r="F692" s="242">
        <v>2495.25</v>
      </c>
    </row>
    <row r="693" spans="1:6" x14ac:dyDescent="0.35">
      <c r="A693" s="230" t="s">
        <v>5515</v>
      </c>
      <c r="B693" s="219">
        <v>884</v>
      </c>
      <c r="C693" s="220" t="s">
        <v>505</v>
      </c>
      <c r="D693" s="221">
        <v>231.75</v>
      </c>
      <c r="E693" s="222">
        <v>514.125</v>
      </c>
      <c r="F693" s="242">
        <v>1224</v>
      </c>
    </row>
    <row r="694" spans="1:6" x14ac:dyDescent="0.35">
      <c r="A694" s="230" t="s">
        <v>5515</v>
      </c>
      <c r="B694" s="219">
        <v>885</v>
      </c>
      <c r="C694" s="220" t="s">
        <v>506</v>
      </c>
      <c r="D694" s="221">
        <v>1207.125</v>
      </c>
      <c r="E694" s="222">
        <v>2683.125</v>
      </c>
      <c r="F694" s="242">
        <v>6387.75</v>
      </c>
    </row>
    <row r="695" spans="1:6" x14ac:dyDescent="0.35">
      <c r="A695" s="230" t="s">
        <v>5515</v>
      </c>
      <c r="B695" s="219">
        <v>886</v>
      </c>
      <c r="C695" s="220" t="s">
        <v>507</v>
      </c>
      <c r="D695" s="221">
        <v>1013.625</v>
      </c>
      <c r="E695" s="222">
        <v>2252.25</v>
      </c>
      <c r="F695" s="242">
        <v>5361.75</v>
      </c>
    </row>
    <row r="696" spans="1:6" x14ac:dyDescent="0.35">
      <c r="A696" s="230" t="s">
        <v>5515</v>
      </c>
      <c r="B696" s="219">
        <v>887</v>
      </c>
      <c r="C696" s="220" t="s">
        <v>508</v>
      </c>
      <c r="D696" s="221">
        <v>535.5</v>
      </c>
      <c r="E696" s="222">
        <v>1191.375</v>
      </c>
      <c r="F696" s="242">
        <v>2836.125</v>
      </c>
    </row>
    <row r="697" spans="1:6" x14ac:dyDescent="0.35">
      <c r="A697" s="230" t="s">
        <v>5515</v>
      </c>
      <c r="B697" s="219">
        <v>888</v>
      </c>
      <c r="C697" s="220" t="s">
        <v>509</v>
      </c>
      <c r="D697" s="221">
        <v>711</v>
      </c>
      <c r="E697" s="222">
        <v>1579.5</v>
      </c>
      <c r="F697" s="242">
        <v>3760.875</v>
      </c>
    </row>
    <row r="698" spans="1:6" x14ac:dyDescent="0.35">
      <c r="A698" s="230" t="s">
        <v>5515</v>
      </c>
      <c r="B698" s="219">
        <v>890</v>
      </c>
      <c r="C698" s="220" t="s">
        <v>510</v>
      </c>
      <c r="D698" s="221">
        <v>2801.25</v>
      </c>
      <c r="E698" s="222">
        <v>6225.75</v>
      </c>
      <c r="F698" s="242">
        <v>14823</v>
      </c>
    </row>
    <row r="699" spans="1:6" x14ac:dyDescent="0.35">
      <c r="A699" s="230" t="s">
        <v>5515</v>
      </c>
      <c r="B699" s="219">
        <v>893</v>
      </c>
      <c r="C699" s="220" t="s">
        <v>511</v>
      </c>
      <c r="D699" s="221">
        <v>1486.125</v>
      </c>
      <c r="E699" s="222">
        <v>3301.875</v>
      </c>
      <c r="F699" s="242">
        <v>7862.625</v>
      </c>
    </row>
    <row r="700" spans="1:6" x14ac:dyDescent="0.35">
      <c r="A700" s="230" t="s">
        <v>5515</v>
      </c>
      <c r="B700" s="219">
        <v>895</v>
      </c>
      <c r="C700" s="220" t="s">
        <v>512</v>
      </c>
      <c r="D700" s="221">
        <v>3197.25</v>
      </c>
      <c r="E700" s="222">
        <v>7105.5</v>
      </c>
      <c r="F700" s="242">
        <v>16917.75</v>
      </c>
    </row>
    <row r="701" spans="1:6" x14ac:dyDescent="0.35">
      <c r="A701" s="230" t="s">
        <v>5515</v>
      </c>
      <c r="B701" s="219" t="s">
        <v>5190</v>
      </c>
      <c r="C701" s="220" t="s">
        <v>537</v>
      </c>
      <c r="D701" s="221">
        <v>12.375</v>
      </c>
      <c r="E701" s="222">
        <v>34.875</v>
      </c>
      <c r="F701" s="242">
        <v>83.25</v>
      </c>
    </row>
    <row r="702" spans="1:6" x14ac:dyDescent="0.35">
      <c r="A702" s="230" t="s">
        <v>5515</v>
      </c>
      <c r="B702" s="219" t="s">
        <v>5536</v>
      </c>
      <c r="C702" s="220" t="s">
        <v>538</v>
      </c>
      <c r="D702" s="221">
        <v>20.25</v>
      </c>
      <c r="E702" s="222">
        <v>61.875</v>
      </c>
      <c r="F702" s="242">
        <v>166.5</v>
      </c>
    </row>
    <row r="703" spans="1:6" x14ac:dyDescent="0.35">
      <c r="A703" s="230" t="s">
        <v>5515</v>
      </c>
      <c r="B703" s="219" t="s">
        <v>5537</v>
      </c>
      <c r="C703" s="220" t="s">
        <v>539</v>
      </c>
      <c r="D703" s="221">
        <v>20.25</v>
      </c>
      <c r="E703" s="222">
        <v>61.875</v>
      </c>
      <c r="F703" s="242">
        <v>166.5</v>
      </c>
    </row>
    <row r="704" spans="1:6" x14ac:dyDescent="0.35">
      <c r="A704" s="230" t="s">
        <v>5538</v>
      </c>
      <c r="B704" s="219" t="s">
        <v>5539</v>
      </c>
      <c r="C704" s="220" t="s">
        <v>541</v>
      </c>
      <c r="D704" s="221">
        <v>249.75</v>
      </c>
      <c r="E704" s="222">
        <v>776.25</v>
      </c>
      <c r="F704" s="242">
        <v>2327.625</v>
      </c>
    </row>
    <row r="705" spans="1:6" x14ac:dyDescent="0.35">
      <c r="A705" s="230" t="s">
        <v>5538</v>
      </c>
      <c r="B705" s="219" t="s">
        <v>5540</v>
      </c>
      <c r="C705" s="220" t="s">
        <v>542</v>
      </c>
      <c r="D705" s="221">
        <v>327.375</v>
      </c>
      <c r="E705" s="222">
        <v>982.125</v>
      </c>
      <c r="F705" s="242">
        <v>2946.375</v>
      </c>
    </row>
    <row r="706" spans="1:6" x14ac:dyDescent="0.35">
      <c r="A706" s="230" t="s">
        <v>5538</v>
      </c>
      <c r="B706" s="219" t="s">
        <v>5541</v>
      </c>
      <c r="C706" s="220" t="s">
        <v>543</v>
      </c>
      <c r="D706" s="221">
        <v>405</v>
      </c>
      <c r="E706" s="222">
        <v>1215</v>
      </c>
      <c r="F706" s="242">
        <v>3645</v>
      </c>
    </row>
    <row r="707" spans="1:6" x14ac:dyDescent="0.35">
      <c r="A707" s="230" t="s">
        <v>5538</v>
      </c>
      <c r="B707" s="219" t="s">
        <v>5542</v>
      </c>
      <c r="C707" s="220" t="s">
        <v>544</v>
      </c>
      <c r="D707" s="221">
        <v>291.375</v>
      </c>
      <c r="E707" s="222">
        <v>886.5</v>
      </c>
      <c r="F707" s="242">
        <v>2576.25</v>
      </c>
    </row>
    <row r="708" spans="1:6" x14ac:dyDescent="0.35">
      <c r="A708" s="230" t="s">
        <v>5538</v>
      </c>
      <c r="B708" s="219" t="s">
        <v>5543</v>
      </c>
      <c r="C708" s="220" t="s">
        <v>545</v>
      </c>
      <c r="D708" s="221">
        <v>249.75</v>
      </c>
      <c r="E708" s="222">
        <v>693</v>
      </c>
      <c r="F708" s="242">
        <v>2077.875</v>
      </c>
    </row>
    <row r="709" spans="1:6" x14ac:dyDescent="0.35">
      <c r="A709" s="230" t="s">
        <v>5538</v>
      </c>
      <c r="B709" s="219">
        <v>20</v>
      </c>
      <c r="C709" s="220" t="s">
        <v>540</v>
      </c>
      <c r="D709" s="221">
        <v>263.25</v>
      </c>
      <c r="E709" s="222">
        <v>816.75</v>
      </c>
      <c r="F709" s="242">
        <v>2493</v>
      </c>
    </row>
    <row r="710" spans="1:6" x14ac:dyDescent="0.35">
      <c r="A710" s="230" t="s">
        <v>5538</v>
      </c>
      <c r="B710" s="219" t="s">
        <v>5445</v>
      </c>
      <c r="C710" s="220" t="s">
        <v>546</v>
      </c>
      <c r="D710" s="221">
        <v>276.75</v>
      </c>
      <c r="E710" s="222">
        <v>831.375</v>
      </c>
      <c r="F710" s="242">
        <v>2493</v>
      </c>
    </row>
    <row r="711" spans="1:6" x14ac:dyDescent="0.35">
      <c r="A711" s="230" t="s">
        <v>5538</v>
      </c>
      <c r="B711" s="219" t="s">
        <v>5544</v>
      </c>
      <c r="C711" s="220" t="s">
        <v>547</v>
      </c>
      <c r="D711" s="221">
        <v>448.875</v>
      </c>
      <c r="E711" s="222">
        <v>1346.625</v>
      </c>
      <c r="F711" s="242">
        <v>4039.875</v>
      </c>
    </row>
    <row r="712" spans="1:6" x14ac:dyDescent="0.35">
      <c r="A712" s="230" t="s">
        <v>5538</v>
      </c>
      <c r="B712" s="219" t="s">
        <v>5545</v>
      </c>
      <c r="C712" s="220" t="s">
        <v>548</v>
      </c>
      <c r="D712" s="221">
        <v>562.5</v>
      </c>
      <c r="E712" s="222">
        <v>1687.5</v>
      </c>
      <c r="F712" s="242">
        <v>5062.5</v>
      </c>
    </row>
    <row r="713" spans="1:6" x14ac:dyDescent="0.35">
      <c r="A713" s="230" t="s">
        <v>5538</v>
      </c>
      <c r="B713" s="219" t="s">
        <v>5546</v>
      </c>
      <c r="C713" s="220" t="s">
        <v>549</v>
      </c>
      <c r="D713" s="221">
        <v>695.25</v>
      </c>
      <c r="E713" s="222">
        <v>2085.75</v>
      </c>
      <c r="F713" s="242">
        <v>6257.25</v>
      </c>
    </row>
    <row r="714" spans="1:6" x14ac:dyDescent="0.35">
      <c r="A714" s="230" t="s">
        <v>5538</v>
      </c>
      <c r="B714" s="219" t="s">
        <v>5432</v>
      </c>
      <c r="C714" s="220" t="s">
        <v>5547</v>
      </c>
      <c r="D714" s="221">
        <v>871.875</v>
      </c>
      <c r="E714" s="222">
        <v>2615.625</v>
      </c>
      <c r="F714" s="242">
        <v>7846.875</v>
      </c>
    </row>
    <row r="715" spans="1:6" x14ac:dyDescent="0.35">
      <c r="A715" s="230" t="s">
        <v>5538</v>
      </c>
      <c r="B715" s="219" t="s">
        <v>5548</v>
      </c>
      <c r="C715" s="220" t="s">
        <v>554</v>
      </c>
      <c r="D715" s="221">
        <v>695.25</v>
      </c>
      <c r="E715" s="222">
        <v>2085.75</v>
      </c>
      <c r="F715" s="242">
        <v>6257.25</v>
      </c>
    </row>
    <row r="716" spans="1:6" x14ac:dyDescent="0.35">
      <c r="A716" s="230" t="s">
        <v>5538</v>
      </c>
      <c r="B716" s="219" t="s">
        <v>5487</v>
      </c>
      <c r="C716" s="220" t="s">
        <v>5549</v>
      </c>
      <c r="D716" s="221">
        <v>1561.5</v>
      </c>
      <c r="E716" s="222">
        <v>4684.5</v>
      </c>
      <c r="F716" s="242">
        <v>14053.5</v>
      </c>
    </row>
    <row r="717" spans="1:6" x14ac:dyDescent="0.35">
      <c r="A717" s="230" t="s">
        <v>5538</v>
      </c>
      <c r="B717" s="219" t="s">
        <v>5550</v>
      </c>
      <c r="C717" s="220" t="s">
        <v>561</v>
      </c>
      <c r="D717" s="221">
        <v>1597.5</v>
      </c>
      <c r="E717" s="222">
        <v>4792.5</v>
      </c>
      <c r="F717" s="242">
        <v>14377.5</v>
      </c>
    </row>
    <row r="718" spans="1:6" x14ac:dyDescent="0.35">
      <c r="A718" s="230" t="s">
        <v>5538</v>
      </c>
      <c r="B718" s="219" t="s">
        <v>5551</v>
      </c>
      <c r="C718" s="220" t="s">
        <v>562</v>
      </c>
      <c r="D718" s="221">
        <v>1875.375</v>
      </c>
      <c r="E718" s="222">
        <v>5625</v>
      </c>
      <c r="F718" s="242">
        <v>16875</v>
      </c>
    </row>
    <row r="719" spans="1:6" x14ac:dyDescent="0.35">
      <c r="A719" s="230" t="s">
        <v>5538</v>
      </c>
      <c r="B719" s="219" t="s">
        <v>5467</v>
      </c>
      <c r="C719" s="220" t="s">
        <v>563</v>
      </c>
      <c r="D719" s="221">
        <v>1875.375</v>
      </c>
      <c r="E719" s="222">
        <v>5625</v>
      </c>
      <c r="F719" s="242">
        <v>16875</v>
      </c>
    </row>
    <row r="720" spans="1:6" x14ac:dyDescent="0.35">
      <c r="A720" s="230" t="s">
        <v>5538</v>
      </c>
      <c r="B720" s="219" t="s">
        <v>5552</v>
      </c>
      <c r="C720" s="220" t="s">
        <v>564</v>
      </c>
      <c r="D720" s="221">
        <v>2062.125</v>
      </c>
      <c r="E720" s="222">
        <v>6187.5</v>
      </c>
      <c r="F720" s="242">
        <v>18562.5</v>
      </c>
    </row>
    <row r="721" spans="1:6" x14ac:dyDescent="0.35">
      <c r="A721" s="230" t="s">
        <v>5538</v>
      </c>
      <c r="B721" s="219" t="s">
        <v>5553</v>
      </c>
      <c r="C721" s="220" t="s">
        <v>566</v>
      </c>
      <c r="D721" s="221">
        <v>774</v>
      </c>
      <c r="E721" s="222">
        <v>2322</v>
      </c>
      <c r="F721" s="242">
        <v>6966</v>
      </c>
    </row>
    <row r="722" spans="1:6" x14ac:dyDescent="0.35">
      <c r="A722" s="230" t="s">
        <v>5538</v>
      </c>
      <c r="B722" s="219" t="s">
        <v>5554</v>
      </c>
      <c r="C722" s="220" t="s">
        <v>567</v>
      </c>
      <c r="D722" s="221">
        <v>1147.5</v>
      </c>
      <c r="E722" s="222">
        <v>3442.5</v>
      </c>
      <c r="F722" s="242">
        <v>10327.5</v>
      </c>
    </row>
    <row r="723" spans="1:6" x14ac:dyDescent="0.35">
      <c r="A723" s="230" t="s">
        <v>5538</v>
      </c>
      <c r="B723" s="219" t="s">
        <v>5555</v>
      </c>
      <c r="C723" s="220" t="s">
        <v>5556</v>
      </c>
      <c r="D723" s="221">
        <v>1561.5</v>
      </c>
      <c r="E723" s="222">
        <v>4684.5</v>
      </c>
      <c r="F723" s="242">
        <v>14053.5</v>
      </c>
    </row>
    <row r="724" spans="1:6" x14ac:dyDescent="0.35">
      <c r="A724" s="230" t="s">
        <v>5538</v>
      </c>
      <c r="B724" s="219" t="s">
        <v>5557</v>
      </c>
      <c r="C724" s="220" t="s">
        <v>3022</v>
      </c>
      <c r="D724" s="221">
        <v>1440</v>
      </c>
      <c r="E724" s="222">
        <v>4320</v>
      </c>
      <c r="F724" s="242">
        <v>12960</v>
      </c>
    </row>
    <row r="725" spans="1:6" x14ac:dyDescent="0.35">
      <c r="A725" s="230" t="s">
        <v>5538</v>
      </c>
      <c r="B725" s="219" t="s">
        <v>5558</v>
      </c>
      <c r="C725" s="220" t="s">
        <v>569</v>
      </c>
      <c r="D725" s="221">
        <v>2137.5</v>
      </c>
      <c r="E725" s="222">
        <v>6412.5</v>
      </c>
      <c r="F725" s="242">
        <v>19237.5</v>
      </c>
    </row>
    <row r="726" spans="1:6" x14ac:dyDescent="0.35">
      <c r="A726" s="230" t="s">
        <v>5538</v>
      </c>
      <c r="B726" s="219" t="s">
        <v>5559</v>
      </c>
      <c r="C726" s="220" t="s">
        <v>571</v>
      </c>
      <c r="D726" s="221">
        <v>1559.25</v>
      </c>
      <c r="E726" s="222">
        <v>4677.75</v>
      </c>
      <c r="F726" s="242">
        <v>14033.25</v>
      </c>
    </row>
    <row r="727" spans="1:6" x14ac:dyDescent="0.35">
      <c r="A727" s="230" t="s">
        <v>5538</v>
      </c>
      <c r="B727" s="219" t="s">
        <v>5560</v>
      </c>
      <c r="C727" s="220" t="s">
        <v>572</v>
      </c>
      <c r="D727" s="221">
        <v>1662.75</v>
      </c>
      <c r="E727" s="222">
        <v>4570.875</v>
      </c>
      <c r="F727" s="242">
        <v>13020.75</v>
      </c>
    </row>
    <row r="728" spans="1:6" x14ac:dyDescent="0.35">
      <c r="A728" s="230" t="s">
        <v>5538</v>
      </c>
      <c r="B728" s="219" t="s">
        <v>5561</v>
      </c>
      <c r="C728" s="220" t="s">
        <v>573</v>
      </c>
      <c r="D728" s="221">
        <v>1246.5</v>
      </c>
      <c r="E728" s="222">
        <v>3739.5</v>
      </c>
      <c r="F728" s="242">
        <v>11219.625</v>
      </c>
    </row>
    <row r="729" spans="1:6" x14ac:dyDescent="0.35">
      <c r="A729" s="230" t="s">
        <v>5538</v>
      </c>
      <c r="B729" s="219" t="s">
        <v>5562</v>
      </c>
      <c r="C729" s="220" t="s">
        <v>5563</v>
      </c>
      <c r="D729" s="221">
        <v>2216.25</v>
      </c>
      <c r="E729" s="222">
        <v>6648.75</v>
      </c>
      <c r="F729" s="242">
        <v>19946.25</v>
      </c>
    </row>
    <row r="730" spans="1:6" x14ac:dyDescent="0.35">
      <c r="A730" s="230" t="s">
        <v>5538</v>
      </c>
      <c r="B730" s="219" t="s">
        <v>5564</v>
      </c>
      <c r="C730" s="220" t="s">
        <v>574</v>
      </c>
      <c r="D730" s="221">
        <v>115.875</v>
      </c>
      <c r="E730" s="222">
        <v>346.5</v>
      </c>
      <c r="F730" s="242">
        <v>1038.375</v>
      </c>
    </row>
    <row r="731" spans="1:6" x14ac:dyDescent="0.35">
      <c r="A731" s="230" t="s">
        <v>5538</v>
      </c>
      <c r="B731" s="219" t="s">
        <v>5565</v>
      </c>
      <c r="C731" s="220" t="s">
        <v>575</v>
      </c>
      <c r="D731" s="221">
        <v>124.875</v>
      </c>
      <c r="E731" s="222">
        <v>373.5</v>
      </c>
      <c r="F731" s="242">
        <v>1121.625</v>
      </c>
    </row>
    <row r="732" spans="1:6" x14ac:dyDescent="0.35">
      <c r="A732" s="230" t="s">
        <v>5538</v>
      </c>
      <c r="B732" s="219" t="s">
        <v>5566</v>
      </c>
      <c r="C732" s="220" t="s">
        <v>576</v>
      </c>
      <c r="D732" s="221">
        <v>124.875</v>
      </c>
      <c r="E732" s="222">
        <v>373.5</v>
      </c>
      <c r="F732" s="242">
        <v>1121.625</v>
      </c>
    </row>
    <row r="733" spans="1:6" x14ac:dyDescent="0.35">
      <c r="A733" s="230" t="s">
        <v>5538</v>
      </c>
      <c r="B733" s="219" t="s">
        <v>5191</v>
      </c>
      <c r="C733" s="220" t="s">
        <v>577</v>
      </c>
      <c r="D733" s="221">
        <v>115.875</v>
      </c>
      <c r="E733" s="222">
        <v>346.5</v>
      </c>
      <c r="F733" s="242">
        <v>1038.375</v>
      </c>
    </row>
    <row r="734" spans="1:6" x14ac:dyDescent="0.35">
      <c r="A734" s="230" t="s">
        <v>5538</v>
      </c>
      <c r="B734" s="219" t="s">
        <v>5567</v>
      </c>
      <c r="C734" s="220" t="s">
        <v>578</v>
      </c>
      <c r="D734" s="221">
        <v>124.875</v>
      </c>
      <c r="E734" s="222">
        <v>373.5</v>
      </c>
      <c r="F734" s="242">
        <v>1121.625</v>
      </c>
    </row>
    <row r="735" spans="1:6" x14ac:dyDescent="0.35">
      <c r="A735" s="230" t="s">
        <v>5538</v>
      </c>
      <c r="B735" s="219" t="s">
        <v>5568</v>
      </c>
      <c r="C735" s="220" t="s">
        <v>579</v>
      </c>
      <c r="D735" s="221">
        <v>124.875</v>
      </c>
      <c r="E735" s="222">
        <v>373.5</v>
      </c>
      <c r="F735" s="242">
        <v>1121.625</v>
      </c>
    </row>
    <row r="736" spans="1:6" x14ac:dyDescent="0.35">
      <c r="A736" s="230" t="s">
        <v>5538</v>
      </c>
      <c r="B736" s="219" t="s">
        <v>5569</v>
      </c>
      <c r="C736" s="220" t="s">
        <v>580</v>
      </c>
      <c r="D736" s="221">
        <v>124.875</v>
      </c>
      <c r="E736" s="222">
        <v>373.5</v>
      </c>
      <c r="F736" s="242">
        <v>1121.625</v>
      </c>
    </row>
    <row r="737" spans="1:6" x14ac:dyDescent="0.35">
      <c r="A737" s="230" t="s">
        <v>5538</v>
      </c>
      <c r="B737" s="219" t="s">
        <v>5570</v>
      </c>
      <c r="C737" s="220" t="s">
        <v>581</v>
      </c>
      <c r="D737" s="221">
        <v>186.75</v>
      </c>
      <c r="E737" s="222">
        <v>561.375</v>
      </c>
      <c r="F737" s="242">
        <v>1683</v>
      </c>
    </row>
    <row r="738" spans="1:6" x14ac:dyDescent="0.35">
      <c r="A738" s="230" t="s">
        <v>5538</v>
      </c>
      <c r="B738" s="219" t="s">
        <v>5571</v>
      </c>
      <c r="C738" s="220" t="s">
        <v>582</v>
      </c>
      <c r="D738" s="221">
        <v>186.75</v>
      </c>
      <c r="E738" s="222">
        <v>561.375</v>
      </c>
      <c r="F738" s="242">
        <v>1683</v>
      </c>
    </row>
    <row r="739" spans="1:6" x14ac:dyDescent="0.35">
      <c r="A739" s="230" t="s">
        <v>5538</v>
      </c>
      <c r="B739" s="219" t="s">
        <v>5572</v>
      </c>
      <c r="C739" s="220" t="s">
        <v>583</v>
      </c>
      <c r="D739" s="221">
        <v>55.125</v>
      </c>
      <c r="E739" s="222">
        <v>138.375</v>
      </c>
      <c r="F739" s="242">
        <v>415.125</v>
      </c>
    </row>
    <row r="740" spans="1:6" x14ac:dyDescent="0.35">
      <c r="A740" s="230" t="s">
        <v>5538</v>
      </c>
      <c r="B740" s="219" t="s">
        <v>5573</v>
      </c>
      <c r="C740" s="220" t="s">
        <v>584</v>
      </c>
      <c r="D740" s="221">
        <v>69.75</v>
      </c>
      <c r="E740" s="222">
        <v>208.125</v>
      </c>
      <c r="F740" s="242">
        <v>623.25</v>
      </c>
    </row>
    <row r="741" spans="1:6" x14ac:dyDescent="0.35">
      <c r="A741" s="230" t="s">
        <v>5538</v>
      </c>
      <c r="B741" s="219" t="s">
        <v>5574</v>
      </c>
      <c r="C741" s="220" t="s">
        <v>585</v>
      </c>
      <c r="D741" s="221">
        <v>103.5</v>
      </c>
      <c r="E741" s="222">
        <v>291.375</v>
      </c>
      <c r="F741" s="242">
        <v>685.125</v>
      </c>
    </row>
    <row r="742" spans="1:6" x14ac:dyDescent="0.35">
      <c r="A742" s="230" t="s">
        <v>5538</v>
      </c>
      <c r="B742" s="219" t="s">
        <v>5575</v>
      </c>
      <c r="C742" s="220" t="s">
        <v>586</v>
      </c>
      <c r="D742" s="221">
        <v>103.5</v>
      </c>
      <c r="E742" s="222">
        <v>291.375</v>
      </c>
      <c r="F742" s="242">
        <v>685.125</v>
      </c>
    </row>
    <row r="743" spans="1:6" x14ac:dyDescent="0.35">
      <c r="A743" s="230" t="s">
        <v>5538</v>
      </c>
      <c r="B743" s="219" t="s">
        <v>5576</v>
      </c>
      <c r="C743" s="220" t="s">
        <v>587</v>
      </c>
      <c r="D743" s="221">
        <v>83.25</v>
      </c>
      <c r="E743" s="222">
        <v>249.75</v>
      </c>
      <c r="F743" s="242">
        <v>748.125</v>
      </c>
    </row>
    <row r="744" spans="1:6" x14ac:dyDescent="0.35">
      <c r="A744" s="230" t="s">
        <v>5538</v>
      </c>
      <c r="B744" s="219" t="s">
        <v>5577</v>
      </c>
      <c r="C744" s="220" t="s">
        <v>588</v>
      </c>
      <c r="D744" s="221">
        <v>55.125</v>
      </c>
      <c r="E744" s="222">
        <v>138.375</v>
      </c>
      <c r="F744" s="242">
        <v>415.125</v>
      </c>
    </row>
    <row r="745" spans="1:6" x14ac:dyDescent="0.35">
      <c r="A745" s="230" t="s">
        <v>5538</v>
      </c>
      <c r="B745" s="219" t="s">
        <v>5578</v>
      </c>
      <c r="C745" s="220" t="s">
        <v>589</v>
      </c>
      <c r="D745" s="221">
        <v>69.75</v>
      </c>
      <c r="E745" s="222">
        <v>208.125</v>
      </c>
      <c r="F745" s="242">
        <v>623.25</v>
      </c>
    </row>
    <row r="746" spans="1:6" x14ac:dyDescent="0.35">
      <c r="A746" s="230" t="s">
        <v>5538</v>
      </c>
      <c r="B746" s="219" t="s">
        <v>5579</v>
      </c>
      <c r="C746" s="220" t="s">
        <v>590</v>
      </c>
      <c r="D746" s="221">
        <v>83.25</v>
      </c>
      <c r="E746" s="222">
        <v>249.75</v>
      </c>
      <c r="F746" s="242">
        <v>748.125</v>
      </c>
    </row>
    <row r="747" spans="1:6" x14ac:dyDescent="0.35">
      <c r="A747" s="230" t="s">
        <v>5538</v>
      </c>
      <c r="B747" s="219" t="s">
        <v>5580</v>
      </c>
      <c r="C747" s="220" t="s">
        <v>591</v>
      </c>
      <c r="D747" s="221">
        <v>1246.5</v>
      </c>
      <c r="E747" s="222">
        <v>3739.5</v>
      </c>
      <c r="F747" s="242">
        <v>11219.625</v>
      </c>
    </row>
    <row r="748" spans="1:6" x14ac:dyDescent="0.35">
      <c r="A748" s="230" t="s">
        <v>5538</v>
      </c>
      <c r="B748" s="219" t="s">
        <v>5581</v>
      </c>
      <c r="C748" s="220" t="s">
        <v>592</v>
      </c>
      <c r="D748" s="221">
        <v>124.875</v>
      </c>
      <c r="E748" s="222">
        <v>373.5</v>
      </c>
      <c r="F748" s="242">
        <v>1121.625</v>
      </c>
    </row>
    <row r="749" spans="1:6" x14ac:dyDescent="0.35">
      <c r="A749" s="230" t="s">
        <v>5538</v>
      </c>
      <c r="B749" s="219" t="s">
        <v>5582</v>
      </c>
      <c r="C749" s="220" t="s">
        <v>593</v>
      </c>
      <c r="D749" s="221">
        <v>124.875</v>
      </c>
      <c r="E749" s="222">
        <v>373.5</v>
      </c>
      <c r="F749" s="242">
        <v>1121.625</v>
      </c>
    </row>
    <row r="750" spans="1:6" x14ac:dyDescent="0.35">
      <c r="A750" s="230" t="s">
        <v>5538</v>
      </c>
      <c r="B750" s="219" t="s">
        <v>5583</v>
      </c>
      <c r="C750" s="220" t="s">
        <v>594</v>
      </c>
      <c r="D750" s="221">
        <v>124.875</v>
      </c>
      <c r="E750" s="222">
        <v>373.5</v>
      </c>
      <c r="F750" s="242">
        <v>1121.625</v>
      </c>
    </row>
    <row r="751" spans="1:6" x14ac:dyDescent="0.35">
      <c r="A751" s="230" t="s">
        <v>5538</v>
      </c>
      <c r="B751" s="219" t="s">
        <v>5584</v>
      </c>
      <c r="C751" s="220" t="s">
        <v>595</v>
      </c>
      <c r="D751" s="221">
        <v>124.875</v>
      </c>
      <c r="E751" s="222">
        <v>373.5</v>
      </c>
      <c r="F751" s="242">
        <v>1121.625</v>
      </c>
    </row>
    <row r="752" spans="1:6" x14ac:dyDescent="0.35">
      <c r="A752" s="230" t="s">
        <v>5538</v>
      </c>
      <c r="B752" s="219" t="s">
        <v>5585</v>
      </c>
      <c r="C752" s="220" t="s">
        <v>596</v>
      </c>
      <c r="D752" s="221">
        <v>149.625</v>
      </c>
      <c r="E752" s="222">
        <v>149.625</v>
      </c>
      <c r="F752" s="242">
        <v>448.875</v>
      </c>
    </row>
    <row r="753" spans="1:6" x14ac:dyDescent="0.35">
      <c r="A753" s="230" t="s">
        <v>5538</v>
      </c>
      <c r="B753" s="219" t="s">
        <v>5586</v>
      </c>
      <c r="C753" s="220" t="s">
        <v>597</v>
      </c>
      <c r="D753" s="221">
        <v>149.625</v>
      </c>
      <c r="E753" s="222">
        <v>149.625</v>
      </c>
      <c r="F753" s="242">
        <v>448.875</v>
      </c>
    </row>
    <row r="754" spans="1:6" x14ac:dyDescent="0.35">
      <c r="A754" s="230" t="s">
        <v>5538</v>
      </c>
      <c r="B754" s="219" t="s">
        <v>5587</v>
      </c>
      <c r="C754" s="220" t="s">
        <v>598</v>
      </c>
      <c r="D754" s="221">
        <v>149.625</v>
      </c>
      <c r="E754" s="222">
        <v>149.625</v>
      </c>
      <c r="F754" s="242">
        <v>448.875</v>
      </c>
    </row>
    <row r="755" spans="1:6" x14ac:dyDescent="0.35">
      <c r="A755" s="230" t="s">
        <v>5538</v>
      </c>
      <c r="B755" s="219" t="s">
        <v>5588</v>
      </c>
      <c r="C755" s="220" t="s">
        <v>599</v>
      </c>
      <c r="D755" s="221">
        <v>186.75</v>
      </c>
      <c r="E755" s="222">
        <v>561.375</v>
      </c>
      <c r="F755" s="242">
        <v>1683</v>
      </c>
    </row>
    <row r="756" spans="1:6" x14ac:dyDescent="0.35">
      <c r="A756" s="230" t="s">
        <v>5538</v>
      </c>
      <c r="B756" s="219" t="s">
        <v>5589</v>
      </c>
      <c r="C756" s="220" t="s">
        <v>600</v>
      </c>
      <c r="D756" s="221">
        <v>249.75</v>
      </c>
      <c r="E756" s="222">
        <v>748.125</v>
      </c>
      <c r="F756" s="242">
        <v>2244.375</v>
      </c>
    </row>
    <row r="757" spans="1:6" x14ac:dyDescent="0.35">
      <c r="A757" s="230" t="s">
        <v>5538</v>
      </c>
      <c r="B757" s="219" t="s">
        <v>5590</v>
      </c>
      <c r="C757" s="220" t="s">
        <v>601</v>
      </c>
      <c r="D757" s="221">
        <v>249.75</v>
      </c>
      <c r="E757" s="222">
        <v>748.125</v>
      </c>
      <c r="F757" s="242">
        <v>2244.375</v>
      </c>
    </row>
    <row r="758" spans="1:6" x14ac:dyDescent="0.35">
      <c r="A758" s="230" t="s">
        <v>5538</v>
      </c>
      <c r="B758" s="219" t="s">
        <v>5591</v>
      </c>
      <c r="C758" s="220" t="s">
        <v>602</v>
      </c>
      <c r="D758" s="221">
        <v>2493</v>
      </c>
      <c r="E758" s="222">
        <v>7480.125</v>
      </c>
      <c r="F758" s="242">
        <v>22439.25</v>
      </c>
    </row>
    <row r="759" spans="1:6" x14ac:dyDescent="0.35">
      <c r="A759" s="230" t="s">
        <v>5538</v>
      </c>
      <c r="B759" s="219" t="s">
        <v>5592</v>
      </c>
      <c r="C759" s="220" t="s">
        <v>603</v>
      </c>
      <c r="D759" s="221">
        <v>166.5</v>
      </c>
      <c r="E759" s="222">
        <v>526.5</v>
      </c>
      <c r="F759" s="242">
        <v>1191.375</v>
      </c>
    </row>
    <row r="760" spans="1:6" x14ac:dyDescent="0.35">
      <c r="A760" s="230" t="s">
        <v>5538</v>
      </c>
      <c r="B760" s="219" t="s">
        <v>5593</v>
      </c>
      <c r="C760" s="220" t="s">
        <v>604</v>
      </c>
      <c r="D760" s="221">
        <v>388.125</v>
      </c>
      <c r="E760" s="222">
        <v>969.75</v>
      </c>
      <c r="F760" s="242">
        <v>2909.25</v>
      </c>
    </row>
    <row r="761" spans="1:6" x14ac:dyDescent="0.35">
      <c r="A761" s="230" t="s">
        <v>5538</v>
      </c>
      <c r="B761" s="219" t="s">
        <v>5594</v>
      </c>
      <c r="C761" s="220" t="s">
        <v>605</v>
      </c>
      <c r="D761" s="221">
        <v>636.75</v>
      </c>
      <c r="E761" s="222">
        <v>1108.125</v>
      </c>
      <c r="F761" s="242">
        <v>3324.375</v>
      </c>
    </row>
    <row r="762" spans="1:6" x14ac:dyDescent="0.35">
      <c r="A762" s="230" t="s">
        <v>5538</v>
      </c>
      <c r="B762" s="219" t="s">
        <v>5479</v>
      </c>
      <c r="C762" s="220" t="s">
        <v>606</v>
      </c>
      <c r="D762" s="221">
        <v>70.875</v>
      </c>
      <c r="E762" s="222">
        <v>174.375</v>
      </c>
      <c r="F762" s="242">
        <v>435.375</v>
      </c>
    </row>
    <row r="763" spans="1:6" x14ac:dyDescent="0.35">
      <c r="A763" s="230" t="s">
        <v>5538</v>
      </c>
      <c r="B763" s="219" t="s">
        <v>5595</v>
      </c>
      <c r="C763" s="220" t="s">
        <v>607</v>
      </c>
      <c r="D763" s="221">
        <v>103.5</v>
      </c>
      <c r="E763" s="222">
        <v>253.125</v>
      </c>
      <c r="F763" s="242">
        <v>633.375</v>
      </c>
    </row>
    <row r="764" spans="1:6" x14ac:dyDescent="0.35">
      <c r="A764" s="230" t="s">
        <v>5538</v>
      </c>
      <c r="B764" s="219" t="s">
        <v>5596</v>
      </c>
      <c r="C764" s="220" t="s">
        <v>608</v>
      </c>
      <c r="D764" s="221">
        <v>157.5</v>
      </c>
      <c r="E764" s="222">
        <v>394.875</v>
      </c>
      <c r="F764" s="242">
        <v>985.5</v>
      </c>
    </row>
    <row r="765" spans="1:6" x14ac:dyDescent="0.35">
      <c r="A765" s="230" t="s">
        <v>5538</v>
      </c>
      <c r="B765" s="219" t="s">
        <v>5597</v>
      </c>
      <c r="C765" s="220" t="s">
        <v>609</v>
      </c>
      <c r="D765" s="221">
        <v>352.125</v>
      </c>
      <c r="E765" s="222">
        <v>882</v>
      </c>
      <c r="F765" s="242">
        <v>2203.875</v>
      </c>
    </row>
    <row r="766" spans="1:6" x14ac:dyDescent="0.35">
      <c r="A766" s="230" t="s">
        <v>5538</v>
      </c>
      <c r="B766" s="219" t="s">
        <v>5598</v>
      </c>
      <c r="C766" s="220" t="s">
        <v>610</v>
      </c>
      <c r="D766" s="221">
        <v>513</v>
      </c>
      <c r="E766" s="222">
        <v>1283.625</v>
      </c>
      <c r="F766" s="242">
        <v>3209.625</v>
      </c>
    </row>
    <row r="767" spans="1:6" x14ac:dyDescent="0.35">
      <c r="A767" s="230" t="s">
        <v>5538</v>
      </c>
      <c r="B767" s="219" t="s">
        <v>5599</v>
      </c>
      <c r="C767" s="220" t="s">
        <v>611</v>
      </c>
      <c r="D767" s="221">
        <v>649.125</v>
      </c>
      <c r="E767" s="222">
        <v>1624.5</v>
      </c>
      <c r="F767" s="242">
        <v>4060.125</v>
      </c>
    </row>
    <row r="768" spans="1:6" x14ac:dyDescent="0.35">
      <c r="A768" s="230" t="s">
        <v>5600</v>
      </c>
      <c r="B768" s="219" t="s">
        <v>5601</v>
      </c>
      <c r="C768" s="220" t="s">
        <v>612</v>
      </c>
      <c r="D768" s="221">
        <v>16.875</v>
      </c>
      <c r="E768" s="222">
        <v>49.5</v>
      </c>
      <c r="F768" s="242">
        <v>149.625</v>
      </c>
    </row>
    <row r="769" spans="1:6" x14ac:dyDescent="0.35">
      <c r="A769" s="230" t="s">
        <v>5600</v>
      </c>
      <c r="B769" s="219" t="s">
        <v>5122</v>
      </c>
      <c r="C769" s="220" t="s">
        <v>613</v>
      </c>
      <c r="D769" s="221">
        <v>38.25</v>
      </c>
      <c r="E769" s="222">
        <v>115.875</v>
      </c>
      <c r="F769" s="242">
        <v>348.75</v>
      </c>
    </row>
    <row r="770" spans="1:6" x14ac:dyDescent="0.35">
      <c r="A770" s="230" t="s">
        <v>5600</v>
      </c>
      <c r="B770" s="219" t="s">
        <v>5602</v>
      </c>
      <c r="C770" s="220" t="s">
        <v>614</v>
      </c>
      <c r="D770" s="221">
        <v>33.75</v>
      </c>
      <c r="E770" s="222">
        <v>100.125</v>
      </c>
      <c r="F770" s="242">
        <v>299.25</v>
      </c>
    </row>
    <row r="771" spans="1:6" x14ac:dyDescent="0.35">
      <c r="A771" s="230" t="s">
        <v>5600</v>
      </c>
      <c r="B771" s="219" t="s">
        <v>5603</v>
      </c>
      <c r="C771" s="220" t="s">
        <v>615</v>
      </c>
      <c r="D771" s="221">
        <v>33.75</v>
      </c>
      <c r="E771" s="222">
        <v>100.125</v>
      </c>
      <c r="F771" s="242">
        <v>299.25</v>
      </c>
    </row>
    <row r="772" spans="1:6" x14ac:dyDescent="0.35">
      <c r="A772" s="230" t="s">
        <v>5600</v>
      </c>
      <c r="B772" s="219" t="s">
        <v>5062</v>
      </c>
      <c r="C772" s="220" t="s">
        <v>616</v>
      </c>
      <c r="D772" s="221">
        <v>38.25</v>
      </c>
      <c r="E772" s="222">
        <v>115.875</v>
      </c>
      <c r="F772" s="242">
        <v>348.75</v>
      </c>
    </row>
    <row r="773" spans="1:6" x14ac:dyDescent="0.35">
      <c r="A773" s="230" t="s">
        <v>5600</v>
      </c>
      <c r="B773" s="219" t="s">
        <v>5604</v>
      </c>
      <c r="C773" s="220" t="s">
        <v>617</v>
      </c>
      <c r="D773" s="221">
        <v>16.875</v>
      </c>
      <c r="E773" s="222">
        <v>49.5</v>
      </c>
      <c r="F773" s="242">
        <v>149.625</v>
      </c>
    </row>
    <row r="774" spans="1:6" x14ac:dyDescent="0.35">
      <c r="A774" s="230" t="s">
        <v>5600</v>
      </c>
      <c r="B774" s="219" t="s">
        <v>5605</v>
      </c>
      <c r="C774" s="220" t="s">
        <v>618</v>
      </c>
      <c r="D774" s="221">
        <v>16.875</v>
      </c>
      <c r="E774" s="222">
        <v>49.5</v>
      </c>
      <c r="F774" s="242">
        <v>149.625</v>
      </c>
    </row>
    <row r="775" spans="1:6" x14ac:dyDescent="0.35">
      <c r="A775" s="230" t="s">
        <v>5606</v>
      </c>
      <c r="B775" s="219" t="s">
        <v>5601</v>
      </c>
      <c r="C775" s="220" t="s">
        <v>619</v>
      </c>
      <c r="D775" s="221">
        <v>22.5</v>
      </c>
      <c r="E775" s="222">
        <v>66.375</v>
      </c>
      <c r="F775" s="242">
        <v>199.125</v>
      </c>
    </row>
    <row r="776" spans="1:6" x14ac:dyDescent="0.35">
      <c r="A776" s="230" t="s">
        <v>5606</v>
      </c>
      <c r="B776" s="219" t="s">
        <v>5122</v>
      </c>
      <c r="C776" s="220" t="s">
        <v>620</v>
      </c>
      <c r="D776" s="221">
        <v>49.5</v>
      </c>
      <c r="E776" s="222">
        <v>149.625</v>
      </c>
      <c r="F776" s="242">
        <v>448.875</v>
      </c>
    </row>
    <row r="777" spans="1:6" x14ac:dyDescent="0.35">
      <c r="A777" s="230" t="s">
        <v>5606</v>
      </c>
      <c r="B777" s="219" t="s">
        <v>5602</v>
      </c>
      <c r="C777" s="220" t="s">
        <v>621</v>
      </c>
      <c r="D777" s="221">
        <v>43.875</v>
      </c>
      <c r="E777" s="222">
        <v>132.75</v>
      </c>
      <c r="F777" s="242">
        <v>399.375</v>
      </c>
    </row>
    <row r="778" spans="1:6" x14ac:dyDescent="0.35">
      <c r="A778" s="230" t="s">
        <v>5606</v>
      </c>
      <c r="B778" s="219" t="s">
        <v>5603</v>
      </c>
      <c r="C778" s="220" t="s">
        <v>622</v>
      </c>
      <c r="D778" s="221">
        <v>43.875</v>
      </c>
      <c r="E778" s="222">
        <v>132.75</v>
      </c>
      <c r="F778" s="242">
        <v>399.375</v>
      </c>
    </row>
    <row r="779" spans="1:6" x14ac:dyDescent="0.35">
      <c r="A779" s="230" t="s">
        <v>5606</v>
      </c>
      <c r="B779" s="219" t="s">
        <v>5062</v>
      </c>
      <c r="C779" s="220" t="s">
        <v>623</v>
      </c>
      <c r="D779" s="221">
        <v>43.875</v>
      </c>
      <c r="E779" s="222">
        <v>132.75</v>
      </c>
      <c r="F779" s="242">
        <v>399.375</v>
      </c>
    </row>
    <row r="780" spans="1:6" x14ac:dyDescent="0.35">
      <c r="A780" s="230" t="s">
        <v>5606</v>
      </c>
      <c r="B780" s="219" t="s">
        <v>5604</v>
      </c>
      <c r="C780" s="220" t="s">
        <v>624</v>
      </c>
      <c r="D780" s="221">
        <v>22.5</v>
      </c>
      <c r="E780" s="222">
        <v>66.375</v>
      </c>
      <c r="F780" s="242">
        <v>199.125</v>
      </c>
    </row>
    <row r="781" spans="1:6" x14ac:dyDescent="0.35">
      <c r="A781" s="230" t="s">
        <v>5606</v>
      </c>
      <c r="B781" s="219" t="s">
        <v>5605</v>
      </c>
      <c r="C781" s="220" t="s">
        <v>625</v>
      </c>
      <c r="D781" s="221">
        <v>22.5</v>
      </c>
      <c r="E781" s="222">
        <v>66.375</v>
      </c>
      <c r="F781" s="242">
        <v>199.125</v>
      </c>
    </row>
    <row r="782" spans="1:6" x14ac:dyDescent="0.35">
      <c r="A782" s="230" t="s">
        <v>5607</v>
      </c>
      <c r="B782" s="219" t="s">
        <v>5601</v>
      </c>
      <c r="C782" s="220" t="s">
        <v>626</v>
      </c>
      <c r="D782" s="221">
        <v>28.125</v>
      </c>
      <c r="E782" s="222">
        <v>83.25</v>
      </c>
      <c r="F782" s="242">
        <v>249.75</v>
      </c>
    </row>
    <row r="783" spans="1:6" x14ac:dyDescent="0.35">
      <c r="A783" s="230" t="s">
        <v>5607</v>
      </c>
      <c r="B783" s="219" t="s">
        <v>5122</v>
      </c>
      <c r="C783" s="220" t="s">
        <v>627</v>
      </c>
      <c r="D783" s="221">
        <v>60.75</v>
      </c>
      <c r="E783" s="222">
        <v>183.375</v>
      </c>
      <c r="F783" s="242">
        <v>549</v>
      </c>
    </row>
    <row r="784" spans="1:6" x14ac:dyDescent="0.35">
      <c r="A784" s="230" t="s">
        <v>5607</v>
      </c>
      <c r="B784" s="219" t="s">
        <v>5602</v>
      </c>
      <c r="C784" s="220" t="s">
        <v>628</v>
      </c>
      <c r="D784" s="221">
        <v>55.125</v>
      </c>
      <c r="E784" s="222">
        <v>166.5</v>
      </c>
      <c r="F784" s="242">
        <v>498.375</v>
      </c>
    </row>
    <row r="785" spans="1:6" x14ac:dyDescent="0.35">
      <c r="A785" s="230" t="s">
        <v>5607</v>
      </c>
      <c r="B785" s="219" t="s">
        <v>5603</v>
      </c>
      <c r="C785" s="220" t="s">
        <v>629</v>
      </c>
      <c r="D785" s="221">
        <v>55.125</v>
      </c>
      <c r="E785" s="222">
        <v>166.5</v>
      </c>
      <c r="F785" s="242">
        <v>498.375</v>
      </c>
    </row>
    <row r="786" spans="1:6" x14ac:dyDescent="0.35">
      <c r="A786" s="230" t="s">
        <v>5607</v>
      </c>
      <c r="B786" s="219" t="s">
        <v>5062</v>
      </c>
      <c r="C786" s="220" t="s">
        <v>630</v>
      </c>
      <c r="D786" s="221">
        <v>55.125</v>
      </c>
      <c r="E786" s="222">
        <v>166.5</v>
      </c>
      <c r="F786" s="242">
        <v>498.375</v>
      </c>
    </row>
    <row r="787" spans="1:6" x14ac:dyDescent="0.35">
      <c r="A787" s="230" t="s">
        <v>5607</v>
      </c>
      <c r="B787" s="219" t="s">
        <v>5604</v>
      </c>
      <c r="C787" s="220" t="s">
        <v>631</v>
      </c>
      <c r="D787" s="221">
        <v>33.75</v>
      </c>
      <c r="E787" s="222">
        <v>83.25</v>
      </c>
      <c r="F787" s="242">
        <v>249.75</v>
      </c>
    </row>
    <row r="788" spans="1:6" x14ac:dyDescent="0.35">
      <c r="A788" s="230" t="s">
        <v>5607</v>
      </c>
      <c r="B788" s="219" t="s">
        <v>5605</v>
      </c>
      <c r="C788" s="220" t="s">
        <v>632</v>
      </c>
      <c r="D788" s="221">
        <v>28.125</v>
      </c>
      <c r="E788" s="222">
        <v>83.25</v>
      </c>
      <c r="F788" s="242">
        <v>249.75</v>
      </c>
    </row>
    <row r="789" spans="1:6" x14ac:dyDescent="0.35">
      <c r="A789" s="230" t="s">
        <v>5608</v>
      </c>
      <c r="B789" s="219" t="s">
        <v>5601</v>
      </c>
      <c r="C789" s="220" t="s">
        <v>633</v>
      </c>
      <c r="D789" s="221">
        <v>41.625</v>
      </c>
      <c r="E789" s="222">
        <v>100.125</v>
      </c>
      <c r="F789" s="242">
        <v>299.25</v>
      </c>
    </row>
    <row r="790" spans="1:6" x14ac:dyDescent="0.35">
      <c r="A790" s="230" t="s">
        <v>5608</v>
      </c>
      <c r="B790" s="219" t="s">
        <v>5122</v>
      </c>
      <c r="C790" s="220" t="s">
        <v>634</v>
      </c>
      <c r="D790" s="221">
        <v>83.25</v>
      </c>
      <c r="E790" s="222">
        <v>249.75</v>
      </c>
      <c r="F790" s="242">
        <v>748.125</v>
      </c>
    </row>
    <row r="791" spans="1:6" x14ac:dyDescent="0.35">
      <c r="A791" s="230" t="s">
        <v>5608</v>
      </c>
      <c r="B791" s="219" t="s">
        <v>5602</v>
      </c>
      <c r="C791" s="220" t="s">
        <v>635</v>
      </c>
      <c r="D791" s="221">
        <v>83.25</v>
      </c>
      <c r="E791" s="222">
        <v>249.75</v>
      </c>
      <c r="F791" s="242">
        <v>748.125</v>
      </c>
    </row>
    <row r="792" spans="1:6" x14ac:dyDescent="0.35">
      <c r="A792" s="230" t="s">
        <v>5608</v>
      </c>
      <c r="B792" s="219" t="s">
        <v>5062</v>
      </c>
      <c r="C792" s="220" t="s">
        <v>636</v>
      </c>
      <c r="D792" s="221">
        <v>66.375</v>
      </c>
      <c r="E792" s="222">
        <v>221.625</v>
      </c>
      <c r="F792" s="242">
        <v>595.125</v>
      </c>
    </row>
    <row r="793" spans="1:6" x14ac:dyDescent="0.35">
      <c r="A793" s="230" t="s">
        <v>5608</v>
      </c>
      <c r="B793" s="219" t="s">
        <v>5604</v>
      </c>
      <c r="C793" s="220" t="s">
        <v>637</v>
      </c>
      <c r="D793" s="221">
        <v>41.625</v>
      </c>
      <c r="E793" s="222">
        <v>100.125</v>
      </c>
      <c r="F793" s="242">
        <v>299.25</v>
      </c>
    </row>
    <row r="794" spans="1:6" x14ac:dyDescent="0.35">
      <c r="A794" s="230" t="s">
        <v>5608</v>
      </c>
      <c r="B794" s="219" t="s">
        <v>5605</v>
      </c>
      <c r="C794" s="220" t="s">
        <v>638</v>
      </c>
      <c r="D794" s="221">
        <v>41.625</v>
      </c>
      <c r="E794" s="222">
        <v>100.125</v>
      </c>
      <c r="F794" s="242">
        <v>299.25</v>
      </c>
    </row>
    <row r="795" spans="1:6" x14ac:dyDescent="0.35">
      <c r="A795" s="230" t="s">
        <v>5609</v>
      </c>
      <c r="B795" s="219" t="s">
        <v>5122</v>
      </c>
      <c r="C795" s="220" t="s">
        <v>639</v>
      </c>
      <c r="D795" s="221">
        <v>111.375</v>
      </c>
      <c r="E795" s="222">
        <v>333</v>
      </c>
      <c r="F795" s="242">
        <v>997.875</v>
      </c>
    </row>
    <row r="796" spans="1:6" x14ac:dyDescent="0.35">
      <c r="A796" s="230" t="s">
        <v>5609</v>
      </c>
      <c r="B796" s="219" t="s">
        <v>5610</v>
      </c>
      <c r="C796" s="220" t="s">
        <v>640</v>
      </c>
      <c r="D796" s="221">
        <v>55.125</v>
      </c>
      <c r="E796" s="222">
        <v>166.5</v>
      </c>
      <c r="F796" s="242">
        <v>498.375</v>
      </c>
    </row>
    <row r="797" spans="1:6" x14ac:dyDescent="0.35">
      <c r="A797" s="230" t="s">
        <v>5609</v>
      </c>
      <c r="B797" s="219" t="s">
        <v>5062</v>
      </c>
      <c r="C797" s="220" t="s">
        <v>641</v>
      </c>
      <c r="D797" s="221">
        <v>111.375</v>
      </c>
      <c r="E797" s="222">
        <v>333</v>
      </c>
      <c r="F797" s="242">
        <v>997.875</v>
      </c>
    </row>
    <row r="798" spans="1:6" x14ac:dyDescent="0.35">
      <c r="A798" s="230" t="s">
        <v>5609</v>
      </c>
      <c r="B798" s="219" t="s">
        <v>5611</v>
      </c>
      <c r="C798" s="220" t="s">
        <v>642</v>
      </c>
      <c r="D798" s="221">
        <v>69.75</v>
      </c>
      <c r="E798" s="222">
        <v>208.125</v>
      </c>
      <c r="F798" s="242">
        <v>623.25</v>
      </c>
    </row>
    <row r="799" spans="1:6" x14ac:dyDescent="0.35">
      <c r="A799" s="230" t="s">
        <v>5612</v>
      </c>
      <c r="B799" s="219" t="s">
        <v>5062</v>
      </c>
      <c r="C799" s="220" t="s">
        <v>643</v>
      </c>
      <c r="D799" s="221">
        <v>132.75</v>
      </c>
      <c r="E799" s="222">
        <v>401.625</v>
      </c>
      <c r="F799" s="242">
        <v>1191.375</v>
      </c>
    </row>
    <row r="800" spans="1:6" x14ac:dyDescent="0.35">
      <c r="A800" s="230" t="s">
        <v>5613</v>
      </c>
      <c r="B800" s="219" t="s">
        <v>5062</v>
      </c>
      <c r="C800" s="220" t="s">
        <v>644</v>
      </c>
      <c r="D800" s="221">
        <v>166.5</v>
      </c>
      <c r="E800" s="222">
        <v>498.375</v>
      </c>
      <c r="F800" s="242">
        <v>1496.25</v>
      </c>
    </row>
    <row r="801" spans="1:6" x14ac:dyDescent="0.35">
      <c r="A801" s="230" t="s">
        <v>5614</v>
      </c>
      <c r="B801" s="219" t="s">
        <v>5062</v>
      </c>
      <c r="C801" s="220" t="s">
        <v>645</v>
      </c>
      <c r="D801" s="221">
        <v>196.875</v>
      </c>
      <c r="E801" s="222">
        <v>540</v>
      </c>
      <c r="F801" s="242">
        <v>1606.5</v>
      </c>
    </row>
    <row r="802" spans="1:6" x14ac:dyDescent="0.35">
      <c r="A802" s="230" t="s">
        <v>5615</v>
      </c>
      <c r="B802" s="219" t="s">
        <v>5616</v>
      </c>
      <c r="C802" s="220" t="s">
        <v>646</v>
      </c>
      <c r="D802" s="221">
        <v>226.125</v>
      </c>
      <c r="E802" s="222">
        <v>545.625</v>
      </c>
      <c r="F802" s="242">
        <v>1411.875</v>
      </c>
    </row>
    <row r="803" spans="1:6" x14ac:dyDescent="0.35">
      <c r="A803" s="230" t="s">
        <v>5615</v>
      </c>
      <c r="B803" s="219" t="s">
        <v>5617</v>
      </c>
      <c r="C803" s="220" t="s">
        <v>2911</v>
      </c>
      <c r="D803" s="221">
        <v>10.125</v>
      </c>
      <c r="E803" s="222">
        <v>20.25</v>
      </c>
      <c r="F803" s="242">
        <v>49.5</v>
      </c>
    </row>
    <row r="804" spans="1:6" x14ac:dyDescent="0.35">
      <c r="A804" s="230" t="s">
        <v>5615</v>
      </c>
      <c r="B804" s="219" t="s">
        <v>5618</v>
      </c>
      <c r="C804" s="220" t="s">
        <v>647</v>
      </c>
      <c r="D804" s="221">
        <v>119.25</v>
      </c>
      <c r="E804" s="222">
        <v>403.875</v>
      </c>
      <c r="F804" s="242">
        <v>790.875</v>
      </c>
    </row>
    <row r="805" spans="1:6" x14ac:dyDescent="0.35">
      <c r="A805" s="230" t="s">
        <v>5615</v>
      </c>
      <c r="B805" s="219" t="s">
        <v>5479</v>
      </c>
      <c r="C805" s="220" t="s">
        <v>4247</v>
      </c>
      <c r="D805" s="221">
        <v>225</v>
      </c>
      <c r="E805" s="222">
        <v>498.375</v>
      </c>
      <c r="F805" s="242">
        <v>1188</v>
      </c>
    </row>
    <row r="806" spans="1:6" x14ac:dyDescent="0.35">
      <c r="A806" s="230" t="s">
        <v>5619</v>
      </c>
      <c r="B806" s="219" t="s">
        <v>5620</v>
      </c>
      <c r="C806" s="220" t="s">
        <v>648</v>
      </c>
      <c r="D806" s="221">
        <v>142.875</v>
      </c>
      <c r="E806" s="222">
        <v>380.25</v>
      </c>
      <c r="F806" s="242">
        <v>856.125</v>
      </c>
    </row>
    <row r="807" spans="1:6" x14ac:dyDescent="0.35">
      <c r="A807" s="230" t="s">
        <v>5619</v>
      </c>
      <c r="B807" s="219" t="s">
        <v>5621</v>
      </c>
      <c r="C807" s="220" t="s">
        <v>649</v>
      </c>
      <c r="D807" s="221">
        <v>180</v>
      </c>
      <c r="E807" s="222">
        <v>616.5</v>
      </c>
      <c r="F807" s="242">
        <v>1752.75</v>
      </c>
    </row>
    <row r="808" spans="1:6" x14ac:dyDescent="0.35">
      <c r="A808" s="230" t="s">
        <v>5619</v>
      </c>
      <c r="B808" s="219" t="s">
        <v>5622</v>
      </c>
      <c r="C808" s="220" t="s">
        <v>650</v>
      </c>
      <c r="D808" s="221">
        <v>63</v>
      </c>
      <c r="E808" s="222">
        <v>221.625</v>
      </c>
      <c r="F808" s="242">
        <v>633.375</v>
      </c>
    </row>
    <row r="809" spans="1:6" x14ac:dyDescent="0.35">
      <c r="A809" s="230">
        <v>550</v>
      </c>
      <c r="B809" s="219">
        <v>4300</v>
      </c>
      <c r="C809" s="220" t="s">
        <v>5953</v>
      </c>
      <c r="D809" s="221">
        <v>29.53125</v>
      </c>
      <c r="E809" s="250">
        <v>64.96875</v>
      </c>
      <c r="F809" s="242">
        <v>224.4375</v>
      </c>
    </row>
    <row r="810" spans="1:6" x14ac:dyDescent="0.35">
      <c r="A810" s="230">
        <v>550</v>
      </c>
      <c r="B810" s="219">
        <v>4315</v>
      </c>
      <c r="C810" s="220" t="s">
        <v>5954</v>
      </c>
      <c r="D810" s="221">
        <v>8.2687500000000007</v>
      </c>
      <c r="E810" s="250">
        <v>29.53125</v>
      </c>
      <c r="F810" s="242">
        <v>94.5</v>
      </c>
    </row>
    <row r="811" spans="1:6" x14ac:dyDescent="0.35">
      <c r="A811" s="230">
        <v>550</v>
      </c>
      <c r="B811" s="219">
        <v>4320</v>
      </c>
      <c r="C811" s="220" t="s">
        <v>5954</v>
      </c>
      <c r="D811" s="221">
        <v>8.2687500000000007</v>
      </c>
      <c r="E811" s="250">
        <v>29.53125</v>
      </c>
      <c r="F811" s="242">
        <v>94.5</v>
      </c>
    </row>
    <row r="812" spans="1:6" x14ac:dyDescent="0.35">
      <c r="A812" s="230">
        <v>550</v>
      </c>
      <c r="B812" s="219">
        <v>4500</v>
      </c>
      <c r="C812" s="220" t="s">
        <v>5955</v>
      </c>
      <c r="D812" s="221">
        <v>16.537500000000001</v>
      </c>
      <c r="E812" s="250">
        <v>48.431250000000006</v>
      </c>
      <c r="F812" s="242">
        <v>95.681249999999991</v>
      </c>
    </row>
    <row r="813" spans="1:6" x14ac:dyDescent="0.35">
      <c r="A813" s="230">
        <v>550</v>
      </c>
      <c r="B813" s="219">
        <v>4350</v>
      </c>
      <c r="C813" s="220" t="s">
        <v>5956</v>
      </c>
      <c r="D813" s="221">
        <v>8.2687500000000007</v>
      </c>
      <c r="E813" s="250">
        <v>23.625</v>
      </c>
      <c r="F813" s="242">
        <v>59.0625</v>
      </c>
    </row>
    <row r="814" spans="1:6" x14ac:dyDescent="0.35">
      <c r="A814" s="230" t="s">
        <v>5623</v>
      </c>
      <c r="B814" s="219" t="s">
        <v>5624</v>
      </c>
      <c r="C814" s="220" t="s">
        <v>651</v>
      </c>
      <c r="D814" s="221">
        <v>124.875</v>
      </c>
      <c r="E814" s="222">
        <v>353.25</v>
      </c>
      <c r="F814" s="242">
        <v>726.75</v>
      </c>
    </row>
    <row r="815" spans="1:6" x14ac:dyDescent="0.35">
      <c r="A815" s="230" t="s">
        <v>5623</v>
      </c>
      <c r="B815" s="219" t="s">
        <v>5625</v>
      </c>
      <c r="C815" s="220" t="s">
        <v>652</v>
      </c>
      <c r="D815" s="221">
        <v>366.75</v>
      </c>
      <c r="E815" s="222">
        <v>866.25</v>
      </c>
      <c r="F815" s="242">
        <v>1544.625</v>
      </c>
    </row>
    <row r="816" spans="1:6" x14ac:dyDescent="0.35">
      <c r="A816" s="230">
        <v>554</v>
      </c>
      <c r="B816" s="219">
        <v>1000</v>
      </c>
      <c r="C816" s="220" t="s">
        <v>5957</v>
      </c>
      <c r="D816" s="221">
        <v>5.90625</v>
      </c>
      <c r="E816" s="250">
        <v>11.8125</v>
      </c>
      <c r="F816" s="242">
        <v>29.53125</v>
      </c>
    </row>
    <row r="817" spans="1:6" x14ac:dyDescent="0.35">
      <c r="A817" s="230" t="s">
        <v>5626</v>
      </c>
      <c r="B817" s="219" t="s">
        <v>5627</v>
      </c>
      <c r="C817" s="220" t="s">
        <v>654</v>
      </c>
      <c r="D817" s="221">
        <v>83.25</v>
      </c>
      <c r="E817" s="222">
        <v>184.5</v>
      </c>
      <c r="F817" s="242">
        <v>398.25</v>
      </c>
    </row>
    <row r="818" spans="1:6" x14ac:dyDescent="0.35">
      <c r="A818" s="230" t="s">
        <v>5626</v>
      </c>
      <c r="B818" s="219" t="s">
        <v>5628</v>
      </c>
      <c r="C818" s="220" t="s">
        <v>4251</v>
      </c>
      <c r="D818" s="221">
        <v>86.625</v>
      </c>
      <c r="E818" s="222">
        <v>192.375</v>
      </c>
      <c r="F818" s="242">
        <v>459</v>
      </c>
    </row>
    <row r="819" spans="1:6" x14ac:dyDescent="0.35">
      <c r="A819" s="230" t="s">
        <v>5626</v>
      </c>
      <c r="B819" s="219" t="s">
        <v>5629</v>
      </c>
      <c r="C819" s="220" t="s">
        <v>4252</v>
      </c>
      <c r="D819" s="221">
        <v>97.875</v>
      </c>
      <c r="E819" s="222">
        <v>218.25</v>
      </c>
      <c r="F819" s="242">
        <v>519.75</v>
      </c>
    </row>
    <row r="820" spans="1:6" x14ac:dyDescent="0.35">
      <c r="A820" s="230" t="s">
        <v>5626</v>
      </c>
      <c r="B820" s="219" t="s">
        <v>5630</v>
      </c>
      <c r="C820" s="220" t="s">
        <v>655</v>
      </c>
      <c r="D820" s="221">
        <v>83.25</v>
      </c>
      <c r="E820" s="222">
        <v>184.5</v>
      </c>
      <c r="F820" s="242">
        <v>438.75</v>
      </c>
    </row>
    <row r="821" spans="1:6" x14ac:dyDescent="0.35">
      <c r="A821" s="230" t="s">
        <v>5631</v>
      </c>
      <c r="B821" s="219" t="s">
        <v>5048</v>
      </c>
      <c r="C821" s="220" t="s">
        <v>4265</v>
      </c>
      <c r="D821" s="221">
        <v>47.25</v>
      </c>
      <c r="E821" s="222">
        <v>141.75</v>
      </c>
      <c r="F821" s="242">
        <v>366.75</v>
      </c>
    </row>
    <row r="822" spans="1:6" x14ac:dyDescent="0.35">
      <c r="A822" s="230" t="s">
        <v>5631</v>
      </c>
      <c r="B822" s="219" t="s">
        <v>5632</v>
      </c>
      <c r="C822" s="220" t="s">
        <v>656</v>
      </c>
      <c r="D822" s="221">
        <v>150.75</v>
      </c>
      <c r="E822" s="222">
        <v>366.75</v>
      </c>
      <c r="F822" s="242">
        <v>934.875</v>
      </c>
    </row>
    <row r="823" spans="1:6" x14ac:dyDescent="0.35">
      <c r="A823" s="230" t="s">
        <v>5631</v>
      </c>
      <c r="B823" s="219" t="s">
        <v>5633</v>
      </c>
      <c r="C823" s="220" t="s">
        <v>4269</v>
      </c>
      <c r="D823" s="221">
        <v>112.5</v>
      </c>
      <c r="E823" s="222">
        <v>393.75</v>
      </c>
      <c r="F823" s="242">
        <v>900</v>
      </c>
    </row>
    <row r="824" spans="1:6" x14ac:dyDescent="0.35">
      <c r="A824" s="230" t="s">
        <v>5631</v>
      </c>
      <c r="B824" s="219" t="s">
        <v>5634</v>
      </c>
      <c r="C824" s="220" t="s">
        <v>657</v>
      </c>
      <c r="D824" s="221">
        <v>190.125</v>
      </c>
      <c r="E824" s="222">
        <v>519.75</v>
      </c>
      <c r="F824" s="242">
        <v>1188</v>
      </c>
    </row>
    <row r="825" spans="1:6" x14ac:dyDescent="0.35">
      <c r="A825" s="230" t="s">
        <v>5631</v>
      </c>
      <c r="B825" s="219" t="s">
        <v>5635</v>
      </c>
      <c r="C825" s="220" t="s">
        <v>4271</v>
      </c>
      <c r="D825" s="221">
        <v>225</v>
      </c>
      <c r="E825" s="222">
        <v>562.5</v>
      </c>
      <c r="F825" s="242">
        <v>1237.5</v>
      </c>
    </row>
    <row r="826" spans="1:6" x14ac:dyDescent="0.35">
      <c r="A826" s="230" t="s">
        <v>5631</v>
      </c>
      <c r="B826" s="219" t="s">
        <v>5636</v>
      </c>
      <c r="C826" s="220" t="s">
        <v>658</v>
      </c>
      <c r="D826" s="221">
        <v>348.75</v>
      </c>
      <c r="E826" s="222">
        <v>1004.625</v>
      </c>
      <c r="F826" s="242">
        <v>2286</v>
      </c>
    </row>
    <row r="827" spans="1:6" x14ac:dyDescent="0.35">
      <c r="A827" s="230" t="s">
        <v>5631</v>
      </c>
      <c r="B827" s="219" t="s">
        <v>5637</v>
      </c>
      <c r="C827" s="220" t="s">
        <v>659</v>
      </c>
      <c r="D827" s="221">
        <v>83.25</v>
      </c>
      <c r="E827" s="222">
        <v>249.75</v>
      </c>
      <c r="F827" s="242">
        <v>636.75</v>
      </c>
    </row>
    <row r="828" spans="1:6" x14ac:dyDescent="0.35">
      <c r="A828" s="230" t="s">
        <v>5631</v>
      </c>
      <c r="B828" s="219" t="s">
        <v>5638</v>
      </c>
      <c r="C828" s="220" t="s">
        <v>3532</v>
      </c>
      <c r="D828" s="221">
        <v>111.375</v>
      </c>
      <c r="E828" s="222">
        <v>283.5</v>
      </c>
      <c r="F828" s="242">
        <v>699.75</v>
      </c>
    </row>
    <row r="829" spans="1:6" x14ac:dyDescent="0.35">
      <c r="A829" s="230" t="s">
        <v>5631</v>
      </c>
      <c r="B829" s="219" t="s">
        <v>5639</v>
      </c>
      <c r="C829" s="220" t="s">
        <v>660</v>
      </c>
      <c r="D829" s="221">
        <v>111.375</v>
      </c>
      <c r="E829" s="222">
        <v>283.5</v>
      </c>
      <c r="F829" s="242">
        <v>699.75</v>
      </c>
    </row>
    <row r="830" spans="1:6" x14ac:dyDescent="0.35">
      <c r="A830" s="230" t="s">
        <v>5631</v>
      </c>
      <c r="B830" s="219" t="s">
        <v>5526</v>
      </c>
      <c r="C830" s="220" t="s">
        <v>661</v>
      </c>
      <c r="D830" s="221">
        <v>67.5</v>
      </c>
      <c r="E830" s="222">
        <v>225</v>
      </c>
      <c r="F830" s="242">
        <v>450</v>
      </c>
    </row>
    <row r="831" spans="1:6" x14ac:dyDescent="0.35">
      <c r="A831" s="230" t="s">
        <v>5631</v>
      </c>
      <c r="B831" s="219" t="s">
        <v>5640</v>
      </c>
      <c r="C831" s="220" t="s">
        <v>662</v>
      </c>
      <c r="D831" s="221">
        <v>45</v>
      </c>
      <c r="E831" s="222">
        <v>84.375</v>
      </c>
      <c r="F831" s="242">
        <v>281.25</v>
      </c>
    </row>
    <row r="832" spans="1:6" x14ac:dyDescent="0.35">
      <c r="A832" s="230" t="s">
        <v>5631</v>
      </c>
      <c r="B832" s="219" t="s">
        <v>5641</v>
      </c>
      <c r="C832" s="220" t="s">
        <v>4276</v>
      </c>
      <c r="D832" s="221">
        <v>42.75</v>
      </c>
      <c r="E832" s="222">
        <v>123.75</v>
      </c>
      <c r="F832" s="242">
        <v>225</v>
      </c>
    </row>
    <row r="833" spans="1:6" x14ac:dyDescent="0.35">
      <c r="A833" s="230">
        <v>63</v>
      </c>
      <c r="B833" s="219" t="s">
        <v>5153</v>
      </c>
      <c r="C833" s="220" t="s">
        <v>6</v>
      </c>
      <c r="D833" s="221">
        <v>118.125</v>
      </c>
      <c r="E833" s="222">
        <v>283.5</v>
      </c>
      <c r="F833" s="242">
        <v>685.125</v>
      </c>
    </row>
    <row r="834" spans="1:6" x14ac:dyDescent="0.35">
      <c r="A834" s="230">
        <v>63</v>
      </c>
      <c r="B834" s="219" t="s">
        <v>5642</v>
      </c>
      <c r="C834" s="220" t="s">
        <v>7</v>
      </c>
      <c r="D834" s="221">
        <v>159.75</v>
      </c>
      <c r="E834" s="222">
        <v>311.625</v>
      </c>
      <c r="F834" s="242">
        <v>824.625</v>
      </c>
    </row>
    <row r="835" spans="1:6" x14ac:dyDescent="0.35">
      <c r="A835" s="230" t="s">
        <v>5643</v>
      </c>
      <c r="B835" s="219" t="s">
        <v>5199</v>
      </c>
      <c r="C835" s="220" t="s">
        <v>663</v>
      </c>
      <c r="D835" s="221">
        <v>7.875</v>
      </c>
      <c r="E835" s="222">
        <v>15.75</v>
      </c>
      <c r="F835" s="242">
        <v>23.625</v>
      </c>
    </row>
    <row r="836" spans="1:6" x14ac:dyDescent="0.35">
      <c r="A836" s="230" t="s">
        <v>5643</v>
      </c>
      <c r="B836" s="219" t="s">
        <v>5644</v>
      </c>
      <c r="C836" s="220" t="s">
        <v>4287</v>
      </c>
      <c r="D836" s="221">
        <v>2.25</v>
      </c>
      <c r="E836" s="222">
        <v>10.125</v>
      </c>
      <c r="F836" s="242">
        <v>36</v>
      </c>
    </row>
    <row r="837" spans="1:6" x14ac:dyDescent="0.35">
      <c r="A837" s="230" t="s">
        <v>5643</v>
      </c>
      <c r="B837" s="219" t="s">
        <v>5645</v>
      </c>
      <c r="C837" s="220" t="s">
        <v>664</v>
      </c>
      <c r="D837" s="221">
        <v>7.875</v>
      </c>
      <c r="E837" s="222">
        <v>15.75</v>
      </c>
      <c r="F837" s="242">
        <v>39.375</v>
      </c>
    </row>
    <row r="838" spans="1:6" x14ac:dyDescent="0.35">
      <c r="A838" s="230" t="s">
        <v>5643</v>
      </c>
      <c r="B838" s="219" t="s">
        <v>5646</v>
      </c>
      <c r="C838" s="220" t="s">
        <v>5647</v>
      </c>
      <c r="D838" s="221">
        <v>1.125</v>
      </c>
      <c r="E838" s="222">
        <v>2.25</v>
      </c>
      <c r="F838" s="242">
        <v>4.5</v>
      </c>
    </row>
    <row r="839" spans="1:6" x14ac:dyDescent="0.35">
      <c r="A839" s="230" t="s">
        <v>5643</v>
      </c>
      <c r="B839" s="219" t="s">
        <v>5342</v>
      </c>
      <c r="C839" s="220" t="s">
        <v>5648</v>
      </c>
      <c r="D839" s="221">
        <v>2.25</v>
      </c>
      <c r="E839" s="222">
        <v>3.375</v>
      </c>
      <c r="F839" s="242">
        <v>5.625</v>
      </c>
    </row>
    <row r="840" spans="1:6" x14ac:dyDescent="0.35">
      <c r="A840" s="230" t="s">
        <v>5643</v>
      </c>
      <c r="B840" s="219" t="s">
        <v>5649</v>
      </c>
      <c r="C840" s="220" t="s">
        <v>5650</v>
      </c>
      <c r="D840" s="221">
        <v>3.375</v>
      </c>
      <c r="E840" s="222">
        <v>4.5</v>
      </c>
      <c r="F840" s="242">
        <v>9</v>
      </c>
    </row>
    <row r="841" spans="1:6" x14ac:dyDescent="0.35">
      <c r="A841" s="230" t="s">
        <v>5643</v>
      </c>
      <c r="B841" s="219" t="s">
        <v>5651</v>
      </c>
      <c r="C841" s="220" t="s">
        <v>5652</v>
      </c>
      <c r="D841" s="221">
        <v>4.5</v>
      </c>
      <c r="E841" s="222">
        <v>5.625</v>
      </c>
      <c r="F841" s="242">
        <v>13.5</v>
      </c>
    </row>
    <row r="842" spans="1:6" x14ac:dyDescent="0.35">
      <c r="A842" s="230" t="s">
        <v>5643</v>
      </c>
      <c r="B842" s="219" t="s">
        <v>5653</v>
      </c>
      <c r="C842" s="220" t="s">
        <v>5654</v>
      </c>
      <c r="D842" s="221">
        <v>5.625</v>
      </c>
      <c r="E842" s="222">
        <v>10.125</v>
      </c>
      <c r="F842" s="242">
        <v>16.875</v>
      </c>
    </row>
    <row r="843" spans="1:6" x14ac:dyDescent="0.35">
      <c r="A843" s="230" t="s">
        <v>5643</v>
      </c>
      <c r="B843" s="219" t="s">
        <v>5655</v>
      </c>
      <c r="C843" s="220" t="s">
        <v>665</v>
      </c>
      <c r="D843" s="221">
        <v>31.5</v>
      </c>
      <c r="E843" s="222">
        <v>78.75</v>
      </c>
      <c r="F843" s="242">
        <v>182.25</v>
      </c>
    </row>
    <row r="844" spans="1:6" x14ac:dyDescent="0.35">
      <c r="A844" s="230" t="s">
        <v>5643</v>
      </c>
      <c r="B844" s="219" t="s">
        <v>5656</v>
      </c>
      <c r="C844" s="220" t="s">
        <v>5657</v>
      </c>
      <c r="D844" s="221">
        <v>4.5</v>
      </c>
      <c r="E844" s="222">
        <v>5.625</v>
      </c>
      <c r="F844" s="242">
        <v>10.125</v>
      </c>
    </row>
    <row r="845" spans="1:6" x14ac:dyDescent="0.35">
      <c r="A845" s="230" t="s">
        <v>5643</v>
      </c>
      <c r="B845" s="219" t="s">
        <v>5658</v>
      </c>
      <c r="C845" s="220" t="s">
        <v>5659</v>
      </c>
      <c r="D845" s="221">
        <v>3.375</v>
      </c>
      <c r="E845" s="222">
        <v>4.5</v>
      </c>
      <c r="F845" s="242">
        <v>7.875</v>
      </c>
    </row>
    <row r="846" spans="1:6" x14ac:dyDescent="0.35">
      <c r="A846" s="230" t="s">
        <v>5643</v>
      </c>
      <c r="B846" s="219" t="s">
        <v>5660</v>
      </c>
      <c r="C846" s="220" t="s">
        <v>5661</v>
      </c>
      <c r="D846" s="221">
        <v>3.375</v>
      </c>
      <c r="E846" s="222">
        <v>4.5</v>
      </c>
      <c r="F846" s="242">
        <v>7.875</v>
      </c>
    </row>
    <row r="847" spans="1:6" x14ac:dyDescent="0.35">
      <c r="A847" s="230" t="s">
        <v>5643</v>
      </c>
      <c r="B847" s="219" t="s">
        <v>5662</v>
      </c>
      <c r="C847" s="220" t="s">
        <v>666</v>
      </c>
      <c r="D847" s="221">
        <v>48.375</v>
      </c>
      <c r="E847" s="222">
        <v>159.75</v>
      </c>
      <c r="F847" s="242">
        <v>463.5</v>
      </c>
    </row>
    <row r="848" spans="1:6" x14ac:dyDescent="0.35">
      <c r="A848" s="230" t="s">
        <v>5663</v>
      </c>
      <c r="B848" s="219" t="s">
        <v>5048</v>
      </c>
      <c r="C848" s="220" t="s">
        <v>667</v>
      </c>
      <c r="D848" s="221">
        <v>73.125</v>
      </c>
      <c r="E848" s="222">
        <v>162</v>
      </c>
      <c r="F848" s="242">
        <v>384.75</v>
      </c>
    </row>
    <row r="849" spans="1:6" x14ac:dyDescent="0.35">
      <c r="A849" s="230" t="s">
        <v>5663</v>
      </c>
      <c r="B849" s="219" t="s">
        <v>5154</v>
      </c>
      <c r="C849" s="220" t="s">
        <v>668</v>
      </c>
      <c r="D849" s="221">
        <v>174.375</v>
      </c>
      <c r="E849" s="222">
        <v>443.25</v>
      </c>
      <c r="F849" s="242">
        <v>1093.5</v>
      </c>
    </row>
    <row r="850" spans="1:6" x14ac:dyDescent="0.35">
      <c r="A850" s="230" t="s">
        <v>5664</v>
      </c>
      <c r="B850" s="219" t="s">
        <v>5665</v>
      </c>
      <c r="C850" s="220" t="s">
        <v>4311</v>
      </c>
      <c r="D850" s="221">
        <v>12.375</v>
      </c>
      <c r="E850" s="222">
        <v>36</v>
      </c>
      <c r="F850" s="242">
        <v>70.875</v>
      </c>
    </row>
    <row r="851" spans="1:6" x14ac:dyDescent="0.35">
      <c r="A851" s="230" t="s">
        <v>5664</v>
      </c>
      <c r="B851" s="219" t="s">
        <v>5213</v>
      </c>
      <c r="C851" s="220" t="s">
        <v>4312</v>
      </c>
      <c r="D851" s="221">
        <v>12.375</v>
      </c>
      <c r="E851" s="222">
        <v>47.25</v>
      </c>
      <c r="F851" s="242">
        <v>106.875</v>
      </c>
    </row>
    <row r="852" spans="1:6" x14ac:dyDescent="0.35">
      <c r="A852" s="230" t="s">
        <v>5664</v>
      </c>
      <c r="B852" s="219" t="s">
        <v>5451</v>
      </c>
      <c r="C852" s="220" t="s">
        <v>4314</v>
      </c>
      <c r="D852" s="221">
        <v>5.625</v>
      </c>
      <c r="E852" s="222">
        <v>11.25</v>
      </c>
      <c r="F852" s="242">
        <v>27</v>
      </c>
    </row>
    <row r="853" spans="1:6" x14ac:dyDescent="0.35">
      <c r="A853" s="230" t="s">
        <v>5664</v>
      </c>
      <c r="B853" s="219" t="s">
        <v>5666</v>
      </c>
      <c r="C853" s="220" t="s">
        <v>3111</v>
      </c>
      <c r="D853" s="221">
        <v>14.625</v>
      </c>
      <c r="E853" s="222">
        <v>28.125</v>
      </c>
      <c r="F853" s="242">
        <v>48.375</v>
      </c>
    </row>
    <row r="854" spans="1:6" x14ac:dyDescent="0.35">
      <c r="A854" s="230" t="s">
        <v>5664</v>
      </c>
      <c r="B854" s="219" t="s">
        <v>5511</v>
      </c>
      <c r="C854" s="220" t="s">
        <v>4315</v>
      </c>
      <c r="D854" s="221">
        <v>4.5</v>
      </c>
      <c r="E854" s="222">
        <v>10.125</v>
      </c>
      <c r="F854" s="242">
        <v>24.75</v>
      </c>
    </row>
    <row r="855" spans="1:6" x14ac:dyDescent="0.35">
      <c r="A855" s="230" t="s">
        <v>5664</v>
      </c>
      <c r="B855" s="219" t="s">
        <v>5667</v>
      </c>
      <c r="C855" s="220" t="s">
        <v>4316</v>
      </c>
      <c r="D855" s="221">
        <v>5.625</v>
      </c>
      <c r="E855" s="222">
        <v>12.375</v>
      </c>
      <c r="F855" s="242">
        <v>29.25</v>
      </c>
    </row>
    <row r="856" spans="1:6" x14ac:dyDescent="0.35">
      <c r="A856" s="230" t="s">
        <v>5664</v>
      </c>
      <c r="B856" s="219" t="s">
        <v>5668</v>
      </c>
      <c r="C856" s="220" t="s">
        <v>4317</v>
      </c>
      <c r="D856" s="221">
        <v>4.5</v>
      </c>
      <c r="E856" s="222">
        <v>14.625</v>
      </c>
      <c r="F856" s="242">
        <v>30.375</v>
      </c>
    </row>
    <row r="857" spans="1:6" x14ac:dyDescent="0.35">
      <c r="A857" s="230" t="s">
        <v>5664</v>
      </c>
      <c r="B857" s="219" t="s">
        <v>5669</v>
      </c>
      <c r="C857" s="220" t="s">
        <v>673</v>
      </c>
      <c r="D857" s="221">
        <v>31.5</v>
      </c>
      <c r="E857" s="222">
        <v>70.875</v>
      </c>
      <c r="F857" s="242">
        <v>174.375</v>
      </c>
    </row>
    <row r="858" spans="1:6" x14ac:dyDescent="0.35">
      <c r="A858" s="230" t="s">
        <v>5664</v>
      </c>
      <c r="B858" s="219" t="s">
        <v>5670</v>
      </c>
      <c r="C858" s="220" t="s">
        <v>674</v>
      </c>
      <c r="D858" s="221">
        <v>31.5</v>
      </c>
      <c r="E858" s="222">
        <v>78.75</v>
      </c>
      <c r="F858" s="242">
        <v>182.25</v>
      </c>
    </row>
    <row r="859" spans="1:6" x14ac:dyDescent="0.35">
      <c r="A859" s="230" t="s">
        <v>5664</v>
      </c>
      <c r="B859" s="219" t="s">
        <v>5671</v>
      </c>
      <c r="C859" s="220" t="s">
        <v>4319</v>
      </c>
      <c r="D859" s="221">
        <v>108</v>
      </c>
      <c r="E859" s="222">
        <v>239.625</v>
      </c>
      <c r="F859" s="242">
        <v>571.5</v>
      </c>
    </row>
    <row r="860" spans="1:6" x14ac:dyDescent="0.35">
      <c r="A860" s="230">
        <v>800</v>
      </c>
      <c r="B860" s="219">
        <v>3000</v>
      </c>
      <c r="C860" s="220" t="s">
        <v>5958</v>
      </c>
      <c r="D860" s="221">
        <v>8.2687500000000007</v>
      </c>
      <c r="E860" s="250">
        <v>16.537500000000001</v>
      </c>
      <c r="F860" s="242">
        <v>38.981249999999996</v>
      </c>
    </row>
    <row r="861" spans="1:6" x14ac:dyDescent="0.35">
      <c r="A861" s="230">
        <v>800</v>
      </c>
      <c r="B861" s="219">
        <v>3150</v>
      </c>
      <c r="C861" s="220" t="s">
        <v>5959</v>
      </c>
      <c r="D861" s="221">
        <v>5.90625</v>
      </c>
      <c r="E861" s="250">
        <v>11.8125</v>
      </c>
      <c r="F861" s="242">
        <v>27.168750000000003</v>
      </c>
    </row>
    <row r="862" spans="1:6" ht="15" thickBot="1" x14ac:dyDescent="0.4">
      <c r="A862" s="231">
        <v>800</v>
      </c>
      <c r="B862" s="219">
        <v>2994</v>
      </c>
      <c r="C862" s="220" t="s">
        <v>5960</v>
      </c>
      <c r="D862" s="221">
        <v>8.2687500000000007</v>
      </c>
      <c r="E862" s="250">
        <v>24.806250000000002</v>
      </c>
      <c r="F862" s="242">
        <v>74.418750000000003</v>
      </c>
    </row>
    <row r="863" spans="1:6" x14ac:dyDescent="0.35">
      <c r="A863" s="230" t="s">
        <v>5672</v>
      </c>
      <c r="B863" s="219" t="s">
        <v>5673</v>
      </c>
      <c r="C863" s="220" t="s">
        <v>4320</v>
      </c>
      <c r="D863" s="221">
        <v>146.25</v>
      </c>
      <c r="E863" s="222">
        <v>326.25</v>
      </c>
      <c r="F863" s="242">
        <v>776.25</v>
      </c>
    </row>
    <row r="864" spans="1:6" x14ac:dyDescent="0.35">
      <c r="A864" s="230" t="s">
        <v>5672</v>
      </c>
      <c r="B864" s="219" t="s">
        <v>5674</v>
      </c>
      <c r="C864" s="220" t="s">
        <v>4322</v>
      </c>
      <c r="D864" s="221">
        <v>208.125</v>
      </c>
      <c r="E864" s="222">
        <v>461.25</v>
      </c>
      <c r="F864" s="242">
        <v>1099.125</v>
      </c>
    </row>
    <row r="865" spans="1:6" x14ac:dyDescent="0.35">
      <c r="A865" s="230" t="s">
        <v>5675</v>
      </c>
      <c r="B865" s="219" t="s">
        <v>5542</v>
      </c>
      <c r="C865" s="220" t="s">
        <v>2956</v>
      </c>
      <c r="D865" s="221">
        <v>398.25</v>
      </c>
      <c r="E865" s="222">
        <v>1008</v>
      </c>
      <c r="F865" s="242">
        <v>2452.5</v>
      </c>
    </row>
    <row r="866" spans="1:6" x14ac:dyDescent="0.35">
      <c r="A866" s="230" t="s">
        <v>5675</v>
      </c>
      <c r="B866" s="219" t="s">
        <v>5676</v>
      </c>
      <c r="C866" s="220" t="s">
        <v>5677</v>
      </c>
      <c r="D866" s="221">
        <v>501.75</v>
      </c>
      <c r="E866" s="222">
        <v>1487.25</v>
      </c>
      <c r="F866" s="242">
        <v>2821.5</v>
      </c>
    </row>
    <row r="867" spans="1:6" x14ac:dyDescent="0.35">
      <c r="A867" s="230" t="s">
        <v>5675</v>
      </c>
      <c r="B867" s="219" t="s">
        <v>5019</v>
      </c>
      <c r="C867" s="220" t="s">
        <v>681</v>
      </c>
      <c r="D867" s="221">
        <v>397.125</v>
      </c>
      <c r="E867" s="222">
        <v>1190.25</v>
      </c>
      <c r="F867" s="242">
        <v>3570.75</v>
      </c>
    </row>
    <row r="868" spans="1:6" x14ac:dyDescent="0.35">
      <c r="A868" s="230" t="s">
        <v>5675</v>
      </c>
      <c r="B868" s="219" t="s">
        <v>5678</v>
      </c>
      <c r="C868" s="220" t="s">
        <v>683</v>
      </c>
      <c r="D868" s="221">
        <v>39.375</v>
      </c>
      <c r="E868" s="222">
        <v>86.625</v>
      </c>
      <c r="F868" s="242">
        <v>205.875</v>
      </c>
    </row>
    <row r="869" spans="1:6" x14ac:dyDescent="0.35">
      <c r="A869" s="230" t="s">
        <v>5675</v>
      </c>
      <c r="B869" s="219" t="s">
        <v>5679</v>
      </c>
      <c r="C869" s="220" t="s">
        <v>684</v>
      </c>
      <c r="D869" s="221">
        <v>388.125</v>
      </c>
      <c r="E869" s="222">
        <v>974.25</v>
      </c>
      <c r="F869" s="242">
        <v>2424.375</v>
      </c>
    </row>
    <row r="870" spans="1:6" x14ac:dyDescent="0.35">
      <c r="A870" s="230" t="s">
        <v>5675</v>
      </c>
      <c r="B870" s="219" t="s">
        <v>5680</v>
      </c>
      <c r="C870" s="220" t="s">
        <v>685</v>
      </c>
      <c r="D870" s="221">
        <v>245.25</v>
      </c>
      <c r="E870" s="222">
        <v>617.625</v>
      </c>
      <c r="F870" s="242">
        <v>1536.75</v>
      </c>
    </row>
    <row r="871" spans="1:6" x14ac:dyDescent="0.35">
      <c r="A871" s="230" t="s">
        <v>5681</v>
      </c>
      <c r="B871" s="219">
        <v>105</v>
      </c>
      <c r="C871" s="220" t="s">
        <v>691</v>
      </c>
      <c r="D871" s="221">
        <v>381.375</v>
      </c>
      <c r="E871" s="222">
        <v>1143</v>
      </c>
      <c r="F871" s="242">
        <v>2734.875</v>
      </c>
    </row>
    <row r="872" spans="1:6" x14ac:dyDescent="0.35">
      <c r="A872" s="230" t="s">
        <v>5681</v>
      </c>
      <c r="B872" s="219">
        <v>15</v>
      </c>
      <c r="C872" s="220" t="s">
        <v>686</v>
      </c>
      <c r="D872" s="221">
        <v>241.875</v>
      </c>
      <c r="E872" s="222">
        <v>754.875</v>
      </c>
      <c r="F872" s="242">
        <v>1820.25</v>
      </c>
    </row>
    <row r="873" spans="1:6" x14ac:dyDescent="0.35">
      <c r="A873" s="230" t="s">
        <v>5681</v>
      </c>
      <c r="B873" s="219">
        <v>45</v>
      </c>
      <c r="C873" s="220" t="s">
        <v>687</v>
      </c>
      <c r="D873" s="221">
        <v>270</v>
      </c>
      <c r="E873" s="222">
        <v>810</v>
      </c>
      <c r="F873" s="242">
        <v>1973.25</v>
      </c>
    </row>
    <row r="874" spans="1:6" x14ac:dyDescent="0.35">
      <c r="A874" s="230" t="s">
        <v>5681</v>
      </c>
      <c r="B874" s="219" t="s">
        <v>5682</v>
      </c>
      <c r="C874" s="220" t="s">
        <v>4344</v>
      </c>
      <c r="D874" s="221">
        <v>39.375</v>
      </c>
      <c r="E874" s="222">
        <v>168.75</v>
      </c>
      <c r="F874" s="242">
        <v>281.25</v>
      </c>
    </row>
    <row r="875" spans="1:6" x14ac:dyDescent="0.35">
      <c r="A875" s="230" t="s">
        <v>5681</v>
      </c>
      <c r="B875" s="219" t="s">
        <v>5371</v>
      </c>
      <c r="C875" s="220" t="s">
        <v>697</v>
      </c>
      <c r="D875" s="221">
        <v>142.875</v>
      </c>
      <c r="E875" s="222">
        <v>348.75</v>
      </c>
      <c r="F875" s="242">
        <v>941.625</v>
      </c>
    </row>
    <row r="876" spans="1:6" x14ac:dyDescent="0.35">
      <c r="A876" s="230" t="s">
        <v>5681</v>
      </c>
      <c r="B876" s="219">
        <v>522</v>
      </c>
      <c r="C876" s="220" t="s">
        <v>692</v>
      </c>
      <c r="D876" s="221">
        <v>245.25</v>
      </c>
      <c r="E876" s="222">
        <v>601.875</v>
      </c>
      <c r="F876" s="242">
        <v>1656</v>
      </c>
    </row>
    <row r="877" spans="1:6" x14ac:dyDescent="0.35">
      <c r="A877" s="230" t="s">
        <v>5681</v>
      </c>
      <c r="B877" s="219" t="s">
        <v>5200</v>
      </c>
      <c r="C877" s="220" t="s">
        <v>698</v>
      </c>
      <c r="D877" s="221">
        <v>205.875</v>
      </c>
      <c r="E877" s="222">
        <v>507.375</v>
      </c>
      <c r="F877" s="242">
        <v>1395</v>
      </c>
    </row>
    <row r="878" spans="1:6" x14ac:dyDescent="0.35">
      <c r="A878" s="230" t="s">
        <v>5681</v>
      </c>
      <c r="B878" s="219" t="s">
        <v>5322</v>
      </c>
      <c r="C878" s="220" t="s">
        <v>699</v>
      </c>
      <c r="D878" s="221">
        <v>241.875</v>
      </c>
      <c r="E878" s="222">
        <v>690.75</v>
      </c>
      <c r="F878" s="242">
        <v>1775.25</v>
      </c>
    </row>
    <row r="879" spans="1:6" x14ac:dyDescent="0.35">
      <c r="A879" s="230" t="s">
        <v>5681</v>
      </c>
      <c r="B879" s="219" t="s">
        <v>5683</v>
      </c>
      <c r="C879" s="220" t="s">
        <v>700</v>
      </c>
      <c r="D879" s="221">
        <v>63</v>
      </c>
      <c r="E879" s="222">
        <v>158.625</v>
      </c>
      <c r="F879" s="242">
        <v>427.5</v>
      </c>
    </row>
    <row r="880" spans="1:6" x14ac:dyDescent="0.35">
      <c r="A880" s="230" t="s">
        <v>5681</v>
      </c>
      <c r="B880" s="219" t="s">
        <v>5684</v>
      </c>
      <c r="C880" s="220" t="s">
        <v>701</v>
      </c>
      <c r="D880" s="221">
        <v>166.5</v>
      </c>
      <c r="E880" s="222">
        <v>419.625</v>
      </c>
      <c r="F880" s="242">
        <v>1141.875</v>
      </c>
    </row>
    <row r="881" spans="1:6" x14ac:dyDescent="0.35">
      <c r="A881" s="230" t="s">
        <v>5681</v>
      </c>
      <c r="B881" s="219" t="s">
        <v>5328</v>
      </c>
      <c r="C881" s="220" t="s">
        <v>702</v>
      </c>
      <c r="D881" s="221">
        <v>135</v>
      </c>
      <c r="E881" s="222">
        <v>333</v>
      </c>
      <c r="F881" s="242">
        <v>897.75</v>
      </c>
    </row>
    <row r="882" spans="1:6" x14ac:dyDescent="0.35">
      <c r="A882" s="230" t="s">
        <v>5681</v>
      </c>
      <c r="B882" s="219">
        <v>561</v>
      </c>
      <c r="C882" s="220" t="s">
        <v>693</v>
      </c>
      <c r="D882" s="221">
        <v>381.375</v>
      </c>
      <c r="E882" s="222">
        <v>1143</v>
      </c>
      <c r="F882" s="242">
        <v>2734.875</v>
      </c>
    </row>
    <row r="883" spans="1:6" x14ac:dyDescent="0.35">
      <c r="A883" s="230" t="s">
        <v>5681</v>
      </c>
      <c r="B883" s="219">
        <v>570</v>
      </c>
      <c r="C883" s="220" t="s">
        <v>694</v>
      </c>
      <c r="D883" s="221">
        <v>390.375</v>
      </c>
      <c r="E883" s="222">
        <v>1177.875</v>
      </c>
      <c r="F883" s="242">
        <v>2856.375</v>
      </c>
    </row>
    <row r="884" spans="1:6" x14ac:dyDescent="0.35">
      <c r="A884" s="230" t="s">
        <v>5681</v>
      </c>
      <c r="B884" s="219">
        <v>580</v>
      </c>
      <c r="C884" s="220" t="s">
        <v>695</v>
      </c>
      <c r="D884" s="221">
        <v>403.875</v>
      </c>
      <c r="E884" s="222">
        <v>1239.75</v>
      </c>
      <c r="F884" s="242">
        <v>3009.375</v>
      </c>
    </row>
    <row r="885" spans="1:6" x14ac:dyDescent="0.35">
      <c r="A885" s="230" t="s">
        <v>5681</v>
      </c>
      <c r="B885" s="219">
        <v>585</v>
      </c>
      <c r="C885" s="220" t="s">
        <v>696</v>
      </c>
      <c r="D885" s="221">
        <v>475.875</v>
      </c>
      <c r="E885" s="222">
        <v>1309.5</v>
      </c>
      <c r="F885" s="242">
        <v>3268.125</v>
      </c>
    </row>
    <row r="886" spans="1:6" x14ac:dyDescent="0.35">
      <c r="A886" s="230" t="s">
        <v>5681</v>
      </c>
      <c r="B886" s="219">
        <v>590</v>
      </c>
      <c r="C886" s="220" t="s">
        <v>3534</v>
      </c>
      <c r="D886" s="221">
        <v>750.375</v>
      </c>
      <c r="E886" s="222">
        <v>2378.25</v>
      </c>
      <c r="F886" s="242">
        <v>6390</v>
      </c>
    </row>
    <row r="887" spans="1:6" x14ac:dyDescent="0.35">
      <c r="A887" s="230" t="s">
        <v>5681</v>
      </c>
      <c r="B887" s="219">
        <v>71</v>
      </c>
      <c r="C887" s="220" t="s">
        <v>688</v>
      </c>
      <c r="D887" s="221">
        <v>304.875</v>
      </c>
      <c r="E887" s="222">
        <v>879.75</v>
      </c>
      <c r="F887" s="242">
        <v>2094.75</v>
      </c>
    </row>
    <row r="888" spans="1:6" x14ac:dyDescent="0.35">
      <c r="A888" s="230" t="s">
        <v>5681</v>
      </c>
      <c r="B888" s="219">
        <v>80</v>
      </c>
      <c r="C888" s="220" t="s">
        <v>689</v>
      </c>
      <c r="D888" s="221">
        <v>325.125</v>
      </c>
      <c r="E888" s="222">
        <v>963</v>
      </c>
      <c r="F888" s="242">
        <v>2399.625</v>
      </c>
    </row>
    <row r="889" spans="1:6" x14ac:dyDescent="0.35">
      <c r="A889" s="230" t="s">
        <v>5681</v>
      </c>
      <c r="B889" s="219">
        <v>90</v>
      </c>
      <c r="C889" s="220" t="s">
        <v>690</v>
      </c>
      <c r="D889" s="221">
        <v>340.875</v>
      </c>
      <c r="E889" s="222">
        <v>997.875</v>
      </c>
      <c r="F889" s="242">
        <v>2514.375</v>
      </c>
    </row>
    <row r="890" spans="1:6" x14ac:dyDescent="0.35">
      <c r="A890" s="230" t="s">
        <v>5685</v>
      </c>
      <c r="B890" s="219" t="s">
        <v>5153</v>
      </c>
      <c r="C890" s="220" t="s">
        <v>703</v>
      </c>
      <c r="D890" s="221">
        <v>515.25</v>
      </c>
      <c r="E890" s="222">
        <v>1283.625</v>
      </c>
      <c r="F890" s="242">
        <v>3512.25</v>
      </c>
    </row>
    <row r="891" spans="1:6" x14ac:dyDescent="0.35">
      <c r="A891" s="230" t="s">
        <v>5685</v>
      </c>
      <c r="B891" s="219" t="s">
        <v>5686</v>
      </c>
      <c r="C891" s="220" t="s">
        <v>704</v>
      </c>
      <c r="D891" s="221">
        <v>823.5</v>
      </c>
      <c r="E891" s="222">
        <v>2244.375</v>
      </c>
      <c r="F891" s="242">
        <v>6392.25</v>
      </c>
    </row>
    <row r="892" spans="1:6" x14ac:dyDescent="0.35">
      <c r="A892" s="230" t="s">
        <v>5685</v>
      </c>
      <c r="B892" s="219" t="s">
        <v>5121</v>
      </c>
      <c r="C892" s="220" t="s">
        <v>705</v>
      </c>
      <c r="D892" s="221">
        <v>942.75</v>
      </c>
      <c r="E892" s="222">
        <v>2671.875</v>
      </c>
      <c r="F892" s="242">
        <v>6946.875</v>
      </c>
    </row>
    <row r="893" spans="1:6" x14ac:dyDescent="0.35">
      <c r="A893" s="230" t="s">
        <v>5685</v>
      </c>
      <c r="B893" s="219" t="s">
        <v>5687</v>
      </c>
      <c r="C893" s="220" t="s">
        <v>706</v>
      </c>
      <c r="D893" s="221">
        <v>1132.875</v>
      </c>
      <c r="E893" s="222">
        <v>2896.875</v>
      </c>
      <c r="F893" s="242">
        <v>7782.75</v>
      </c>
    </row>
    <row r="894" spans="1:6" x14ac:dyDescent="0.35">
      <c r="A894" s="230" t="s">
        <v>5685</v>
      </c>
      <c r="B894" s="219" t="s">
        <v>5688</v>
      </c>
      <c r="C894" s="220" t="s">
        <v>707</v>
      </c>
      <c r="D894" s="221">
        <v>1386</v>
      </c>
      <c r="E894" s="222">
        <v>3462.75</v>
      </c>
      <c r="F894" s="242">
        <v>9525.375</v>
      </c>
    </row>
    <row r="895" spans="1:6" x14ac:dyDescent="0.35">
      <c r="A895" s="230" t="s">
        <v>5689</v>
      </c>
      <c r="B895" s="219" t="s">
        <v>5541</v>
      </c>
      <c r="C895" s="220" t="s">
        <v>4373</v>
      </c>
      <c r="D895" s="221">
        <v>473.625</v>
      </c>
      <c r="E895" s="222">
        <v>1651.5</v>
      </c>
      <c r="F895" s="242">
        <v>3179.25</v>
      </c>
    </row>
    <row r="896" spans="1:6" x14ac:dyDescent="0.35">
      <c r="A896" s="230" t="s">
        <v>5689</v>
      </c>
      <c r="B896" s="219" t="s">
        <v>5375</v>
      </c>
      <c r="C896" s="220" t="s">
        <v>711</v>
      </c>
      <c r="D896" s="221">
        <v>841.5</v>
      </c>
      <c r="E896" s="222">
        <v>1922.625</v>
      </c>
      <c r="F896" s="242">
        <v>5625</v>
      </c>
    </row>
    <row r="897" spans="1:6" x14ac:dyDescent="0.35">
      <c r="A897" s="230" t="s">
        <v>5689</v>
      </c>
      <c r="B897" s="219" t="s">
        <v>5690</v>
      </c>
      <c r="C897" s="220" t="s">
        <v>4375</v>
      </c>
      <c r="D897" s="221">
        <v>928.125</v>
      </c>
      <c r="E897" s="222">
        <v>2668.5</v>
      </c>
      <c r="F897" s="242">
        <v>5792.625</v>
      </c>
    </row>
    <row r="898" spans="1:6" x14ac:dyDescent="0.35">
      <c r="A898" s="230" t="s">
        <v>5689</v>
      </c>
      <c r="B898" s="219" t="s">
        <v>5691</v>
      </c>
      <c r="C898" s="220" t="s">
        <v>713</v>
      </c>
      <c r="D898" s="221">
        <v>956.25</v>
      </c>
      <c r="E898" s="222">
        <v>3296.25</v>
      </c>
      <c r="F898" s="242">
        <v>7431.75</v>
      </c>
    </row>
    <row r="899" spans="1:6" x14ac:dyDescent="0.35">
      <c r="A899" s="230" t="s">
        <v>5689</v>
      </c>
      <c r="B899" s="219" t="s">
        <v>5692</v>
      </c>
      <c r="C899" s="220" t="s">
        <v>4382</v>
      </c>
      <c r="D899" s="221">
        <v>527.625</v>
      </c>
      <c r="E899" s="222">
        <v>1828.125</v>
      </c>
      <c r="F899" s="242">
        <v>4595.625</v>
      </c>
    </row>
    <row r="900" spans="1:6" x14ac:dyDescent="0.35">
      <c r="A900" s="230" t="s">
        <v>5693</v>
      </c>
      <c r="B900" s="219">
        <v>100</v>
      </c>
      <c r="C900" s="220" t="s">
        <v>740</v>
      </c>
      <c r="D900" s="221">
        <v>443.25</v>
      </c>
      <c r="E900" s="222">
        <v>1239.75</v>
      </c>
      <c r="F900" s="242">
        <v>3191.625</v>
      </c>
    </row>
    <row r="901" spans="1:6" x14ac:dyDescent="0.35">
      <c r="A901" s="230" t="s">
        <v>5693</v>
      </c>
      <c r="B901" s="219">
        <v>111</v>
      </c>
      <c r="C901" s="220" t="s">
        <v>741</v>
      </c>
      <c r="D901" s="221">
        <v>507.375</v>
      </c>
      <c r="E901" s="222">
        <v>1516.5</v>
      </c>
      <c r="F901" s="242">
        <v>3649.5</v>
      </c>
    </row>
    <row r="902" spans="1:6" x14ac:dyDescent="0.35">
      <c r="A902" s="230" t="s">
        <v>5693</v>
      </c>
      <c r="B902" s="219">
        <v>114</v>
      </c>
      <c r="C902" s="220" t="s">
        <v>742</v>
      </c>
      <c r="D902" s="221">
        <v>594</v>
      </c>
      <c r="E902" s="222">
        <v>1696.5</v>
      </c>
      <c r="F902" s="242">
        <v>4342.5</v>
      </c>
    </row>
    <row r="903" spans="1:6" x14ac:dyDescent="0.35">
      <c r="A903" s="230" t="s">
        <v>5693</v>
      </c>
      <c r="B903" s="219">
        <v>29</v>
      </c>
      <c r="C903" s="220" t="s">
        <v>734</v>
      </c>
      <c r="D903" s="221">
        <v>270</v>
      </c>
      <c r="E903" s="222">
        <v>796.5</v>
      </c>
      <c r="F903" s="242">
        <v>2125.125</v>
      </c>
    </row>
    <row r="904" spans="1:6" x14ac:dyDescent="0.35">
      <c r="A904" s="230" t="s">
        <v>5693</v>
      </c>
      <c r="B904" s="219">
        <v>35</v>
      </c>
      <c r="C904" s="220" t="s">
        <v>735</v>
      </c>
      <c r="D904" s="221">
        <v>311.625</v>
      </c>
      <c r="E904" s="222">
        <v>866.25</v>
      </c>
      <c r="F904" s="242">
        <v>2278.125</v>
      </c>
    </row>
    <row r="905" spans="1:6" x14ac:dyDescent="0.35">
      <c r="A905" s="230" t="s">
        <v>5693</v>
      </c>
      <c r="B905" s="219">
        <v>570</v>
      </c>
      <c r="C905" s="220" t="s">
        <v>743</v>
      </c>
      <c r="D905" s="221">
        <v>253.125</v>
      </c>
      <c r="E905" s="222">
        <v>658.125</v>
      </c>
      <c r="F905" s="242">
        <v>1775.25</v>
      </c>
    </row>
    <row r="906" spans="1:6" x14ac:dyDescent="0.35">
      <c r="A906" s="230" t="s">
        <v>5693</v>
      </c>
      <c r="B906" s="219">
        <v>62</v>
      </c>
      <c r="C906" s="220" t="s">
        <v>736</v>
      </c>
      <c r="D906" s="221">
        <v>333</v>
      </c>
      <c r="E906" s="222">
        <v>906.75</v>
      </c>
      <c r="F906" s="242">
        <v>2399.625</v>
      </c>
    </row>
    <row r="907" spans="1:6" x14ac:dyDescent="0.35">
      <c r="A907" s="230" t="s">
        <v>5693</v>
      </c>
      <c r="B907" s="219">
        <v>68</v>
      </c>
      <c r="C907" s="220" t="s">
        <v>737</v>
      </c>
      <c r="D907" s="221">
        <v>364.5</v>
      </c>
      <c r="E907" s="222">
        <v>934.875</v>
      </c>
      <c r="F907" s="242">
        <v>2506.5</v>
      </c>
    </row>
    <row r="908" spans="1:6" x14ac:dyDescent="0.35">
      <c r="A908" s="230" t="s">
        <v>5693</v>
      </c>
      <c r="B908" s="219">
        <v>75</v>
      </c>
      <c r="C908" s="220" t="s">
        <v>738</v>
      </c>
      <c r="D908" s="221">
        <v>380.25</v>
      </c>
      <c r="E908" s="222">
        <v>1018.125</v>
      </c>
      <c r="F908" s="242">
        <v>2628</v>
      </c>
    </row>
    <row r="909" spans="1:6" x14ac:dyDescent="0.35">
      <c r="A909" s="230" t="s">
        <v>5693</v>
      </c>
      <c r="B909" s="219">
        <v>92</v>
      </c>
      <c r="C909" s="220" t="s">
        <v>739</v>
      </c>
      <c r="D909" s="221">
        <v>443.25</v>
      </c>
      <c r="E909" s="222">
        <v>1143</v>
      </c>
      <c r="F909" s="242">
        <v>3007.125</v>
      </c>
    </row>
    <row r="910" spans="1:6" x14ac:dyDescent="0.35">
      <c r="A910" s="230" t="s">
        <v>5694</v>
      </c>
      <c r="B910" s="219">
        <v>50</v>
      </c>
      <c r="C910" s="220" t="s">
        <v>746</v>
      </c>
      <c r="D910" s="221">
        <v>258.75</v>
      </c>
      <c r="E910" s="222">
        <v>758.25</v>
      </c>
      <c r="F910" s="242">
        <v>2602.125</v>
      </c>
    </row>
    <row r="911" spans="1:6" x14ac:dyDescent="0.35">
      <c r="A911" s="230" t="s">
        <v>5694</v>
      </c>
      <c r="B911" s="219" t="s">
        <v>5683</v>
      </c>
      <c r="C911" s="220" t="s">
        <v>749</v>
      </c>
      <c r="D911" s="221">
        <v>220.5</v>
      </c>
      <c r="E911" s="222">
        <v>670.5</v>
      </c>
      <c r="F911" s="242">
        <v>1321.875</v>
      </c>
    </row>
    <row r="912" spans="1:6" x14ac:dyDescent="0.35">
      <c r="A912" s="230" t="s">
        <v>5694</v>
      </c>
      <c r="B912" s="219">
        <v>60</v>
      </c>
      <c r="C912" s="220" t="s">
        <v>747</v>
      </c>
      <c r="D912" s="221">
        <v>263.25</v>
      </c>
      <c r="E912" s="222">
        <v>910.125</v>
      </c>
      <c r="F912" s="242">
        <v>2403</v>
      </c>
    </row>
    <row r="913" spans="1:6" x14ac:dyDescent="0.35">
      <c r="A913" s="230" t="s">
        <v>5694</v>
      </c>
      <c r="B913" s="219">
        <v>90</v>
      </c>
      <c r="C913" s="220" t="s">
        <v>748</v>
      </c>
      <c r="D913" s="221">
        <v>424.125</v>
      </c>
      <c r="E913" s="222">
        <v>1362.375</v>
      </c>
      <c r="F913" s="242">
        <v>3956.625</v>
      </c>
    </row>
    <row r="914" spans="1:6" x14ac:dyDescent="0.35">
      <c r="A914" s="230" t="s">
        <v>5695</v>
      </c>
      <c r="B914" s="219" t="s">
        <v>5208</v>
      </c>
      <c r="C914" s="220" t="s">
        <v>3542</v>
      </c>
      <c r="D914" s="221">
        <v>4.5</v>
      </c>
      <c r="E914" s="222">
        <v>7.875</v>
      </c>
      <c r="F914" s="242">
        <v>11.25</v>
      </c>
    </row>
    <row r="915" spans="1:6" x14ac:dyDescent="0.35">
      <c r="A915" s="230" t="s">
        <v>5695</v>
      </c>
      <c r="B915" s="219" t="s">
        <v>5696</v>
      </c>
      <c r="C915" s="220" t="s">
        <v>3543</v>
      </c>
      <c r="D915" s="221">
        <v>2.25</v>
      </c>
      <c r="E915" s="222">
        <v>4.5</v>
      </c>
      <c r="F915" s="242">
        <v>5.625</v>
      </c>
    </row>
    <row r="916" spans="1:6" x14ac:dyDescent="0.35">
      <c r="A916" s="230" t="s">
        <v>5695</v>
      </c>
      <c r="B916" s="219" t="s">
        <v>5697</v>
      </c>
      <c r="C916" s="220" t="s">
        <v>750</v>
      </c>
      <c r="D916" s="221">
        <v>158.625</v>
      </c>
      <c r="E916" s="222">
        <v>158.625</v>
      </c>
      <c r="F916" s="242">
        <v>317.25</v>
      </c>
    </row>
    <row r="917" spans="1:6" x14ac:dyDescent="0.35">
      <c r="A917" s="230" t="s">
        <v>5695</v>
      </c>
      <c r="B917" s="219" t="s">
        <v>5698</v>
      </c>
      <c r="C917" s="220" t="s">
        <v>751</v>
      </c>
      <c r="D917" s="221">
        <v>198</v>
      </c>
      <c r="E917" s="222">
        <v>198</v>
      </c>
      <c r="F917" s="242">
        <v>396</v>
      </c>
    </row>
    <row r="918" spans="1:6" x14ac:dyDescent="0.35">
      <c r="A918" s="230" t="s">
        <v>5695</v>
      </c>
      <c r="B918" s="219" t="s">
        <v>5451</v>
      </c>
      <c r="C918" s="220" t="s">
        <v>752</v>
      </c>
      <c r="D918" s="221">
        <v>67.5</v>
      </c>
      <c r="E918" s="222">
        <v>167.625</v>
      </c>
      <c r="F918" s="242">
        <v>419.625</v>
      </c>
    </row>
    <row r="919" spans="1:6" x14ac:dyDescent="0.35">
      <c r="A919" s="230" t="s">
        <v>5695</v>
      </c>
      <c r="B919" s="219" t="s">
        <v>5433</v>
      </c>
      <c r="C919" s="220" t="s">
        <v>753</v>
      </c>
      <c r="D919" s="221">
        <v>69.75</v>
      </c>
      <c r="E919" s="222">
        <v>208.125</v>
      </c>
      <c r="F919" s="242">
        <v>519.75</v>
      </c>
    </row>
    <row r="920" spans="1:6" x14ac:dyDescent="0.35">
      <c r="A920" s="230" t="s">
        <v>5695</v>
      </c>
      <c r="B920" s="219" t="s">
        <v>5435</v>
      </c>
      <c r="C920" s="220" t="s">
        <v>754</v>
      </c>
      <c r="D920" s="221">
        <v>73.125</v>
      </c>
      <c r="E920" s="222">
        <v>311.625</v>
      </c>
      <c r="F920" s="242">
        <v>726.75</v>
      </c>
    </row>
    <row r="921" spans="1:6" x14ac:dyDescent="0.35">
      <c r="A921" s="230" t="s">
        <v>5695</v>
      </c>
      <c r="B921" s="219" t="s">
        <v>4996</v>
      </c>
      <c r="C921" s="220" t="s">
        <v>4410</v>
      </c>
      <c r="D921" s="221">
        <v>217.125</v>
      </c>
      <c r="E921" s="222">
        <v>481.5</v>
      </c>
      <c r="F921" s="242">
        <v>1147.5</v>
      </c>
    </row>
    <row r="922" spans="1:6" x14ac:dyDescent="0.35">
      <c r="A922" s="230" t="s">
        <v>5695</v>
      </c>
      <c r="B922" s="219" t="s">
        <v>5319</v>
      </c>
      <c r="C922" s="220" t="s">
        <v>755</v>
      </c>
      <c r="D922" s="221">
        <v>428.625</v>
      </c>
      <c r="E922" s="222">
        <v>952.875</v>
      </c>
      <c r="F922" s="242">
        <v>2722.5</v>
      </c>
    </row>
    <row r="923" spans="1:6" x14ac:dyDescent="0.35">
      <c r="A923" s="230" t="s">
        <v>5695</v>
      </c>
      <c r="B923" s="219" t="s">
        <v>5699</v>
      </c>
      <c r="C923" s="220" t="s">
        <v>756</v>
      </c>
      <c r="D923" s="221">
        <v>283.5</v>
      </c>
      <c r="E923" s="222">
        <v>568.125</v>
      </c>
      <c r="F923" s="242">
        <v>1696.5</v>
      </c>
    </row>
    <row r="924" spans="1:6" x14ac:dyDescent="0.35">
      <c r="A924" s="230" t="s">
        <v>5695</v>
      </c>
      <c r="B924" s="219" t="s">
        <v>5700</v>
      </c>
      <c r="C924" s="220" t="s">
        <v>757</v>
      </c>
      <c r="D924" s="221">
        <v>158.625</v>
      </c>
      <c r="E924" s="222">
        <v>158.625</v>
      </c>
      <c r="F924" s="242">
        <v>317.25</v>
      </c>
    </row>
    <row r="925" spans="1:6" x14ac:dyDescent="0.35">
      <c r="A925" s="230" t="s">
        <v>5695</v>
      </c>
      <c r="B925" s="219" t="s">
        <v>5701</v>
      </c>
      <c r="C925" s="220" t="s">
        <v>758</v>
      </c>
      <c r="D925" s="221">
        <v>158.625</v>
      </c>
      <c r="E925" s="222">
        <v>475.875</v>
      </c>
      <c r="F925" s="242">
        <v>1030.5</v>
      </c>
    </row>
    <row r="926" spans="1:6" x14ac:dyDescent="0.35">
      <c r="A926" s="230" t="s">
        <v>5695</v>
      </c>
      <c r="B926" s="219" t="s">
        <v>5702</v>
      </c>
      <c r="C926" s="220" t="s">
        <v>759</v>
      </c>
      <c r="D926" s="221">
        <v>119.25</v>
      </c>
      <c r="E926" s="222">
        <v>316.125</v>
      </c>
      <c r="F926" s="242">
        <v>752.625</v>
      </c>
    </row>
    <row r="927" spans="1:6" x14ac:dyDescent="0.35">
      <c r="A927" s="230" t="s">
        <v>5695</v>
      </c>
      <c r="B927" s="219" t="s">
        <v>5703</v>
      </c>
      <c r="C927" s="220" t="s">
        <v>760</v>
      </c>
      <c r="D927" s="221">
        <v>151.875</v>
      </c>
      <c r="E927" s="222">
        <v>346.5</v>
      </c>
      <c r="F927" s="242">
        <v>963</v>
      </c>
    </row>
    <row r="928" spans="1:6" x14ac:dyDescent="0.35">
      <c r="A928" s="230" t="s">
        <v>5695</v>
      </c>
      <c r="B928" s="219" t="s">
        <v>5637</v>
      </c>
      <c r="C928" s="220" t="s">
        <v>761</v>
      </c>
      <c r="D928" s="221">
        <v>443.25</v>
      </c>
      <c r="E928" s="222">
        <v>893.25</v>
      </c>
      <c r="F928" s="242">
        <v>2763</v>
      </c>
    </row>
    <row r="929" spans="1:6" x14ac:dyDescent="0.35">
      <c r="A929" s="230" t="s">
        <v>5695</v>
      </c>
      <c r="B929" s="219" t="s">
        <v>5704</v>
      </c>
      <c r="C929" s="220" t="s">
        <v>762</v>
      </c>
      <c r="D929" s="221">
        <v>581.625</v>
      </c>
      <c r="E929" s="222">
        <v>1170</v>
      </c>
      <c r="F929" s="242">
        <v>3179.25</v>
      </c>
    </row>
    <row r="930" spans="1:6" x14ac:dyDescent="0.35">
      <c r="A930" s="230" t="s">
        <v>5695</v>
      </c>
      <c r="B930" s="219" t="s">
        <v>5192</v>
      </c>
      <c r="C930" s="220" t="s">
        <v>763</v>
      </c>
      <c r="D930" s="221">
        <v>201.375</v>
      </c>
      <c r="E930" s="222">
        <v>644.625</v>
      </c>
      <c r="F930" s="242">
        <v>1378.125</v>
      </c>
    </row>
    <row r="931" spans="1:6" x14ac:dyDescent="0.35">
      <c r="A931" s="230" t="s">
        <v>5705</v>
      </c>
      <c r="B931" s="219" t="s">
        <v>5706</v>
      </c>
      <c r="C931" s="220" t="s">
        <v>764</v>
      </c>
      <c r="D931" s="221">
        <v>270</v>
      </c>
      <c r="E931" s="222">
        <v>810</v>
      </c>
      <c r="F931" s="242">
        <v>1863</v>
      </c>
    </row>
    <row r="932" spans="1:6" x14ac:dyDescent="0.35">
      <c r="A932" s="230" t="s">
        <v>5705</v>
      </c>
      <c r="B932" s="219" t="s">
        <v>5151</v>
      </c>
      <c r="C932" s="220" t="s">
        <v>765</v>
      </c>
      <c r="D932" s="221">
        <v>291.375</v>
      </c>
      <c r="E932" s="222">
        <v>900</v>
      </c>
      <c r="F932" s="242">
        <v>2071.125</v>
      </c>
    </row>
    <row r="933" spans="1:6" x14ac:dyDescent="0.35">
      <c r="A933" s="230" t="s">
        <v>5705</v>
      </c>
      <c r="B933" s="219" t="s">
        <v>5696</v>
      </c>
      <c r="C933" s="220" t="s">
        <v>766</v>
      </c>
      <c r="D933" s="221">
        <v>317.25</v>
      </c>
      <c r="E933" s="222">
        <v>934.875</v>
      </c>
      <c r="F933" s="242">
        <v>2154.375</v>
      </c>
    </row>
    <row r="934" spans="1:6" x14ac:dyDescent="0.35">
      <c r="A934" s="230" t="s">
        <v>5705</v>
      </c>
      <c r="B934" s="219" t="s">
        <v>5213</v>
      </c>
      <c r="C934" s="220" t="s">
        <v>767</v>
      </c>
      <c r="D934" s="221">
        <v>427.5</v>
      </c>
      <c r="E934" s="222">
        <v>1198.125</v>
      </c>
      <c r="F934" s="242">
        <v>2804.625</v>
      </c>
    </row>
    <row r="935" spans="1:6" x14ac:dyDescent="0.35">
      <c r="A935" s="230" t="s">
        <v>5705</v>
      </c>
      <c r="B935" s="219" t="s">
        <v>5707</v>
      </c>
      <c r="C935" s="220" t="s">
        <v>768</v>
      </c>
      <c r="D935" s="221">
        <v>681.75</v>
      </c>
      <c r="E935" s="222">
        <v>1711.125</v>
      </c>
      <c r="F935" s="242">
        <v>4262.625</v>
      </c>
    </row>
    <row r="936" spans="1:6" x14ac:dyDescent="0.35">
      <c r="A936" s="230" t="s">
        <v>5705</v>
      </c>
      <c r="B936" s="219" t="s">
        <v>5443</v>
      </c>
      <c r="C936" s="220" t="s">
        <v>769</v>
      </c>
      <c r="D936" s="221">
        <v>491.625</v>
      </c>
      <c r="E936" s="222">
        <v>1228.5</v>
      </c>
      <c r="F936" s="242">
        <v>3058.875</v>
      </c>
    </row>
    <row r="937" spans="1:6" x14ac:dyDescent="0.35">
      <c r="A937" s="230" t="s">
        <v>5705</v>
      </c>
      <c r="B937" s="219">
        <v>2</v>
      </c>
      <c r="C937" s="220" t="s">
        <v>5708</v>
      </c>
      <c r="D937" s="221">
        <v>231.75</v>
      </c>
      <c r="E937" s="222">
        <v>693</v>
      </c>
      <c r="F937" s="242">
        <v>1387.125</v>
      </c>
    </row>
    <row r="938" spans="1:6" x14ac:dyDescent="0.35">
      <c r="A938" s="230" t="s">
        <v>5709</v>
      </c>
      <c r="B938" s="219" t="s">
        <v>5710</v>
      </c>
      <c r="C938" s="220" t="s">
        <v>770</v>
      </c>
      <c r="D938" s="221">
        <v>11.25</v>
      </c>
      <c r="E938" s="222">
        <v>24.75</v>
      </c>
      <c r="F938" s="242">
        <v>61.875</v>
      </c>
    </row>
    <row r="939" spans="1:6" x14ac:dyDescent="0.35">
      <c r="A939" s="230" t="s">
        <v>5709</v>
      </c>
      <c r="B939" s="219" t="s">
        <v>5711</v>
      </c>
      <c r="C939" s="220" t="s">
        <v>771</v>
      </c>
      <c r="D939" s="221">
        <v>13.5</v>
      </c>
      <c r="E939" s="222">
        <v>30.375</v>
      </c>
      <c r="F939" s="242">
        <v>76.5</v>
      </c>
    </row>
    <row r="940" spans="1:6" x14ac:dyDescent="0.35">
      <c r="A940" s="230" t="s">
        <v>5709</v>
      </c>
      <c r="B940" s="219" t="s">
        <v>5712</v>
      </c>
      <c r="C940" s="220" t="s">
        <v>772</v>
      </c>
      <c r="D940" s="221">
        <v>20.25</v>
      </c>
      <c r="E940" s="222">
        <v>34.875</v>
      </c>
      <c r="F940" s="242">
        <v>103.5</v>
      </c>
    </row>
    <row r="941" spans="1:6" x14ac:dyDescent="0.35">
      <c r="A941" s="230" t="s">
        <v>5709</v>
      </c>
      <c r="B941" s="219" t="s">
        <v>5713</v>
      </c>
      <c r="C941" s="220" t="s">
        <v>773</v>
      </c>
      <c r="D941" s="221">
        <v>6.75</v>
      </c>
      <c r="E941" s="222">
        <v>20.25</v>
      </c>
      <c r="F941" s="242">
        <v>61.875</v>
      </c>
    </row>
    <row r="942" spans="1:6" x14ac:dyDescent="0.35">
      <c r="A942" s="230" t="s">
        <v>5709</v>
      </c>
      <c r="B942" s="219" t="s">
        <v>5714</v>
      </c>
      <c r="C942" s="220" t="s">
        <v>774</v>
      </c>
      <c r="D942" s="221">
        <v>47.25</v>
      </c>
      <c r="E942" s="222">
        <v>111.375</v>
      </c>
      <c r="F942" s="242">
        <v>245.25</v>
      </c>
    </row>
    <row r="943" spans="1:6" x14ac:dyDescent="0.35">
      <c r="A943" s="230" t="s">
        <v>5709</v>
      </c>
      <c r="B943" s="219" t="s">
        <v>5715</v>
      </c>
      <c r="C943" s="220" t="s">
        <v>775</v>
      </c>
      <c r="D943" s="221">
        <v>16.875</v>
      </c>
      <c r="E943" s="222">
        <v>41.625</v>
      </c>
      <c r="F943" s="242">
        <v>103.5</v>
      </c>
    </row>
    <row r="944" spans="1:6" x14ac:dyDescent="0.35">
      <c r="A944" s="230" t="s">
        <v>5709</v>
      </c>
      <c r="B944" s="219" t="s">
        <v>5716</v>
      </c>
      <c r="C944" s="220" t="s">
        <v>776</v>
      </c>
      <c r="D944" s="221">
        <v>16.875</v>
      </c>
      <c r="E944" s="222">
        <v>40.5</v>
      </c>
      <c r="F944" s="242">
        <v>96.75</v>
      </c>
    </row>
    <row r="945" spans="1:6" x14ac:dyDescent="0.35">
      <c r="A945" s="230" t="s">
        <v>5709</v>
      </c>
      <c r="B945" s="219" t="s">
        <v>5717</v>
      </c>
      <c r="C945" s="220" t="s">
        <v>777</v>
      </c>
      <c r="D945" s="221">
        <v>5.625</v>
      </c>
      <c r="E945" s="222">
        <v>16.875</v>
      </c>
      <c r="F945" s="242">
        <v>41.625</v>
      </c>
    </row>
    <row r="946" spans="1:6" x14ac:dyDescent="0.35">
      <c r="A946" s="230" t="s">
        <v>5709</v>
      </c>
      <c r="B946" s="219" t="s">
        <v>5718</v>
      </c>
      <c r="C946" s="220" t="s">
        <v>778</v>
      </c>
      <c r="D946" s="221">
        <v>5.625</v>
      </c>
      <c r="E946" s="222">
        <v>16.875</v>
      </c>
      <c r="F946" s="242">
        <v>61.875</v>
      </c>
    </row>
    <row r="947" spans="1:6" x14ac:dyDescent="0.35">
      <c r="A947" s="230" t="s">
        <v>5709</v>
      </c>
      <c r="B947" s="219" t="s">
        <v>5719</v>
      </c>
      <c r="C947" s="220" t="s">
        <v>779</v>
      </c>
      <c r="D947" s="221">
        <v>5.625</v>
      </c>
      <c r="E947" s="222">
        <v>16.875</v>
      </c>
      <c r="F947" s="242">
        <v>76.5</v>
      </c>
    </row>
    <row r="948" spans="1:6" x14ac:dyDescent="0.35">
      <c r="A948" s="230" t="s">
        <v>5709</v>
      </c>
      <c r="B948" s="219" t="s">
        <v>5720</v>
      </c>
      <c r="C948" s="220" t="s">
        <v>780</v>
      </c>
      <c r="D948" s="221">
        <v>151.875</v>
      </c>
      <c r="E948" s="222">
        <v>379.125</v>
      </c>
      <c r="F948" s="242">
        <v>948.375</v>
      </c>
    </row>
    <row r="949" spans="1:6" x14ac:dyDescent="0.35">
      <c r="A949" s="230" t="s">
        <v>5709</v>
      </c>
      <c r="B949" s="219" t="s">
        <v>5721</v>
      </c>
      <c r="C949" s="220" t="s">
        <v>781</v>
      </c>
      <c r="D949" s="221">
        <v>21.375</v>
      </c>
      <c r="E949" s="222">
        <v>58.5</v>
      </c>
      <c r="F949" s="242">
        <v>133.875</v>
      </c>
    </row>
    <row r="950" spans="1:6" x14ac:dyDescent="0.35">
      <c r="A950" s="230" t="s">
        <v>5709</v>
      </c>
      <c r="B950" s="219" t="s">
        <v>5722</v>
      </c>
      <c r="C950" s="220" t="s">
        <v>782</v>
      </c>
      <c r="D950" s="221">
        <v>12.375</v>
      </c>
      <c r="E950" s="222">
        <v>29.25</v>
      </c>
      <c r="F950" s="242">
        <v>73.125</v>
      </c>
    </row>
    <row r="951" spans="1:6" x14ac:dyDescent="0.35">
      <c r="A951" s="230" t="s">
        <v>5709</v>
      </c>
      <c r="B951" s="219" t="s">
        <v>5723</v>
      </c>
      <c r="C951" s="220" t="s">
        <v>783</v>
      </c>
      <c r="D951" s="221">
        <v>10.125</v>
      </c>
      <c r="E951" s="222">
        <v>28.125</v>
      </c>
      <c r="F951" s="242">
        <v>83.25</v>
      </c>
    </row>
    <row r="952" spans="1:6" x14ac:dyDescent="0.35">
      <c r="A952" s="230" t="s">
        <v>5709</v>
      </c>
      <c r="B952" s="219" t="s">
        <v>5724</v>
      </c>
      <c r="C952" s="220" t="s">
        <v>784</v>
      </c>
      <c r="D952" s="221">
        <v>32.625</v>
      </c>
      <c r="E952" s="222">
        <v>94.5</v>
      </c>
      <c r="F952" s="242">
        <v>279</v>
      </c>
    </row>
    <row r="953" spans="1:6" x14ac:dyDescent="0.35">
      <c r="A953" s="230" t="s">
        <v>5709</v>
      </c>
      <c r="B953" s="219" t="s">
        <v>5725</v>
      </c>
      <c r="C953" s="220" t="s">
        <v>785</v>
      </c>
      <c r="D953" s="221">
        <v>3.375</v>
      </c>
      <c r="E953" s="222">
        <v>10.125</v>
      </c>
      <c r="F953" s="242">
        <v>28.125</v>
      </c>
    </row>
    <row r="954" spans="1:6" x14ac:dyDescent="0.35">
      <c r="A954" s="230" t="s">
        <v>5709</v>
      </c>
      <c r="B954" s="219" t="s">
        <v>5726</v>
      </c>
      <c r="C954" s="220" t="s">
        <v>786</v>
      </c>
      <c r="D954" s="221">
        <v>3.375</v>
      </c>
      <c r="E954" s="222">
        <v>10.125</v>
      </c>
      <c r="F954" s="242">
        <v>28.125</v>
      </c>
    </row>
    <row r="955" spans="1:6" x14ac:dyDescent="0.35">
      <c r="A955" s="230" t="s">
        <v>5709</v>
      </c>
      <c r="B955" s="219" t="s">
        <v>5727</v>
      </c>
      <c r="C955" s="220" t="s">
        <v>787</v>
      </c>
      <c r="D955" s="221">
        <v>199.125</v>
      </c>
      <c r="E955" s="222">
        <v>495</v>
      </c>
      <c r="F955" s="242">
        <v>1281.375</v>
      </c>
    </row>
    <row r="956" spans="1:6" x14ac:dyDescent="0.35">
      <c r="A956" s="230" t="s">
        <v>5709</v>
      </c>
      <c r="B956" s="219" t="s">
        <v>5728</v>
      </c>
      <c r="C956" s="220" t="s">
        <v>788</v>
      </c>
      <c r="D956" s="221">
        <v>30.375</v>
      </c>
      <c r="E956" s="222">
        <v>79.875</v>
      </c>
      <c r="F956" s="242">
        <v>201.375</v>
      </c>
    </row>
    <row r="957" spans="1:6" x14ac:dyDescent="0.35">
      <c r="A957" s="230" t="s">
        <v>5709</v>
      </c>
      <c r="B957" s="219" t="s">
        <v>5729</v>
      </c>
      <c r="C957" s="220" t="s">
        <v>789</v>
      </c>
      <c r="D957" s="221">
        <v>38.25</v>
      </c>
      <c r="E957" s="222">
        <v>96.75</v>
      </c>
      <c r="F957" s="242">
        <v>256.5</v>
      </c>
    </row>
    <row r="958" spans="1:6" x14ac:dyDescent="0.35">
      <c r="A958" s="230" t="s">
        <v>5709</v>
      </c>
      <c r="B958" s="219" t="s">
        <v>5730</v>
      </c>
      <c r="C958" s="220" t="s">
        <v>790</v>
      </c>
      <c r="D958" s="221">
        <v>9</v>
      </c>
      <c r="E958" s="222">
        <v>22.5</v>
      </c>
      <c r="F958" s="242">
        <v>54</v>
      </c>
    </row>
    <row r="959" spans="1:6" x14ac:dyDescent="0.35">
      <c r="A959" s="230" t="s">
        <v>5709</v>
      </c>
      <c r="B959" s="219" t="s">
        <v>5731</v>
      </c>
      <c r="C959" s="220" t="s">
        <v>791</v>
      </c>
      <c r="D959" s="221">
        <v>9</v>
      </c>
      <c r="E959" s="222">
        <v>25.875</v>
      </c>
      <c r="F959" s="242">
        <v>67.5</v>
      </c>
    </row>
    <row r="960" spans="1:6" x14ac:dyDescent="0.35">
      <c r="A960" s="230" t="s">
        <v>5709</v>
      </c>
      <c r="B960" s="219" t="s">
        <v>5732</v>
      </c>
      <c r="C960" s="220" t="s">
        <v>792</v>
      </c>
      <c r="D960" s="221">
        <v>14.625</v>
      </c>
      <c r="E960" s="222">
        <v>37.125</v>
      </c>
      <c r="F960" s="242">
        <v>87.75</v>
      </c>
    </row>
    <row r="961" spans="1:6" x14ac:dyDescent="0.35">
      <c r="A961" s="230" t="s">
        <v>5709</v>
      </c>
      <c r="B961" s="219" t="s">
        <v>5733</v>
      </c>
      <c r="C961" s="220" t="s">
        <v>793</v>
      </c>
      <c r="D961" s="221">
        <v>18</v>
      </c>
      <c r="E961" s="222">
        <v>45</v>
      </c>
      <c r="F961" s="242">
        <v>111.375</v>
      </c>
    </row>
    <row r="962" spans="1:6" x14ac:dyDescent="0.35">
      <c r="A962" s="230" t="s">
        <v>5709</v>
      </c>
      <c r="B962" s="219" t="s">
        <v>5734</v>
      </c>
      <c r="C962" s="220" t="s">
        <v>794</v>
      </c>
      <c r="D962" s="221">
        <v>41.625</v>
      </c>
      <c r="E962" s="222">
        <v>109.125</v>
      </c>
      <c r="F962" s="242">
        <v>256.5</v>
      </c>
    </row>
    <row r="963" spans="1:6" x14ac:dyDescent="0.35">
      <c r="A963" s="230" t="s">
        <v>5709</v>
      </c>
      <c r="B963" s="219" t="s">
        <v>5735</v>
      </c>
      <c r="C963" s="220" t="s">
        <v>795</v>
      </c>
      <c r="D963" s="221">
        <v>29.25</v>
      </c>
      <c r="E963" s="222">
        <v>74.25</v>
      </c>
      <c r="F963" s="242">
        <v>189</v>
      </c>
    </row>
    <row r="964" spans="1:6" x14ac:dyDescent="0.35">
      <c r="A964" s="230" t="s">
        <v>5709</v>
      </c>
      <c r="B964" s="219" t="s">
        <v>5736</v>
      </c>
      <c r="C964" s="220" t="s">
        <v>796</v>
      </c>
      <c r="D964" s="221">
        <v>41.625</v>
      </c>
      <c r="E964" s="222">
        <v>96.75</v>
      </c>
      <c r="F964" s="242">
        <v>231.75</v>
      </c>
    </row>
    <row r="965" spans="1:6" x14ac:dyDescent="0.35">
      <c r="A965" s="230" t="s">
        <v>5709</v>
      </c>
      <c r="B965" s="219" t="s">
        <v>5618</v>
      </c>
      <c r="C965" s="220" t="s">
        <v>797</v>
      </c>
      <c r="D965" s="221">
        <v>41.625</v>
      </c>
      <c r="E965" s="222">
        <v>109.125</v>
      </c>
      <c r="F965" s="242">
        <v>246.375</v>
      </c>
    </row>
    <row r="966" spans="1:6" x14ac:dyDescent="0.35">
      <c r="A966" s="230" t="s">
        <v>5709</v>
      </c>
      <c r="B966" s="219" t="s">
        <v>5737</v>
      </c>
      <c r="C966" s="220" t="s">
        <v>798</v>
      </c>
      <c r="D966" s="221">
        <v>41.625</v>
      </c>
      <c r="E966" s="222">
        <v>109.125</v>
      </c>
      <c r="F966" s="242">
        <v>256.5</v>
      </c>
    </row>
    <row r="967" spans="1:6" x14ac:dyDescent="0.35">
      <c r="A967" s="230" t="s">
        <v>5709</v>
      </c>
      <c r="B967" s="219" t="s">
        <v>5738</v>
      </c>
      <c r="C967" s="220" t="s">
        <v>799</v>
      </c>
      <c r="D967" s="221">
        <v>10.125</v>
      </c>
      <c r="E967" s="222">
        <v>34.875</v>
      </c>
      <c r="F967" s="242">
        <v>90</v>
      </c>
    </row>
    <row r="968" spans="1:6" x14ac:dyDescent="0.35">
      <c r="A968" s="230" t="s">
        <v>5739</v>
      </c>
      <c r="B968" s="219" t="s">
        <v>5740</v>
      </c>
      <c r="C968" s="220" t="s">
        <v>800</v>
      </c>
      <c r="D968" s="221">
        <v>392.625</v>
      </c>
      <c r="E968" s="222">
        <v>984.375</v>
      </c>
      <c r="F968" s="242">
        <v>2458.125</v>
      </c>
    </row>
    <row r="969" spans="1:6" x14ac:dyDescent="0.35">
      <c r="A969" s="230" t="s">
        <v>5739</v>
      </c>
      <c r="B969" s="219" t="s">
        <v>5741</v>
      </c>
      <c r="C969" s="220" t="s">
        <v>801</v>
      </c>
      <c r="D969" s="221">
        <v>193.5</v>
      </c>
      <c r="E969" s="222">
        <v>505.125</v>
      </c>
      <c r="F969" s="242">
        <v>1239.75</v>
      </c>
    </row>
    <row r="970" spans="1:6" x14ac:dyDescent="0.35">
      <c r="A970" s="230" t="s">
        <v>5739</v>
      </c>
      <c r="B970" s="219" t="s">
        <v>5742</v>
      </c>
      <c r="C970" s="220" t="s">
        <v>802</v>
      </c>
      <c r="D970" s="221">
        <v>118.125</v>
      </c>
      <c r="E970" s="222">
        <v>318.375</v>
      </c>
      <c r="F970" s="242">
        <v>948.375</v>
      </c>
    </row>
    <row r="971" spans="1:6" x14ac:dyDescent="0.35">
      <c r="A971" s="230" t="s">
        <v>5739</v>
      </c>
      <c r="B971" s="219" t="s">
        <v>5743</v>
      </c>
      <c r="C971" s="220" t="s">
        <v>803</v>
      </c>
      <c r="D971" s="221">
        <v>306</v>
      </c>
      <c r="E971" s="222">
        <v>762.75</v>
      </c>
      <c r="F971" s="242">
        <v>1757.25</v>
      </c>
    </row>
    <row r="972" spans="1:6" x14ac:dyDescent="0.35">
      <c r="A972" s="230" t="s">
        <v>5739</v>
      </c>
      <c r="B972" s="219" t="s">
        <v>5744</v>
      </c>
      <c r="C972" s="220" t="s">
        <v>804</v>
      </c>
      <c r="D972" s="221">
        <v>315</v>
      </c>
      <c r="E972" s="222">
        <v>821.25</v>
      </c>
      <c r="F972" s="242">
        <v>1933.875</v>
      </c>
    </row>
    <row r="973" spans="1:6" x14ac:dyDescent="0.35">
      <c r="A973" s="230" t="s">
        <v>5739</v>
      </c>
      <c r="B973" s="219" t="s">
        <v>5745</v>
      </c>
      <c r="C973" s="220" t="s">
        <v>805</v>
      </c>
      <c r="D973" s="221">
        <v>228.375</v>
      </c>
      <c r="E973" s="222">
        <v>685.125</v>
      </c>
      <c r="F973" s="242">
        <v>1665</v>
      </c>
    </row>
    <row r="974" spans="1:6" x14ac:dyDescent="0.35">
      <c r="A974" s="230" t="s">
        <v>5739</v>
      </c>
      <c r="B974" s="219" t="s">
        <v>5746</v>
      </c>
      <c r="C974" s="220" t="s">
        <v>806</v>
      </c>
      <c r="D974" s="221">
        <v>285.75</v>
      </c>
      <c r="E974" s="222">
        <v>705.375</v>
      </c>
      <c r="F974" s="242">
        <v>1764</v>
      </c>
    </row>
    <row r="975" spans="1:6" x14ac:dyDescent="0.35">
      <c r="A975" s="230" t="s">
        <v>5739</v>
      </c>
      <c r="B975" s="219" t="s">
        <v>5747</v>
      </c>
      <c r="C975" s="220" t="s">
        <v>807</v>
      </c>
      <c r="D975" s="221">
        <v>298.125</v>
      </c>
      <c r="E975" s="222">
        <v>744.75</v>
      </c>
      <c r="F975" s="242">
        <v>1860.75</v>
      </c>
    </row>
    <row r="976" spans="1:6" x14ac:dyDescent="0.35">
      <c r="A976" s="230" t="s">
        <v>5739</v>
      </c>
      <c r="B976" s="219" t="s">
        <v>5748</v>
      </c>
      <c r="C976" s="220" t="s">
        <v>808</v>
      </c>
      <c r="D976" s="221">
        <v>298.125</v>
      </c>
      <c r="E976" s="222">
        <v>744.75</v>
      </c>
      <c r="F976" s="242">
        <v>1860.75</v>
      </c>
    </row>
    <row r="977" spans="1:6" x14ac:dyDescent="0.35">
      <c r="A977" s="230" t="s">
        <v>5739</v>
      </c>
      <c r="B977" s="219" t="s">
        <v>5192</v>
      </c>
      <c r="C977" s="220" t="s">
        <v>809</v>
      </c>
      <c r="D977" s="221">
        <v>298.125</v>
      </c>
      <c r="E977" s="222">
        <v>744.75</v>
      </c>
      <c r="F977" s="242">
        <v>2216.25</v>
      </c>
    </row>
    <row r="978" spans="1:6" x14ac:dyDescent="0.35">
      <c r="A978" s="230" t="s">
        <v>5739</v>
      </c>
      <c r="B978" s="219" t="s">
        <v>5749</v>
      </c>
      <c r="C978" s="220" t="s">
        <v>810</v>
      </c>
      <c r="D978" s="221">
        <v>298.125</v>
      </c>
      <c r="E978" s="222">
        <v>744.75</v>
      </c>
      <c r="F978" s="242">
        <v>2216.25</v>
      </c>
    </row>
    <row r="979" spans="1:6" x14ac:dyDescent="0.35">
      <c r="A979" s="230" t="s">
        <v>5739</v>
      </c>
      <c r="B979" s="219" t="s">
        <v>5750</v>
      </c>
      <c r="C979" s="220" t="s">
        <v>811</v>
      </c>
      <c r="D979" s="221">
        <v>298.125</v>
      </c>
      <c r="E979" s="222">
        <v>744.75</v>
      </c>
      <c r="F979" s="242">
        <v>1860.75</v>
      </c>
    </row>
    <row r="980" spans="1:6" x14ac:dyDescent="0.35">
      <c r="A980" s="230" t="s">
        <v>5739</v>
      </c>
      <c r="B980" s="219" t="s">
        <v>5751</v>
      </c>
      <c r="C980" s="220" t="s">
        <v>812</v>
      </c>
      <c r="D980" s="221">
        <v>298.125</v>
      </c>
      <c r="E980" s="222">
        <v>744.75</v>
      </c>
      <c r="F980" s="242">
        <v>1860.75</v>
      </c>
    </row>
    <row r="981" spans="1:6" x14ac:dyDescent="0.35">
      <c r="A981" s="230" t="s">
        <v>5739</v>
      </c>
      <c r="B981" s="219" t="s">
        <v>5752</v>
      </c>
      <c r="C981" s="220" t="s">
        <v>813</v>
      </c>
      <c r="D981" s="221">
        <v>298.125</v>
      </c>
      <c r="E981" s="222">
        <v>744.75</v>
      </c>
      <c r="F981" s="242">
        <v>1860.75</v>
      </c>
    </row>
    <row r="982" spans="1:6" x14ac:dyDescent="0.35">
      <c r="A982" s="230" t="s">
        <v>5739</v>
      </c>
      <c r="B982" s="219" t="s">
        <v>5576</v>
      </c>
      <c r="C982" s="220" t="s">
        <v>814</v>
      </c>
      <c r="D982" s="221">
        <v>309.375</v>
      </c>
      <c r="E982" s="222">
        <v>925.875</v>
      </c>
      <c r="F982" s="242">
        <v>2396.25</v>
      </c>
    </row>
    <row r="983" spans="1:6" x14ac:dyDescent="0.35">
      <c r="A983" s="230" t="s">
        <v>5739</v>
      </c>
      <c r="B983" s="219" t="s">
        <v>5753</v>
      </c>
      <c r="C983" s="220" t="s">
        <v>815</v>
      </c>
      <c r="D983" s="221">
        <v>309.375</v>
      </c>
      <c r="E983" s="222">
        <v>925.875</v>
      </c>
      <c r="F983" s="242">
        <v>2396.25</v>
      </c>
    </row>
    <row r="984" spans="1:6" x14ac:dyDescent="0.35">
      <c r="A984" s="230" t="s">
        <v>5739</v>
      </c>
      <c r="B984" s="219" t="s">
        <v>5754</v>
      </c>
      <c r="C984" s="220" t="s">
        <v>816</v>
      </c>
      <c r="D984" s="221">
        <v>309.375</v>
      </c>
      <c r="E984" s="222">
        <v>925.875</v>
      </c>
      <c r="F984" s="242">
        <v>2396.25</v>
      </c>
    </row>
    <row r="985" spans="1:6" x14ac:dyDescent="0.35">
      <c r="A985" s="230" t="s">
        <v>5739</v>
      </c>
      <c r="B985" s="219" t="s">
        <v>5755</v>
      </c>
      <c r="C985" s="220" t="s">
        <v>817</v>
      </c>
      <c r="D985" s="221">
        <v>309.375</v>
      </c>
      <c r="E985" s="222">
        <v>925.875</v>
      </c>
      <c r="F985" s="242">
        <v>2396.25</v>
      </c>
    </row>
    <row r="986" spans="1:6" x14ac:dyDescent="0.35">
      <c r="A986" s="230" t="s">
        <v>5739</v>
      </c>
      <c r="B986" s="219" t="s">
        <v>5756</v>
      </c>
      <c r="C986" s="220" t="s">
        <v>818</v>
      </c>
      <c r="D986" s="221">
        <v>361.125</v>
      </c>
      <c r="E986" s="222">
        <v>1022.625</v>
      </c>
      <c r="F986" s="242">
        <v>2529</v>
      </c>
    </row>
    <row r="987" spans="1:6" x14ac:dyDescent="0.35">
      <c r="A987" s="230" t="s">
        <v>5739</v>
      </c>
      <c r="B987" s="219" t="s">
        <v>5757</v>
      </c>
      <c r="C987" s="220" t="s">
        <v>819</v>
      </c>
      <c r="D987" s="221">
        <v>435.375</v>
      </c>
      <c r="E987" s="222">
        <v>1156.5</v>
      </c>
      <c r="F987" s="242">
        <v>2892.375</v>
      </c>
    </row>
    <row r="988" spans="1:6" x14ac:dyDescent="0.35">
      <c r="A988" s="230" t="s">
        <v>5739</v>
      </c>
      <c r="B988" s="219" t="s">
        <v>5758</v>
      </c>
      <c r="C988" s="220" t="s">
        <v>820</v>
      </c>
      <c r="D988" s="221">
        <v>361.125</v>
      </c>
      <c r="E988" s="222">
        <v>1022.625</v>
      </c>
      <c r="F988" s="242">
        <v>2529</v>
      </c>
    </row>
    <row r="989" spans="1:6" x14ac:dyDescent="0.35">
      <c r="A989" s="230" t="s">
        <v>5739</v>
      </c>
      <c r="B989" s="219" t="s">
        <v>5759</v>
      </c>
      <c r="C989" s="220" t="s">
        <v>821</v>
      </c>
      <c r="D989" s="221">
        <v>137.25</v>
      </c>
      <c r="E989" s="222">
        <v>381.375</v>
      </c>
      <c r="F989" s="242">
        <v>983.25</v>
      </c>
    </row>
    <row r="990" spans="1:6" x14ac:dyDescent="0.35">
      <c r="A990" s="230" t="s">
        <v>5739</v>
      </c>
      <c r="B990" s="219" t="s">
        <v>5760</v>
      </c>
      <c r="C990" s="220" t="s">
        <v>822</v>
      </c>
      <c r="D990" s="221">
        <v>145.125</v>
      </c>
      <c r="E990" s="222">
        <v>450</v>
      </c>
      <c r="F990" s="242">
        <v>1084.5</v>
      </c>
    </row>
    <row r="991" spans="1:6" x14ac:dyDescent="0.35">
      <c r="A991" s="230" t="s">
        <v>5739</v>
      </c>
      <c r="B991" s="219" t="s">
        <v>5761</v>
      </c>
      <c r="C991" s="220" t="s">
        <v>823</v>
      </c>
      <c r="D991" s="221">
        <v>145.125</v>
      </c>
      <c r="E991" s="222">
        <v>450</v>
      </c>
      <c r="F991" s="242">
        <v>1084.5</v>
      </c>
    </row>
    <row r="992" spans="1:6" x14ac:dyDescent="0.35">
      <c r="A992" s="230" t="s">
        <v>5739</v>
      </c>
      <c r="B992" s="219" t="s">
        <v>5762</v>
      </c>
      <c r="C992" s="220" t="s">
        <v>824</v>
      </c>
      <c r="D992" s="221">
        <v>173.25</v>
      </c>
      <c r="E992" s="222">
        <v>505.125</v>
      </c>
      <c r="F992" s="242">
        <v>1211.625</v>
      </c>
    </row>
    <row r="993" spans="1:6" x14ac:dyDescent="0.35">
      <c r="A993" s="230" t="s">
        <v>5739</v>
      </c>
      <c r="B993" s="219" t="s">
        <v>5763</v>
      </c>
      <c r="C993" s="220" t="s">
        <v>825</v>
      </c>
      <c r="D993" s="221">
        <v>142.875</v>
      </c>
      <c r="E993" s="222">
        <v>491.625</v>
      </c>
      <c r="F993" s="242">
        <v>1443.375</v>
      </c>
    </row>
    <row r="994" spans="1:6" x14ac:dyDescent="0.35">
      <c r="A994" s="230" t="s">
        <v>5739</v>
      </c>
      <c r="B994" s="219" t="s">
        <v>5764</v>
      </c>
      <c r="C994" s="220" t="s">
        <v>826</v>
      </c>
      <c r="D994" s="221">
        <v>214.875</v>
      </c>
      <c r="E994" s="222">
        <v>644.625</v>
      </c>
      <c r="F994" s="242">
        <v>1593</v>
      </c>
    </row>
    <row r="995" spans="1:6" x14ac:dyDescent="0.35">
      <c r="A995" s="230" t="s">
        <v>5739</v>
      </c>
      <c r="B995" s="219" t="s">
        <v>5577</v>
      </c>
      <c r="C995" s="220" t="s">
        <v>827</v>
      </c>
      <c r="D995" s="221">
        <v>214.875</v>
      </c>
      <c r="E995" s="222">
        <v>644.625</v>
      </c>
      <c r="F995" s="242">
        <v>1593</v>
      </c>
    </row>
    <row r="996" spans="1:6" x14ac:dyDescent="0.35">
      <c r="A996" s="230" t="s">
        <v>5739</v>
      </c>
      <c r="B996" s="219" t="s">
        <v>5765</v>
      </c>
      <c r="C996" s="220" t="s">
        <v>828</v>
      </c>
      <c r="D996" s="221">
        <v>150.75</v>
      </c>
      <c r="E996" s="222">
        <v>523.125</v>
      </c>
      <c r="F996" s="242">
        <v>1486.125</v>
      </c>
    </row>
    <row r="997" spans="1:6" x14ac:dyDescent="0.35">
      <c r="A997" s="230" t="s">
        <v>5739</v>
      </c>
      <c r="B997" s="219" t="s">
        <v>5766</v>
      </c>
      <c r="C997" s="220" t="s">
        <v>829</v>
      </c>
      <c r="D997" s="221">
        <v>148.5</v>
      </c>
      <c r="E997" s="222">
        <v>518.625</v>
      </c>
      <c r="F997" s="242">
        <v>1987.875</v>
      </c>
    </row>
    <row r="998" spans="1:6" x14ac:dyDescent="0.35">
      <c r="A998" s="230" t="s">
        <v>5739</v>
      </c>
      <c r="B998" s="219" t="s">
        <v>5767</v>
      </c>
      <c r="C998" s="220" t="s">
        <v>830</v>
      </c>
      <c r="D998" s="221">
        <v>367.875</v>
      </c>
      <c r="E998" s="222">
        <v>920.25</v>
      </c>
      <c r="F998" s="242">
        <v>2304</v>
      </c>
    </row>
    <row r="999" spans="1:6" x14ac:dyDescent="0.35">
      <c r="A999" s="230" t="s">
        <v>5739</v>
      </c>
      <c r="B999" s="219" t="s">
        <v>5768</v>
      </c>
      <c r="C999" s="220" t="s">
        <v>831</v>
      </c>
      <c r="D999" s="221">
        <v>387</v>
      </c>
      <c r="E999" s="222">
        <v>966.375</v>
      </c>
      <c r="F999" s="242">
        <v>2417.625</v>
      </c>
    </row>
    <row r="1000" spans="1:6" x14ac:dyDescent="0.35">
      <c r="A1000" s="230" t="s">
        <v>5739</v>
      </c>
      <c r="B1000" s="219" t="s">
        <v>5769</v>
      </c>
      <c r="C1000" s="220" t="s">
        <v>832</v>
      </c>
      <c r="D1000" s="221">
        <v>311.625</v>
      </c>
      <c r="E1000" s="222">
        <v>783</v>
      </c>
      <c r="F1000" s="242">
        <v>2071.125</v>
      </c>
    </row>
    <row r="1001" spans="1:6" x14ac:dyDescent="0.35">
      <c r="A1001" s="230" t="s">
        <v>5739</v>
      </c>
      <c r="B1001" s="219" t="s">
        <v>5770</v>
      </c>
      <c r="C1001" s="220" t="s">
        <v>833</v>
      </c>
      <c r="D1001" s="221">
        <v>369</v>
      </c>
      <c r="E1001" s="222">
        <v>925.875</v>
      </c>
      <c r="F1001" s="242">
        <v>2313</v>
      </c>
    </row>
    <row r="1002" spans="1:6" x14ac:dyDescent="0.35">
      <c r="A1002" s="230" t="s">
        <v>5739</v>
      </c>
      <c r="B1002" s="219" t="s">
        <v>5771</v>
      </c>
      <c r="C1002" s="220" t="s">
        <v>834</v>
      </c>
      <c r="D1002" s="221">
        <v>369</v>
      </c>
      <c r="E1002" s="222">
        <v>925.875</v>
      </c>
      <c r="F1002" s="242">
        <v>2313</v>
      </c>
    </row>
    <row r="1003" spans="1:6" x14ac:dyDescent="0.35">
      <c r="A1003" s="230" t="s">
        <v>5739</v>
      </c>
      <c r="B1003" s="219" t="s">
        <v>5772</v>
      </c>
      <c r="C1003" s="220" t="s">
        <v>835</v>
      </c>
      <c r="D1003" s="221">
        <v>394.875</v>
      </c>
      <c r="E1003" s="222">
        <v>1098</v>
      </c>
      <c r="F1003" s="242">
        <v>2747.25</v>
      </c>
    </row>
    <row r="1004" spans="1:6" x14ac:dyDescent="0.35">
      <c r="A1004" s="230" t="s">
        <v>5739</v>
      </c>
      <c r="B1004" s="219" t="s">
        <v>5773</v>
      </c>
      <c r="C1004" s="220" t="s">
        <v>836</v>
      </c>
      <c r="D1004" s="221">
        <v>394.875</v>
      </c>
      <c r="E1004" s="222">
        <v>1098</v>
      </c>
      <c r="F1004" s="242">
        <v>2747.25</v>
      </c>
    </row>
    <row r="1005" spans="1:6" x14ac:dyDescent="0.35">
      <c r="A1005" s="230" t="s">
        <v>5739</v>
      </c>
      <c r="B1005" s="219" t="s">
        <v>5774</v>
      </c>
      <c r="C1005" s="220" t="s">
        <v>837</v>
      </c>
      <c r="D1005" s="221">
        <v>424.125</v>
      </c>
      <c r="E1005" s="222">
        <v>1195.875</v>
      </c>
      <c r="F1005" s="242">
        <v>3262.5</v>
      </c>
    </row>
    <row r="1006" spans="1:6" x14ac:dyDescent="0.35">
      <c r="A1006" s="230" t="s">
        <v>5739</v>
      </c>
      <c r="B1006" s="219" t="s">
        <v>5775</v>
      </c>
      <c r="C1006" s="220" t="s">
        <v>838</v>
      </c>
      <c r="D1006" s="221">
        <v>424.125</v>
      </c>
      <c r="E1006" s="222">
        <v>1195.875</v>
      </c>
      <c r="F1006" s="242">
        <v>3262.5</v>
      </c>
    </row>
    <row r="1007" spans="1:6" x14ac:dyDescent="0.35">
      <c r="A1007" s="230" t="s">
        <v>5739</v>
      </c>
      <c r="B1007" s="219" t="s">
        <v>5776</v>
      </c>
      <c r="C1007" s="220" t="s">
        <v>839</v>
      </c>
      <c r="D1007" s="221">
        <v>424.125</v>
      </c>
      <c r="E1007" s="222">
        <v>1195.875</v>
      </c>
      <c r="F1007" s="242">
        <v>3262.5</v>
      </c>
    </row>
    <row r="1008" spans="1:6" x14ac:dyDescent="0.35">
      <c r="A1008" s="230" t="s">
        <v>5739</v>
      </c>
      <c r="B1008" s="219" t="s">
        <v>5777</v>
      </c>
      <c r="C1008" s="220" t="s">
        <v>840</v>
      </c>
      <c r="D1008" s="221">
        <v>598.5</v>
      </c>
      <c r="E1008" s="222">
        <v>1497.375</v>
      </c>
      <c r="F1008" s="242">
        <v>3746.25</v>
      </c>
    </row>
    <row r="1009" spans="1:6" x14ac:dyDescent="0.35">
      <c r="A1009" s="230" t="s">
        <v>5739</v>
      </c>
      <c r="B1009" s="219" t="s">
        <v>5778</v>
      </c>
      <c r="C1009" s="220" t="s">
        <v>841</v>
      </c>
      <c r="D1009" s="221">
        <v>598.5</v>
      </c>
      <c r="E1009" s="222">
        <v>1497.375</v>
      </c>
      <c r="F1009" s="242">
        <v>3746.25</v>
      </c>
    </row>
    <row r="1010" spans="1:6" x14ac:dyDescent="0.35">
      <c r="A1010" s="230" t="s">
        <v>5739</v>
      </c>
      <c r="B1010" s="219" t="s">
        <v>5594</v>
      </c>
      <c r="C1010" s="220" t="s">
        <v>842</v>
      </c>
      <c r="D1010" s="221">
        <v>288</v>
      </c>
      <c r="E1010" s="222">
        <v>864</v>
      </c>
      <c r="F1010" s="242">
        <v>1798.875</v>
      </c>
    </row>
    <row r="1011" spans="1:6" x14ac:dyDescent="0.35">
      <c r="A1011" s="230" t="s">
        <v>5739</v>
      </c>
      <c r="B1011" s="219" t="s">
        <v>5779</v>
      </c>
      <c r="C1011" s="220" t="s">
        <v>843</v>
      </c>
      <c r="D1011" s="221">
        <v>361.125</v>
      </c>
      <c r="E1011" s="222">
        <v>904.5</v>
      </c>
      <c r="F1011" s="242">
        <v>2262.375</v>
      </c>
    </row>
    <row r="1012" spans="1:6" x14ac:dyDescent="0.35">
      <c r="A1012" s="230" t="s">
        <v>5780</v>
      </c>
      <c r="B1012" s="219" t="s">
        <v>5119</v>
      </c>
      <c r="C1012" s="220" t="s">
        <v>844</v>
      </c>
      <c r="D1012" s="221">
        <v>18</v>
      </c>
      <c r="E1012" s="222">
        <v>49.5</v>
      </c>
      <c r="F1012" s="242">
        <v>123.75</v>
      </c>
    </row>
    <row r="1013" spans="1:6" x14ac:dyDescent="0.35">
      <c r="A1013" s="230" t="s">
        <v>5780</v>
      </c>
      <c r="B1013" s="219" t="s">
        <v>5781</v>
      </c>
      <c r="C1013" s="220" t="s">
        <v>845</v>
      </c>
      <c r="D1013" s="221">
        <v>18</v>
      </c>
      <c r="E1013" s="222">
        <v>50.625</v>
      </c>
      <c r="F1013" s="242">
        <v>127.125</v>
      </c>
    </row>
    <row r="1014" spans="1:6" x14ac:dyDescent="0.35">
      <c r="A1014" s="230" t="s">
        <v>5780</v>
      </c>
      <c r="B1014" s="219" t="s">
        <v>5542</v>
      </c>
      <c r="C1014" s="220" t="s">
        <v>846</v>
      </c>
      <c r="D1014" s="221">
        <v>18</v>
      </c>
      <c r="E1014" s="222">
        <v>49.5</v>
      </c>
      <c r="F1014" s="242">
        <v>123.75</v>
      </c>
    </row>
    <row r="1015" spans="1:6" x14ac:dyDescent="0.35">
      <c r="A1015" s="230" t="s">
        <v>5780</v>
      </c>
      <c r="B1015" s="219" t="s">
        <v>5782</v>
      </c>
      <c r="C1015" s="220" t="s">
        <v>847</v>
      </c>
      <c r="D1015" s="221">
        <v>23.625</v>
      </c>
      <c r="E1015" s="222">
        <v>61.875</v>
      </c>
      <c r="F1015" s="242">
        <v>146.25</v>
      </c>
    </row>
    <row r="1016" spans="1:6" x14ac:dyDescent="0.35">
      <c r="A1016" s="230" t="s">
        <v>5780</v>
      </c>
      <c r="B1016" s="219" t="s">
        <v>5783</v>
      </c>
      <c r="C1016" s="220" t="s">
        <v>848</v>
      </c>
      <c r="D1016" s="221">
        <v>23.625</v>
      </c>
      <c r="E1016" s="222">
        <v>64.125</v>
      </c>
      <c r="F1016" s="242">
        <v>151.875</v>
      </c>
    </row>
    <row r="1017" spans="1:6" x14ac:dyDescent="0.35">
      <c r="A1017" s="230" t="s">
        <v>5780</v>
      </c>
      <c r="B1017" s="219" t="s">
        <v>5147</v>
      </c>
      <c r="C1017" s="220" t="s">
        <v>849</v>
      </c>
      <c r="D1017" s="221">
        <v>37.125</v>
      </c>
      <c r="E1017" s="222">
        <v>90</v>
      </c>
      <c r="F1017" s="242">
        <v>222.75</v>
      </c>
    </row>
    <row r="1018" spans="1:6" x14ac:dyDescent="0.35">
      <c r="A1018" s="230" t="s">
        <v>5780</v>
      </c>
      <c r="B1018" s="219" t="s">
        <v>5202</v>
      </c>
      <c r="C1018" s="220" t="s">
        <v>850</v>
      </c>
      <c r="D1018" s="221">
        <v>37.125</v>
      </c>
      <c r="E1018" s="222">
        <v>90</v>
      </c>
      <c r="F1018" s="242">
        <v>222.75</v>
      </c>
    </row>
    <row r="1019" spans="1:6" x14ac:dyDescent="0.35">
      <c r="A1019" s="230" t="s">
        <v>5780</v>
      </c>
      <c r="B1019" s="219" t="s">
        <v>5784</v>
      </c>
      <c r="C1019" s="220" t="s">
        <v>851</v>
      </c>
      <c r="D1019" s="221">
        <v>37.125</v>
      </c>
      <c r="E1019" s="222">
        <v>90</v>
      </c>
      <c r="F1019" s="242">
        <v>222.75</v>
      </c>
    </row>
    <row r="1020" spans="1:6" x14ac:dyDescent="0.35">
      <c r="A1020" s="230" t="s">
        <v>5780</v>
      </c>
      <c r="B1020" s="219" t="s">
        <v>5228</v>
      </c>
      <c r="C1020" s="220" t="s">
        <v>852</v>
      </c>
      <c r="D1020" s="221">
        <v>37.125</v>
      </c>
      <c r="E1020" s="222">
        <v>90</v>
      </c>
      <c r="F1020" s="242">
        <v>222.75</v>
      </c>
    </row>
    <row r="1021" spans="1:6" x14ac:dyDescent="0.35">
      <c r="A1021" s="230" t="s">
        <v>5780</v>
      </c>
      <c r="B1021" s="219" t="s">
        <v>5785</v>
      </c>
      <c r="C1021" s="220" t="s">
        <v>853</v>
      </c>
      <c r="D1021" s="221">
        <v>43.875</v>
      </c>
      <c r="E1021" s="222">
        <v>110.25</v>
      </c>
      <c r="F1021" s="242">
        <v>273.375</v>
      </c>
    </row>
    <row r="1022" spans="1:6" x14ac:dyDescent="0.35">
      <c r="A1022" s="230" t="s">
        <v>5780</v>
      </c>
      <c r="B1022" s="219" t="s">
        <v>5151</v>
      </c>
      <c r="C1022" s="220" t="s">
        <v>854</v>
      </c>
      <c r="D1022" s="221">
        <v>43.875</v>
      </c>
      <c r="E1022" s="222">
        <v>110.25</v>
      </c>
      <c r="F1022" s="242">
        <v>273.375</v>
      </c>
    </row>
    <row r="1023" spans="1:6" x14ac:dyDescent="0.35">
      <c r="A1023" s="230" t="s">
        <v>5780</v>
      </c>
      <c r="B1023" s="219" t="s">
        <v>5208</v>
      </c>
      <c r="C1023" s="220" t="s">
        <v>855</v>
      </c>
      <c r="D1023" s="221">
        <v>41.625</v>
      </c>
      <c r="E1023" s="222">
        <v>100.125</v>
      </c>
      <c r="F1023" s="242">
        <v>250.875</v>
      </c>
    </row>
    <row r="1024" spans="1:6" x14ac:dyDescent="0.35">
      <c r="A1024" s="230" t="s">
        <v>5780</v>
      </c>
      <c r="B1024" s="219" t="s">
        <v>5696</v>
      </c>
      <c r="C1024" s="220" t="s">
        <v>856</v>
      </c>
      <c r="D1024" s="221">
        <v>64.125</v>
      </c>
      <c r="E1024" s="222">
        <v>162</v>
      </c>
      <c r="F1024" s="242">
        <v>405</v>
      </c>
    </row>
    <row r="1025" spans="1:6" x14ac:dyDescent="0.35">
      <c r="A1025" s="230" t="s">
        <v>5780</v>
      </c>
      <c r="B1025" s="219" t="s">
        <v>5786</v>
      </c>
      <c r="C1025" s="220" t="s">
        <v>857</v>
      </c>
      <c r="D1025" s="221">
        <v>64.125</v>
      </c>
      <c r="E1025" s="222">
        <v>162</v>
      </c>
      <c r="F1025" s="242">
        <v>405</v>
      </c>
    </row>
    <row r="1026" spans="1:6" x14ac:dyDescent="0.35">
      <c r="A1026" s="230" t="s">
        <v>5780</v>
      </c>
      <c r="B1026" s="219" t="s">
        <v>5787</v>
      </c>
      <c r="C1026" s="220" t="s">
        <v>858</v>
      </c>
      <c r="D1026" s="221">
        <v>33.75</v>
      </c>
      <c r="E1026" s="222">
        <v>81</v>
      </c>
      <c r="F1026" s="242">
        <v>194.625</v>
      </c>
    </row>
    <row r="1027" spans="1:6" x14ac:dyDescent="0.35">
      <c r="A1027" s="230" t="s">
        <v>5780</v>
      </c>
      <c r="B1027" s="219" t="s">
        <v>5209</v>
      </c>
      <c r="C1027" s="220" t="s">
        <v>859</v>
      </c>
      <c r="D1027" s="221">
        <v>34.875</v>
      </c>
      <c r="E1027" s="222">
        <v>83.25</v>
      </c>
      <c r="F1027" s="242">
        <v>200.25</v>
      </c>
    </row>
    <row r="1028" spans="1:6" x14ac:dyDescent="0.35">
      <c r="A1028" s="230" t="s">
        <v>5780</v>
      </c>
      <c r="B1028" s="219" t="s">
        <v>5788</v>
      </c>
      <c r="C1028" s="220" t="s">
        <v>860</v>
      </c>
      <c r="D1028" s="221">
        <v>42.75</v>
      </c>
      <c r="E1028" s="222">
        <v>106.875</v>
      </c>
      <c r="F1028" s="242">
        <v>265.5</v>
      </c>
    </row>
    <row r="1029" spans="1:6" x14ac:dyDescent="0.35">
      <c r="A1029" s="230" t="s">
        <v>5780</v>
      </c>
      <c r="B1029" s="219" t="s">
        <v>5789</v>
      </c>
      <c r="C1029" s="220" t="s">
        <v>861</v>
      </c>
      <c r="D1029" s="221">
        <v>42.75</v>
      </c>
      <c r="E1029" s="222">
        <v>106.875</v>
      </c>
      <c r="F1029" s="242">
        <v>265.5</v>
      </c>
    </row>
    <row r="1030" spans="1:6" x14ac:dyDescent="0.35">
      <c r="A1030" s="230" t="s">
        <v>5780</v>
      </c>
      <c r="B1030" s="219" t="s">
        <v>5790</v>
      </c>
      <c r="C1030" s="220" t="s">
        <v>862</v>
      </c>
      <c r="D1030" s="221">
        <v>64.125</v>
      </c>
      <c r="E1030" s="222">
        <v>163.125</v>
      </c>
      <c r="F1030" s="242">
        <v>408.375</v>
      </c>
    </row>
    <row r="1031" spans="1:6" x14ac:dyDescent="0.35">
      <c r="A1031" s="230" t="s">
        <v>5780</v>
      </c>
      <c r="B1031" s="219" t="s">
        <v>5791</v>
      </c>
      <c r="C1031" s="220" t="s">
        <v>863</v>
      </c>
      <c r="D1031" s="221">
        <v>64.125</v>
      </c>
      <c r="E1031" s="222">
        <v>163.125</v>
      </c>
      <c r="F1031" s="242">
        <v>408.375</v>
      </c>
    </row>
    <row r="1032" spans="1:6" x14ac:dyDescent="0.35">
      <c r="A1032" s="230" t="s">
        <v>5780</v>
      </c>
      <c r="B1032" s="219" t="s">
        <v>5792</v>
      </c>
      <c r="C1032" s="220" t="s">
        <v>864</v>
      </c>
      <c r="D1032" s="221">
        <v>36</v>
      </c>
      <c r="E1032" s="222">
        <v>93.375</v>
      </c>
      <c r="F1032" s="242">
        <v>229.5</v>
      </c>
    </row>
    <row r="1033" spans="1:6" x14ac:dyDescent="0.35">
      <c r="A1033" s="230" t="s">
        <v>5780</v>
      </c>
      <c r="B1033" s="219" t="s">
        <v>5793</v>
      </c>
      <c r="C1033" s="220" t="s">
        <v>865</v>
      </c>
      <c r="D1033" s="221">
        <v>36</v>
      </c>
      <c r="E1033" s="222">
        <v>93.375</v>
      </c>
      <c r="F1033" s="242">
        <v>229.5</v>
      </c>
    </row>
    <row r="1034" spans="1:6" x14ac:dyDescent="0.35">
      <c r="A1034" s="230" t="s">
        <v>5780</v>
      </c>
      <c r="B1034" s="219" t="s">
        <v>5794</v>
      </c>
      <c r="C1034" s="220" t="s">
        <v>866</v>
      </c>
      <c r="D1034" s="221">
        <v>40.5</v>
      </c>
      <c r="E1034" s="222">
        <v>95.625</v>
      </c>
      <c r="F1034" s="242">
        <v>240.75</v>
      </c>
    </row>
    <row r="1035" spans="1:6" x14ac:dyDescent="0.35">
      <c r="A1035" s="230" t="s">
        <v>5780</v>
      </c>
      <c r="B1035" s="219" t="s">
        <v>5229</v>
      </c>
      <c r="C1035" s="220" t="s">
        <v>867</v>
      </c>
      <c r="D1035" s="221">
        <v>40.5</v>
      </c>
      <c r="E1035" s="222">
        <v>97.875</v>
      </c>
      <c r="F1035" s="242">
        <v>256.5</v>
      </c>
    </row>
    <row r="1036" spans="1:6" x14ac:dyDescent="0.35">
      <c r="A1036" s="230" t="s">
        <v>5780</v>
      </c>
      <c r="B1036" s="219" t="s">
        <v>5795</v>
      </c>
      <c r="C1036" s="220" t="s">
        <v>868</v>
      </c>
      <c r="D1036" s="221">
        <v>36</v>
      </c>
      <c r="E1036" s="222">
        <v>87.75</v>
      </c>
      <c r="F1036" s="242">
        <v>219.375</v>
      </c>
    </row>
    <row r="1037" spans="1:6" x14ac:dyDescent="0.35">
      <c r="A1037" s="230" t="s">
        <v>5780</v>
      </c>
      <c r="B1037" s="219" t="s">
        <v>5023</v>
      </c>
      <c r="C1037" s="220" t="s">
        <v>869</v>
      </c>
      <c r="D1037" s="221">
        <v>36</v>
      </c>
      <c r="E1037" s="222">
        <v>84.375</v>
      </c>
      <c r="F1037" s="242">
        <v>212.625</v>
      </c>
    </row>
    <row r="1038" spans="1:6" x14ac:dyDescent="0.35">
      <c r="A1038" s="230" t="s">
        <v>5780</v>
      </c>
      <c r="B1038" s="219" t="s">
        <v>5024</v>
      </c>
      <c r="C1038" s="220" t="s">
        <v>870</v>
      </c>
      <c r="D1038" s="221">
        <v>43.875</v>
      </c>
      <c r="E1038" s="222">
        <v>109.125</v>
      </c>
      <c r="F1038" s="242">
        <v>270</v>
      </c>
    </row>
    <row r="1039" spans="1:6" x14ac:dyDescent="0.35">
      <c r="A1039" s="230" t="s">
        <v>5780</v>
      </c>
      <c r="B1039" s="219" t="s">
        <v>5796</v>
      </c>
      <c r="C1039" s="220" t="s">
        <v>871</v>
      </c>
      <c r="D1039" s="221">
        <v>41.625</v>
      </c>
      <c r="E1039" s="222">
        <v>122.625</v>
      </c>
      <c r="F1039" s="242">
        <v>367.875</v>
      </c>
    </row>
    <row r="1040" spans="1:6" x14ac:dyDescent="0.35">
      <c r="A1040" s="230" t="s">
        <v>5780</v>
      </c>
      <c r="B1040" s="219" t="s">
        <v>5797</v>
      </c>
      <c r="C1040" s="220" t="s">
        <v>872</v>
      </c>
      <c r="D1040" s="221">
        <v>69.75</v>
      </c>
      <c r="E1040" s="222">
        <v>205.875</v>
      </c>
      <c r="F1040" s="242">
        <v>504</v>
      </c>
    </row>
    <row r="1041" spans="1:6" x14ac:dyDescent="0.35">
      <c r="A1041" s="230" t="s">
        <v>5780</v>
      </c>
      <c r="B1041" s="219" t="s">
        <v>5798</v>
      </c>
      <c r="C1041" s="220" t="s">
        <v>873</v>
      </c>
      <c r="D1041" s="221">
        <v>41.625</v>
      </c>
      <c r="E1041" s="222">
        <v>122.625</v>
      </c>
      <c r="F1041" s="242">
        <v>367.875</v>
      </c>
    </row>
    <row r="1042" spans="1:6" x14ac:dyDescent="0.35">
      <c r="A1042" s="230" t="s">
        <v>5780</v>
      </c>
      <c r="B1042" s="219" t="s">
        <v>5216</v>
      </c>
      <c r="C1042" s="220" t="s">
        <v>874</v>
      </c>
      <c r="D1042" s="221">
        <v>76.5</v>
      </c>
      <c r="E1042" s="222">
        <v>229.5</v>
      </c>
      <c r="F1042" s="242">
        <v>682.875</v>
      </c>
    </row>
    <row r="1043" spans="1:6" x14ac:dyDescent="0.35">
      <c r="A1043" s="230" t="s">
        <v>5780</v>
      </c>
      <c r="B1043" s="219" t="s">
        <v>5799</v>
      </c>
      <c r="C1043" s="220" t="s">
        <v>875</v>
      </c>
      <c r="D1043" s="221">
        <v>86.625</v>
      </c>
      <c r="E1043" s="222">
        <v>261</v>
      </c>
      <c r="F1043" s="242">
        <v>787.5</v>
      </c>
    </row>
    <row r="1044" spans="1:6" x14ac:dyDescent="0.35">
      <c r="A1044" s="230" t="s">
        <v>5780</v>
      </c>
      <c r="B1044" s="219" t="s">
        <v>5800</v>
      </c>
      <c r="C1044" s="220" t="s">
        <v>876</v>
      </c>
      <c r="D1044" s="221">
        <v>328.5</v>
      </c>
      <c r="E1044" s="222">
        <v>822.375</v>
      </c>
      <c r="F1044" s="242">
        <v>2053.125</v>
      </c>
    </row>
    <row r="1045" spans="1:6" x14ac:dyDescent="0.35">
      <c r="A1045" s="230" t="s">
        <v>5780</v>
      </c>
      <c r="B1045" s="219" t="s">
        <v>5801</v>
      </c>
      <c r="C1045" s="220" t="s">
        <v>877</v>
      </c>
      <c r="D1045" s="221">
        <v>240.75</v>
      </c>
      <c r="E1045" s="222">
        <v>599.625</v>
      </c>
      <c r="F1045" s="242">
        <v>1494</v>
      </c>
    </row>
    <row r="1046" spans="1:6" x14ac:dyDescent="0.35">
      <c r="A1046" s="230" t="s">
        <v>5780</v>
      </c>
      <c r="B1046" s="219" t="s">
        <v>5802</v>
      </c>
      <c r="C1046" s="220" t="s">
        <v>878</v>
      </c>
      <c r="D1046" s="221">
        <v>283.5</v>
      </c>
      <c r="E1046" s="222">
        <v>706.5</v>
      </c>
      <c r="F1046" s="242">
        <v>1756.125</v>
      </c>
    </row>
    <row r="1047" spans="1:6" x14ac:dyDescent="0.35">
      <c r="A1047" s="230" t="s">
        <v>5780</v>
      </c>
      <c r="B1047" s="219" t="s">
        <v>5803</v>
      </c>
      <c r="C1047" s="220" t="s">
        <v>879</v>
      </c>
      <c r="D1047" s="221">
        <v>325.125</v>
      </c>
      <c r="E1047" s="222">
        <v>831.375</v>
      </c>
      <c r="F1047" s="242">
        <v>2329.875</v>
      </c>
    </row>
    <row r="1048" spans="1:6" x14ac:dyDescent="0.35">
      <c r="A1048" s="230" t="s">
        <v>5780</v>
      </c>
      <c r="B1048" s="219" t="s">
        <v>5804</v>
      </c>
      <c r="C1048" s="220" t="s">
        <v>880</v>
      </c>
      <c r="D1048" s="221">
        <v>325.125</v>
      </c>
      <c r="E1048" s="222">
        <v>831.375</v>
      </c>
      <c r="F1048" s="242">
        <v>2329.875</v>
      </c>
    </row>
    <row r="1049" spans="1:6" x14ac:dyDescent="0.35">
      <c r="A1049" s="230" t="s">
        <v>5780</v>
      </c>
      <c r="B1049" s="219" t="s">
        <v>5805</v>
      </c>
      <c r="C1049" s="220" t="s">
        <v>881</v>
      </c>
      <c r="D1049" s="221">
        <v>156.375</v>
      </c>
      <c r="E1049" s="222">
        <v>461.25</v>
      </c>
      <c r="F1049" s="242">
        <v>1380.375</v>
      </c>
    </row>
    <row r="1050" spans="1:6" x14ac:dyDescent="0.35">
      <c r="A1050" s="230" t="s">
        <v>5780</v>
      </c>
      <c r="B1050" s="219" t="s">
        <v>5806</v>
      </c>
      <c r="C1050" s="220" t="s">
        <v>882</v>
      </c>
      <c r="D1050" s="221">
        <v>347.625</v>
      </c>
      <c r="E1050" s="222">
        <v>847.125</v>
      </c>
      <c r="F1050" s="242">
        <v>2193.75</v>
      </c>
    </row>
    <row r="1051" spans="1:6" x14ac:dyDescent="0.35">
      <c r="A1051" s="230" t="s">
        <v>5780</v>
      </c>
      <c r="B1051" s="219" t="s">
        <v>5807</v>
      </c>
      <c r="C1051" s="220" t="s">
        <v>883</v>
      </c>
      <c r="D1051" s="221">
        <v>381.375</v>
      </c>
      <c r="E1051" s="222">
        <v>893.25</v>
      </c>
      <c r="F1051" s="242">
        <v>2347.875</v>
      </c>
    </row>
    <row r="1052" spans="1:6" x14ac:dyDescent="0.35">
      <c r="A1052" s="230" t="s">
        <v>5780</v>
      </c>
      <c r="B1052" s="219" t="s">
        <v>5808</v>
      </c>
      <c r="C1052" s="220" t="s">
        <v>884</v>
      </c>
      <c r="D1052" s="221">
        <v>392.625</v>
      </c>
      <c r="E1052" s="222">
        <v>963</v>
      </c>
      <c r="F1052" s="242">
        <v>2491.875</v>
      </c>
    </row>
    <row r="1053" spans="1:6" x14ac:dyDescent="0.35">
      <c r="A1053" s="230" t="s">
        <v>5780</v>
      </c>
      <c r="B1053" s="219" t="s">
        <v>5809</v>
      </c>
      <c r="C1053" s="220" t="s">
        <v>885</v>
      </c>
      <c r="D1053" s="221">
        <v>408.375</v>
      </c>
      <c r="E1053" s="222">
        <v>1065.375</v>
      </c>
      <c r="F1053" s="242">
        <v>2839.5</v>
      </c>
    </row>
    <row r="1054" spans="1:6" x14ac:dyDescent="0.35">
      <c r="A1054" s="230" t="s">
        <v>5780</v>
      </c>
      <c r="B1054" s="219" t="s">
        <v>5810</v>
      </c>
      <c r="C1054" s="220" t="s">
        <v>886</v>
      </c>
      <c r="D1054" s="221">
        <v>5.625</v>
      </c>
      <c r="E1054" s="222">
        <v>19.125</v>
      </c>
      <c r="F1054" s="242">
        <v>56.25</v>
      </c>
    </row>
    <row r="1055" spans="1:6" x14ac:dyDescent="0.35">
      <c r="A1055" s="230" t="s">
        <v>5780</v>
      </c>
      <c r="B1055" s="219" t="s">
        <v>5811</v>
      </c>
      <c r="C1055" s="220" t="s">
        <v>887</v>
      </c>
      <c r="D1055" s="221">
        <v>10.125</v>
      </c>
      <c r="E1055" s="222">
        <v>24.75</v>
      </c>
      <c r="F1055" s="242">
        <v>69.75</v>
      </c>
    </row>
    <row r="1056" spans="1:6" x14ac:dyDescent="0.35">
      <c r="A1056" s="230" t="s">
        <v>5780</v>
      </c>
      <c r="B1056" s="219" t="s">
        <v>5812</v>
      </c>
      <c r="C1056" s="220" t="s">
        <v>888</v>
      </c>
      <c r="D1056" s="221">
        <v>16.875</v>
      </c>
      <c r="E1056" s="222">
        <v>30.375</v>
      </c>
      <c r="F1056" s="242">
        <v>94.5</v>
      </c>
    </row>
    <row r="1057" spans="1:6" x14ac:dyDescent="0.35">
      <c r="A1057" s="230" t="s">
        <v>5780</v>
      </c>
      <c r="B1057" s="219" t="s">
        <v>5813</v>
      </c>
      <c r="C1057" s="220" t="s">
        <v>889</v>
      </c>
      <c r="D1057" s="221">
        <v>16.875</v>
      </c>
      <c r="E1057" s="222">
        <v>41.625</v>
      </c>
      <c r="F1057" s="242">
        <v>108</v>
      </c>
    </row>
    <row r="1058" spans="1:6" x14ac:dyDescent="0.35">
      <c r="A1058" s="230" t="s">
        <v>5780</v>
      </c>
      <c r="B1058" s="219" t="s">
        <v>5814</v>
      </c>
      <c r="C1058" s="220" t="s">
        <v>890</v>
      </c>
      <c r="D1058" s="221">
        <v>23.625</v>
      </c>
      <c r="E1058" s="222">
        <v>58.5</v>
      </c>
      <c r="F1058" s="242">
        <v>146.25</v>
      </c>
    </row>
    <row r="1059" spans="1:6" x14ac:dyDescent="0.35">
      <c r="A1059" s="230" t="s">
        <v>5780</v>
      </c>
      <c r="B1059" s="219" t="s">
        <v>5815</v>
      </c>
      <c r="C1059" s="220" t="s">
        <v>891</v>
      </c>
      <c r="D1059" s="221">
        <v>9</v>
      </c>
      <c r="E1059" s="222">
        <v>21.375</v>
      </c>
      <c r="F1059" s="242">
        <v>54</v>
      </c>
    </row>
    <row r="1060" spans="1:6" x14ac:dyDescent="0.35">
      <c r="A1060" s="230" t="s">
        <v>5780</v>
      </c>
      <c r="B1060" s="219" t="s">
        <v>5816</v>
      </c>
      <c r="C1060" s="220" t="s">
        <v>892</v>
      </c>
      <c r="D1060" s="221">
        <v>12.375</v>
      </c>
      <c r="E1060" s="222">
        <v>29.25</v>
      </c>
      <c r="F1060" s="242">
        <v>73.125</v>
      </c>
    </row>
    <row r="1061" spans="1:6" x14ac:dyDescent="0.35">
      <c r="A1061" s="230" t="s">
        <v>5780</v>
      </c>
      <c r="B1061" s="219" t="s">
        <v>5817</v>
      </c>
      <c r="C1061" s="220" t="s">
        <v>893</v>
      </c>
      <c r="D1061" s="221">
        <v>12.375</v>
      </c>
      <c r="E1061" s="222">
        <v>29.25</v>
      </c>
      <c r="F1061" s="242">
        <v>73.125</v>
      </c>
    </row>
    <row r="1062" spans="1:6" x14ac:dyDescent="0.35">
      <c r="A1062" s="230" t="s">
        <v>5780</v>
      </c>
      <c r="B1062" s="219" t="s">
        <v>5818</v>
      </c>
      <c r="C1062" s="220" t="s">
        <v>894</v>
      </c>
      <c r="D1062" s="221">
        <v>12.375</v>
      </c>
      <c r="E1062" s="222">
        <v>29.25</v>
      </c>
      <c r="F1062" s="242">
        <v>73.125</v>
      </c>
    </row>
    <row r="1063" spans="1:6" x14ac:dyDescent="0.35">
      <c r="A1063" s="230" t="s">
        <v>5780</v>
      </c>
      <c r="B1063" s="219" t="s">
        <v>5819</v>
      </c>
      <c r="C1063" s="220" t="s">
        <v>895</v>
      </c>
      <c r="D1063" s="221">
        <v>6.75</v>
      </c>
      <c r="E1063" s="222">
        <v>18</v>
      </c>
      <c r="F1063" s="242">
        <v>54</v>
      </c>
    </row>
    <row r="1064" spans="1:6" x14ac:dyDescent="0.35">
      <c r="A1064" s="230" t="s">
        <v>5780</v>
      </c>
      <c r="B1064" s="219" t="s">
        <v>5820</v>
      </c>
      <c r="C1064" s="220" t="s">
        <v>896</v>
      </c>
      <c r="D1064" s="221">
        <v>9</v>
      </c>
      <c r="E1064" s="222">
        <v>25.875</v>
      </c>
      <c r="F1064" s="242">
        <v>77.625</v>
      </c>
    </row>
    <row r="1065" spans="1:6" x14ac:dyDescent="0.35">
      <c r="A1065" s="230" t="s">
        <v>5780</v>
      </c>
      <c r="B1065" s="219" t="s">
        <v>5821</v>
      </c>
      <c r="C1065" s="220" t="s">
        <v>897</v>
      </c>
      <c r="D1065" s="221">
        <v>11.25</v>
      </c>
      <c r="E1065" s="222">
        <v>28.125</v>
      </c>
      <c r="F1065" s="242">
        <v>83.25</v>
      </c>
    </row>
    <row r="1066" spans="1:6" x14ac:dyDescent="0.35">
      <c r="A1066" s="230" t="s">
        <v>5780</v>
      </c>
      <c r="B1066" s="219" t="s">
        <v>5751</v>
      </c>
      <c r="C1066" s="220" t="s">
        <v>898</v>
      </c>
      <c r="D1066" s="221">
        <v>361.125</v>
      </c>
      <c r="E1066" s="222">
        <v>900</v>
      </c>
      <c r="F1066" s="242">
        <v>2247.75</v>
      </c>
    </row>
    <row r="1067" spans="1:6" x14ac:dyDescent="0.35">
      <c r="A1067" s="230" t="s">
        <v>5780</v>
      </c>
      <c r="B1067" s="219" t="s">
        <v>5822</v>
      </c>
      <c r="C1067" s="220" t="s">
        <v>899</v>
      </c>
      <c r="D1067" s="221">
        <v>430.875</v>
      </c>
      <c r="E1067" s="222">
        <v>1267.875</v>
      </c>
      <c r="F1067" s="242">
        <v>3152.25</v>
      </c>
    </row>
    <row r="1068" spans="1:6" x14ac:dyDescent="0.35">
      <c r="A1068" s="230" t="s">
        <v>5823</v>
      </c>
      <c r="B1068" s="219" t="s">
        <v>5824</v>
      </c>
      <c r="C1068" s="220" t="s">
        <v>900</v>
      </c>
      <c r="D1068" s="221">
        <v>70.875</v>
      </c>
      <c r="E1068" s="222">
        <v>209.25</v>
      </c>
      <c r="F1068" s="242">
        <v>623.25</v>
      </c>
    </row>
    <row r="1069" spans="1:6" x14ac:dyDescent="0.35">
      <c r="A1069" s="230" t="s">
        <v>5825</v>
      </c>
      <c r="B1069" s="219" t="s">
        <v>5595</v>
      </c>
      <c r="C1069" s="220" t="s">
        <v>901</v>
      </c>
      <c r="D1069" s="221">
        <v>77.625</v>
      </c>
      <c r="E1069" s="222">
        <v>180</v>
      </c>
      <c r="F1069" s="242">
        <v>473.625</v>
      </c>
    </row>
    <row r="1070" spans="1:6" x14ac:dyDescent="0.35">
      <c r="A1070" s="230" t="s">
        <v>5825</v>
      </c>
      <c r="B1070" s="219" t="s">
        <v>5826</v>
      </c>
      <c r="C1070" s="220" t="s">
        <v>902</v>
      </c>
      <c r="D1070" s="221">
        <v>55.125</v>
      </c>
      <c r="E1070" s="222">
        <v>151.875</v>
      </c>
      <c r="F1070" s="242">
        <v>450</v>
      </c>
    </row>
    <row r="1071" spans="1:6" x14ac:dyDescent="0.35">
      <c r="A1071" s="230" t="s">
        <v>5825</v>
      </c>
      <c r="B1071" s="219" t="s">
        <v>5827</v>
      </c>
      <c r="C1071" s="220" t="s">
        <v>903</v>
      </c>
      <c r="D1071" s="221">
        <v>13.5</v>
      </c>
      <c r="E1071" s="222">
        <v>30.375</v>
      </c>
      <c r="F1071" s="242">
        <v>74.25</v>
      </c>
    </row>
    <row r="1072" spans="1:6" x14ac:dyDescent="0.35">
      <c r="A1072" s="230" t="s">
        <v>5825</v>
      </c>
      <c r="B1072" s="219" t="s">
        <v>5828</v>
      </c>
      <c r="C1072" s="220" t="s">
        <v>904</v>
      </c>
      <c r="D1072" s="221">
        <v>7.875</v>
      </c>
      <c r="E1072" s="222">
        <v>25.875</v>
      </c>
      <c r="F1072" s="242">
        <v>83.25</v>
      </c>
    </row>
    <row r="1073" spans="1:6" x14ac:dyDescent="0.35">
      <c r="A1073" s="230" t="s">
        <v>5825</v>
      </c>
      <c r="B1073" s="219" t="s">
        <v>5829</v>
      </c>
      <c r="C1073" s="220" t="s">
        <v>905</v>
      </c>
      <c r="D1073" s="221">
        <v>6.75</v>
      </c>
      <c r="E1073" s="222">
        <v>22.5</v>
      </c>
      <c r="F1073" s="242">
        <v>76.5</v>
      </c>
    </row>
    <row r="1074" spans="1:6" x14ac:dyDescent="0.35">
      <c r="A1074" s="230" t="s">
        <v>5825</v>
      </c>
      <c r="B1074" s="219" t="s">
        <v>5830</v>
      </c>
      <c r="C1074" s="220" t="s">
        <v>906</v>
      </c>
      <c r="D1074" s="221">
        <v>16.875</v>
      </c>
      <c r="E1074" s="222">
        <v>55.125</v>
      </c>
      <c r="F1074" s="242">
        <v>186.75</v>
      </c>
    </row>
    <row r="1075" spans="1:6" x14ac:dyDescent="0.35">
      <c r="A1075" s="230" t="s">
        <v>5825</v>
      </c>
      <c r="B1075" s="219" t="s">
        <v>5831</v>
      </c>
      <c r="C1075" s="220" t="s">
        <v>907</v>
      </c>
      <c r="D1075" s="221">
        <v>23.625</v>
      </c>
      <c r="E1075" s="222">
        <v>88.875</v>
      </c>
      <c r="F1075" s="242">
        <v>248.625</v>
      </c>
    </row>
    <row r="1076" spans="1:6" x14ac:dyDescent="0.35">
      <c r="A1076" s="230" t="s">
        <v>5825</v>
      </c>
      <c r="B1076" s="219" t="s">
        <v>5832</v>
      </c>
      <c r="C1076" s="220" t="s">
        <v>908</v>
      </c>
      <c r="D1076" s="221">
        <v>24.75</v>
      </c>
      <c r="E1076" s="222">
        <v>88.875</v>
      </c>
      <c r="F1076" s="242">
        <v>266.625</v>
      </c>
    </row>
    <row r="1077" spans="1:6" x14ac:dyDescent="0.35">
      <c r="A1077" s="230" t="s">
        <v>5825</v>
      </c>
      <c r="B1077" s="219" t="s">
        <v>5482</v>
      </c>
      <c r="C1077" s="220" t="s">
        <v>909</v>
      </c>
      <c r="D1077" s="221">
        <v>24.75</v>
      </c>
      <c r="E1077" s="222">
        <v>88.875</v>
      </c>
      <c r="F1077" s="242">
        <v>266.625</v>
      </c>
    </row>
    <row r="1078" spans="1:6" x14ac:dyDescent="0.35">
      <c r="A1078" s="230" t="s">
        <v>5825</v>
      </c>
      <c r="B1078" s="219" t="s">
        <v>5833</v>
      </c>
      <c r="C1078" s="220" t="s">
        <v>910</v>
      </c>
      <c r="D1078" s="221">
        <v>24.75</v>
      </c>
      <c r="E1078" s="222">
        <v>88.875</v>
      </c>
      <c r="F1078" s="242">
        <v>266.625</v>
      </c>
    </row>
    <row r="1079" spans="1:6" x14ac:dyDescent="0.35">
      <c r="A1079" s="230" t="s">
        <v>5825</v>
      </c>
      <c r="B1079" s="219" t="s">
        <v>5834</v>
      </c>
      <c r="C1079" s="220" t="s">
        <v>911</v>
      </c>
      <c r="D1079" s="221">
        <v>30.375</v>
      </c>
      <c r="E1079" s="222">
        <v>99</v>
      </c>
      <c r="F1079" s="242">
        <v>335.25</v>
      </c>
    </row>
    <row r="1080" spans="1:6" x14ac:dyDescent="0.35">
      <c r="A1080" s="230" t="s">
        <v>5825</v>
      </c>
      <c r="B1080" s="219" t="s">
        <v>5835</v>
      </c>
      <c r="C1080" s="220" t="s">
        <v>912</v>
      </c>
      <c r="D1080" s="221">
        <v>77.625</v>
      </c>
      <c r="E1080" s="222">
        <v>214.875</v>
      </c>
      <c r="F1080" s="242">
        <v>541.125</v>
      </c>
    </row>
    <row r="1081" spans="1:6" x14ac:dyDescent="0.35">
      <c r="A1081" s="230" t="s">
        <v>5825</v>
      </c>
      <c r="B1081" s="219" t="s">
        <v>5836</v>
      </c>
      <c r="C1081" s="220" t="s">
        <v>913</v>
      </c>
      <c r="D1081" s="221">
        <v>41.625</v>
      </c>
      <c r="E1081" s="222">
        <v>133.875</v>
      </c>
      <c r="F1081" s="242">
        <v>381.375</v>
      </c>
    </row>
    <row r="1082" spans="1:6" x14ac:dyDescent="0.35">
      <c r="A1082" s="230" t="s">
        <v>5825</v>
      </c>
      <c r="B1082" s="219" t="s">
        <v>5837</v>
      </c>
      <c r="C1082" s="220" t="s">
        <v>914</v>
      </c>
      <c r="D1082" s="221">
        <v>55.125</v>
      </c>
      <c r="E1082" s="222">
        <v>151.875</v>
      </c>
      <c r="F1082" s="242">
        <v>414</v>
      </c>
    </row>
    <row r="1083" spans="1:6" x14ac:dyDescent="0.35">
      <c r="A1083" s="230" t="s">
        <v>5825</v>
      </c>
      <c r="B1083" s="219" t="s">
        <v>5838</v>
      </c>
      <c r="C1083" s="220" t="s">
        <v>915</v>
      </c>
      <c r="D1083" s="221">
        <v>77.625</v>
      </c>
      <c r="E1083" s="222">
        <v>193.5</v>
      </c>
      <c r="F1083" s="242">
        <v>483.75</v>
      </c>
    </row>
    <row r="1084" spans="1:6" x14ac:dyDescent="0.35">
      <c r="A1084" s="230" t="s">
        <v>5825</v>
      </c>
      <c r="B1084" s="219" t="s">
        <v>5839</v>
      </c>
      <c r="C1084" s="220" t="s">
        <v>916</v>
      </c>
      <c r="D1084" s="221">
        <v>81</v>
      </c>
      <c r="E1084" s="222">
        <v>202.5</v>
      </c>
      <c r="F1084" s="242">
        <v>507.375</v>
      </c>
    </row>
    <row r="1085" spans="1:6" x14ac:dyDescent="0.35">
      <c r="A1085" s="230" t="s">
        <v>5825</v>
      </c>
      <c r="B1085" s="219" t="s">
        <v>5840</v>
      </c>
      <c r="C1085" s="220" t="s">
        <v>917</v>
      </c>
      <c r="D1085" s="221">
        <v>34.875</v>
      </c>
      <c r="E1085" s="222">
        <v>90</v>
      </c>
      <c r="F1085" s="242">
        <v>270</v>
      </c>
    </row>
    <row r="1086" spans="1:6" x14ac:dyDescent="0.35">
      <c r="A1086" s="31">
        <v>950</v>
      </c>
      <c r="B1086" s="32">
        <v>2086</v>
      </c>
      <c r="C1086" s="32" t="s">
        <v>918</v>
      </c>
      <c r="D1086" s="249">
        <v>334.65</v>
      </c>
      <c r="E1086" s="250">
        <v>937.25</v>
      </c>
      <c r="F1086" s="251">
        <v>1951.55</v>
      </c>
    </row>
    <row r="1087" spans="1:6" x14ac:dyDescent="0.35">
      <c r="A1087" s="127">
        <v>950</v>
      </c>
      <c r="B1087" s="164">
        <v>2210</v>
      </c>
      <c r="C1087" s="165" t="s">
        <v>4969</v>
      </c>
      <c r="D1087" s="249">
        <v>772.8</v>
      </c>
      <c r="E1087" s="250">
        <v>1405.3</v>
      </c>
      <c r="F1087" s="251">
        <v>2809.45</v>
      </c>
    </row>
    <row r="1088" spans="1:6" x14ac:dyDescent="0.35">
      <c r="A1088" s="127">
        <v>950</v>
      </c>
      <c r="B1088" s="164">
        <v>2211</v>
      </c>
      <c r="C1088" s="165" t="s">
        <v>4970</v>
      </c>
      <c r="D1088" s="249">
        <v>908.5</v>
      </c>
      <c r="E1088" s="250">
        <v>1651.4</v>
      </c>
      <c r="F1088" s="251">
        <v>3302.8</v>
      </c>
    </row>
    <row r="1089" spans="1:6" x14ac:dyDescent="0.35">
      <c r="A1089" s="127">
        <v>950</v>
      </c>
      <c r="B1089" s="164">
        <v>2215</v>
      </c>
      <c r="C1089" s="165" t="s">
        <v>4971</v>
      </c>
      <c r="D1089" s="249">
        <v>1128.1500000000001</v>
      </c>
      <c r="E1089" s="250">
        <v>2050.4499999999998</v>
      </c>
      <c r="F1089" s="251">
        <v>4100.8999999999996</v>
      </c>
    </row>
    <row r="1090" spans="1:6" x14ac:dyDescent="0.35">
      <c r="A1090" s="127">
        <v>950</v>
      </c>
      <c r="B1090" s="164">
        <v>2220</v>
      </c>
      <c r="C1090" s="165" t="s">
        <v>4972</v>
      </c>
      <c r="D1090" s="249">
        <v>1353.55</v>
      </c>
      <c r="E1090" s="250">
        <v>2462.15</v>
      </c>
      <c r="F1090" s="251">
        <v>4923.1499999999996</v>
      </c>
    </row>
    <row r="1091" spans="1:6" x14ac:dyDescent="0.35">
      <c r="A1091" s="127">
        <v>950</v>
      </c>
      <c r="B1091" s="164">
        <v>4105</v>
      </c>
      <c r="C1091" s="165" t="s">
        <v>4973</v>
      </c>
      <c r="D1091" s="249">
        <v>892.4</v>
      </c>
      <c r="E1091" s="250">
        <v>1621.5</v>
      </c>
      <c r="F1091" s="251">
        <v>3244.15</v>
      </c>
    </row>
    <row r="1092" spans="1:6" x14ac:dyDescent="0.35">
      <c r="A1092" s="31">
        <v>950</v>
      </c>
      <c r="B1092" s="32">
        <v>2240</v>
      </c>
      <c r="C1092" s="32" t="s">
        <v>4454</v>
      </c>
      <c r="D1092" s="249">
        <v>246.1</v>
      </c>
      <c r="E1092" s="250">
        <v>752.1</v>
      </c>
      <c r="F1092" s="251">
        <v>1477.75</v>
      </c>
    </row>
    <row r="1093" spans="1:6" x14ac:dyDescent="0.35">
      <c r="A1093" s="31">
        <v>950</v>
      </c>
      <c r="B1093" s="32">
        <v>2245</v>
      </c>
      <c r="C1093" s="32" t="s">
        <v>4961</v>
      </c>
      <c r="D1093" s="249">
        <v>246.1</v>
      </c>
      <c r="E1093" s="250">
        <v>752.1</v>
      </c>
      <c r="F1093" s="251">
        <v>1477.75</v>
      </c>
    </row>
    <row r="1094" spans="1:6" x14ac:dyDescent="0.35">
      <c r="A1094" s="31">
        <v>950</v>
      </c>
      <c r="B1094" s="32">
        <v>2246</v>
      </c>
      <c r="C1094" s="32" t="s">
        <v>4962</v>
      </c>
      <c r="D1094" s="249">
        <v>259.89999999999998</v>
      </c>
      <c r="E1094" s="250">
        <v>791.2</v>
      </c>
      <c r="F1094" s="251">
        <v>1600.8</v>
      </c>
    </row>
    <row r="1095" spans="1:6" x14ac:dyDescent="0.35">
      <c r="A1095" s="31">
        <v>950</v>
      </c>
      <c r="B1095" s="32">
        <v>2250</v>
      </c>
      <c r="C1095" s="32" t="s">
        <v>920</v>
      </c>
      <c r="D1095" s="249">
        <v>246.1</v>
      </c>
      <c r="E1095" s="250">
        <v>752.1</v>
      </c>
      <c r="F1095" s="251">
        <v>1477.75</v>
      </c>
    </row>
    <row r="1096" spans="1:6" x14ac:dyDescent="0.35">
      <c r="A1096" s="31">
        <v>950</v>
      </c>
      <c r="B1096" s="32">
        <v>2255</v>
      </c>
      <c r="C1096" s="32" t="s">
        <v>921</v>
      </c>
      <c r="D1096" s="249">
        <v>246.1</v>
      </c>
      <c r="E1096" s="250">
        <v>752.1</v>
      </c>
      <c r="F1096" s="251">
        <v>1477.75</v>
      </c>
    </row>
    <row r="1097" spans="1:6" x14ac:dyDescent="0.35">
      <c r="A1097" s="31">
        <v>950</v>
      </c>
      <c r="B1097" s="32">
        <v>2265</v>
      </c>
      <c r="C1097" s="32" t="s">
        <v>922</v>
      </c>
      <c r="D1097" s="249">
        <v>246.1</v>
      </c>
      <c r="E1097" s="250">
        <v>752.1</v>
      </c>
      <c r="F1097" s="251">
        <v>1477.75</v>
      </c>
    </row>
    <row r="1098" spans="1:6" x14ac:dyDescent="0.35">
      <c r="A1098" s="31">
        <v>950</v>
      </c>
      <c r="B1098" s="32">
        <v>2275</v>
      </c>
      <c r="C1098" s="32" t="s">
        <v>923</v>
      </c>
      <c r="D1098" s="249">
        <v>265.64999999999998</v>
      </c>
      <c r="E1098" s="250">
        <v>834.9</v>
      </c>
      <c r="F1098" s="251">
        <v>1721.55</v>
      </c>
    </row>
    <row r="1099" spans="1:6" x14ac:dyDescent="0.35">
      <c r="A1099" s="31">
        <v>950</v>
      </c>
      <c r="B1099" s="32">
        <v>2276</v>
      </c>
      <c r="C1099" s="32" t="s">
        <v>924</v>
      </c>
      <c r="D1099" s="249">
        <v>265.64999999999998</v>
      </c>
      <c r="E1099" s="250">
        <v>834.9</v>
      </c>
      <c r="F1099" s="251">
        <v>1721.55</v>
      </c>
    </row>
    <row r="1100" spans="1:6" x14ac:dyDescent="0.35">
      <c r="A1100" s="31">
        <v>950</v>
      </c>
      <c r="B1100" s="32">
        <v>2280</v>
      </c>
      <c r="C1100" s="32" t="s">
        <v>4455</v>
      </c>
      <c r="D1100" s="249">
        <v>285.2</v>
      </c>
      <c r="E1100" s="250">
        <v>897</v>
      </c>
      <c r="F1100" s="251">
        <v>1848.05</v>
      </c>
    </row>
    <row r="1101" spans="1:6" x14ac:dyDescent="0.35">
      <c r="A1101" s="31">
        <v>950</v>
      </c>
      <c r="B1101" s="32">
        <v>2295</v>
      </c>
      <c r="C1101" s="32" t="s">
        <v>4963</v>
      </c>
      <c r="D1101" s="249">
        <v>285.2</v>
      </c>
      <c r="E1101" s="250">
        <v>897</v>
      </c>
      <c r="F1101" s="251">
        <v>1848.05</v>
      </c>
    </row>
    <row r="1102" spans="1:6" x14ac:dyDescent="0.35">
      <c r="A1102" s="31">
        <v>950</v>
      </c>
      <c r="B1102" s="32">
        <v>2296</v>
      </c>
      <c r="C1102" s="32" t="s">
        <v>4964</v>
      </c>
      <c r="D1102" s="249">
        <v>290.95</v>
      </c>
      <c r="E1102" s="250">
        <v>902.75</v>
      </c>
      <c r="F1102" s="251">
        <v>1926.25</v>
      </c>
    </row>
    <row r="1103" spans="1:6" x14ac:dyDescent="0.35">
      <c r="A1103" s="31">
        <v>950</v>
      </c>
      <c r="B1103" s="32">
        <v>2910</v>
      </c>
      <c r="C1103" s="32" t="s">
        <v>3390</v>
      </c>
      <c r="D1103" s="249">
        <v>136.85</v>
      </c>
      <c r="E1103" s="250">
        <v>345</v>
      </c>
      <c r="F1103" s="251">
        <v>862.5</v>
      </c>
    </row>
    <row r="1104" spans="1:6" x14ac:dyDescent="0.35">
      <c r="A1104" s="31">
        <v>950</v>
      </c>
      <c r="B1104" s="32">
        <v>2950</v>
      </c>
      <c r="C1104" s="32" t="s">
        <v>3391</v>
      </c>
      <c r="D1104" s="249">
        <v>165.6</v>
      </c>
      <c r="E1104" s="250">
        <v>414</v>
      </c>
      <c r="F1104" s="251">
        <v>1035</v>
      </c>
    </row>
    <row r="1105" spans="1:6" x14ac:dyDescent="0.35">
      <c r="A1105" s="31">
        <v>950</v>
      </c>
      <c r="B1105" s="32">
        <v>2955</v>
      </c>
      <c r="C1105" s="32" t="s">
        <v>3392</v>
      </c>
      <c r="D1105" s="249">
        <v>111.55</v>
      </c>
      <c r="E1105" s="250">
        <v>279.45</v>
      </c>
      <c r="F1105" s="251">
        <v>696.9</v>
      </c>
    </row>
    <row r="1106" spans="1:6" x14ac:dyDescent="0.35">
      <c r="A1106" s="31">
        <v>950</v>
      </c>
      <c r="B1106" s="32">
        <v>9960</v>
      </c>
      <c r="C1106" s="32" t="s">
        <v>3554</v>
      </c>
      <c r="D1106" s="249">
        <v>11.5</v>
      </c>
      <c r="E1106" s="250">
        <v>26.45</v>
      </c>
      <c r="F1106" s="251">
        <v>48.3</v>
      </c>
    </row>
    <row r="1107" spans="1:6" x14ac:dyDescent="0.35">
      <c r="A1107" s="31">
        <v>951</v>
      </c>
      <c r="B1107" s="32">
        <v>5999</v>
      </c>
      <c r="C1107" s="32" t="s">
        <v>4456</v>
      </c>
      <c r="D1107" s="249">
        <v>1570.9</v>
      </c>
      <c r="E1107" s="250">
        <v>4774.8</v>
      </c>
      <c r="F1107" s="251">
        <v>8197.2000000000007</v>
      </c>
    </row>
    <row r="1108" spans="1:6" x14ac:dyDescent="0.35">
      <c r="A1108" s="31">
        <v>951</v>
      </c>
      <c r="B1108" s="32">
        <v>6005</v>
      </c>
      <c r="C1108" s="32" t="s">
        <v>4457</v>
      </c>
      <c r="D1108" s="249">
        <v>2339.1</v>
      </c>
      <c r="E1108" s="250">
        <v>6108.8</v>
      </c>
      <c r="F1108" s="251">
        <v>14026.55</v>
      </c>
    </row>
    <row r="1109" spans="1:6" x14ac:dyDescent="0.35">
      <c r="A1109" s="31">
        <v>952</v>
      </c>
      <c r="B1109" s="32">
        <v>2120</v>
      </c>
      <c r="C1109" s="32" t="s">
        <v>928</v>
      </c>
      <c r="D1109" s="249">
        <v>312.8</v>
      </c>
      <c r="E1109" s="250">
        <v>772.8</v>
      </c>
      <c r="F1109" s="251">
        <v>1922.8</v>
      </c>
    </row>
    <row r="1110" spans="1:6" x14ac:dyDescent="0.35">
      <c r="A1110" s="31">
        <v>952</v>
      </c>
      <c r="B1110" s="32">
        <v>2125</v>
      </c>
      <c r="C1110" s="32" t="s">
        <v>929</v>
      </c>
      <c r="D1110" s="249">
        <v>322</v>
      </c>
      <c r="E1110" s="250">
        <v>805</v>
      </c>
      <c r="F1110" s="251">
        <v>2030.9</v>
      </c>
    </row>
    <row r="1111" spans="1:6" x14ac:dyDescent="0.35">
      <c r="A1111" s="31">
        <v>952</v>
      </c>
      <c r="B1111" s="32">
        <v>2165</v>
      </c>
      <c r="C1111" s="32" t="s">
        <v>4458</v>
      </c>
      <c r="D1111" s="249">
        <v>253</v>
      </c>
      <c r="E1111" s="250">
        <v>923.45</v>
      </c>
      <c r="F1111" s="251">
        <v>2695.6</v>
      </c>
    </row>
    <row r="1112" spans="1:6" x14ac:dyDescent="0.35">
      <c r="A1112" s="31">
        <v>952</v>
      </c>
      <c r="B1112" s="32">
        <v>2205</v>
      </c>
      <c r="C1112" s="32" t="s">
        <v>4459</v>
      </c>
      <c r="D1112" s="249">
        <v>286.35000000000002</v>
      </c>
      <c r="E1112" s="250">
        <v>1029.25</v>
      </c>
      <c r="F1112" s="251">
        <v>2704.8</v>
      </c>
    </row>
    <row r="1113" spans="1:6" x14ac:dyDescent="0.35">
      <c r="A1113" s="31">
        <v>952</v>
      </c>
      <c r="B1113" s="32">
        <v>2220</v>
      </c>
      <c r="C1113" s="32" t="s">
        <v>930</v>
      </c>
      <c r="D1113" s="249">
        <v>395.6</v>
      </c>
      <c r="E1113" s="250">
        <v>1026.95</v>
      </c>
      <c r="F1113" s="251">
        <v>2638.1</v>
      </c>
    </row>
    <row r="1114" spans="1:6" x14ac:dyDescent="0.35">
      <c r="A1114" s="31">
        <v>952</v>
      </c>
      <c r="B1114" s="32">
        <v>2225</v>
      </c>
      <c r="C1114" s="32" t="s">
        <v>931</v>
      </c>
      <c r="D1114" s="249">
        <v>422.05</v>
      </c>
      <c r="E1114" s="250">
        <v>1056.8499999999999</v>
      </c>
      <c r="F1114" s="251">
        <v>2679.5</v>
      </c>
    </row>
    <row r="1115" spans="1:6" x14ac:dyDescent="0.35">
      <c r="A1115" s="31">
        <v>952</v>
      </c>
      <c r="B1115" s="32">
        <v>2905</v>
      </c>
      <c r="C1115" s="32" t="s">
        <v>3393</v>
      </c>
      <c r="D1115" s="249">
        <v>79.349999999999994</v>
      </c>
      <c r="E1115" s="250">
        <v>198.95</v>
      </c>
      <c r="F1115" s="251">
        <v>496.8</v>
      </c>
    </row>
    <row r="1116" spans="1:6" x14ac:dyDescent="0.35">
      <c r="A1116" s="31">
        <v>952</v>
      </c>
      <c r="B1116" s="32">
        <v>7045</v>
      </c>
      <c r="C1116" s="32" t="s">
        <v>932</v>
      </c>
      <c r="D1116" s="249">
        <v>388.7</v>
      </c>
      <c r="E1116" s="250">
        <v>1092.5</v>
      </c>
      <c r="F1116" s="251">
        <v>2497.8000000000002</v>
      </c>
    </row>
    <row r="1117" spans="1:6" x14ac:dyDescent="0.35">
      <c r="A1117" s="31">
        <v>952</v>
      </c>
      <c r="B1117" s="32">
        <v>7050</v>
      </c>
      <c r="C1117" s="32" t="s">
        <v>2966</v>
      </c>
      <c r="D1117" s="249">
        <v>416.3</v>
      </c>
      <c r="E1117" s="250">
        <v>1130.45</v>
      </c>
      <c r="F1117" s="251">
        <v>2627.75</v>
      </c>
    </row>
    <row r="1118" spans="1:6" x14ac:dyDescent="0.35">
      <c r="A1118" s="31">
        <v>952</v>
      </c>
      <c r="B1118" s="32">
        <v>7055</v>
      </c>
      <c r="C1118" s="32" t="s">
        <v>2967</v>
      </c>
      <c r="D1118" s="249">
        <v>432.4</v>
      </c>
      <c r="E1118" s="250">
        <v>1130.45</v>
      </c>
      <c r="F1118" s="251">
        <v>2702.5</v>
      </c>
    </row>
    <row r="1119" spans="1:6" x14ac:dyDescent="0.35">
      <c r="A1119" s="31">
        <v>952</v>
      </c>
      <c r="B1119" s="32">
        <v>7075</v>
      </c>
      <c r="C1119" s="32" t="s">
        <v>2968</v>
      </c>
      <c r="D1119" s="249">
        <v>855.6</v>
      </c>
      <c r="E1119" s="250">
        <v>2080.35</v>
      </c>
      <c r="F1119" s="251">
        <v>5360.15</v>
      </c>
    </row>
    <row r="1120" spans="1:6" x14ac:dyDescent="0.35">
      <c r="A1120" s="31">
        <v>952</v>
      </c>
      <c r="B1120" s="32">
        <v>7220</v>
      </c>
      <c r="C1120" s="32" t="s">
        <v>937</v>
      </c>
      <c r="D1120" s="249">
        <v>428.95</v>
      </c>
      <c r="E1120" s="250">
        <v>1072.95</v>
      </c>
      <c r="F1120" s="251">
        <v>2707.1</v>
      </c>
    </row>
    <row r="1121" spans="1:6" x14ac:dyDescent="0.35">
      <c r="A1121" s="31">
        <v>953</v>
      </c>
      <c r="B1121" s="32">
        <v>2224</v>
      </c>
      <c r="C1121" s="32" t="s">
        <v>4460</v>
      </c>
      <c r="D1121" s="249">
        <v>495.65</v>
      </c>
      <c r="E1121" s="250">
        <v>1537.55</v>
      </c>
      <c r="F1121" s="251">
        <v>3375.25</v>
      </c>
    </row>
    <row r="1122" spans="1:6" x14ac:dyDescent="0.35">
      <c r="A1122" s="31">
        <v>953</v>
      </c>
      <c r="B1122" s="32">
        <v>2225</v>
      </c>
      <c r="C1122" s="32" t="s">
        <v>2969</v>
      </c>
      <c r="D1122" s="249">
        <v>495.65</v>
      </c>
      <c r="E1122" s="250">
        <v>1537.55</v>
      </c>
      <c r="F1122" s="251">
        <v>3375.25</v>
      </c>
    </row>
    <row r="1123" spans="1:6" x14ac:dyDescent="0.35">
      <c r="A1123" s="31">
        <v>953</v>
      </c>
      <c r="B1123" s="32">
        <v>2227</v>
      </c>
      <c r="C1123" s="32" t="s">
        <v>2970</v>
      </c>
      <c r="D1123" s="249">
        <v>815.35</v>
      </c>
      <c r="E1123" s="250">
        <v>2319.5500000000002</v>
      </c>
      <c r="F1123" s="251">
        <v>5445.25</v>
      </c>
    </row>
    <row r="1124" spans="1:6" x14ac:dyDescent="0.35">
      <c r="A1124" s="31">
        <v>953</v>
      </c>
      <c r="B1124" s="32">
        <v>2370</v>
      </c>
      <c r="C1124" s="32" t="s">
        <v>941</v>
      </c>
      <c r="D1124" s="249">
        <v>717.6</v>
      </c>
      <c r="E1124" s="250">
        <v>1794</v>
      </c>
      <c r="F1124" s="251">
        <v>5094.5</v>
      </c>
    </row>
    <row r="1125" spans="1:6" x14ac:dyDescent="0.35">
      <c r="A1125" s="31">
        <v>953</v>
      </c>
      <c r="B1125" s="32">
        <v>2371</v>
      </c>
      <c r="C1125" s="32" t="s">
        <v>4461</v>
      </c>
      <c r="D1125" s="249">
        <v>807.3</v>
      </c>
      <c r="E1125" s="250">
        <v>2355.1999999999998</v>
      </c>
      <c r="F1125" s="251">
        <v>5384.3</v>
      </c>
    </row>
    <row r="1126" spans="1:6" x14ac:dyDescent="0.35">
      <c r="A1126" s="31">
        <v>954</v>
      </c>
      <c r="B1126" s="32">
        <v>4100</v>
      </c>
      <c r="C1126" s="32" t="s">
        <v>942</v>
      </c>
      <c r="D1126" s="249">
        <v>369.15</v>
      </c>
      <c r="E1126" s="250">
        <v>931.5</v>
      </c>
      <c r="F1126" s="251">
        <v>2328.75</v>
      </c>
    </row>
    <row r="1127" spans="1:6" x14ac:dyDescent="0.35">
      <c r="A1127" s="31">
        <v>954</v>
      </c>
      <c r="B1127" s="32">
        <v>4110</v>
      </c>
      <c r="C1127" s="32" t="s">
        <v>4462</v>
      </c>
      <c r="D1127" s="249">
        <v>278.3</v>
      </c>
      <c r="E1127" s="250">
        <v>816.5</v>
      </c>
      <c r="F1127" s="251">
        <v>2098.75</v>
      </c>
    </row>
    <row r="1128" spans="1:6" x14ac:dyDescent="0.35">
      <c r="A1128" s="31">
        <v>954</v>
      </c>
      <c r="B1128" s="32">
        <v>4300</v>
      </c>
      <c r="C1128" s="32" t="s">
        <v>4463</v>
      </c>
      <c r="D1128" s="249">
        <v>419.75</v>
      </c>
      <c r="E1128" s="250">
        <v>1219</v>
      </c>
      <c r="F1128" s="251">
        <v>2812.9</v>
      </c>
    </row>
    <row r="1129" spans="1:6" x14ac:dyDescent="0.35">
      <c r="A1129" s="230" t="s">
        <v>5841</v>
      </c>
      <c r="B1129" s="219" t="s">
        <v>5842</v>
      </c>
      <c r="C1129" s="220" t="s">
        <v>935</v>
      </c>
      <c r="D1129" s="249">
        <v>1040.175</v>
      </c>
      <c r="E1129" s="250">
        <v>2794.5</v>
      </c>
      <c r="F1129" s="242">
        <v>8857.0125000000007</v>
      </c>
    </row>
    <row r="1130" spans="1:6" x14ac:dyDescent="0.35">
      <c r="A1130" s="230" t="s">
        <v>5843</v>
      </c>
      <c r="B1130" s="219" t="s">
        <v>5119</v>
      </c>
      <c r="C1130" s="220" t="s">
        <v>943</v>
      </c>
      <c r="D1130" s="221">
        <v>109.125</v>
      </c>
      <c r="E1130" s="250">
        <v>240.75</v>
      </c>
      <c r="F1130" s="242">
        <v>544.5</v>
      </c>
    </row>
    <row r="1131" spans="1:6" x14ac:dyDescent="0.35">
      <c r="A1131" s="230" t="s">
        <v>5843</v>
      </c>
      <c r="B1131" s="219" t="s">
        <v>5539</v>
      </c>
      <c r="C1131" s="220" t="s">
        <v>944</v>
      </c>
      <c r="D1131" s="221">
        <v>109.125</v>
      </c>
      <c r="E1131" s="250">
        <v>240.75</v>
      </c>
      <c r="F1131" s="242">
        <v>545.625</v>
      </c>
    </row>
    <row r="1132" spans="1:6" x14ac:dyDescent="0.35">
      <c r="A1132" s="230" t="s">
        <v>5843</v>
      </c>
      <c r="B1132" s="219" t="s">
        <v>5541</v>
      </c>
      <c r="C1132" s="220" t="s">
        <v>945</v>
      </c>
      <c r="D1132" s="221">
        <v>63</v>
      </c>
      <c r="E1132" s="250">
        <v>160.875</v>
      </c>
      <c r="F1132" s="242">
        <v>483.75</v>
      </c>
    </row>
    <row r="1133" spans="1:6" x14ac:dyDescent="0.35">
      <c r="A1133" s="230" t="s">
        <v>5843</v>
      </c>
      <c r="B1133" s="219" t="s">
        <v>5020</v>
      </c>
      <c r="C1133" s="220" t="s">
        <v>946</v>
      </c>
      <c r="D1133" s="221">
        <v>139.5</v>
      </c>
      <c r="E1133" s="250">
        <v>285.75</v>
      </c>
      <c r="F1133" s="242">
        <v>628.875</v>
      </c>
    </row>
    <row r="1134" spans="1:6" x14ac:dyDescent="0.35">
      <c r="A1134" s="230" t="s">
        <v>5843</v>
      </c>
      <c r="B1134" s="219" t="s">
        <v>5844</v>
      </c>
      <c r="C1134" s="220" t="s">
        <v>947</v>
      </c>
      <c r="D1134" s="221">
        <v>139.5</v>
      </c>
      <c r="E1134" s="250">
        <v>285.75</v>
      </c>
      <c r="F1134" s="242">
        <v>577.125</v>
      </c>
    </row>
    <row r="1135" spans="1:6" x14ac:dyDescent="0.35">
      <c r="A1135" s="230" t="s">
        <v>5843</v>
      </c>
      <c r="B1135" s="219" t="s">
        <v>5845</v>
      </c>
      <c r="C1135" s="220" t="s">
        <v>948</v>
      </c>
      <c r="D1135" s="221">
        <v>102.375</v>
      </c>
      <c r="E1135" s="250">
        <v>273.375</v>
      </c>
      <c r="F1135" s="242">
        <v>544.5</v>
      </c>
    </row>
    <row r="1136" spans="1:6" x14ac:dyDescent="0.35">
      <c r="A1136" s="230" t="s">
        <v>5843</v>
      </c>
      <c r="B1136" s="219" t="s">
        <v>5846</v>
      </c>
      <c r="C1136" s="220" t="s">
        <v>949</v>
      </c>
      <c r="D1136" s="221">
        <v>135</v>
      </c>
      <c r="E1136" s="250">
        <v>302.625</v>
      </c>
      <c r="F1136" s="242">
        <v>619.875</v>
      </c>
    </row>
    <row r="1137" spans="1:6" x14ac:dyDescent="0.35">
      <c r="A1137" s="230" t="s">
        <v>5843</v>
      </c>
      <c r="B1137" s="219" t="s">
        <v>5847</v>
      </c>
      <c r="C1137" s="220" t="s">
        <v>950</v>
      </c>
      <c r="D1137" s="221">
        <v>141.75</v>
      </c>
      <c r="E1137" s="250">
        <v>316.125</v>
      </c>
      <c r="F1137" s="242">
        <v>663.75</v>
      </c>
    </row>
    <row r="1138" spans="1:6" x14ac:dyDescent="0.35">
      <c r="A1138" s="230" t="s">
        <v>5843</v>
      </c>
      <c r="B1138" s="219" t="s">
        <v>5848</v>
      </c>
      <c r="C1138" s="220" t="s">
        <v>951</v>
      </c>
      <c r="D1138" s="221">
        <v>195.75</v>
      </c>
      <c r="E1138" s="250">
        <v>392.625</v>
      </c>
      <c r="F1138" s="242">
        <v>788.625</v>
      </c>
    </row>
    <row r="1139" spans="1:6" x14ac:dyDescent="0.35">
      <c r="A1139" s="230" t="s">
        <v>5843</v>
      </c>
      <c r="B1139" s="219" t="s">
        <v>5849</v>
      </c>
      <c r="C1139" s="220" t="s">
        <v>952</v>
      </c>
      <c r="D1139" s="221">
        <v>155.25</v>
      </c>
      <c r="E1139" s="250">
        <v>358.875</v>
      </c>
      <c r="F1139" s="242">
        <v>700.875</v>
      </c>
    </row>
    <row r="1140" spans="1:6" x14ac:dyDescent="0.35">
      <c r="A1140" s="230" t="s">
        <v>5843</v>
      </c>
      <c r="B1140" s="219" t="s">
        <v>5850</v>
      </c>
      <c r="C1140" s="220" t="s">
        <v>953</v>
      </c>
      <c r="D1140" s="221">
        <v>176.625</v>
      </c>
      <c r="E1140" s="250">
        <v>528.75</v>
      </c>
      <c r="F1140" s="242">
        <v>1587.375</v>
      </c>
    </row>
    <row r="1141" spans="1:6" x14ac:dyDescent="0.35">
      <c r="A1141" s="230" t="s">
        <v>5843</v>
      </c>
      <c r="B1141" s="219" t="s">
        <v>5851</v>
      </c>
      <c r="C1141" s="220" t="s">
        <v>954</v>
      </c>
      <c r="D1141" s="221">
        <v>186.75</v>
      </c>
      <c r="E1141" s="250">
        <v>383.625</v>
      </c>
      <c r="F1141" s="242">
        <v>756</v>
      </c>
    </row>
    <row r="1142" spans="1:6" x14ac:dyDescent="0.35">
      <c r="A1142" s="230" t="s">
        <v>5843</v>
      </c>
      <c r="B1142" s="219" t="s">
        <v>5852</v>
      </c>
      <c r="C1142" s="220" t="s">
        <v>955</v>
      </c>
      <c r="D1142" s="221">
        <v>176.625</v>
      </c>
      <c r="E1142" s="250">
        <v>375.75</v>
      </c>
      <c r="F1142" s="242">
        <v>760.5</v>
      </c>
    </row>
    <row r="1143" spans="1:6" x14ac:dyDescent="0.35">
      <c r="A1143" s="230" t="s">
        <v>5843</v>
      </c>
      <c r="B1143" s="219" t="s">
        <v>5853</v>
      </c>
      <c r="C1143" s="220" t="s">
        <v>956</v>
      </c>
      <c r="D1143" s="221">
        <v>166.5</v>
      </c>
      <c r="E1143" s="250">
        <v>383.625</v>
      </c>
      <c r="F1143" s="242">
        <v>775.125</v>
      </c>
    </row>
    <row r="1144" spans="1:6" x14ac:dyDescent="0.35">
      <c r="A1144" s="230" t="s">
        <v>5843</v>
      </c>
      <c r="B1144" s="219" t="s">
        <v>5854</v>
      </c>
      <c r="C1144" s="220" t="s">
        <v>957</v>
      </c>
      <c r="D1144" s="221">
        <v>166.5</v>
      </c>
      <c r="E1144" s="250">
        <v>383.625</v>
      </c>
      <c r="F1144" s="242">
        <v>775.125</v>
      </c>
    </row>
    <row r="1145" spans="1:6" x14ac:dyDescent="0.35">
      <c r="A1145" s="230" t="s">
        <v>5843</v>
      </c>
      <c r="B1145" s="219" t="s">
        <v>5855</v>
      </c>
      <c r="C1145" s="220" t="s">
        <v>958</v>
      </c>
      <c r="D1145" s="221">
        <v>185.625</v>
      </c>
      <c r="E1145" s="250">
        <v>403.875</v>
      </c>
      <c r="F1145" s="242">
        <v>823.5</v>
      </c>
    </row>
    <row r="1146" spans="1:6" x14ac:dyDescent="0.35">
      <c r="A1146" s="230" t="s">
        <v>5843</v>
      </c>
      <c r="B1146" s="219" t="s">
        <v>5856</v>
      </c>
      <c r="C1146" s="220" t="s">
        <v>959</v>
      </c>
      <c r="D1146" s="221">
        <v>183.375</v>
      </c>
      <c r="E1146" s="250">
        <v>380.25</v>
      </c>
      <c r="F1146" s="242">
        <v>727.875</v>
      </c>
    </row>
    <row r="1147" spans="1:6" x14ac:dyDescent="0.35">
      <c r="A1147" s="230" t="s">
        <v>5843</v>
      </c>
      <c r="B1147" s="219" t="s">
        <v>5857</v>
      </c>
      <c r="C1147" s="220" t="s">
        <v>960</v>
      </c>
      <c r="D1147" s="221">
        <v>192.375</v>
      </c>
      <c r="E1147" s="250">
        <v>439.875</v>
      </c>
      <c r="F1147" s="242">
        <v>805.5</v>
      </c>
    </row>
    <row r="1148" spans="1:6" x14ac:dyDescent="0.35">
      <c r="A1148" s="230" t="s">
        <v>5843</v>
      </c>
      <c r="B1148" s="219" t="s">
        <v>5858</v>
      </c>
      <c r="C1148" s="220" t="s">
        <v>961</v>
      </c>
      <c r="D1148" s="221">
        <v>204.75</v>
      </c>
      <c r="E1148" s="250">
        <v>465.75</v>
      </c>
      <c r="F1148" s="242">
        <v>819</v>
      </c>
    </row>
    <row r="1149" spans="1:6" x14ac:dyDescent="0.35">
      <c r="A1149" s="230" t="s">
        <v>5843</v>
      </c>
      <c r="B1149" s="219" t="s">
        <v>5859</v>
      </c>
      <c r="C1149" s="220" t="s">
        <v>5860</v>
      </c>
      <c r="D1149" s="221">
        <v>218.25</v>
      </c>
      <c r="E1149" s="250">
        <v>418.5</v>
      </c>
      <c r="F1149" s="242">
        <v>838.125</v>
      </c>
    </row>
    <row r="1150" spans="1:6" x14ac:dyDescent="0.35">
      <c r="A1150" s="230" t="s">
        <v>5843</v>
      </c>
      <c r="B1150" s="219" t="s">
        <v>5861</v>
      </c>
      <c r="C1150" s="220" t="s">
        <v>963</v>
      </c>
      <c r="D1150" s="221">
        <v>193.5</v>
      </c>
      <c r="E1150" s="250">
        <v>387</v>
      </c>
      <c r="F1150" s="242">
        <v>772.875</v>
      </c>
    </row>
    <row r="1151" spans="1:6" x14ac:dyDescent="0.35">
      <c r="A1151" s="230" t="s">
        <v>5843</v>
      </c>
      <c r="B1151" s="219" t="s">
        <v>5784</v>
      </c>
      <c r="C1151" s="220" t="s">
        <v>964</v>
      </c>
      <c r="D1151" s="221">
        <v>160.875</v>
      </c>
      <c r="E1151" s="250">
        <v>342</v>
      </c>
      <c r="F1151" s="242">
        <v>759.375</v>
      </c>
    </row>
    <row r="1152" spans="1:6" x14ac:dyDescent="0.35">
      <c r="A1152" s="230" t="s">
        <v>5843</v>
      </c>
      <c r="B1152" s="219" t="s">
        <v>5150</v>
      </c>
      <c r="C1152" s="220" t="s">
        <v>965</v>
      </c>
      <c r="D1152" s="221">
        <v>124.875</v>
      </c>
      <c r="E1152" s="250">
        <v>283.5</v>
      </c>
      <c r="F1152" s="242">
        <v>639</v>
      </c>
    </row>
    <row r="1153" spans="1:6" x14ac:dyDescent="0.35">
      <c r="A1153" s="230" t="s">
        <v>5862</v>
      </c>
      <c r="B1153" s="219" t="s">
        <v>5781</v>
      </c>
      <c r="C1153" s="220" t="s">
        <v>966</v>
      </c>
      <c r="D1153" s="221">
        <v>129.375</v>
      </c>
      <c r="E1153" s="250">
        <v>364.5</v>
      </c>
      <c r="F1153" s="242">
        <v>743.625</v>
      </c>
    </row>
    <row r="1154" spans="1:6" x14ac:dyDescent="0.35">
      <c r="A1154" s="230" t="s">
        <v>5862</v>
      </c>
      <c r="B1154" s="219" t="s">
        <v>5863</v>
      </c>
      <c r="C1154" s="220" t="s">
        <v>967</v>
      </c>
      <c r="D1154" s="221">
        <v>108</v>
      </c>
      <c r="E1154" s="250">
        <v>268.875</v>
      </c>
      <c r="F1154" s="242">
        <v>549</v>
      </c>
    </row>
    <row r="1155" spans="1:6" x14ac:dyDescent="0.35">
      <c r="A1155" s="230" t="s">
        <v>5862</v>
      </c>
      <c r="B1155" s="219" t="s">
        <v>5864</v>
      </c>
      <c r="C1155" s="220" t="s">
        <v>968</v>
      </c>
      <c r="D1155" s="221">
        <v>119.25</v>
      </c>
      <c r="E1155" s="250">
        <v>298.125</v>
      </c>
      <c r="F1155" s="242">
        <v>742.5</v>
      </c>
    </row>
    <row r="1156" spans="1:6" x14ac:dyDescent="0.35">
      <c r="A1156" s="230" t="s">
        <v>5862</v>
      </c>
      <c r="B1156" s="219" t="s">
        <v>5209</v>
      </c>
      <c r="C1156" s="220" t="s">
        <v>969</v>
      </c>
      <c r="D1156" s="221">
        <v>120.375</v>
      </c>
      <c r="E1156" s="250">
        <v>301.5</v>
      </c>
      <c r="F1156" s="242">
        <v>752.625</v>
      </c>
    </row>
    <row r="1157" spans="1:6" x14ac:dyDescent="0.35">
      <c r="A1157" s="230" t="s">
        <v>5862</v>
      </c>
      <c r="B1157" s="219" t="s">
        <v>5665</v>
      </c>
      <c r="C1157" s="220" t="s">
        <v>970</v>
      </c>
      <c r="D1157" s="221">
        <v>120.375</v>
      </c>
      <c r="E1157" s="250">
        <v>276.75</v>
      </c>
      <c r="F1157" s="242">
        <v>538.875</v>
      </c>
    </row>
    <row r="1158" spans="1:6" x14ac:dyDescent="0.35">
      <c r="A1158" s="230" t="s">
        <v>5862</v>
      </c>
      <c r="B1158" s="219" t="s">
        <v>5865</v>
      </c>
      <c r="C1158" s="220" t="s">
        <v>971</v>
      </c>
      <c r="D1158" s="221">
        <v>56.25</v>
      </c>
      <c r="E1158" s="250">
        <v>124.875</v>
      </c>
      <c r="F1158" s="242">
        <v>265.5</v>
      </c>
    </row>
    <row r="1159" spans="1:6" x14ac:dyDescent="0.35">
      <c r="A1159" s="230" t="s">
        <v>5862</v>
      </c>
      <c r="B1159" s="219" t="s">
        <v>5790</v>
      </c>
      <c r="C1159" s="220" t="s">
        <v>972</v>
      </c>
      <c r="D1159" s="221">
        <v>131.625</v>
      </c>
      <c r="E1159" s="250">
        <v>311.625</v>
      </c>
      <c r="F1159" s="242">
        <v>752.625</v>
      </c>
    </row>
    <row r="1160" spans="1:6" x14ac:dyDescent="0.35">
      <c r="A1160" s="230" t="s">
        <v>5862</v>
      </c>
      <c r="B1160" s="219" t="s">
        <v>5213</v>
      </c>
      <c r="C1160" s="220" t="s">
        <v>973</v>
      </c>
      <c r="D1160" s="221">
        <v>131.625</v>
      </c>
      <c r="E1160" s="250">
        <v>311.625</v>
      </c>
      <c r="F1160" s="242">
        <v>752.625</v>
      </c>
    </row>
    <row r="1161" spans="1:6" x14ac:dyDescent="0.35">
      <c r="A1161" s="230" t="s">
        <v>5862</v>
      </c>
      <c r="B1161" s="219" t="s">
        <v>5866</v>
      </c>
      <c r="C1161" s="220" t="s">
        <v>4464</v>
      </c>
      <c r="D1161" s="221">
        <v>108</v>
      </c>
      <c r="E1161" s="250">
        <v>240.75</v>
      </c>
      <c r="F1161" s="242">
        <v>573.75</v>
      </c>
    </row>
    <row r="1162" spans="1:6" x14ac:dyDescent="0.35">
      <c r="A1162" s="230" t="s">
        <v>5862</v>
      </c>
      <c r="B1162" s="219" t="s">
        <v>5867</v>
      </c>
      <c r="C1162" s="220" t="s">
        <v>974</v>
      </c>
      <c r="D1162" s="221">
        <v>94.5</v>
      </c>
      <c r="E1162" s="250">
        <v>209.25</v>
      </c>
      <c r="F1162" s="242">
        <v>444.375</v>
      </c>
    </row>
    <row r="1163" spans="1:6" x14ac:dyDescent="0.35">
      <c r="A1163" s="230" t="s">
        <v>5862</v>
      </c>
      <c r="B1163" s="219" t="s">
        <v>5868</v>
      </c>
      <c r="C1163" s="220" t="s">
        <v>4466</v>
      </c>
      <c r="D1163" s="221">
        <v>137.25</v>
      </c>
      <c r="E1163" s="250">
        <v>325.125</v>
      </c>
      <c r="F1163" s="242">
        <v>792</v>
      </c>
    </row>
    <row r="1164" spans="1:6" x14ac:dyDescent="0.35">
      <c r="A1164" s="230" t="s">
        <v>5862</v>
      </c>
      <c r="B1164" s="219" t="s">
        <v>5351</v>
      </c>
      <c r="C1164" s="220" t="s">
        <v>975</v>
      </c>
      <c r="D1164" s="221">
        <v>137.25</v>
      </c>
      <c r="E1164" s="250">
        <v>325.125</v>
      </c>
      <c r="F1164" s="242">
        <v>792</v>
      </c>
    </row>
    <row r="1165" spans="1:6" x14ac:dyDescent="0.35">
      <c r="A1165" s="230" t="s">
        <v>5862</v>
      </c>
      <c r="B1165" s="219" t="s">
        <v>5217</v>
      </c>
      <c r="C1165" s="220" t="s">
        <v>976</v>
      </c>
      <c r="D1165" s="221">
        <v>109.125</v>
      </c>
      <c r="E1165" s="250">
        <v>244.125</v>
      </c>
      <c r="F1165" s="242">
        <v>522</v>
      </c>
    </row>
    <row r="1166" spans="1:6" x14ac:dyDescent="0.35">
      <c r="A1166" s="230" t="s">
        <v>5862</v>
      </c>
      <c r="B1166" s="219" t="s">
        <v>5440</v>
      </c>
      <c r="C1166" s="220" t="s">
        <v>977</v>
      </c>
      <c r="D1166" s="221">
        <v>151.875</v>
      </c>
      <c r="E1166" s="250">
        <v>353.25</v>
      </c>
      <c r="F1166" s="242">
        <v>871.875</v>
      </c>
    </row>
    <row r="1167" spans="1:6" x14ac:dyDescent="0.35">
      <c r="A1167" s="230" t="s">
        <v>5862</v>
      </c>
      <c r="B1167" s="219" t="s">
        <v>5071</v>
      </c>
      <c r="C1167" s="220" t="s">
        <v>3116</v>
      </c>
      <c r="D1167" s="221">
        <v>15.75</v>
      </c>
      <c r="E1167" s="250">
        <v>34.875</v>
      </c>
      <c r="F1167" s="242">
        <v>84.375</v>
      </c>
    </row>
    <row r="1168" spans="1:6" x14ac:dyDescent="0.35">
      <c r="A1168" s="230" t="s">
        <v>5862</v>
      </c>
      <c r="B1168" s="219" t="s">
        <v>5869</v>
      </c>
      <c r="C1168" s="220" t="s">
        <v>978</v>
      </c>
      <c r="D1168" s="221">
        <v>75.375</v>
      </c>
      <c r="E1168" s="250">
        <v>166.5</v>
      </c>
      <c r="F1168" s="242">
        <v>355.5</v>
      </c>
    </row>
    <row r="1169" spans="1:6" x14ac:dyDescent="0.35">
      <c r="A1169" s="230" t="s">
        <v>5862</v>
      </c>
      <c r="B1169" s="219" t="s">
        <v>5870</v>
      </c>
      <c r="C1169" s="220" t="s">
        <v>4472</v>
      </c>
      <c r="D1169" s="221">
        <v>222.75</v>
      </c>
      <c r="E1169" s="250">
        <v>496.125</v>
      </c>
      <c r="F1169" s="242">
        <v>1181.25</v>
      </c>
    </row>
    <row r="1170" spans="1:6" x14ac:dyDescent="0.35">
      <c r="A1170" s="230" t="s">
        <v>5862</v>
      </c>
      <c r="B1170" s="219" t="s">
        <v>5871</v>
      </c>
      <c r="C1170" s="220" t="s">
        <v>4473</v>
      </c>
      <c r="D1170" s="221">
        <v>78.75</v>
      </c>
      <c r="E1170" s="250">
        <v>184.5</v>
      </c>
      <c r="F1170" s="242">
        <v>437.625</v>
      </c>
    </row>
    <row r="1171" spans="1:6" x14ac:dyDescent="0.35">
      <c r="A1171" s="230" t="s">
        <v>5862</v>
      </c>
      <c r="B1171" s="219" t="s">
        <v>5872</v>
      </c>
      <c r="C1171" s="220" t="s">
        <v>4474</v>
      </c>
      <c r="D1171" s="221">
        <v>163.125</v>
      </c>
      <c r="E1171" s="250">
        <v>363.375</v>
      </c>
      <c r="F1171" s="242">
        <v>865.125</v>
      </c>
    </row>
    <row r="1172" spans="1:6" x14ac:dyDescent="0.35">
      <c r="A1172" s="230" t="s">
        <v>5862</v>
      </c>
      <c r="B1172" s="219" t="s">
        <v>5873</v>
      </c>
      <c r="C1172" s="220" t="s">
        <v>979</v>
      </c>
      <c r="D1172" s="221">
        <v>344.25</v>
      </c>
      <c r="E1172" s="250">
        <v>765</v>
      </c>
      <c r="F1172" s="242">
        <v>1621.125</v>
      </c>
    </row>
    <row r="1173" spans="1:6" x14ac:dyDescent="0.35">
      <c r="A1173" s="232"/>
      <c r="B1173" s="243"/>
      <c r="C1173" s="224"/>
      <c r="D1173" s="234"/>
      <c r="E1173" s="234"/>
      <c r="F1173" s="244"/>
    </row>
    <row r="1174" spans="1:6" x14ac:dyDescent="0.35">
      <c r="A1174" s="233"/>
      <c r="B1174" s="245"/>
      <c r="C1174" s="225" t="s">
        <v>4925</v>
      </c>
      <c r="D1174" s="226"/>
      <c r="E1174" s="227"/>
      <c r="F1174" s="244"/>
    </row>
    <row r="1175" spans="1:6" ht="29" x14ac:dyDescent="0.35">
      <c r="A1175" s="233"/>
      <c r="B1175" s="245"/>
      <c r="C1175" s="228" t="s">
        <v>5961</v>
      </c>
      <c r="D1175" s="226"/>
      <c r="E1175" s="227"/>
      <c r="F1175" s="244"/>
    </row>
    <row r="1176" spans="1:6" ht="15" thickBot="1" x14ac:dyDescent="0.4">
      <c r="A1176" s="223"/>
      <c r="B1176" s="245"/>
      <c r="C1176" s="225"/>
      <c r="D1176" s="226"/>
      <c r="E1176" s="227"/>
      <c r="F1176" s="244"/>
    </row>
    <row r="1177" spans="1:6" x14ac:dyDescent="0.35">
      <c r="A1177" s="131"/>
      <c r="B1177" s="31"/>
      <c r="C1177" s="235" t="s">
        <v>4926</v>
      </c>
      <c r="D1177" s="236"/>
      <c r="E1177" s="236"/>
      <c r="F1177" s="244"/>
    </row>
    <row r="1178" spans="1:6" ht="58.5" thickBot="1" x14ac:dyDescent="0.4">
      <c r="A1178" s="134"/>
      <c r="B1178" s="31"/>
      <c r="C1178" s="237" t="s">
        <v>4927</v>
      </c>
      <c r="D1178" s="238"/>
      <c r="E1178" s="238"/>
      <c r="F1178" s="244"/>
    </row>
    <row r="1179" spans="1:6" ht="15" thickBot="1" x14ac:dyDescent="0.4">
      <c r="A1179" s="133"/>
      <c r="B1179" s="31"/>
      <c r="C1179" s="237"/>
      <c r="D1179" s="236"/>
      <c r="E1179" s="236"/>
      <c r="F1179" s="244"/>
    </row>
    <row r="1180" spans="1:6" x14ac:dyDescent="0.35">
      <c r="A1180" s="131"/>
      <c r="B1180" s="31"/>
      <c r="C1180" s="235" t="s">
        <v>4928</v>
      </c>
      <c r="D1180" s="236"/>
      <c r="E1180" s="236"/>
      <c r="F1180" s="244"/>
    </row>
    <row r="1181" spans="1:6" ht="58.5" thickBot="1" x14ac:dyDescent="0.4">
      <c r="A1181" s="134"/>
      <c r="B1181" s="31"/>
      <c r="C1181" s="237" t="s">
        <v>4966</v>
      </c>
      <c r="D1181" s="238"/>
      <c r="E1181" s="238"/>
      <c r="F1181" s="244"/>
    </row>
    <row r="1182" spans="1:6" ht="15" thickBot="1" x14ac:dyDescent="0.4">
      <c r="A1182" s="133"/>
      <c r="B1182" s="31"/>
      <c r="C1182" s="237"/>
      <c r="D1182" s="236"/>
      <c r="E1182" s="236"/>
      <c r="F1182" s="244"/>
    </row>
    <row r="1183" spans="1:6" x14ac:dyDescent="0.35">
      <c r="A1183" s="131"/>
      <c r="B1183" s="31"/>
      <c r="C1183" s="235" t="s">
        <v>4929</v>
      </c>
      <c r="D1183" s="236"/>
      <c r="E1183" s="236"/>
      <c r="F1183" s="244"/>
    </row>
    <row r="1184" spans="1:6" ht="29.5" thickBot="1" x14ac:dyDescent="0.4">
      <c r="A1184" s="134"/>
      <c r="B1184" s="31"/>
      <c r="C1184" s="237" t="s">
        <v>4930</v>
      </c>
      <c r="D1184" s="238"/>
      <c r="E1184" s="238"/>
      <c r="F1184" s="244"/>
    </row>
    <row r="1185" spans="1:6" ht="15" thickBot="1" x14ac:dyDescent="0.4">
      <c r="A1185" s="133"/>
      <c r="B1185" s="31"/>
      <c r="C1185" s="237"/>
      <c r="D1185" s="236"/>
      <c r="E1185" s="236"/>
      <c r="F1185" s="244"/>
    </row>
    <row r="1186" spans="1:6" x14ac:dyDescent="0.35">
      <c r="A1186" s="131"/>
      <c r="B1186" s="31"/>
      <c r="C1186" s="235" t="s">
        <v>4931</v>
      </c>
      <c r="D1186" s="236"/>
      <c r="E1186" s="236"/>
      <c r="F1186" s="244"/>
    </row>
    <row r="1187" spans="1:6" ht="44" thickBot="1" x14ac:dyDescent="0.4">
      <c r="A1187" s="134"/>
      <c r="B1187" s="31"/>
      <c r="C1187" s="237" t="s">
        <v>4932</v>
      </c>
      <c r="D1187" s="236"/>
      <c r="E1187" s="236"/>
      <c r="F1187" s="244"/>
    </row>
    <row r="1188" spans="1:6" ht="15" thickBot="1" x14ac:dyDescent="0.4">
      <c r="A1188" s="160"/>
      <c r="B1188" s="31"/>
      <c r="C1188" s="237"/>
      <c r="D1188" s="236"/>
      <c r="E1188" s="236"/>
      <c r="F1188" s="244"/>
    </row>
    <row r="1189" spans="1:6" x14ac:dyDescent="0.35">
      <c r="A1189" s="169"/>
      <c r="B1189" s="31"/>
      <c r="C1189" s="235" t="s">
        <v>4933</v>
      </c>
      <c r="D1189" s="236"/>
      <c r="E1189" s="236"/>
      <c r="F1189" s="244"/>
    </row>
    <row r="1190" spans="1:6" ht="73" thickBot="1" x14ac:dyDescent="0.4">
      <c r="A1190" s="134"/>
      <c r="B1190" s="43"/>
      <c r="C1190" s="246" t="s">
        <v>4934</v>
      </c>
      <c r="D1190" s="247"/>
      <c r="E1190" s="247"/>
      <c r="F1190" s="248"/>
    </row>
  </sheetData>
  <autoFilter ref="A2:E1172" xr:uid="{00000000-0009-0000-0000-000006000000}"/>
  <pageMargins left="0.7" right="0.7" top="0.75" bottom="0.75" header="0.3" footer="0.3"/>
  <pageSetup scale="96"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6"/>
  <sheetViews>
    <sheetView topLeftCell="A7" workbookViewId="0">
      <selection activeCell="B15" sqref="B15"/>
    </sheetView>
  </sheetViews>
  <sheetFormatPr defaultColWidth="8.7265625" defaultRowHeight="14.5" x14ac:dyDescent="0.35"/>
  <cols>
    <col min="1" max="1" width="104.54296875" style="140" customWidth="1"/>
    <col min="2" max="2" width="20.54296875" style="140" customWidth="1"/>
    <col min="3" max="16384" width="8.7265625" style="140"/>
  </cols>
  <sheetData>
    <row r="1" spans="1:2" ht="19" thickBot="1" x14ac:dyDescent="0.5">
      <c r="A1" s="152" t="s">
        <v>4943</v>
      </c>
    </row>
    <row r="2" spans="1:2" ht="147.65" customHeight="1" thickBot="1" x14ac:dyDescent="0.4">
      <c r="A2" s="274" t="s">
        <v>4991</v>
      </c>
      <c r="B2" s="275"/>
    </row>
    <row r="3" spans="1:2" ht="147.65" customHeight="1" thickBot="1" x14ac:dyDescent="0.4">
      <c r="A3" s="274" t="s">
        <v>4948</v>
      </c>
      <c r="B3" s="275"/>
    </row>
    <row r="4" spans="1:2" ht="60.65" customHeight="1" thickBot="1" x14ac:dyDescent="0.4">
      <c r="A4" s="274" t="s">
        <v>4944</v>
      </c>
      <c r="B4" s="275"/>
    </row>
    <row r="5" spans="1:2" ht="118" customHeight="1" thickBot="1" x14ac:dyDescent="0.4">
      <c r="A5" s="274" t="s">
        <v>4945</v>
      </c>
      <c r="B5" s="275"/>
    </row>
    <row r="6" spans="1:2" ht="18.5" x14ac:dyDescent="0.35">
      <c r="A6" s="141" t="s">
        <v>4946</v>
      </c>
      <c r="B6" s="146" t="s">
        <v>4989</v>
      </c>
    </row>
    <row r="7" spans="1:2" ht="18.5" x14ac:dyDescent="0.35">
      <c r="A7" s="142" t="s">
        <v>4937</v>
      </c>
      <c r="B7" s="147" t="s">
        <v>4990</v>
      </c>
    </row>
    <row r="8" spans="1:2" ht="18.5" x14ac:dyDescent="0.35">
      <c r="A8" s="143" t="s">
        <v>4938</v>
      </c>
      <c r="B8" s="148" t="s">
        <v>5962</v>
      </c>
    </row>
    <row r="9" spans="1:2" ht="19" thickBot="1" x14ac:dyDescent="0.4">
      <c r="A9" s="144" t="s">
        <v>4939</v>
      </c>
      <c r="B9" s="149" t="s">
        <v>5963</v>
      </c>
    </row>
    <row r="10" spans="1:2" ht="18.5" x14ac:dyDescent="0.35">
      <c r="A10" s="141" t="s">
        <v>4947</v>
      </c>
      <c r="B10" s="146" t="s">
        <v>4989</v>
      </c>
    </row>
    <row r="11" spans="1:2" ht="19" thickBot="1" x14ac:dyDescent="0.4">
      <c r="A11" s="145" t="s">
        <v>4949</v>
      </c>
      <c r="B11" s="150" t="s">
        <v>4950</v>
      </c>
    </row>
    <row r="12" spans="1:2" ht="18.5" x14ac:dyDescent="0.35">
      <c r="A12" s="141" t="s">
        <v>4940</v>
      </c>
      <c r="B12" s="146" t="s">
        <v>4989</v>
      </c>
    </row>
    <row r="13" spans="1:2" ht="19" thickBot="1" x14ac:dyDescent="0.4">
      <c r="A13" s="145" t="s">
        <v>4941</v>
      </c>
      <c r="B13" s="150">
        <v>0.4</v>
      </c>
    </row>
    <row r="14" spans="1:2" ht="18.5" x14ac:dyDescent="0.35">
      <c r="A14" s="141" t="s">
        <v>4942</v>
      </c>
      <c r="B14" s="146" t="s">
        <v>4989</v>
      </c>
    </row>
    <row r="15" spans="1:2" ht="19" thickBot="1" x14ac:dyDescent="0.4">
      <c r="A15" s="144" t="s">
        <v>4941</v>
      </c>
      <c r="B15" s="151">
        <v>0.2</v>
      </c>
    </row>
    <row r="16" spans="1:2" ht="107.15" customHeight="1" x14ac:dyDescent="0.35"/>
  </sheetData>
  <mergeCells count="4">
    <mergeCell ref="A2:B2"/>
    <mergeCell ref="A3:B3"/>
    <mergeCell ref="A4:B4"/>
    <mergeCell ref="A5:B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filterMode="1"/>
  <dimension ref="A1:F977"/>
  <sheetViews>
    <sheetView topLeftCell="A215" workbookViewId="0">
      <selection sqref="A1:B372"/>
    </sheetView>
  </sheetViews>
  <sheetFormatPr defaultRowHeight="14.5" x14ac:dyDescent="0.35"/>
  <cols>
    <col min="1" max="1" width="9.81640625" customWidth="1"/>
    <col min="2" max="2" width="44.453125" customWidth="1"/>
    <col min="3" max="3" width="13" customWidth="1"/>
    <col min="4" max="4" width="12" customWidth="1"/>
    <col min="5" max="5" width="44.7265625" bestFit="1" customWidth="1"/>
  </cols>
  <sheetData>
    <row r="1" spans="1:6" x14ac:dyDescent="0.35">
      <c r="A1" t="s">
        <v>1623</v>
      </c>
      <c r="B1" s="2" t="s">
        <v>1622</v>
      </c>
      <c r="C1" s="2"/>
      <c r="D1" s="2"/>
      <c r="E1" s="2" t="s">
        <v>1621</v>
      </c>
    </row>
    <row r="2" spans="1:6" hidden="1" x14ac:dyDescent="0.35">
      <c r="A2" t="s">
        <v>982</v>
      </c>
      <c r="B2" t="s">
        <v>297</v>
      </c>
      <c r="D2" s="1" t="s">
        <v>1624</v>
      </c>
      <c r="E2" t="s">
        <v>6</v>
      </c>
      <c r="F2" t="e">
        <f>VLOOKUP(D2,$A$2:$A$379,1,0)</f>
        <v>#N/A</v>
      </c>
    </row>
    <row r="3" spans="1:6" hidden="1" x14ac:dyDescent="0.35">
      <c r="A3" t="s">
        <v>983</v>
      </c>
      <c r="B3" t="s">
        <v>307</v>
      </c>
      <c r="D3" s="1" t="s">
        <v>1625</v>
      </c>
      <c r="E3" t="s">
        <v>7</v>
      </c>
      <c r="F3" t="e">
        <f t="shared" ref="F3:F66" si="0">VLOOKUP(D3,$A$2:$A$379,1,0)</f>
        <v>#N/A</v>
      </c>
    </row>
    <row r="4" spans="1:6" hidden="1" x14ac:dyDescent="0.35">
      <c r="A4" t="s">
        <v>984</v>
      </c>
      <c r="B4" t="s">
        <v>985</v>
      </c>
      <c r="D4" s="1" t="s">
        <v>1626</v>
      </c>
      <c r="E4" t="s">
        <v>8</v>
      </c>
      <c r="F4" t="e">
        <f t="shared" si="0"/>
        <v>#N/A</v>
      </c>
    </row>
    <row r="5" spans="1:6" hidden="1" x14ac:dyDescent="0.35">
      <c r="A5" t="s">
        <v>986</v>
      </c>
      <c r="B5" t="s">
        <v>308</v>
      </c>
      <c r="D5" s="1" t="s">
        <v>1627</v>
      </c>
      <c r="E5" t="s">
        <v>9</v>
      </c>
      <c r="F5" t="e">
        <f t="shared" si="0"/>
        <v>#N/A</v>
      </c>
    </row>
    <row r="6" spans="1:6" hidden="1" x14ac:dyDescent="0.35">
      <c r="A6" t="s">
        <v>987</v>
      </c>
      <c r="B6" t="s">
        <v>988</v>
      </c>
      <c r="D6" s="1" t="s">
        <v>1628</v>
      </c>
      <c r="E6" t="s">
        <v>10</v>
      </c>
      <c r="F6" t="e">
        <f t="shared" si="0"/>
        <v>#N/A</v>
      </c>
    </row>
    <row r="7" spans="1:6" hidden="1" x14ac:dyDescent="0.35">
      <c r="A7" t="s">
        <v>989</v>
      </c>
      <c r="B7" t="s">
        <v>304</v>
      </c>
      <c r="D7" s="1" t="s">
        <v>1629</v>
      </c>
      <c r="E7" t="s">
        <v>11</v>
      </c>
      <c r="F7" t="e">
        <f t="shared" si="0"/>
        <v>#N/A</v>
      </c>
    </row>
    <row r="8" spans="1:6" hidden="1" x14ac:dyDescent="0.35">
      <c r="A8" t="s">
        <v>990</v>
      </c>
      <c r="B8" t="s">
        <v>991</v>
      </c>
      <c r="D8" s="1" t="s">
        <v>1630</v>
      </c>
      <c r="E8" t="s">
        <v>12</v>
      </c>
      <c r="F8" t="e">
        <f t="shared" si="0"/>
        <v>#N/A</v>
      </c>
    </row>
    <row r="9" spans="1:6" hidden="1" x14ac:dyDescent="0.35">
      <c r="A9" t="s">
        <v>992</v>
      </c>
      <c r="B9" t="s">
        <v>993</v>
      </c>
      <c r="D9" s="1" t="s">
        <v>1631</v>
      </c>
      <c r="E9" t="s">
        <v>13</v>
      </c>
      <c r="F9" t="e">
        <f t="shared" si="0"/>
        <v>#N/A</v>
      </c>
    </row>
    <row r="10" spans="1:6" hidden="1" x14ac:dyDescent="0.35">
      <c r="A10" t="s">
        <v>994</v>
      </c>
      <c r="B10" t="s">
        <v>995</v>
      </c>
      <c r="D10" s="1" t="s">
        <v>1632</v>
      </c>
      <c r="E10" t="s">
        <v>14</v>
      </c>
      <c r="F10" t="e">
        <f t="shared" si="0"/>
        <v>#N/A</v>
      </c>
    </row>
    <row r="11" spans="1:6" hidden="1" x14ac:dyDescent="0.35">
      <c r="A11" t="s">
        <v>996</v>
      </c>
      <c r="B11" t="s">
        <v>997</v>
      </c>
      <c r="D11" s="1" t="s">
        <v>1633</v>
      </c>
      <c r="E11" t="s">
        <v>15</v>
      </c>
      <c r="F11" t="e">
        <f t="shared" si="0"/>
        <v>#N/A</v>
      </c>
    </row>
    <row r="12" spans="1:6" hidden="1" x14ac:dyDescent="0.35">
      <c r="A12" t="s">
        <v>998</v>
      </c>
      <c r="B12" t="s">
        <v>999</v>
      </c>
      <c r="D12" s="1" t="s">
        <v>1634</v>
      </c>
      <c r="E12" t="s">
        <v>16</v>
      </c>
      <c r="F12" t="e">
        <f t="shared" si="0"/>
        <v>#N/A</v>
      </c>
    </row>
    <row r="13" spans="1:6" hidden="1" x14ac:dyDescent="0.35">
      <c r="A13" t="s">
        <v>1000</v>
      </c>
      <c r="B13" t="s">
        <v>1001</v>
      </c>
      <c r="D13" s="1" t="s">
        <v>1635</v>
      </c>
      <c r="E13" t="s">
        <v>17</v>
      </c>
      <c r="F13" t="e">
        <f t="shared" si="0"/>
        <v>#N/A</v>
      </c>
    </row>
    <row r="14" spans="1:6" hidden="1" x14ac:dyDescent="0.35">
      <c r="A14" t="s">
        <v>1002</v>
      </c>
      <c r="B14" t="s">
        <v>309</v>
      </c>
      <c r="D14" s="1" t="s">
        <v>1636</v>
      </c>
      <c r="E14" t="s">
        <v>18</v>
      </c>
      <c r="F14" t="e">
        <f t="shared" si="0"/>
        <v>#N/A</v>
      </c>
    </row>
    <row r="15" spans="1:6" hidden="1" x14ac:dyDescent="0.35">
      <c r="A15" t="s">
        <v>1003</v>
      </c>
      <c r="B15" t="s">
        <v>1004</v>
      </c>
      <c r="D15" s="1" t="s">
        <v>1637</v>
      </c>
      <c r="E15" t="s">
        <v>19</v>
      </c>
      <c r="F15" t="e">
        <f t="shared" si="0"/>
        <v>#N/A</v>
      </c>
    </row>
    <row r="16" spans="1:6" hidden="1" x14ac:dyDescent="0.35">
      <c r="A16" t="s">
        <v>1005</v>
      </c>
      <c r="B16" t="s">
        <v>1006</v>
      </c>
      <c r="D16" s="1" t="s">
        <v>1638</v>
      </c>
      <c r="E16" t="s">
        <v>20</v>
      </c>
      <c r="F16" t="e">
        <f t="shared" si="0"/>
        <v>#N/A</v>
      </c>
    </row>
    <row r="17" spans="1:6" hidden="1" x14ac:dyDescent="0.35">
      <c r="A17" t="s">
        <v>1007</v>
      </c>
      <c r="B17" t="s">
        <v>1008</v>
      </c>
      <c r="D17" s="1" t="s">
        <v>1639</v>
      </c>
      <c r="E17" t="s">
        <v>21</v>
      </c>
      <c r="F17" t="e">
        <f t="shared" si="0"/>
        <v>#N/A</v>
      </c>
    </row>
    <row r="18" spans="1:6" hidden="1" x14ac:dyDescent="0.35">
      <c r="A18" t="s">
        <v>1009</v>
      </c>
      <c r="B18" t="s">
        <v>294</v>
      </c>
      <c r="D18" s="1" t="s">
        <v>1640</v>
      </c>
      <c r="E18" t="s">
        <v>22</v>
      </c>
      <c r="F18" t="e">
        <f t="shared" si="0"/>
        <v>#N/A</v>
      </c>
    </row>
    <row r="19" spans="1:6" hidden="1" x14ac:dyDescent="0.35">
      <c r="A19" t="s">
        <v>1010</v>
      </c>
      <c r="B19" t="s">
        <v>295</v>
      </c>
      <c r="D19" s="1" t="s">
        <v>1641</v>
      </c>
      <c r="E19" t="s">
        <v>23</v>
      </c>
      <c r="F19" t="e">
        <f t="shared" si="0"/>
        <v>#N/A</v>
      </c>
    </row>
    <row r="20" spans="1:6" hidden="1" x14ac:dyDescent="0.35">
      <c r="A20" t="s">
        <v>1011</v>
      </c>
      <c r="B20" t="s">
        <v>296</v>
      </c>
      <c r="D20" s="1" t="s">
        <v>1642</v>
      </c>
      <c r="E20" t="s">
        <v>24</v>
      </c>
      <c r="F20" t="e">
        <f t="shared" si="0"/>
        <v>#N/A</v>
      </c>
    </row>
    <row r="21" spans="1:6" hidden="1" x14ac:dyDescent="0.35">
      <c r="A21" t="s">
        <v>1012</v>
      </c>
      <c r="B21" t="s">
        <v>305</v>
      </c>
      <c r="D21" s="1" t="s">
        <v>1643</v>
      </c>
      <c r="E21" t="s">
        <v>25</v>
      </c>
      <c r="F21" t="e">
        <f t="shared" si="0"/>
        <v>#N/A</v>
      </c>
    </row>
    <row r="22" spans="1:6" hidden="1" x14ac:dyDescent="0.35">
      <c r="A22" t="s">
        <v>1013</v>
      </c>
      <c r="B22" t="s">
        <v>1014</v>
      </c>
      <c r="D22" s="1" t="s">
        <v>1644</v>
      </c>
      <c r="E22" t="s">
        <v>26</v>
      </c>
      <c r="F22" t="e">
        <f t="shared" si="0"/>
        <v>#N/A</v>
      </c>
    </row>
    <row r="23" spans="1:6" hidden="1" x14ac:dyDescent="0.35">
      <c r="A23" t="s">
        <v>1015</v>
      </c>
      <c r="B23" t="s">
        <v>1016</v>
      </c>
      <c r="D23" s="1" t="s">
        <v>1645</v>
      </c>
      <c r="E23" t="s">
        <v>27</v>
      </c>
      <c r="F23" t="e">
        <f t="shared" si="0"/>
        <v>#N/A</v>
      </c>
    </row>
    <row r="24" spans="1:6" hidden="1" x14ac:dyDescent="0.35">
      <c r="A24" t="s">
        <v>1017</v>
      </c>
      <c r="B24" t="s">
        <v>1018</v>
      </c>
      <c r="D24" s="1" t="s">
        <v>1646</v>
      </c>
      <c r="E24" t="s">
        <v>28</v>
      </c>
      <c r="F24" t="e">
        <f t="shared" si="0"/>
        <v>#N/A</v>
      </c>
    </row>
    <row r="25" spans="1:6" hidden="1" x14ac:dyDescent="0.35">
      <c r="A25" t="s">
        <v>1019</v>
      </c>
      <c r="B25" t="s">
        <v>1020</v>
      </c>
      <c r="D25" s="1" t="s">
        <v>1647</v>
      </c>
      <c r="E25" t="s">
        <v>29</v>
      </c>
      <c r="F25" t="e">
        <f t="shared" si="0"/>
        <v>#N/A</v>
      </c>
    </row>
    <row r="26" spans="1:6" hidden="1" x14ac:dyDescent="0.35">
      <c r="A26" t="s">
        <v>1021</v>
      </c>
      <c r="B26" t="s">
        <v>1022</v>
      </c>
      <c r="D26" s="1" t="s">
        <v>1648</v>
      </c>
      <c r="E26" t="s">
        <v>30</v>
      </c>
      <c r="F26" t="e">
        <f t="shared" si="0"/>
        <v>#N/A</v>
      </c>
    </row>
    <row r="27" spans="1:6" hidden="1" x14ac:dyDescent="0.35">
      <c r="A27" t="s">
        <v>1023</v>
      </c>
      <c r="B27" t="s">
        <v>306</v>
      </c>
      <c r="D27" s="1" t="s">
        <v>1649</v>
      </c>
      <c r="E27" t="s">
        <v>31</v>
      </c>
      <c r="F27" t="e">
        <f t="shared" si="0"/>
        <v>#N/A</v>
      </c>
    </row>
    <row r="28" spans="1:6" hidden="1" x14ac:dyDescent="0.35">
      <c r="A28" t="s">
        <v>1024</v>
      </c>
      <c r="B28" t="s">
        <v>1025</v>
      </c>
      <c r="D28" s="1" t="s">
        <v>1650</v>
      </c>
      <c r="E28" t="s">
        <v>32</v>
      </c>
      <c r="F28" t="e">
        <f t="shared" si="0"/>
        <v>#N/A</v>
      </c>
    </row>
    <row r="29" spans="1:6" hidden="1" x14ac:dyDescent="0.35">
      <c r="A29" t="s">
        <v>1026</v>
      </c>
      <c r="B29" t="s">
        <v>376</v>
      </c>
      <c r="D29" s="1" t="s">
        <v>1651</v>
      </c>
      <c r="E29" t="s">
        <v>33</v>
      </c>
      <c r="F29" t="e">
        <f t="shared" si="0"/>
        <v>#N/A</v>
      </c>
    </row>
    <row r="30" spans="1:6" hidden="1" x14ac:dyDescent="0.35">
      <c r="A30" t="s">
        <v>1027</v>
      </c>
      <c r="B30" t="s">
        <v>1028</v>
      </c>
      <c r="D30" s="1" t="s">
        <v>1652</v>
      </c>
      <c r="E30" t="s">
        <v>34</v>
      </c>
      <c r="F30" t="e">
        <f t="shared" si="0"/>
        <v>#N/A</v>
      </c>
    </row>
    <row r="31" spans="1:6" hidden="1" x14ac:dyDescent="0.35">
      <c r="A31" t="s">
        <v>1029</v>
      </c>
      <c r="B31" t="s">
        <v>347</v>
      </c>
      <c r="D31" s="1" t="s">
        <v>1653</v>
      </c>
      <c r="E31" t="s">
        <v>35</v>
      </c>
      <c r="F31" t="e">
        <f t="shared" si="0"/>
        <v>#N/A</v>
      </c>
    </row>
    <row r="32" spans="1:6" hidden="1" x14ac:dyDescent="0.35">
      <c r="A32" t="s">
        <v>1030</v>
      </c>
      <c r="B32" t="s">
        <v>346</v>
      </c>
      <c r="D32" s="1" t="s">
        <v>1654</v>
      </c>
      <c r="E32" t="s">
        <v>36</v>
      </c>
      <c r="F32" t="e">
        <f t="shared" si="0"/>
        <v>#N/A</v>
      </c>
    </row>
    <row r="33" spans="1:6" hidden="1" x14ac:dyDescent="0.35">
      <c r="A33" t="s">
        <v>1031</v>
      </c>
      <c r="B33" t="s">
        <v>1032</v>
      </c>
      <c r="D33" s="1" t="s">
        <v>1655</v>
      </c>
      <c r="E33" t="s">
        <v>37</v>
      </c>
      <c r="F33" t="e">
        <f t="shared" si="0"/>
        <v>#N/A</v>
      </c>
    </row>
    <row r="34" spans="1:6" hidden="1" x14ac:dyDescent="0.35">
      <c r="A34" t="s">
        <v>1033</v>
      </c>
      <c r="B34" t="s">
        <v>1034</v>
      </c>
      <c r="D34" s="1" t="s">
        <v>1656</v>
      </c>
      <c r="E34" t="s">
        <v>38</v>
      </c>
      <c r="F34" t="e">
        <f t="shared" si="0"/>
        <v>#N/A</v>
      </c>
    </row>
    <row r="35" spans="1:6" hidden="1" x14ac:dyDescent="0.35">
      <c r="A35" t="s">
        <v>1035</v>
      </c>
      <c r="B35" t="s">
        <v>1036</v>
      </c>
      <c r="D35" s="1" t="s">
        <v>1657</v>
      </c>
      <c r="E35" t="s">
        <v>39</v>
      </c>
      <c r="F35" t="e">
        <f t="shared" si="0"/>
        <v>#N/A</v>
      </c>
    </row>
    <row r="36" spans="1:6" hidden="1" x14ac:dyDescent="0.35">
      <c r="A36" t="s">
        <v>1037</v>
      </c>
      <c r="B36" t="s">
        <v>1038</v>
      </c>
      <c r="D36" s="1" t="s">
        <v>1658</v>
      </c>
      <c r="E36" t="s">
        <v>40</v>
      </c>
      <c r="F36" t="e">
        <f t="shared" si="0"/>
        <v>#N/A</v>
      </c>
    </row>
    <row r="37" spans="1:6" hidden="1" x14ac:dyDescent="0.35">
      <c r="A37" t="s">
        <v>1039</v>
      </c>
      <c r="B37" t="s">
        <v>1040</v>
      </c>
      <c r="D37" s="1" t="s">
        <v>1659</v>
      </c>
      <c r="E37" t="s">
        <v>41</v>
      </c>
      <c r="F37" t="e">
        <f t="shared" si="0"/>
        <v>#N/A</v>
      </c>
    </row>
    <row r="38" spans="1:6" hidden="1" x14ac:dyDescent="0.35">
      <c r="A38" t="s">
        <v>1041</v>
      </c>
      <c r="B38" t="s">
        <v>1042</v>
      </c>
      <c r="D38" s="1" t="s">
        <v>1660</v>
      </c>
      <c r="E38" t="s">
        <v>42</v>
      </c>
      <c r="F38" t="e">
        <f t="shared" si="0"/>
        <v>#N/A</v>
      </c>
    </row>
    <row r="39" spans="1:6" hidden="1" x14ac:dyDescent="0.35">
      <c r="A39" t="s">
        <v>1043</v>
      </c>
      <c r="B39" t="s">
        <v>348</v>
      </c>
      <c r="D39" s="1" t="s">
        <v>1661</v>
      </c>
      <c r="E39" t="s">
        <v>43</v>
      </c>
      <c r="F39" t="e">
        <f t="shared" si="0"/>
        <v>#N/A</v>
      </c>
    </row>
    <row r="40" spans="1:6" hidden="1" x14ac:dyDescent="0.35">
      <c r="A40" t="s">
        <v>1044</v>
      </c>
      <c r="B40" t="s">
        <v>1045</v>
      </c>
      <c r="D40" s="1" t="s">
        <v>1662</v>
      </c>
      <c r="E40" t="s">
        <v>44</v>
      </c>
      <c r="F40" t="e">
        <f t="shared" si="0"/>
        <v>#N/A</v>
      </c>
    </row>
    <row r="41" spans="1:6" hidden="1" x14ac:dyDescent="0.35">
      <c r="A41" t="s">
        <v>1046</v>
      </c>
      <c r="B41" t="s">
        <v>1047</v>
      </c>
      <c r="D41" s="1" t="s">
        <v>1663</v>
      </c>
      <c r="E41" t="s">
        <v>45</v>
      </c>
      <c r="F41" t="e">
        <f t="shared" si="0"/>
        <v>#N/A</v>
      </c>
    </row>
    <row r="42" spans="1:6" hidden="1" x14ac:dyDescent="0.35">
      <c r="A42" t="s">
        <v>1048</v>
      </c>
      <c r="B42" t="s">
        <v>1049</v>
      </c>
      <c r="D42" s="1" t="s">
        <v>1664</v>
      </c>
      <c r="E42" t="s">
        <v>46</v>
      </c>
      <c r="F42" t="e">
        <f t="shared" si="0"/>
        <v>#N/A</v>
      </c>
    </row>
    <row r="43" spans="1:6" hidden="1" x14ac:dyDescent="0.35">
      <c r="A43" t="s">
        <v>1050</v>
      </c>
      <c r="B43" t="s">
        <v>1051</v>
      </c>
      <c r="D43" s="1" t="s">
        <v>1665</v>
      </c>
      <c r="E43" t="s">
        <v>47</v>
      </c>
      <c r="F43" t="e">
        <f t="shared" si="0"/>
        <v>#N/A</v>
      </c>
    </row>
    <row r="44" spans="1:6" hidden="1" x14ac:dyDescent="0.35">
      <c r="A44" t="s">
        <v>1052</v>
      </c>
      <c r="B44" t="s">
        <v>349</v>
      </c>
      <c r="D44" s="1" t="s">
        <v>1666</v>
      </c>
      <c r="E44" t="s">
        <v>48</v>
      </c>
      <c r="F44" t="e">
        <f t="shared" si="0"/>
        <v>#N/A</v>
      </c>
    </row>
    <row r="45" spans="1:6" hidden="1" x14ac:dyDescent="0.35">
      <c r="A45" t="s">
        <v>1053</v>
      </c>
      <c r="B45" t="s">
        <v>1054</v>
      </c>
      <c r="D45" s="1" t="s">
        <v>1667</v>
      </c>
      <c r="E45" t="s">
        <v>49</v>
      </c>
      <c r="F45" t="e">
        <f t="shared" si="0"/>
        <v>#N/A</v>
      </c>
    </row>
    <row r="46" spans="1:6" hidden="1" x14ac:dyDescent="0.35">
      <c r="A46" t="s">
        <v>1055</v>
      </c>
      <c r="B46" t="s">
        <v>345</v>
      </c>
      <c r="D46" s="1" t="s">
        <v>1668</v>
      </c>
      <c r="E46" t="s">
        <v>50</v>
      </c>
      <c r="F46" t="e">
        <f t="shared" si="0"/>
        <v>#N/A</v>
      </c>
    </row>
    <row r="47" spans="1:6" hidden="1" x14ac:dyDescent="0.35">
      <c r="A47" t="s">
        <v>1056</v>
      </c>
      <c r="B47" t="s">
        <v>1057</v>
      </c>
      <c r="D47" s="1" t="s">
        <v>1669</v>
      </c>
      <c r="E47" t="s">
        <v>51</v>
      </c>
      <c r="F47" t="e">
        <f t="shared" si="0"/>
        <v>#N/A</v>
      </c>
    </row>
    <row r="48" spans="1:6" hidden="1" x14ac:dyDescent="0.35">
      <c r="A48" t="s">
        <v>1058</v>
      </c>
      <c r="B48" t="s">
        <v>350</v>
      </c>
      <c r="D48" s="1" t="s">
        <v>1670</v>
      </c>
      <c r="E48" t="s">
        <v>52</v>
      </c>
      <c r="F48" t="e">
        <f t="shared" si="0"/>
        <v>#N/A</v>
      </c>
    </row>
    <row r="49" spans="1:6" hidden="1" x14ac:dyDescent="0.35">
      <c r="A49" t="s">
        <v>1059</v>
      </c>
      <c r="B49" t="s">
        <v>1060</v>
      </c>
      <c r="D49" s="1" t="s">
        <v>1671</v>
      </c>
      <c r="E49" t="s">
        <v>53</v>
      </c>
      <c r="F49" t="e">
        <f t="shared" si="0"/>
        <v>#N/A</v>
      </c>
    </row>
    <row r="50" spans="1:6" hidden="1" x14ac:dyDescent="0.35">
      <c r="A50" t="s">
        <v>1061</v>
      </c>
      <c r="B50" t="s">
        <v>1062</v>
      </c>
      <c r="D50" s="1" t="s">
        <v>1672</v>
      </c>
      <c r="E50" t="s">
        <v>54</v>
      </c>
      <c r="F50" t="e">
        <f t="shared" si="0"/>
        <v>#N/A</v>
      </c>
    </row>
    <row r="51" spans="1:6" hidden="1" x14ac:dyDescent="0.35">
      <c r="A51" t="s">
        <v>1063</v>
      </c>
      <c r="B51" t="s">
        <v>1064</v>
      </c>
      <c r="D51" s="1" t="s">
        <v>1673</v>
      </c>
      <c r="E51" t="s">
        <v>55</v>
      </c>
      <c r="F51" t="e">
        <f t="shared" si="0"/>
        <v>#N/A</v>
      </c>
    </row>
    <row r="52" spans="1:6" hidden="1" x14ac:dyDescent="0.35">
      <c r="A52" t="s">
        <v>1065</v>
      </c>
      <c r="B52" t="s">
        <v>353</v>
      </c>
      <c r="D52" s="1" t="s">
        <v>1674</v>
      </c>
      <c r="E52" t="s">
        <v>56</v>
      </c>
      <c r="F52" t="e">
        <f t="shared" si="0"/>
        <v>#N/A</v>
      </c>
    </row>
    <row r="53" spans="1:6" hidden="1" x14ac:dyDescent="0.35">
      <c r="A53" t="s">
        <v>1066</v>
      </c>
      <c r="B53" t="s">
        <v>354</v>
      </c>
      <c r="D53" s="1" t="s">
        <v>1675</v>
      </c>
      <c r="E53" t="s">
        <v>57</v>
      </c>
      <c r="F53" t="e">
        <f t="shared" si="0"/>
        <v>#N/A</v>
      </c>
    </row>
    <row r="54" spans="1:6" hidden="1" x14ac:dyDescent="0.35">
      <c r="A54" t="s">
        <v>1067</v>
      </c>
      <c r="B54" t="s">
        <v>1068</v>
      </c>
      <c r="D54" s="1" t="s">
        <v>1676</v>
      </c>
      <c r="E54" t="s">
        <v>58</v>
      </c>
      <c r="F54" t="e">
        <f t="shared" si="0"/>
        <v>#N/A</v>
      </c>
    </row>
    <row r="55" spans="1:6" hidden="1" x14ac:dyDescent="0.35">
      <c r="A55" t="s">
        <v>1069</v>
      </c>
      <c r="B55" t="s">
        <v>352</v>
      </c>
      <c r="D55" s="1" t="s">
        <v>1677</v>
      </c>
      <c r="E55" t="s">
        <v>59</v>
      </c>
      <c r="F55" t="e">
        <f t="shared" si="0"/>
        <v>#N/A</v>
      </c>
    </row>
    <row r="56" spans="1:6" hidden="1" x14ac:dyDescent="0.35">
      <c r="A56" t="s">
        <v>1070</v>
      </c>
      <c r="B56" t="s">
        <v>1071</v>
      </c>
      <c r="D56" s="1" t="s">
        <v>1678</v>
      </c>
      <c r="E56" t="s">
        <v>60</v>
      </c>
      <c r="F56" t="e">
        <f t="shared" si="0"/>
        <v>#N/A</v>
      </c>
    </row>
    <row r="57" spans="1:6" hidden="1" x14ac:dyDescent="0.35">
      <c r="A57" t="s">
        <v>1072</v>
      </c>
      <c r="B57" t="s">
        <v>1073</v>
      </c>
      <c r="D57" s="1" t="s">
        <v>1679</v>
      </c>
      <c r="E57" t="s">
        <v>61</v>
      </c>
      <c r="F57" t="e">
        <f t="shared" si="0"/>
        <v>#N/A</v>
      </c>
    </row>
    <row r="58" spans="1:6" hidden="1" x14ac:dyDescent="0.35">
      <c r="A58" t="s">
        <v>1074</v>
      </c>
      <c r="B58" t="s">
        <v>405</v>
      </c>
      <c r="D58" s="1" t="s">
        <v>1680</v>
      </c>
      <c r="E58" t="s">
        <v>62</v>
      </c>
      <c r="F58" t="e">
        <f t="shared" si="0"/>
        <v>#N/A</v>
      </c>
    </row>
    <row r="59" spans="1:6" hidden="1" x14ac:dyDescent="0.35">
      <c r="A59" t="s">
        <v>1075</v>
      </c>
      <c r="B59" t="s">
        <v>1076</v>
      </c>
      <c r="D59" s="1" t="s">
        <v>1681</v>
      </c>
      <c r="E59" t="s">
        <v>63</v>
      </c>
      <c r="F59" t="e">
        <f t="shared" si="0"/>
        <v>#N/A</v>
      </c>
    </row>
    <row r="60" spans="1:6" hidden="1" x14ac:dyDescent="0.35">
      <c r="A60" t="s">
        <v>1077</v>
      </c>
      <c r="B60" t="s">
        <v>1078</v>
      </c>
      <c r="D60" s="1" t="s">
        <v>1682</v>
      </c>
      <c r="E60" t="s">
        <v>64</v>
      </c>
      <c r="F60" t="e">
        <f t="shared" si="0"/>
        <v>#N/A</v>
      </c>
    </row>
    <row r="61" spans="1:6" hidden="1" x14ac:dyDescent="0.35">
      <c r="A61" t="s">
        <v>1079</v>
      </c>
      <c r="B61" t="s">
        <v>1080</v>
      </c>
      <c r="D61" s="1" t="s">
        <v>1683</v>
      </c>
      <c r="E61" t="s">
        <v>65</v>
      </c>
      <c r="F61" t="e">
        <f t="shared" si="0"/>
        <v>#N/A</v>
      </c>
    </row>
    <row r="62" spans="1:6" hidden="1" x14ac:dyDescent="0.35">
      <c r="A62" t="s">
        <v>1081</v>
      </c>
      <c r="B62" t="s">
        <v>1082</v>
      </c>
      <c r="D62" s="1" t="s">
        <v>1684</v>
      </c>
      <c r="E62" t="s">
        <v>66</v>
      </c>
      <c r="F62" t="e">
        <f t="shared" si="0"/>
        <v>#N/A</v>
      </c>
    </row>
    <row r="63" spans="1:6" hidden="1" x14ac:dyDescent="0.35">
      <c r="A63" t="s">
        <v>1083</v>
      </c>
      <c r="B63" t="s">
        <v>654</v>
      </c>
      <c r="D63" s="1" t="s">
        <v>1685</v>
      </c>
      <c r="E63" t="s">
        <v>67</v>
      </c>
      <c r="F63" t="e">
        <f t="shared" si="0"/>
        <v>#N/A</v>
      </c>
    </row>
    <row r="64" spans="1:6" hidden="1" x14ac:dyDescent="0.35">
      <c r="A64" t="s">
        <v>1084</v>
      </c>
      <c r="B64" t="s">
        <v>369</v>
      </c>
      <c r="D64" s="1" t="s">
        <v>1686</v>
      </c>
      <c r="E64" t="s">
        <v>68</v>
      </c>
      <c r="F64" t="e">
        <f t="shared" si="0"/>
        <v>#N/A</v>
      </c>
    </row>
    <row r="65" spans="1:6" hidden="1" x14ac:dyDescent="0.35">
      <c r="A65" t="s">
        <v>1085</v>
      </c>
      <c r="B65" t="s">
        <v>1086</v>
      </c>
      <c r="D65" s="1" t="s">
        <v>1687</v>
      </c>
      <c r="E65" t="s">
        <v>69</v>
      </c>
      <c r="F65" t="e">
        <f t="shared" si="0"/>
        <v>#N/A</v>
      </c>
    </row>
    <row r="66" spans="1:6" hidden="1" x14ac:dyDescent="0.35">
      <c r="A66" t="s">
        <v>1087</v>
      </c>
      <c r="B66" t="s">
        <v>371</v>
      </c>
      <c r="D66" s="1" t="s">
        <v>1688</v>
      </c>
      <c r="E66" t="s">
        <v>70</v>
      </c>
      <c r="F66" t="e">
        <f t="shared" si="0"/>
        <v>#N/A</v>
      </c>
    </row>
    <row r="67" spans="1:6" hidden="1" x14ac:dyDescent="0.35">
      <c r="A67" t="s">
        <v>1088</v>
      </c>
      <c r="B67" t="s">
        <v>451</v>
      </c>
      <c r="D67" s="1" t="s">
        <v>1689</v>
      </c>
      <c r="E67" t="s">
        <v>71</v>
      </c>
      <c r="F67" t="e">
        <f t="shared" ref="F67:F130" si="1">VLOOKUP(D67,$A$2:$A$379,1,0)</f>
        <v>#N/A</v>
      </c>
    </row>
    <row r="68" spans="1:6" hidden="1" x14ac:dyDescent="0.35">
      <c r="A68" t="s">
        <v>1089</v>
      </c>
      <c r="B68" t="s">
        <v>1090</v>
      </c>
      <c r="D68" s="1" t="s">
        <v>1690</v>
      </c>
      <c r="E68" t="s">
        <v>72</v>
      </c>
      <c r="F68" t="e">
        <f t="shared" si="1"/>
        <v>#N/A</v>
      </c>
    </row>
    <row r="69" spans="1:6" hidden="1" x14ac:dyDescent="0.35">
      <c r="A69" t="s">
        <v>1091</v>
      </c>
      <c r="B69" t="s">
        <v>1092</v>
      </c>
      <c r="D69" s="1" t="s">
        <v>1691</v>
      </c>
      <c r="E69" t="s">
        <v>73</v>
      </c>
      <c r="F69" t="e">
        <f t="shared" si="1"/>
        <v>#N/A</v>
      </c>
    </row>
    <row r="70" spans="1:6" hidden="1" x14ac:dyDescent="0.35">
      <c r="A70" t="s">
        <v>1093</v>
      </c>
      <c r="B70" t="s">
        <v>391</v>
      </c>
      <c r="D70" s="1" t="s">
        <v>1692</v>
      </c>
      <c r="E70" t="s">
        <v>74</v>
      </c>
      <c r="F70" t="e">
        <f t="shared" si="1"/>
        <v>#N/A</v>
      </c>
    </row>
    <row r="71" spans="1:6" hidden="1" x14ac:dyDescent="0.35">
      <c r="A71" t="s">
        <v>1094</v>
      </c>
      <c r="B71" t="s">
        <v>1095</v>
      </c>
      <c r="D71" s="1" t="s">
        <v>1693</v>
      </c>
      <c r="E71" t="s">
        <v>75</v>
      </c>
      <c r="F71" t="e">
        <f t="shared" si="1"/>
        <v>#N/A</v>
      </c>
    </row>
    <row r="72" spans="1:6" hidden="1" x14ac:dyDescent="0.35">
      <c r="A72" t="s">
        <v>1096</v>
      </c>
      <c r="B72" t="s">
        <v>1097</v>
      </c>
      <c r="D72" s="1" t="s">
        <v>1694</v>
      </c>
      <c r="E72" t="s">
        <v>76</v>
      </c>
      <c r="F72" t="e">
        <f t="shared" si="1"/>
        <v>#N/A</v>
      </c>
    </row>
    <row r="73" spans="1:6" hidden="1" x14ac:dyDescent="0.35">
      <c r="A73" t="s">
        <v>1098</v>
      </c>
      <c r="B73" t="s">
        <v>333</v>
      </c>
      <c r="D73" s="1" t="s">
        <v>1695</v>
      </c>
      <c r="E73" t="s">
        <v>77</v>
      </c>
      <c r="F73" t="e">
        <f t="shared" si="1"/>
        <v>#N/A</v>
      </c>
    </row>
    <row r="74" spans="1:6" hidden="1" x14ac:dyDescent="0.35">
      <c r="A74" t="s">
        <v>1099</v>
      </c>
      <c r="B74" t="s">
        <v>338</v>
      </c>
      <c r="D74" s="1" t="s">
        <v>1696</v>
      </c>
      <c r="E74" t="s">
        <v>78</v>
      </c>
      <c r="F74" t="e">
        <f t="shared" si="1"/>
        <v>#N/A</v>
      </c>
    </row>
    <row r="75" spans="1:6" hidden="1" x14ac:dyDescent="0.35">
      <c r="A75" t="s">
        <v>1100</v>
      </c>
      <c r="B75" t="s">
        <v>1101</v>
      </c>
      <c r="D75" s="1" t="s">
        <v>1697</v>
      </c>
      <c r="E75" t="s">
        <v>79</v>
      </c>
      <c r="F75" t="e">
        <f t="shared" si="1"/>
        <v>#N/A</v>
      </c>
    </row>
    <row r="76" spans="1:6" hidden="1" x14ac:dyDescent="0.35">
      <c r="A76" t="s">
        <v>1102</v>
      </c>
      <c r="B76" t="s">
        <v>1103</v>
      </c>
      <c r="D76" s="1" t="s">
        <v>1698</v>
      </c>
      <c r="E76" t="s">
        <v>80</v>
      </c>
      <c r="F76" t="e">
        <f t="shared" si="1"/>
        <v>#N/A</v>
      </c>
    </row>
    <row r="77" spans="1:6" hidden="1" x14ac:dyDescent="0.35">
      <c r="A77" t="s">
        <v>1104</v>
      </c>
      <c r="B77" t="s">
        <v>1105</v>
      </c>
      <c r="D77" s="1" t="s">
        <v>1699</v>
      </c>
      <c r="E77" t="s">
        <v>81</v>
      </c>
      <c r="F77" t="e">
        <f t="shared" si="1"/>
        <v>#N/A</v>
      </c>
    </row>
    <row r="78" spans="1:6" hidden="1" x14ac:dyDescent="0.35">
      <c r="A78" t="s">
        <v>1106</v>
      </c>
      <c r="B78" t="s">
        <v>1107</v>
      </c>
      <c r="D78" s="1" t="s">
        <v>1700</v>
      </c>
      <c r="E78" t="s">
        <v>82</v>
      </c>
      <c r="F78" t="e">
        <f t="shared" si="1"/>
        <v>#N/A</v>
      </c>
    </row>
    <row r="79" spans="1:6" hidden="1" x14ac:dyDescent="0.35">
      <c r="A79" t="s">
        <v>1108</v>
      </c>
      <c r="B79" t="s">
        <v>1109</v>
      </c>
      <c r="D79" s="1" t="s">
        <v>1701</v>
      </c>
      <c r="E79" t="s">
        <v>83</v>
      </c>
      <c r="F79" t="e">
        <f t="shared" si="1"/>
        <v>#N/A</v>
      </c>
    </row>
    <row r="80" spans="1:6" hidden="1" x14ac:dyDescent="0.35">
      <c r="A80" t="s">
        <v>1110</v>
      </c>
      <c r="B80" t="s">
        <v>1111</v>
      </c>
      <c r="D80" s="1" t="s">
        <v>1702</v>
      </c>
      <c r="E80" t="s">
        <v>84</v>
      </c>
      <c r="F80" t="e">
        <f t="shared" si="1"/>
        <v>#N/A</v>
      </c>
    </row>
    <row r="81" spans="1:6" hidden="1" x14ac:dyDescent="0.35">
      <c r="A81" t="s">
        <v>1112</v>
      </c>
      <c r="B81" t="s">
        <v>1113</v>
      </c>
      <c r="D81" s="1" t="s">
        <v>1703</v>
      </c>
      <c r="E81" t="s">
        <v>85</v>
      </c>
      <c r="F81" t="e">
        <f t="shared" si="1"/>
        <v>#N/A</v>
      </c>
    </row>
    <row r="82" spans="1:6" hidden="1" x14ac:dyDescent="0.35">
      <c r="A82" t="s">
        <v>1114</v>
      </c>
      <c r="B82" t="s">
        <v>1115</v>
      </c>
      <c r="D82" s="1" t="s">
        <v>1704</v>
      </c>
      <c r="E82" t="s">
        <v>86</v>
      </c>
      <c r="F82" t="e">
        <f t="shared" si="1"/>
        <v>#N/A</v>
      </c>
    </row>
    <row r="83" spans="1:6" hidden="1" x14ac:dyDescent="0.35">
      <c r="A83" t="s">
        <v>1116</v>
      </c>
      <c r="B83" t="s">
        <v>1117</v>
      </c>
      <c r="D83" s="1" t="s">
        <v>1705</v>
      </c>
      <c r="E83" t="s">
        <v>87</v>
      </c>
      <c r="F83" t="e">
        <f t="shared" si="1"/>
        <v>#N/A</v>
      </c>
    </row>
    <row r="84" spans="1:6" hidden="1" x14ac:dyDescent="0.35">
      <c r="A84" t="s">
        <v>1118</v>
      </c>
      <c r="B84" t="s">
        <v>1119</v>
      </c>
      <c r="D84" s="1" t="s">
        <v>1706</v>
      </c>
      <c r="E84" t="s">
        <v>88</v>
      </c>
      <c r="F84" t="e">
        <f t="shared" si="1"/>
        <v>#N/A</v>
      </c>
    </row>
    <row r="85" spans="1:6" hidden="1" x14ac:dyDescent="0.35">
      <c r="A85" t="s">
        <v>1120</v>
      </c>
      <c r="B85" t="s">
        <v>1121</v>
      </c>
      <c r="D85" s="1" t="s">
        <v>1707</v>
      </c>
      <c r="E85" t="s">
        <v>89</v>
      </c>
      <c r="F85" t="e">
        <f t="shared" si="1"/>
        <v>#N/A</v>
      </c>
    </row>
    <row r="86" spans="1:6" hidden="1" x14ac:dyDescent="0.35">
      <c r="A86" t="s">
        <v>1122</v>
      </c>
      <c r="B86" t="s">
        <v>1123</v>
      </c>
      <c r="D86" s="1" t="s">
        <v>1708</v>
      </c>
      <c r="E86" t="s">
        <v>90</v>
      </c>
      <c r="F86" t="e">
        <f t="shared" si="1"/>
        <v>#N/A</v>
      </c>
    </row>
    <row r="87" spans="1:6" hidden="1" x14ac:dyDescent="0.35">
      <c r="A87" t="s">
        <v>1124</v>
      </c>
      <c r="B87" t="s">
        <v>1125</v>
      </c>
      <c r="D87" s="1" t="s">
        <v>1709</v>
      </c>
      <c r="E87" t="s">
        <v>91</v>
      </c>
      <c r="F87" t="e">
        <f t="shared" si="1"/>
        <v>#N/A</v>
      </c>
    </row>
    <row r="88" spans="1:6" hidden="1" x14ac:dyDescent="0.35">
      <c r="A88" t="s">
        <v>1126</v>
      </c>
      <c r="B88" t="s">
        <v>1127</v>
      </c>
      <c r="D88" s="1" t="s">
        <v>1710</v>
      </c>
      <c r="E88" t="s">
        <v>92</v>
      </c>
      <c r="F88" t="e">
        <f t="shared" si="1"/>
        <v>#N/A</v>
      </c>
    </row>
    <row r="89" spans="1:6" hidden="1" x14ac:dyDescent="0.35">
      <c r="A89" t="s">
        <v>1128</v>
      </c>
      <c r="B89" t="s">
        <v>1129</v>
      </c>
      <c r="D89" s="1" t="s">
        <v>1711</v>
      </c>
      <c r="E89" t="s">
        <v>93</v>
      </c>
      <c r="F89" t="e">
        <f t="shared" si="1"/>
        <v>#N/A</v>
      </c>
    </row>
    <row r="90" spans="1:6" hidden="1" x14ac:dyDescent="0.35">
      <c r="A90" t="s">
        <v>1130</v>
      </c>
      <c r="B90" t="s">
        <v>1131</v>
      </c>
      <c r="D90" s="1" t="s">
        <v>1712</v>
      </c>
      <c r="E90" t="s">
        <v>94</v>
      </c>
      <c r="F90" t="e">
        <f t="shared" si="1"/>
        <v>#N/A</v>
      </c>
    </row>
    <row r="91" spans="1:6" hidden="1" x14ac:dyDescent="0.35">
      <c r="A91" t="s">
        <v>1132</v>
      </c>
      <c r="B91" t="s">
        <v>1133</v>
      </c>
      <c r="D91" s="1" t="s">
        <v>1713</v>
      </c>
      <c r="E91" t="s">
        <v>95</v>
      </c>
      <c r="F91" t="e">
        <f t="shared" si="1"/>
        <v>#N/A</v>
      </c>
    </row>
    <row r="92" spans="1:6" hidden="1" x14ac:dyDescent="0.35">
      <c r="A92" t="s">
        <v>1134</v>
      </c>
      <c r="B92" t="s">
        <v>1135</v>
      </c>
      <c r="D92" s="1" t="s">
        <v>1714</v>
      </c>
      <c r="E92" t="s">
        <v>96</v>
      </c>
      <c r="F92" t="e">
        <f t="shared" si="1"/>
        <v>#N/A</v>
      </c>
    </row>
    <row r="93" spans="1:6" hidden="1" x14ac:dyDescent="0.35">
      <c r="A93" t="s">
        <v>1136</v>
      </c>
      <c r="B93" t="s">
        <v>1137</v>
      </c>
      <c r="D93" s="1" t="s">
        <v>1715</v>
      </c>
      <c r="E93" t="s">
        <v>97</v>
      </c>
      <c r="F93" t="e">
        <f t="shared" si="1"/>
        <v>#N/A</v>
      </c>
    </row>
    <row r="94" spans="1:6" hidden="1" x14ac:dyDescent="0.35">
      <c r="A94" t="s">
        <v>1138</v>
      </c>
      <c r="B94" t="s">
        <v>1139</v>
      </c>
      <c r="D94" s="1" t="s">
        <v>1716</v>
      </c>
      <c r="E94" t="s">
        <v>98</v>
      </c>
      <c r="F94" t="e">
        <f t="shared" si="1"/>
        <v>#N/A</v>
      </c>
    </row>
    <row r="95" spans="1:6" hidden="1" x14ac:dyDescent="0.35">
      <c r="A95" t="s">
        <v>1140</v>
      </c>
      <c r="B95" t="s">
        <v>344</v>
      </c>
      <c r="D95" s="1" t="s">
        <v>1717</v>
      </c>
      <c r="E95" t="s">
        <v>99</v>
      </c>
      <c r="F95" t="e">
        <f t="shared" si="1"/>
        <v>#N/A</v>
      </c>
    </row>
    <row r="96" spans="1:6" hidden="1" x14ac:dyDescent="0.35">
      <c r="A96" t="s">
        <v>1141</v>
      </c>
      <c r="B96" t="s">
        <v>1142</v>
      </c>
      <c r="D96" s="1" t="s">
        <v>1718</v>
      </c>
      <c r="E96" t="s">
        <v>100</v>
      </c>
      <c r="F96" t="e">
        <f t="shared" si="1"/>
        <v>#N/A</v>
      </c>
    </row>
    <row r="97" spans="1:6" hidden="1" x14ac:dyDescent="0.35">
      <c r="A97" t="s">
        <v>1143</v>
      </c>
      <c r="B97" t="s">
        <v>1144</v>
      </c>
      <c r="D97" s="1" t="s">
        <v>1719</v>
      </c>
      <c r="E97" t="s">
        <v>101</v>
      </c>
      <c r="F97" t="e">
        <f t="shared" si="1"/>
        <v>#N/A</v>
      </c>
    </row>
    <row r="98" spans="1:6" hidden="1" x14ac:dyDescent="0.35">
      <c r="A98" t="s">
        <v>1145</v>
      </c>
      <c r="B98" t="s">
        <v>1146</v>
      </c>
      <c r="D98" s="1" t="s">
        <v>1720</v>
      </c>
      <c r="E98" t="s">
        <v>102</v>
      </c>
      <c r="F98" t="e">
        <f t="shared" si="1"/>
        <v>#N/A</v>
      </c>
    </row>
    <row r="99" spans="1:6" hidden="1" x14ac:dyDescent="0.35">
      <c r="A99" t="s">
        <v>1147</v>
      </c>
      <c r="B99" t="s">
        <v>1148</v>
      </c>
      <c r="D99" s="1" t="s">
        <v>1721</v>
      </c>
      <c r="E99" t="s">
        <v>103</v>
      </c>
      <c r="F99" t="e">
        <f t="shared" si="1"/>
        <v>#N/A</v>
      </c>
    </row>
    <row r="100" spans="1:6" hidden="1" x14ac:dyDescent="0.35">
      <c r="A100" t="s">
        <v>1149</v>
      </c>
      <c r="B100" t="s">
        <v>343</v>
      </c>
      <c r="D100" s="1" t="s">
        <v>1722</v>
      </c>
      <c r="E100" t="s">
        <v>104</v>
      </c>
      <c r="F100" t="e">
        <f t="shared" si="1"/>
        <v>#N/A</v>
      </c>
    </row>
    <row r="101" spans="1:6" hidden="1" x14ac:dyDescent="0.35">
      <c r="A101" t="s">
        <v>1150</v>
      </c>
      <c r="B101" t="s">
        <v>1151</v>
      </c>
      <c r="D101" s="1" t="s">
        <v>1723</v>
      </c>
      <c r="E101" t="s">
        <v>105</v>
      </c>
      <c r="F101" t="e">
        <f t="shared" si="1"/>
        <v>#N/A</v>
      </c>
    </row>
    <row r="102" spans="1:6" hidden="1" x14ac:dyDescent="0.35">
      <c r="A102" t="s">
        <v>1152</v>
      </c>
      <c r="B102" t="s">
        <v>1153</v>
      </c>
      <c r="D102" s="1" t="s">
        <v>1724</v>
      </c>
      <c r="E102" t="s">
        <v>106</v>
      </c>
      <c r="F102" t="e">
        <f t="shared" si="1"/>
        <v>#N/A</v>
      </c>
    </row>
    <row r="103" spans="1:6" hidden="1" x14ac:dyDescent="0.35">
      <c r="A103" t="s">
        <v>1154</v>
      </c>
      <c r="B103" t="s">
        <v>1155</v>
      </c>
      <c r="D103" s="1" t="s">
        <v>1725</v>
      </c>
      <c r="E103" t="s">
        <v>107</v>
      </c>
      <c r="F103" t="e">
        <f t="shared" si="1"/>
        <v>#N/A</v>
      </c>
    </row>
    <row r="104" spans="1:6" hidden="1" x14ac:dyDescent="0.35">
      <c r="A104" t="s">
        <v>1156</v>
      </c>
      <c r="B104" t="s">
        <v>750</v>
      </c>
      <c r="D104" s="1" t="s">
        <v>1726</v>
      </c>
      <c r="E104" t="s">
        <v>108</v>
      </c>
      <c r="F104" t="e">
        <f t="shared" si="1"/>
        <v>#N/A</v>
      </c>
    </row>
    <row r="105" spans="1:6" hidden="1" x14ac:dyDescent="0.35">
      <c r="A105" t="s">
        <v>1157</v>
      </c>
      <c r="B105" t="s">
        <v>751</v>
      </c>
      <c r="D105" s="1" t="s">
        <v>1727</v>
      </c>
      <c r="E105" t="s">
        <v>109</v>
      </c>
      <c r="F105" t="e">
        <f t="shared" si="1"/>
        <v>#N/A</v>
      </c>
    </row>
    <row r="106" spans="1:6" hidden="1" x14ac:dyDescent="0.35">
      <c r="A106" t="s">
        <v>1158</v>
      </c>
      <c r="B106" t="s">
        <v>1159</v>
      </c>
      <c r="D106" s="1" t="s">
        <v>1728</v>
      </c>
      <c r="E106" t="s">
        <v>110</v>
      </c>
      <c r="F106" t="e">
        <f t="shared" si="1"/>
        <v>#N/A</v>
      </c>
    </row>
    <row r="107" spans="1:6" hidden="1" x14ac:dyDescent="0.35">
      <c r="A107" t="s">
        <v>1160</v>
      </c>
      <c r="B107" t="s">
        <v>1161</v>
      </c>
      <c r="D107" s="1" t="s">
        <v>1729</v>
      </c>
      <c r="E107" t="s">
        <v>111</v>
      </c>
      <c r="F107" t="e">
        <f t="shared" si="1"/>
        <v>#N/A</v>
      </c>
    </row>
    <row r="108" spans="1:6" hidden="1" x14ac:dyDescent="0.35">
      <c r="A108" t="s">
        <v>1162</v>
      </c>
      <c r="B108" t="s">
        <v>1163</v>
      </c>
      <c r="D108" s="1" t="s">
        <v>1730</v>
      </c>
      <c r="E108" t="s">
        <v>112</v>
      </c>
      <c r="F108" t="e">
        <f t="shared" si="1"/>
        <v>#N/A</v>
      </c>
    </row>
    <row r="109" spans="1:6" hidden="1" x14ac:dyDescent="0.35">
      <c r="A109" t="s">
        <v>1164</v>
      </c>
      <c r="B109" t="s">
        <v>1165</v>
      </c>
      <c r="D109" s="1" t="s">
        <v>1731</v>
      </c>
      <c r="E109" t="s">
        <v>113</v>
      </c>
      <c r="F109" t="e">
        <f t="shared" si="1"/>
        <v>#N/A</v>
      </c>
    </row>
    <row r="110" spans="1:6" hidden="1" x14ac:dyDescent="0.35">
      <c r="A110" t="s">
        <v>1166</v>
      </c>
      <c r="B110" t="s">
        <v>1167</v>
      </c>
      <c r="D110" s="1" t="s">
        <v>1732</v>
      </c>
      <c r="E110" t="s">
        <v>114</v>
      </c>
      <c r="F110" t="e">
        <f t="shared" si="1"/>
        <v>#N/A</v>
      </c>
    </row>
    <row r="111" spans="1:6" hidden="1" x14ac:dyDescent="0.35">
      <c r="A111" t="s">
        <v>1168</v>
      </c>
      <c r="B111" t="s">
        <v>760</v>
      </c>
      <c r="D111" s="1" t="s">
        <v>1733</v>
      </c>
      <c r="E111" t="s">
        <v>115</v>
      </c>
      <c r="F111" t="e">
        <f t="shared" si="1"/>
        <v>#N/A</v>
      </c>
    </row>
    <row r="112" spans="1:6" hidden="1" x14ac:dyDescent="0.35">
      <c r="A112" t="s">
        <v>1169</v>
      </c>
      <c r="B112" t="s">
        <v>1170</v>
      </c>
      <c r="D112" s="1" t="s">
        <v>1734</v>
      </c>
      <c r="E112" t="s">
        <v>116</v>
      </c>
      <c r="F112" t="e">
        <f t="shared" si="1"/>
        <v>#N/A</v>
      </c>
    </row>
    <row r="113" spans="1:6" hidden="1" x14ac:dyDescent="0.35">
      <c r="A113" t="s">
        <v>1171</v>
      </c>
      <c r="B113" t="s">
        <v>1172</v>
      </c>
      <c r="D113" s="1" t="s">
        <v>1735</v>
      </c>
      <c r="E113" t="s">
        <v>117</v>
      </c>
      <c r="F113" t="e">
        <f t="shared" si="1"/>
        <v>#N/A</v>
      </c>
    </row>
    <row r="114" spans="1:6" hidden="1" x14ac:dyDescent="0.35">
      <c r="A114" t="s">
        <v>1173</v>
      </c>
      <c r="B114" t="s">
        <v>341</v>
      </c>
      <c r="D114" s="1" t="s">
        <v>1736</v>
      </c>
      <c r="E114" t="s">
        <v>118</v>
      </c>
      <c r="F114" t="e">
        <f t="shared" si="1"/>
        <v>#N/A</v>
      </c>
    </row>
    <row r="115" spans="1:6" hidden="1" x14ac:dyDescent="0.35">
      <c r="A115" t="s">
        <v>1174</v>
      </c>
      <c r="B115" t="s">
        <v>1175</v>
      </c>
      <c r="D115" s="1" t="s">
        <v>1737</v>
      </c>
      <c r="E115" t="s">
        <v>119</v>
      </c>
      <c r="F115" t="e">
        <f t="shared" si="1"/>
        <v>#N/A</v>
      </c>
    </row>
    <row r="116" spans="1:6" hidden="1" x14ac:dyDescent="0.35">
      <c r="A116" t="s">
        <v>1176</v>
      </c>
      <c r="B116" t="s">
        <v>1177</v>
      </c>
      <c r="D116" s="1" t="s">
        <v>1738</v>
      </c>
      <c r="E116" t="s">
        <v>120</v>
      </c>
      <c r="F116" t="e">
        <f t="shared" si="1"/>
        <v>#N/A</v>
      </c>
    </row>
    <row r="117" spans="1:6" hidden="1" x14ac:dyDescent="0.35">
      <c r="A117" t="s">
        <v>1178</v>
      </c>
      <c r="B117" t="s">
        <v>342</v>
      </c>
      <c r="D117" s="1" t="s">
        <v>1739</v>
      </c>
      <c r="E117" t="s">
        <v>121</v>
      </c>
      <c r="F117" t="e">
        <f t="shared" si="1"/>
        <v>#N/A</v>
      </c>
    </row>
    <row r="118" spans="1:6" hidden="1" x14ac:dyDescent="0.35">
      <c r="A118" t="s">
        <v>1179</v>
      </c>
      <c r="B118" t="s">
        <v>1180</v>
      </c>
      <c r="D118" s="1" t="s">
        <v>1740</v>
      </c>
      <c r="E118" t="s">
        <v>122</v>
      </c>
      <c r="F118" t="e">
        <f t="shared" si="1"/>
        <v>#N/A</v>
      </c>
    </row>
    <row r="119" spans="1:6" hidden="1" x14ac:dyDescent="0.35">
      <c r="A119" t="s">
        <v>1181</v>
      </c>
      <c r="B119" t="s">
        <v>390</v>
      </c>
      <c r="D119" s="1" t="s">
        <v>1741</v>
      </c>
      <c r="E119" t="s">
        <v>123</v>
      </c>
      <c r="F119" t="e">
        <f t="shared" si="1"/>
        <v>#N/A</v>
      </c>
    </row>
    <row r="120" spans="1:6" hidden="1" x14ac:dyDescent="0.35">
      <c r="A120" t="s">
        <v>1182</v>
      </c>
      <c r="B120" t="s">
        <v>389</v>
      </c>
      <c r="D120" s="1" t="s">
        <v>1742</v>
      </c>
      <c r="E120" t="s">
        <v>124</v>
      </c>
      <c r="F120" t="e">
        <f t="shared" si="1"/>
        <v>#N/A</v>
      </c>
    </row>
    <row r="121" spans="1:6" hidden="1" x14ac:dyDescent="0.35">
      <c r="A121" t="s">
        <v>1183</v>
      </c>
      <c r="B121" t="s">
        <v>1184</v>
      </c>
      <c r="D121" s="1" t="s">
        <v>1743</v>
      </c>
      <c r="E121" t="s">
        <v>125</v>
      </c>
      <c r="F121" t="e">
        <f t="shared" si="1"/>
        <v>#N/A</v>
      </c>
    </row>
    <row r="122" spans="1:6" hidden="1" x14ac:dyDescent="0.35">
      <c r="A122" t="s">
        <v>1185</v>
      </c>
      <c r="B122" t="s">
        <v>1186</v>
      </c>
      <c r="D122" s="1" t="s">
        <v>1744</v>
      </c>
      <c r="E122" t="s">
        <v>126</v>
      </c>
      <c r="F122" t="e">
        <f t="shared" si="1"/>
        <v>#N/A</v>
      </c>
    </row>
    <row r="123" spans="1:6" hidden="1" x14ac:dyDescent="0.35">
      <c r="A123" t="s">
        <v>1187</v>
      </c>
      <c r="B123" t="s">
        <v>299</v>
      </c>
      <c r="D123" s="1" t="s">
        <v>1745</v>
      </c>
      <c r="E123" t="s">
        <v>127</v>
      </c>
      <c r="F123" t="e">
        <f t="shared" si="1"/>
        <v>#N/A</v>
      </c>
    </row>
    <row r="124" spans="1:6" hidden="1" x14ac:dyDescent="0.35">
      <c r="A124" t="s">
        <v>1188</v>
      </c>
      <c r="B124" t="s">
        <v>1189</v>
      </c>
      <c r="D124" s="1" t="s">
        <v>1746</v>
      </c>
      <c r="E124" t="s">
        <v>128</v>
      </c>
      <c r="F124" t="e">
        <f t="shared" si="1"/>
        <v>#N/A</v>
      </c>
    </row>
    <row r="125" spans="1:6" hidden="1" x14ac:dyDescent="0.35">
      <c r="A125" t="s">
        <v>1190</v>
      </c>
      <c r="B125" t="s">
        <v>1191</v>
      </c>
      <c r="D125" s="1" t="s">
        <v>1747</v>
      </c>
      <c r="E125" t="s">
        <v>129</v>
      </c>
      <c r="F125" t="e">
        <f t="shared" si="1"/>
        <v>#N/A</v>
      </c>
    </row>
    <row r="126" spans="1:6" hidden="1" x14ac:dyDescent="0.35">
      <c r="A126" t="s">
        <v>1192</v>
      </c>
      <c r="B126" t="s">
        <v>1193</v>
      </c>
      <c r="D126" s="1" t="s">
        <v>1748</v>
      </c>
      <c r="E126" t="s">
        <v>130</v>
      </c>
      <c r="F126" t="e">
        <f t="shared" si="1"/>
        <v>#N/A</v>
      </c>
    </row>
    <row r="127" spans="1:6" hidden="1" x14ac:dyDescent="0.35">
      <c r="A127" t="s">
        <v>1194</v>
      </c>
      <c r="B127" t="s">
        <v>293</v>
      </c>
      <c r="D127" s="1" t="s">
        <v>1749</v>
      </c>
      <c r="E127" t="s">
        <v>131</v>
      </c>
      <c r="F127" t="e">
        <f t="shared" si="1"/>
        <v>#N/A</v>
      </c>
    </row>
    <row r="128" spans="1:6" hidden="1" x14ac:dyDescent="0.35">
      <c r="A128" t="s">
        <v>1195</v>
      </c>
      <c r="B128" t="s">
        <v>1196</v>
      </c>
      <c r="D128" s="1" t="s">
        <v>1750</v>
      </c>
      <c r="E128" t="s">
        <v>132</v>
      </c>
      <c r="F128" t="e">
        <f t="shared" si="1"/>
        <v>#N/A</v>
      </c>
    </row>
    <row r="129" spans="1:6" hidden="1" x14ac:dyDescent="0.35">
      <c r="A129" t="s">
        <v>1197</v>
      </c>
      <c r="B129" t="s">
        <v>387</v>
      </c>
      <c r="D129" s="1" t="s">
        <v>1751</v>
      </c>
      <c r="E129" t="s">
        <v>133</v>
      </c>
      <c r="F129" t="e">
        <f t="shared" si="1"/>
        <v>#N/A</v>
      </c>
    </row>
    <row r="130" spans="1:6" hidden="1" x14ac:dyDescent="0.35">
      <c r="A130" t="s">
        <v>1198</v>
      </c>
      <c r="B130" t="s">
        <v>1199</v>
      </c>
      <c r="D130" s="1" t="s">
        <v>1752</v>
      </c>
      <c r="E130" t="s">
        <v>134</v>
      </c>
      <c r="F130" t="e">
        <f t="shared" si="1"/>
        <v>#N/A</v>
      </c>
    </row>
    <row r="131" spans="1:6" hidden="1" x14ac:dyDescent="0.35">
      <c r="A131" t="s">
        <v>1200</v>
      </c>
      <c r="B131" t="s">
        <v>175</v>
      </c>
      <c r="D131" s="1" t="s">
        <v>1753</v>
      </c>
      <c r="E131" t="s">
        <v>135</v>
      </c>
      <c r="F131" t="e">
        <f t="shared" ref="F131:F194" si="2">VLOOKUP(D131,$A$2:$A$379,1,0)</f>
        <v>#N/A</v>
      </c>
    </row>
    <row r="132" spans="1:6" hidden="1" x14ac:dyDescent="0.35">
      <c r="A132" t="s">
        <v>1201</v>
      </c>
      <c r="B132" t="s">
        <v>176</v>
      </c>
      <c r="D132" s="1" t="s">
        <v>1754</v>
      </c>
      <c r="E132" t="s">
        <v>136</v>
      </c>
      <c r="F132" t="e">
        <f t="shared" si="2"/>
        <v>#N/A</v>
      </c>
    </row>
    <row r="133" spans="1:6" hidden="1" x14ac:dyDescent="0.35">
      <c r="A133" t="s">
        <v>1202</v>
      </c>
      <c r="B133" t="s">
        <v>1203</v>
      </c>
      <c r="D133" s="1" t="s">
        <v>1755</v>
      </c>
      <c r="E133" t="s">
        <v>137</v>
      </c>
      <c r="F133" t="e">
        <f t="shared" si="2"/>
        <v>#N/A</v>
      </c>
    </row>
    <row r="134" spans="1:6" hidden="1" x14ac:dyDescent="0.35">
      <c r="A134" t="s">
        <v>1204</v>
      </c>
      <c r="B134" t="s">
        <v>219</v>
      </c>
      <c r="D134" s="1" t="s">
        <v>1756</v>
      </c>
      <c r="E134" t="s">
        <v>138</v>
      </c>
      <c r="F134" t="e">
        <f t="shared" si="2"/>
        <v>#N/A</v>
      </c>
    </row>
    <row r="135" spans="1:6" hidden="1" x14ac:dyDescent="0.35">
      <c r="A135" t="s">
        <v>1205</v>
      </c>
      <c r="B135" t="s">
        <v>214</v>
      </c>
      <c r="D135" s="1" t="s">
        <v>1757</v>
      </c>
      <c r="E135" t="s">
        <v>139</v>
      </c>
      <c r="F135" t="e">
        <f t="shared" si="2"/>
        <v>#N/A</v>
      </c>
    </row>
    <row r="136" spans="1:6" hidden="1" x14ac:dyDescent="0.35">
      <c r="A136" t="s">
        <v>1206</v>
      </c>
      <c r="B136" t="s">
        <v>1207</v>
      </c>
      <c r="D136" s="1" t="s">
        <v>1758</v>
      </c>
      <c r="E136" t="s">
        <v>140</v>
      </c>
      <c r="F136" t="e">
        <f t="shared" si="2"/>
        <v>#N/A</v>
      </c>
    </row>
    <row r="137" spans="1:6" hidden="1" x14ac:dyDescent="0.35">
      <c r="A137" t="s">
        <v>1208</v>
      </c>
      <c r="B137" t="s">
        <v>650</v>
      </c>
      <c r="D137" s="1" t="s">
        <v>1759</v>
      </c>
      <c r="E137" t="s">
        <v>141</v>
      </c>
      <c r="F137" t="e">
        <f t="shared" si="2"/>
        <v>#N/A</v>
      </c>
    </row>
    <row r="138" spans="1:6" hidden="1" x14ac:dyDescent="0.35">
      <c r="A138" t="s">
        <v>1209</v>
      </c>
      <c r="B138" t="s">
        <v>1210</v>
      </c>
      <c r="D138" s="1" t="s">
        <v>1760</v>
      </c>
      <c r="E138" t="s">
        <v>142</v>
      </c>
      <c r="F138" t="e">
        <f t="shared" si="2"/>
        <v>#N/A</v>
      </c>
    </row>
    <row r="139" spans="1:6" hidden="1" x14ac:dyDescent="0.35">
      <c r="A139" t="s">
        <v>1211</v>
      </c>
      <c r="B139" t="s">
        <v>1212</v>
      </c>
      <c r="D139" s="1" t="s">
        <v>1761</v>
      </c>
      <c r="E139" t="s">
        <v>143</v>
      </c>
      <c r="F139" t="e">
        <f t="shared" si="2"/>
        <v>#N/A</v>
      </c>
    </row>
    <row r="140" spans="1:6" hidden="1" x14ac:dyDescent="0.35">
      <c r="A140" t="s">
        <v>1213</v>
      </c>
      <c r="B140" t="s">
        <v>249</v>
      </c>
      <c r="D140" s="1" t="s">
        <v>1762</v>
      </c>
      <c r="E140" t="s">
        <v>144</v>
      </c>
      <c r="F140" t="e">
        <f t="shared" si="2"/>
        <v>#N/A</v>
      </c>
    </row>
    <row r="141" spans="1:6" hidden="1" x14ac:dyDescent="0.35">
      <c r="A141" t="s">
        <v>1214</v>
      </c>
      <c r="B141" t="s">
        <v>251</v>
      </c>
      <c r="D141" s="1" t="s">
        <v>1763</v>
      </c>
      <c r="E141" t="s">
        <v>145</v>
      </c>
      <c r="F141" t="e">
        <f t="shared" si="2"/>
        <v>#N/A</v>
      </c>
    </row>
    <row r="142" spans="1:6" hidden="1" x14ac:dyDescent="0.35">
      <c r="A142" t="s">
        <v>1215</v>
      </c>
      <c r="B142" t="s">
        <v>1216</v>
      </c>
      <c r="D142" s="1" t="s">
        <v>1764</v>
      </c>
      <c r="E142" t="s">
        <v>146</v>
      </c>
      <c r="F142" t="e">
        <f t="shared" si="2"/>
        <v>#N/A</v>
      </c>
    </row>
    <row r="143" spans="1:6" hidden="1" x14ac:dyDescent="0.35">
      <c r="A143" t="s">
        <v>1217</v>
      </c>
      <c r="B143" t="s">
        <v>273</v>
      </c>
      <c r="D143" s="1" t="s">
        <v>1765</v>
      </c>
      <c r="E143" t="s">
        <v>147</v>
      </c>
      <c r="F143" t="e">
        <f t="shared" si="2"/>
        <v>#N/A</v>
      </c>
    </row>
    <row r="144" spans="1:6" hidden="1" x14ac:dyDescent="0.35">
      <c r="A144" t="s">
        <v>1218</v>
      </c>
      <c r="B144" t="s">
        <v>1219</v>
      </c>
      <c r="D144" s="1" t="s">
        <v>1766</v>
      </c>
      <c r="E144" t="s">
        <v>148</v>
      </c>
      <c r="F144" t="e">
        <f t="shared" si="2"/>
        <v>#N/A</v>
      </c>
    </row>
    <row r="145" spans="1:6" hidden="1" x14ac:dyDescent="0.35">
      <c r="A145" t="s">
        <v>1220</v>
      </c>
      <c r="B145" t="s">
        <v>253</v>
      </c>
      <c r="D145" s="1" t="s">
        <v>1767</v>
      </c>
      <c r="E145" t="s">
        <v>149</v>
      </c>
      <c r="F145" t="e">
        <f t="shared" si="2"/>
        <v>#N/A</v>
      </c>
    </row>
    <row r="146" spans="1:6" hidden="1" x14ac:dyDescent="0.35">
      <c r="A146" t="s">
        <v>1221</v>
      </c>
      <c r="B146" t="s">
        <v>1222</v>
      </c>
      <c r="D146" s="1" t="s">
        <v>1768</v>
      </c>
      <c r="E146" t="s">
        <v>150</v>
      </c>
      <c r="F146" t="e">
        <f t="shared" si="2"/>
        <v>#N/A</v>
      </c>
    </row>
    <row r="147" spans="1:6" hidden="1" x14ac:dyDescent="0.35">
      <c r="A147" t="s">
        <v>1223</v>
      </c>
      <c r="B147" t="s">
        <v>1224</v>
      </c>
      <c r="D147" s="1" t="s">
        <v>1769</v>
      </c>
      <c r="E147" t="s">
        <v>151</v>
      </c>
      <c r="F147" t="e">
        <f t="shared" si="2"/>
        <v>#N/A</v>
      </c>
    </row>
    <row r="148" spans="1:6" hidden="1" x14ac:dyDescent="0.35">
      <c r="A148" t="s">
        <v>1225</v>
      </c>
      <c r="B148" t="s">
        <v>255</v>
      </c>
      <c r="D148" s="1" t="s">
        <v>1770</v>
      </c>
      <c r="E148" t="s">
        <v>152</v>
      </c>
      <c r="F148" t="e">
        <f t="shared" si="2"/>
        <v>#N/A</v>
      </c>
    </row>
    <row r="149" spans="1:6" hidden="1" x14ac:dyDescent="0.35">
      <c r="A149" t="s">
        <v>1226</v>
      </c>
      <c r="B149" t="s">
        <v>1227</v>
      </c>
      <c r="D149" s="1" t="s">
        <v>1771</v>
      </c>
      <c r="E149" t="s">
        <v>153</v>
      </c>
      <c r="F149" t="e">
        <f t="shared" si="2"/>
        <v>#N/A</v>
      </c>
    </row>
    <row r="150" spans="1:6" hidden="1" x14ac:dyDescent="0.35">
      <c r="A150" t="s">
        <v>1228</v>
      </c>
      <c r="B150" t="s">
        <v>256</v>
      </c>
      <c r="D150" s="1" t="s">
        <v>1772</v>
      </c>
      <c r="E150" t="s">
        <v>154</v>
      </c>
      <c r="F150" t="e">
        <f t="shared" si="2"/>
        <v>#N/A</v>
      </c>
    </row>
    <row r="151" spans="1:6" hidden="1" x14ac:dyDescent="0.35">
      <c r="A151" t="s">
        <v>1229</v>
      </c>
      <c r="B151" t="s">
        <v>1230</v>
      </c>
      <c r="D151" s="1" t="s">
        <v>1773</v>
      </c>
      <c r="E151" t="s">
        <v>155</v>
      </c>
      <c r="F151" t="e">
        <f t="shared" si="2"/>
        <v>#N/A</v>
      </c>
    </row>
    <row r="152" spans="1:6" hidden="1" x14ac:dyDescent="0.35">
      <c r="A152" t="s">
        <v>1231</v>
      </c>
      <c r="B152" t="s">
        <v>274</v>
      </c>
      <c r="D152" s="1" t="s">
        <v>1774</v>
      </c>
      <c r="E152" t="s">
        <v>156</v>
      </c>
      <c r="F152" t="e">
        <f t="shared" si="2"/>
        <v>#N/A</v>
      </c>
    </row>
    <row r="153" spans="1:6" hidden="1" x14ac:dyDescent="0.35">
      <c r="A153" t="s">
        <v>1232</v>
      </c>
      <c r="B153" t="s">
        <v>257</v>
      </c>
      <c r="D153" s="1" t="s">
        <v>1775</v>
      </c>
      <c r="E153" t="s">
        <v>157</v>
      </c>
      <c r="F153" t="e">
        <f t="shared" si="2"/>
        <v>#N/A</v>
      </c>
    </row>
    <row r="154" spans="1:6" hidden="1" x14ac:dyDescent="0.35">
      <c r="A154" t="s">
        <v>1233</v>
      </c>
      <c r="B154" t="s">
        <v>1234</v>
      </c>
      <c r="D154" s="1" t="s">
        <v>1776</v>
      </c>
      <c r="E154" t="s">
        <v>158</v>
      </c>
      <c r="F154" t="e">
        <f t="shared" si="2"/>
        <v>#N/A</v>
      </c>
    </row>
    <row r="155" spans="1:6" hidden="1" x14ac:dyDescent="0.35">
      <c r="A155" t="s">
        <v>1235</v>
      </c>
      <c r="B155" t="s">
        <v>258</v>
      </c>
      <c r="D155" s="1" t="s">
        <v>1777</v>
      </c>
      <c r="E155" t="s">
        <v>159</v>
      </c>
      <c r="F155" t="e">
        <f t="shared" si="2"/>
        <v>#N/A</v>
      </c>
    </row>
    <row r="156" spans="1:6" hidden="1" x14ac:dyDescent="0.35">
      <c r="A156" t="s">
        <v>1236</v>
      </c>
      <c r="B156" t="s">
        <v>233</v>
      </c>
      <c r="D156" s="1" t="s">
        <v>1778</v>
      </c>
      <c r="E156" t="s">
        <v>160</v>
      </c>
      <c r="F156" t="e">
        <f t="shared" si="2"/>
        <v>#N/A</v>
      </c>
    </row>
    <row r="157" spans="1:6" hidden="1" x14ac:dyDescent="0.35">
      <c r="A157" t="s">
        <v>1237</v>
      </c>
      <c r="B157" t="s">
        <v>234</v>
      </c>
      <c r="D157" s="1" t="s">
        <v>1779</v>
      </c>
      <c r="E157" t="s">
        <v>161</v>
      </c>
      <c r="F157" t="e">
        <f t="shared" si="2"/>
        <v>#N/A</v>
      </c>
    </row>
    <row r="158" spans="1:6" hidden="1" x14ac:dyDescent="0.35">
      <c r="A158" t="s">
        <v>1238</v>
      </c>
      <c r="B158" t="s">
        <v>221</v>
      </c>
      <c r="D158" s="1" t="s">
        <v>1780</v>
      </c>
      <c r="E158" t="s">
        <v>162</v>
      </c>
      <c r="F158" t="e">
        <f t="shared" si="2"/>
        <v>#N/A</v>
      </c>
    </row>
    <row r="159" spans="1:6" hidden="1" x14ac:dyDescent="0.35">
      <c r="A159" t="s">
        <v>1239</v>
      </c>
      <c r="B159" t="s">
        <v>1240</v>
      </c>
      <c r="D159" s="1" t="s">
        <v>1781</v>
      </c>
      <c r="E159" t="s">
        <v>163</v>
      </c>
      <c r="F159" t="e">
        <f t="shared" si="2"/>
        <v>#N/A</v>
      </c>
    </row>
    <row r="160" spans="1:6" hidden="1" x14ac:dyDescent="0.35">
      <c r="A160" t="s">
        <v>1241</v>
      </c>
      <c r="B160" t="s">
        <v>1242</v>
      </c>
      <c r="D160" s="1" t="s">
        <v>1782</v>
      </c>
      <c r="E160" t="s">
        <v>164</v>
      </c>
      <c r="F160" t="e">
        <f t="shared" si="2"/>
        <v>#N/A</v>
      </c>
    </row>
    <row r="161" spans="1:6" hidden="1" x14ac:dyDescent="0.35">
      <c r="A161" t="s">
        <v>1243</v>
      </c>
      <c r="B161" t="s">
        <v>1244</v>
      </c>
      <c r="D161" s="1" t="s">
        <v>1783</v>
      </c>
      <c r="E161" t="s">
        <v>165</v>
      </c>
      <c r="F161" t="e">
        <f t="shared" si="2"/>
        <v>#N/A</v>
      </c>
    </row>
    <row r="162" spans="1:6" hidden="1" x14ac:dyDescent="0.35">
      <c r="A162" t="s">
        <v>1245</v>
      </c>
      <c r="B162" t="s">
        <v>259</v>
      </c>
      <c r="D162" s="1" t="s">
        <v>1784</v>
      </c>
      <c r="E162" t="s">
        <v>166</v>
      </c>
      <c r="F162" t="e">
        <f t="shared" si="2"/>
        <v>#N/A</v>
      </c>
    </row>
    <row r="163" spans="1:6" hidden="1" x14ac:dyDescent="0.35">
      <c r="A163" t="s">
        <v>1246</v>
      </c>
      <c r="B163" t="s">
        <v>1247</v>
      </c>
      <c r="D163" s="1" t="s">
        <v>1785</v>
      </c>
      <c r="E163" t="s">
        <v>167</v>
      </c>
      <c r="F163" t="e">
        <f t="shared" si="2"/>
        <v>#N/A</v>
      </c>
    </row>
    <row r="164" spans="1:6" hidden="1" x14ac:dyDescent="0.35">
      <c r="A164" t="s">
        <v>1248</v>
      </c>
      <c r="B164" t="s">
        <v>1249</v>
      </c>
      <c r="D164" s="1" t="s">
        <v>1786</v>
      </c>
      <c r="E164" t="s">
        <v>168</v>
      </c>
      <c r="F164" t="e">
        <f t="shared" si="2"/>
        <v>#N/A</v>
      </c>
    </row>
    <row r="165" spans="1:6" hidden="1" x14ac:dyDescent="0.35">
      <c r="A165" t="s">
        <v>1250</v>
      </c>
      <c r="B165" t="s">
        <v>1251</v>
      </c>
      <c r="D165" s="1" t="s">
        <v>1787</v>
      </c>
      <c r="E165" t="s">
        <v>169</v>
      </c>
      <c r="F165" t="e">
        <f t="shared" si="2"/>
        <v>#N/A</v>
      </c>
    </row>
    <row r="166" spans="1:6" hidden="1" x14ac:dyDescent="0.35">
      <c r="A166" t="s">
        <v>1252</v>
      </c>
      <c r="B166" t="s">
        <v>1253</v>
      </c>
      <c r="D166" s="1" t="s">
        <v>1788</v>
      </c>
      <c r="E166" t="s">
        <v>170</v>
      </c>
      <c r="F166" t="e">
        <f t="shared" si="2"/>
        <v>#N/A</v>
      </c>
    </row>
    <row r="167" spans="1:6" hidden="1" x14ac:dyDescent="0.35">
      <c r="A167" t="s">
        <v>1254</v>
      </c>
      <c r="B167" t="s">
        <v>1255</v>
      </c>
      <c r="D167" s="1" t="s">
        <v>1789</v>
      </c>
      <c r="E167" t="s">
        <v>171</v>
      </c>
      <c r="F167" t="e">
        <f t="shared" si="2"/>
        <v>#N/A</v>
      </c>
    </row>
    <row r="168" spans="1:6" hidden="1" x14ac:dyDescent="0.35">
      <c r="A168" t="s">
        <v>1256</v>
      </c>
      <c r="B168" t="s">
        <v>261</v>
      </c>
      <c r="D168" s="1" t="s">
        <v>1790</v>
      </c>
      <c r="E168" t="s">
        <v>172</v>
      </c>
      <c r="F168" t="e">
        <f t="shared" si="2"/>
        <v>#N/A</v>
      </c>
    </row>
    <row r="169" spans="1:6" hidden="1" x14ac:dyDescent="0.35">
      <c r="A169" t="s">
        <v>1257</v>
      </c>
      <c r="B169" t="s">
        <v>1258</v>
      </c>
      <c r="D169" s="1" t="s">
        <v>1791</v>
      </c>
      <c r="E169" t="s">
        <v>173</v>
      </c>
      <c r="F169" t="e">
        <f t="shared" si="2"/>
        <v>#N/A</v>
      </c>
    </row>
    <row r="170" spans="1:6" hidden="1" x14ac:dyDescent="0.35">
      <c r="A170" t="s">
        <v>1259</v>
      </c>
      <c r="B170" t="s">
        <v>223</v>
      </c>
      <c r="D170" s="1" t="s">
        <v>1792</v>
      </c>
      <c r="E170" t="s">
        <v>174</v>
      </c>
      <c r="F170" t="e">
        <f t="shared" si="2"/>
        <v>#N/A</v>
      </c>
    </row>
    <row r="171" spans="1:6" x14ac:dyDescent="0.35">
      <c r="A171" t="s">
        <v>1260</v>
      </c>
      <c r="B171" t="s">
        <v>262</v>
      </c>
      <c r="D171" s="1" t="s">
        <v>1200</v>
      </c>
      <c r="E171" t="s">
        <v>175</v>
      </c>
      <c r="F171" t="str">
        <f t="shared" si="2"/>
        <v>220 - 7055</v>
      </c>
    </row>
    <row r="172" spans="1:6" x14ac:dyDescent="0.35">
      <c r="A172" t="s">
        <v>1261</v>
      </c>
      <c r="B172" t="s">
        <v>1262</v>
      </c>
      <c r="D172" s="1" t="s">
        <v>1201</v>
      </c>
      <c r="E172" t="s">
        <v>176</v>
      </c>
      <c r="F172" t="str">
        <f t="shared" si="2"/>
        <v>220 - 7062</v>
      </c>
    </row>
    <row r="173" spans="1:6" hidden="1" x14ac:dyDescent="0.35">
      <c r="A173" t="s">
        <v>1263</v>
      </c>
      <c r="B173" t="s">
        <v>263</v>
      </c>
      <c r="D173" s="1" t="s">
        <v>1793</v>
      </c>
      <c r="E173" t="s">
        <v>177</v>
      </c>
      <c r="F173" t="e">
        <f t="shared" si="2"/>
        <v>#N/A</v>
      </c>
    </row>
    <row r="174" spans="1:6" hidden="1" x14ac:dyDescent="0.35">
      <c r="A174" t="s">
        <v>1264</v>
      </c>
      <c r="B174" t="s">
        <v>235</v>
      </c>
      <c r="D174" s="1" t="s">
        <v>1794</v>
      </c>
      <c r="E174" t="s">
        <v>178</v>
      </c>
      <c r="F174" t="e">
        <f t="shared" si="2"/>
        <v>#N/A</v>
      </c>
    </row>
    <row r="175" spans="1:6" hidden="1" x14ac:dyDescent="0.35">
      <c r="A175" t="s">
        <v>1265</v>
      </c>
      <c r="B175" t="s">
        <v>264</v>
      </c>
      <c r="D175" s="1" t="s">
        <v>1795</v>
      </c>
      <c r="E175" t="s">
        <v>179</v>
      </c>
      <c r="F175" t="e">
        <f t="shared" si="2"/>
        <v>#N/A</v>
      </c>
    </row>
    <row r="176" spans="1:6" x14ac:dyDescent="0.35">
      <c r="A176" t="s">
        <v>1266</v>
      </c>
      <c r="B176" t="s">
        <v>1267</v>
      </c>
      <c r="D176" s="1" t="s">
        <v>1620</v>
      </c>
      <c r="E176" t="s">
        <v>180</v>
      </c>
      <c r="F176" t="str">
        <f t="shared" si="2"/>
        <v>220 - 9100</v>
      </c>
    </row>
    <row r="177" spans="1:6" hidden="1" x14ac:dyDescent="0.35">
      <c r="A177" t="s">
        <v>1268</v>
      </c>
      <c r="B177" t="s">
        <v>1269</v>
      </c>
      <c r="D177" s="1" t="s">
        <v>1796</v>
      </c>
      <c r="E177" t="s">
        <v>181</v>
      </c>
      <c r="F177" t="e">
        <f t="shared" si="2"/>
        <v>#N/A</v>
      </c>
    </row>
    <row r="178" spans="1:6" hidden="1" x14ac:dyDescent="0.35">
      <c r="A178" t="s">
        <v>1270</v>
      </c>
      <c r="B178" t="s">
        <v>1271</v>
      </c>
      <c r="D178" s="1" t="s">
        <v>1797</v>
      </c>
      <c r="E178" t="s">
        <v>182</v>
      </c>
      <c r="F178" t="e">
        <f t="shared" si="2"/>
        <v>#N/A</v>
      </c>
    </row>
    <row r="179" spans="1:6" hidden="1" x14ac:dyDescent="0.35">
      <c r="A179" t="s">
        <v>1272</v>
      </c>
      <c r="B179" t="s">
        <v>266</v>
      </c>
      <c r="D179" s="1" t="s">
        <v>1798</v>
      </c>
      <c r="E179" t="s">
        <v>183</v>
      </c>
      <c r="F179" t="e">
        <f t="shared" si="2"/>
        <v>#N/A</v>
      </c>
    </row>
    <row r="180" spans="1:6" hidden="1" x14ac:dyDescent="0.35">
      <c r="A180" t="s">
        <v>1273</v>
      </c>
      <c r="B180" t="s">
        <v>1274</v>
      </c>
      <c r="D180" s="1" t="s">
        <v>1799</v>
      </c>
      <c r="E180" t="s">
        <v>184</v>
      </c>
      <c r="F180" t="e">
        <f t="shared" si="2"/>
        <v>#N/A</v>
      </c>
    </row>
    <row r="181" spans="1:6" hidden="1" x14ac:dyDescent="0.35">
      <c r="A181" t="s">
        <v>1275</v>
      </c>
      <c r="B181" t="s">
        <v>237</v>
      </c>
      <c r="D181" s="1" t="s">
        <v>1800</v>
      </c>
      <c r="E181" t="s">
        <v>185</v>
      </c>
      <c r="F181" t="e">
        <f t="shared" si="2"/>
        <v>#N/A</v>
      </c>
    </row>
    <row r="182" spans="1:6" hidden="1" x14ac:dyDescent="0.35">
      <c r="A182" t="s">
        <v>1276</v>
      </c>
      <c r="B182" t="s">
        <v>238</v>
      </c>
      <c r="D182" s="1" t="s">
        <v>1801</v>
      </c>
      <c r="E182" t="s">
        <v>186</v>
      </c>
      <c r="F182" t="e">
        <f t="shared" si="2"/>
        <v>#N/A</v>
      </c>
    </row>
    <row r="183" spans="1:6" hidden="1" x14ac:dyDescent="0.35">
      <c r="A183" t="s">
        <v>1277</v>
      </c>
      <c r="B183" t="s">
        <v>239</v>
      </c>
      <c r="D183" s="1" t="s">
        <v>1802</v>
      </c>
      <c r="E183" t="s">
        <v>187</v>
      </c>
      <c r="F183" t="e">
        <f t="shared" si="2"/>
        <v>#N/A</v>
      </c>
    </row>
    <row r="184" spans="1:6" hidden="1" x14ac:dyDescent="0.35">
      <c r="A184" t="s">
        <v>1278</v>
      </c>
      <c r="B184" t="s">
        <v>240</v>
      </c>
      <c r="D184" s="1" t="s">
        <v>1803</v>
      </c>
      <c r="E184" t="s">
        <v>188</v>
      </c>
      <c r="F184" t="e">
        <f t="shared" si="2"/>
        <v>#N/A</v>
      </c>
    </row>
    <row r="185" spans="1:6" hidden="1" x14ac:dyDescent="0.35">
      <c r="A185" t="s">
        <v>1279</v>
      </c>
      <c r="B185" t="s">
        <v>1280</v>
      </c>
      <c r="D185" s="1" t="s">
        <v>1804</v>
      </c>
      <c r="E185" t="s">
        <v>189</v>
      </c>
      <c r="F185" t="e">
        <f t="shared" si="2"/>
        <v>#N/A</v>
      </c>
    </row>
    <row r="186" spans="1:6" hidden="1" x14ac:dyDescent="0.35">
      <c r="A186" t="s">
        <v>1281</v>
      </c>
      <c r="B186" t="s">
        <v>1282</v>
      </c>
      <c r="D186" s="1" t="s">
        <v>1805</v>
      </c>
      <c r="E186" t="s">
        <v>190</v>
      </c>
      <c r="F186" t="e">
        <f t="shared" si="2"/>
        <v>#N/A</v>
      </c>
    </row>
    <row r="187" spans="1:6" hidden="1" x14ac:dyDescent="0.35">
      <c r="A187" t="s">
        <v>1283</v>
      </c>
      <c r="B187" t="s">
        <v>241</v>
      </c>
      <c r="D187" s="1" t="s">
        <v>1806</v>
      </c>
      <c r="E187" t="s">
        <v>191</v>
      </c>
      <c r="F187" t="e">
        <f t="shared" si="2"/>
        <v>#N/A</v>
      </c>
    </row>
    <row r="188" spans="1:6" hidden="1" x14ac:dyDescent="0.35">
      <c r="A188" t="s">
        <v>1284</v>
      </c>
      <c r="B188" t="s">
        <v>1285</v>
      </c>
      <c r="D188" s="1" t="s">
        <v>1807</v>
      </c>
      <c r="E188" t="s">
        <v>192</v>
      </c>
      <c r="F188" t="e">
        <f t="shared" si="2"/>
        <v>#N/A</v>
      </c>
    </row>
    <row r="189" spans="1:6" hidden="1" x14ac:dyDescent="0.35">
      <c r="A189" t="s">
        <v>1286</v>
      </c>
      <c r="B189" t="s">
        <v>242</v>
      </c>
      <c r="D189" s="1" t="s">
        <v>1808</v>
      </c>
      <c r="E189" t="s">
        <v>193</v>
      </c>
      <c r="F189" t="e">
        <f t="shared" si="2"/>
        <v>#N/A</v>
      </c>
    </row>
    <row r="190" spans="1:6" hidden="1" x14ac:dyDescent="0.35">
      <c r="A190" t="s">
        <v>1287</v>
      </c>
      <c r="B190" t="s">
        <v>228</v>
      </c>
      <c r="D190" s="1" t="s">
        <v>1809</v>
      </c>
      <c r="E190" t="s">
        <v>194</v>
      </c>
      <c r="F190" t="e">
        <f t="shared" si="2"/>
        <v>#N/A</v>
      </c>
    </row>
    <row r="191" spans="1:6" hidden="1" x14ac:dyDescent="0.35">
      <c r="A191" t="s">
        <v>1288</v>
      </c>
      <c r="B191" t="s">
        <v>269</v>
      </c>
      <c r="D191" s="1" t="s">
        <v>1810</v>
      </c>
      <c r="E191" t="s">
        <v>195</v>
      </c>
      <c r="F191" t="e">
        <f t="shared" si="2"/>
        <v>#N/A</v>
      </c>
    </row>
    <row r="192" spans="1:6" hidden="1" x14ac:dyDescent="0.35">
      <c r="A192" t="s">
        <v>1289</v>
      </c>
      <c r="B192" t="s">
        <v>1290</v>
      </c>
      <c r="D192" s="1" t="s">
        <v>1811</v>
      </c>
      <c r="E192" t="s">
        <v>196</v>
      </c>
      <c r="F192" t="e">
        <f t="shared" si="2"/>
        <v>#N/A</v>
      </c>
    </row>
    <row r="193" spans="1:6" hidden="1" x14ac:dyDescent="0.35">
      <c r="A193" t="s">
        <v>1291</v>
      </c>
      <c r="B193" t="s">
        <v>1292</v>
      </c>
      <c r="D193" s="1" t="s">
        <v>1812</v>
      </c>
      <c r="E193" t="s">
        <v>197</v>
      </c>
      <c r="F193" t="e">
        <f t="shared" si="2"/>
        <v>#N/A</v>
      </c>
    </row>
    <row r="194" spans="1:6" hidden="1" x14ac:dyDescent="0.35">
      <c r="A194" t="s">
        <v>1293</v>
      </c>
      <c r="B194" t="s">
        <v>229</v>
      </c>
      <c r="D194" s="1" t="s">
        <v>1813</v>
      </c>
      <c r="E194" t="s">
        <v>198</v>
      </c>
      <c r="F194" t="e">
        <f t="shared" si="2"/>
        <v>#N/A</v>
      </c>
    </row>
    <row r="195" spans="1:6" hidden="1" x14ac:dyDescent="0.35">
      <c r="A195" t="s">
        <v>1294</v>
      </c>
      <c r="B195" t="s">
        <v>244</v>
      </c>
      <c r="D195" s="1" t="s">
        <v>1814</v>
      </c>
      <c r="E195" t="s">
        <v>199</v>
      </c>
      <c r="F195" t="e">
        <f t="shared" ref="F195:F258" si="3">VLOOKUP(D195,$A$2:$A$379,1,0)</f>
        <v>#N/A</v>
      </c>
    </row>
    <row r="196" spans="1:6" hidden="1" x14ac:dyDescent="0.35">
      <c r="A196" t="s">
        <v>1295</v>
      </c>
      <c r="B196" t="s">
        <v>1296</v>
      </c>
      <c r="D196" s="1" t="s">
        <v>1815</v>
      </c>
      <c r="E196" t="s">
        <v>200</v>
      </c>
      <c r="F196" t="e">
        <f t="shared" si="3"/>
        <v>#N/A</v>
      </c>
    </row>
    <row r="197" spans="1:6" hidden="1" x14ac:dyDescent="0.35">
      <c r="A197" t="s">
        <v>1297</v>
      </c>
      <c r="B197" t="s">
        <v>245</v>
      </c>
      <c r="D197" s="1" t="s">
        <v>1816</v>
      </c>
      <c r="E197" t="s">
        <v>201</v>
      </c>
      <c r="F197" t="e">
        <f t="shared" si="3"/>
        <v>#N/A</v>
      </c>
    </row>
    <row r="198" spans="1:6" hidden="1" x14ac:dyDescent="0.35">
      <c r="A198" t="s">
        <v>1298</v>
      </c>
      <c r="B198" t="s">
        <v>1299</v>
      </c>
      <c r="D198" s="1" t="s">
        <v>1817</v>
      </c>
      <c r="E198" t="s">
        <v>202</v>
      </c>
      <c r="F198" t="e">
        <f t="shared" si="3"/>
        <v>#N/A</v>
      </c>
    </row>
    <row r="199" spans="1:6" hidden="1" x14ac:dyDescent="0.35">
      <c r="A199" t="s">
        <v>1300</v>
      </c>
      <c r="B199" t="s">
        <v>1301</v>
      </c>
      <c r="D199" s="1" t="s">
        <v>1818</v>
      </c>
      <c r="E199" t="s">
        <v>203</v>
      </c>
      <c r="F199" t="e">
        <f t="shared" si="3"/>
        <v>#N/A</v>
      </c>
    </row>
    <row r="200" spans="1:6" hidden="1" x14ac:dyDescent="0.35">
      <c r="A200" t="s">
        <v>1302</v>
      </c>
      <c r="B200" t="s">
        <v>246</v>
      </c>
      <c r="D200" s="1" t="s">
        <v>1819</v>
      </c>
      <c r="E200" t="s">
        <v>204</v>
      </c>
      <c r="F200" t="e">
        <f t="shared" si="3"/>
        <v>#N/A</v>
      </c>
    </row>
    <row r="201" spans="1:6" hidden="1" x14ac:dyDescent="0.35">
      <c r="A201" t="s">
        <v>1303</v>
      </c>
      <c r="B201" t="s">
        <v>1304</v>
      </c>
      <c r="D201" s="1" t="s">
        <v>1820</v>
      </c>
      <c r="E201" t="s">
        <v>205</v>
      </c>
      <c r="F201" t="e">
        <f t="shared" si="3"/>
        <v>#N/A</v>
      </c>
    </row>
    <row r="202" spans="1:6" hidden="1" x14ac:dyDescent="0.35">
      <c r="A202" t="s">
        <v>1305</v>
      </c>
      <c r="B202" t="s">
        <v>1306</v>
      </c>
      <c r="D202" s="1" t="s">
        <v>1821</v>
      </c>
      <c r="E202" t="s">
        <v>206</v>
      </c>
      <c r="F202" t="e">
        <f t="shared" si="3"/>
        <v>#N/A</v>
      </c>
    </row>
    <row r="203" spans="1:6" hidden="1" x14ac:dyDescent="0.35">
      <c r="A203" t="s">
        <v>1307</v>
      </c>
      <c r="B203" t="s">
        <v>1308</v>
      </c>
      <c r="D203" s="1" t="s">
        <v>1822</v>
      </c>
      <c r="E203" t="s">
        <v>207</v>
      </c>
      <c r="F203" t="e">
        <f t="shared" si="3"/>
        <v>#N/A</v>
      </c>
    </row>
    <row r="204" spans="1:6" hidden="1" x14ac:dyDescent="0.35">
      <c r="A204" t="s">
        <v>1309</v>
      </c>
      <c r="B204" t="s">
        <v>300</v>
      </c>
      <c r="D204" s="1" t="s">
        <v>1823</v>
      </c>
      <c r="E204" t="s">
        <v>208</v>
      </c>
      <c r="F204" t="e">
        <f t="shared" si="3"/>
        <v>#N/A</v>
      </c>
    </row>
    <row r="205" spans="1:6" hidden="1" x14ac:dyDescent="0.35">
      <c r="A205" t="s">
        <v>1310</v>
      </c>
      <c r="B205" t="s">
        <v>301</v>
      </c>
      <c r="D205" s="1" t="s">
        <v>1824</v>
      </c>
      <c r="E205" t="s">
        <v>209</v>
      </c>
      <c r="F205" t="e">
        <f t="shared" si="3"/>
        <v>#N/A</v>
      </c>
    </row>
    <row r="206" spans="1:6" hidden="1" x14ac:dyDescent="0.35">
      <c r="A206" t="s">
        <v>1311</v>
      </c>
      <c r="B206" t="s">
        <v>1312</v>
      </c>
      <c r="D206" s="1" t="s">
        <v>1825</v>
      </c>
      <c r="E206" t="s">
        <v>210</v>
      </c>
      <c r="F206" t="e">
        <f t="shared" si="3"/>
        <v>#N/A</v>
      </c>
    </row>
    <row r="207" spans="1:6" hidden="1" x14ac:dyDescent="0.35">
      <c r="A207" t="s">
        <v>1313</v>
      </c>
      <c r="B207" t="s">
        <v>1314</v>
      </c>
      <c r="D207" s="1" t="s">
        <v>1826</v>
      </c>
      <c r="E207" t="s">
        <v>211</v>
      </c>
      <c r="F207" t="e">
        <f t="shared" si="3"/>
        <v>#N/A</v>
      </c>
    </row>
    <row r="208" spans="1:6" x14ac:dyDescent="0.35">
      <c r="A208" t="s">
        <v>1315</v>
      </c>
      <c r="B208" t="s">
        <v>398</v>
      </c>
      <c r="D208" s="1" t="s">
        <v>1202</v>
      </c>
      <c r="E208" t="s">
        <v>212</v>
      </c>
      <c r="F208" t="str">
        <f t="shared" si="3"/>
        <v>233 - 1025</v>
      </c>
    </row>
    <row r="209" spans="1:6" hidden="1" x14ac:dyDescent="0.35">
      <c r="A209" t="s">
        <v>1316</v>
      </c>
      <c r="B209" t="s">
        <v>394</v>
      </c>
      <c r="D209" s="1" t="s">
        <v>1827</v>
      </c>
      <c r="E209" t="s">
        <v>213</v>
      </c>
      <c r="F209" t="e">
        <f t="shared" si="3"/>
        <v>#N/A</v>
      </c>
    </row>
    <row r="210" spans="1:6" x14ac:dyDescent="0.35">
      <c r="A210" t="s">
        <v>1317</v>
      </c>
      <c r="B210" t="s">
        <v>1318</v>
      </c>
      <c r="D210" s="1" t="s">
        <v>1205</v>
      </c>
      <c r="E210" t="s">
        <v>214</v>
      </c>
      <c r="F210" t="str">
        <f t="shared" si="3"/>
        <v>233 - 1170</v>
      </c>
    </row>
    <row r="211" spans="1:6" hidden="1" x14ac:dyDescent="0.35">
      <c r="A211" t="s">
        <v>1319</v>
      </c>
      <c r="B211" t="s">
        <v>396</v>
      </c>
      <c r="D211" s="1" t="s">
        <v>1828</v>
      </c>
      <c r="E211" t="s">
        <v>215</v>
      </c>
      <c r="F211" t="e">
        <f t="shared" si="3"/>
        <v>#N/A</v>
      </c>
    </row>
    <row r="212" spans="1:6" hidden="1" x14ac:dyDescent="0.35">
      <c r="A212" t="s">
        <v>1320</v>
      </c>
      <c r="B212" t="s">
        <v>397</v>
      </c>
      <c r="D212" s="1" t="s">
        <v>1829</v>
      </c>
      <c r="E212" t="s">
        <v>216</v>
      </c>
      <c r="F212" t="e">
        <f t="shared" si="3"/>
        <v>#N/A</v>
      </c>
    </row>
    <row r="213" spans="1:6" hidden="1" x14ac:dyDescent="0.35">
      <c r="A213" t="s">
        <v>1321</v>
      </c>
      <c r="B213" t="s">
        <v>399</v>
      </c>
      <c r="D213" s="1" t="s">
        <v>1830</v>
      </c>
      <c r="E213" t="s">
        <v>217</v>
      </c>
      <c r="F213" t="e">
        <f t="shared" si="3"/>
        <v>#N/A</v>
      </c>
    </row>
    <row r="214" spans="1:6" hidden="1" x14ac:dyDescent="0.35">
      <c r="A214" t="s">
        <v>1322</v>
      </c>
      <c r="B214" t="s">
        <v>402</v>
      </c>
      <c r="D214" s="1" t="s">
        <v>1831</v>
      </c>
      <c r="E214" t="s">
        <v>218</v>
      </c>
      <c r="F214" t="e">
        <f t="shared" si="3"/>
        <v>#N/A</v>
      </c>
    </row>
    <row r="215" spans="1:6" x14ac:dyDescent="0.35">
      <c r="A215" t="s">
        <v>1323</v>
      </c>
      <c r="B215" t="s">
        <v>1324</v>
      </c>
      <c r="D215" s="1" t="s">
        <v>1204</v>
      </c>
      <c r="E215" t="s">
        <v>219</v>
      </c>
      <c r="F215" t="str">
        <f t="shared" si="3"/>
        <v>233 - 1650</v>
      </c>
    </row>
    <row r="216" spans="1:6" hidden="1" x14ac:dyDescent="0.35">
      <c r="A216" t="s">
        <v>1325</v>
      </c>
      <c r="B216" t="s">
        <v>400</v>
      </c>
      <c r="D216" s="1" t="s">
        <v>1832</v>
      </c>
      <c r="E216" t="s">
        <v>220</v>
      </c>
      <c r="F216" t="e">
        <f t="shared" si="3"/>
        <v>#N/A</v>
      </c>
    </row>
    <row r="217" spans="1:6" x14ac:dyDescent="0.35">
      <c r="A217" t="s">
        <v>1326</v>
      </c>
      <c r="B217" t="s">
        <v>1327</v>
      </c>
      <c r="D217" s="1" t="s">
        <v>1238</v>
      </c>
      <c r="E217" t="s">
        <v>221</v>
      </c>
      <c r="F217" t="str">
        <f t="shared" si="3"/>
        <v>240 - 2981</v>
      </c>
    </row>
    <row r="218" spans="1:6" hidden="1" x14ac:dyDescent="0.35">
      <c r="A218" t="s">
        <v>1328</v>
      </c>
      <c r="B218" t="s">
        <v>1329</v>
      </c>
      <c r="D218" s="1" t="s">
        <v>1833</v>
      </c>
      <c r="E218" t="s">
        <v>222</v>
      </c>
      <c r="F218" t="e">
        <f t="shared" si="3"/>
        <v>#N/A</v>
      </c>
    </row>
    <row r="219" spans="1:6" x14ac:dyDescent="0.35">
      <c r="A219" t="s">
        <v>1330</v>
      </c>
      <c r="B219" t="s">
        <v>1331</v>
      </c>
      <c r="D219" s="1" t="s">
        <v>1259</v>
      </c>
      <c r="E219" t="s">
        <v>223</v>
      </c>
      <c r="F219" t="str">
        <f t="shared" si="3"/>
        <v>240 - 3006</v>
      </c>
    </row>
    <row r="220" spans="1:6" hidden="1" x14ac:dyDescent="0.35">
      <c r="A220" t="s">
        <v>1332</v>
      </c>
      <c r="B220" t="s">
        <v>1333</v>
      </c>
      <c r="D220" s="1" t="s">
        <v>1834</v>
      </c>
      <c r="E220" t="s">
        <v>224</v>
      </c>
      <c r="F220" t="e">
        <f t="shared" si="3"/>
        <v>#N/A</v>
      </c>
    </row>
    <row r="221" spans="1:6" hidden="1" x14ac:dyDescent="0.35">
      <c r="A221" t="s">
        <v>1334</v>
      </c>
      <c r="B221" t="s">
        <v>1335</v>
      </c>
      <c r="D221" s="1" t="s">
        <v>1835</v>
      </c>
      <c r="E221" t="s">
        <v>225</v>
      </c>
      <c r="F221" t="e">
        <f t="shared" si="3"/>
        <v>#N/A</v>
      </c>
    </row>
    <row r="222" spans="1:6" hidden="1" x14ac:dyDescent="0.35">
      <c r="A222" t="s">
        <v>1336</v>
      </c>
      <c r="B222" t="s">
        <v>1337</v>
      </c>
      <c r="D222" s="1" t="s">
        <v>1836</v>
      </c>
      <c r="E222" t="s">
        <v>226</v>
      </c>
      <c r="F222" t="e">
        <f t="shared" si="3"/>
        <v>#N/A</v>
      </c>
    </row>
    <row r="223" spans="1:6" hidden="1" x14ac:dyDescent="0.35">
      <c r="A223" t="s">
        <v>1338</v>
      </c>
      <c r="B223" t="s">
        <v>409</v>
      </c>
      <c r="D223" s="1" t="s">
        <v>1837</v>
      </c>
      <c r="E223" t="s">
        <v>227</v>
      </c>
      <c r="F223" t="e">
        <f t="shared" si="3"/>
        <v>#N/A</v>
      </c>
    </row>
    <row r="224" spans="1:6" x14ac:dyDescent="0.35">
      <c r="A224" t="s">
        <v>1339</v>
      </c>
      <c r="B224" t="s">
        <v>1340</v>
      </c>
      <c r="D224" s="1" t="s">
        <v>1287</v>
      </c>
      <c r="E224" t="s">
        <v>228</v>
      </c>
      <c r="F224" t="str">
        <f t="shared" si="3"/>
        <v>240 - 3061</v>
      </c>
    </row>
    <row r="225" spans="1:6" x14ac:dyDescent="0.35">
      <c r="A225" t="s">
        <v>1341</v>
      </c>
      <c r="B225" t="s">
        <v>408</v>
      </c>
      <c r="D225" s="1" t="s">
        <v>1293</v>
      </c>
      <c r="E225" t="s">
        <v>229</v>
      </c>
      <c r="F225" t="str">
        <f t="shared" si="3"/>
        <v>240 - 3066</v>
      </c>
    </row>
    <row r="226" spans="1:6" hidden="1" x14ac:dyDescent="0.35">
      <c r="A226" t="s">
        <v>1342</v>
      </c>
      <c r="B226" t="s">
        <v>1343</v>
      </c>
      <c r="D226" s="1" t="s">
        <v>1838</v>
      </c>
      <c r="E226" t="s">
        <v>230</v>
      </c>
      <c r="F226" t="e">
        <f t="shared" si="3"/>
        <v>#N/A</v>
      </c>
    </row>
    <row r="227" spans="1:6" hidden="1" x14ac:dyDescent="0.35">
      <c r="A227" t="s">
        <v>1344</v>
      </c>
      <c r="B227" t="s">
        <v>1345</v>
      </c>
      <c r="D227" s="1" t="s">
        <v>1839</v>
      </c>
      <c r="E227" t="s">
        <v>231</v>
      </c>
      <c r="F227" t="e">
        <f t="shared" si="3"/>
        <v>#N/A</v>
      </c>
    </row>
    <row r="228" spans="1:6" hidden="1" x14ac:dyDescent="0.35">
      <c r="A228" t="s">
        <v>1346</v>
      </c>
      <c r="B228" t="s">
        <v>1347</v>
      </c>
      <c r="D228" s="1" t="s">
        <v>1840</v>
      </c>
      <c r="E228" t="s">
        <v>232</v>
      </c>
      <c r="F228" t="e">
        <f t="shared" si="3"/>
        <v>#N/A</v>
      </c>
    </row>
    <row r="229" spans="1:6" x14ac:dyDescent="0.35">
      <c r="A229" t="s">
        <v>1348</v>
      </c>
      <c r="B229" t="s">
        <v>1349</v>
      </c>
      <c r="D229" s="1" t="s">
        <v>1236</v>
      </c>
      <c r="E229" t="s">
        <v>233</v>
      </c>
      <c r="F229" t="str">
        <f t="shared" si="3"/>
        <v>240 - 3131</v>
      </c>
    </row>
    <row r="230" spans="1:6" x14ac:dyDescent="0.35">
      <c r="A230" t="s">
        <v>1350</v>
      </c>
      <c r="B230" t="s">
        <v>1351</v>
      </c>
      <c r="D230" s="1" t="s">
        <v>1237</v>
      </c>
      <c r="E230" t="s">
        <v>234</v>
      </c>
      <c r="F230" t="str">
        <f t="shared" si="3"/>
        <v>240 - 3132</v>
      </c>
    </row>
    <row r="231" spans="1:6" x14ac:dyDescent="0.35">
      <c r="A231" t="s">
        <v>1352</v>
      </c>
      <c r="B231" t="s">
        <v>1353</v>
      </c>
      <c r="D231" s="1" t="s">
        <v>1264</v>
      </c>
      <c r="E231" t="s">
        <v>235</v>
      </c>
      <c r="F231" t="str">
        <f t="shared" si="3"/>
        <v>240 - 3136</v>
      </c>
    </row>
    <row r="232" spans="1:6" hidden="1" x14ac:dyDescent="0.35">
      <c r="A232" t="s">
        <v>1354</v>
      </c>
      <c r="B232" t="s">
        <v>1355</v>
      </c>
      <c r="D232" s="1" t="s">
        <v>1841</v>
      </c>
      <c r="E232" t="s">
        <v>236</v>
      </c>
      <c r="F232" t="e">
        <f t="shared" si="3"/>
        <v>#N/A</v>
      </c>
    </row>
    <row r="233" spans="1:6" x14ac:dyDescent="0.35">
      <c r="A233" t="s">
        <v>1356</v>
      </c>
      <c r="B233" t="s">
        <v>1357</v>
      </c>
      <c r="D233" s="1" t="s">
        <v>1275</v>
      </c>
      <c r="E233" t="s">
        <v>237</v>
      </c>
      <c r="F233" t="str">
        <f t="shared" si="3"/>
        <v>240 - 3146</v>
      </c>
    </row>
    <row r="234" spans="1:6" x14ac:dyDescent="0.35">
      <c r="A234" t="s">
        <v>1358</v>
      </c>
      <c r="B234" t="s">
        <v>1359</v>
      </c>
      <c r="D234" s="1" t="s">
        <v>1276</v>
      </c>
      <c r="E234" t="s">
        <v>238</v>
      </c>
      <c r="F234" t="str">
        <f t="shared" si="3"/>
        <v>240 - 3147</v>
      </c>
    </row>
    <row r="235" spans="1:6" x14ac:dyDescent="0.35">
      <c r="A235" t="s">
        <v>1360</v>
      </c>
      <c r="B235" t="s">
        <v>1361</v>
      </c>
      <c r="D235" s="1" t="s">
        <v>1277</v>
      </c>
      <c r="E235" t="s">
        <v>239</v>
      </c>
      <c r="F235" t="str">
        <f t="shared" si="3"/>
        <v>240 - 3156</v>
      </c>
    </row>
    <row r="236" spans="1:6" x14ac:dyDescent="0.35">
      <c r="A236" t="s">
        <v>1362</v>
      </c>
      <c r="B236" t="s">
        <v>1363</v>
      </c>
      <c r="D236" s="1" t="s">
        <v>1278</v>
      </c>
      <c r="E236" t="s">
        <v>240</v>
      </c>
      <c r="F236" t="str">
        <f t="shared" si="3"/>
        <v>240 - 3157</v>
      </c>
    </row>
    <row r="237" spans="1:6" x14ac:dyDescent="0.35">
      <c r="A237" t="s">
        <v>1364</v>
      </c>
      <c r="B237" t="s">
        <v>393</v>
      </c>
      <c r="D237" s="1" t="s">
        <v>1283</v>
      </c>
      <c r="E237" t="s">
        <v>241</v>
      </c>
      <c r="F237" t="str">
        <f t="shared" si="3"/>
        <v>240 - 3166</v>
      </c>
    </row>
    <row r="238" spans="1:6" x14ac:dyDescent="0.35">
      <c r="A238" t="s">
        <v>1365</v>
      </c>
      <c r="B238" t="s">
        <v>395</v>
      </c>
      <c r="D238" s="1" t="s">
        <v>1286</v>
      </c>
      <c r="E238" t="s">
        <v>242</v>
      </c>
      <c r="F238" t="str">
        <f t="shared" si="3"/>
        <v>240 - 3167</v>
      </c>
    </row>
    <row r="239" spans="1:6" hidden="1" x14ac:dyDescent="0.35">
      <c r="A239" t="s">
        <v>1366</v>
      </c>
      <c r="B239" t="s">
        <v>1367</v>
      </c>
      <c r="D239" s="1" t="s">
        <v>1842</v>
      </c>
      <c r="E239" t="s">
        <v>243</v>
      </c>
      <c r="F239" t="e">
        <f t="shared" si="3"/>
        <v>#N/A</v>
      </c>
    </row>
    <row r="240" spans="1:6" x14ac:dyDescent="0.35">
      <c r="A240" t="s">
        <v>1368</v>
      </c>
      <c r="B240" t="s">
        <v>1369</v>
      </c>
      <c r="D240" s="1" t="s">
        <v>1294</v>
      </c>
      <c r="E240" t="s">
        <v>244</v>
      </c>
      <c r="F240" t="str">
        <f t="shared" si="3"/>
        <v>240 - 3186</v>
      </c>
    </row>
    <row r="241" spans="1:6" x14ac:dyDescent="0.35">
      <c r="A241" t="s">
        <v>1370</v>
      </c>
      <c r="B241" t="s">
        <v>1371</v>
      </c>
      <c r="D241" s="1" t="s">
        <v>1297</v>
      </c>
      <c r="E241" t="s">
        <v>245</v>
      </c>
      <c r="F241" t="str">
        <f t="shared" si="3"/>
        <v>240 - 3187</v>
      </c>
    </row>
    <row r="242" spans="1:6" x14ac:dyDescent="0.35">
      <c r="A242" t="s">
        <v>1372</v>
      </c>
      <c r="B242" t="s">
        <v>1373</v>
      </c>
      <c r="D242" s="1" t="s">
        <v>1302</v>
      </c>
      <c r="E242" t="s">
        <v>246</v>
      </c>
      <c r="F242" t="str">
        <f t="shared" si="3"/>
        <v>240 - 3196</v>
      </c>
    </row>
    <row r="243" spans="1:6" hidden="1" x14ac:dyDescent="0.35">
      <c r="A243" t="s">
        <v>1374</v>
      </c>
      <c r="B243" t="s">
        <v>1375</v>
      </c>
      <c r="D243" s="1" t="s">
        <v>1843</v>
      </c>
      <c r="E243" t="s">
        <v>247</v>
      </c>
      <c r="F243" t="e">
        <f t="shared" si="3"/>
        <v>#N/A</v>
      </c>
    </row>
    <row r="244" spans="1:6" hidden="1" x14ac:dyDescent="0.35">
      <c r="A244" t="s">
        <v>1376</v>
      </c>
      <c r="B244" t="s">
        <v>1377</v>
      </c>
      <c r="D244" s="1" t="s">
        <v>1844</v>
      </c>
      <c r="E244" t="s">
        <v>248</v>
      </c>
      <c r="F244" t="e">
        <f t="shared" si="3"/>
        <v>#N/A</v>
      </c>
    </row>
    <row r="245" spans="1:6" x14ac:dyDescent="0.35">
      <c r="A245" t="s">
        <v>1378</v>
      </c>
      <c r="B245" t="s">
        <v>479</v>
      </c>
      <c r="D245" s="1" t="s">
        <v>1213</v>
      </c>
      <c r="E245" t="s">
        <v>249</v>
      </c>
      <c r="F245" t="str">
        <f t="shared" si="3"/>
        <v>240 - 3211</v>
      </c>
    </row>
    <row r="246" spans="1:6" hidden="1" x14ac:dyDescent="0.35">
      <c r="A246" t="s">
        <v>1379</v>
      </c>
      <c r="B246" t="s">
        <v>1380</v>
      </c>
      <c r="D246" s="1" t="s">
        <v>1845</v>
      </c>
      <c r="E246" t="s">
        <v>250</v>
      </c>
      <c r="F246" t="e">
        <f t="shared" si="3"/>
        <v>#N/A</v>
      </c>
    </row>
    <row r="247" spans="1:6" x14ac:dyDescent="0.35">
      <c r="A247" t="s">
        <v>1381</v>
      </c>
      <c r="B247" t="s">
        <v>477</v>
      </c>
      <c r="D247" s="1" t="s">
        <v>1214</v>
      </c>
      <c r="E247" t="s">
        <v>251</v>
      </c>
      <c r="F247" t="str">
        <f t="shared" si="3"/>
        <v>240 - 3225</v>
      </c>
    </row>
    <row r="248" spans="1:6" hidden="1" x14ac:dyDescent="0.35">
      <c r="A248" t="s">
        <v>1382</v>
      </c>
      <c r="B248" t="s">
        <v>1383</v>
      </c>
      <c r="D248" s="1" t="s">
        <v>1846</v>
      </c>
      <c r="E248" t="s">
        <v>252</v>
      </c>
      <c r="F248" t="e">
        <f t="shared" si="3"/>
        <v>#N/A</v>
      </c>
    </row>
    <row r="249" spans="1:6" x14ac:dyDescent="0.35">
      <c r="A249" t="s">
        <v>1384</v>
      </c>
      <c r="B249" t="s">
        <v>1385</v>
      </c>
      <c r="D249" s="1" t="s">
        <v>1220</v>
      </c>
      <c r="E249" t="s">
        <v>253</v>
      </c>
      <c r="F249" t="str">
        <f t="shared" si="3"/>
        <v>240 - 3231</v>
      </c>
    </row>
    <row r="250" spans="1:6" hidden="1" x14ac:dyDescent="0.35">
      <c r="A250" t="s">
        <v>1386</v>
      </c>
      <c r="B250" t="s">
        <v>1387</v>
      </c>
      <c r="D250" s="1" t="s">
        <v>1847</v>
      </c>
      <c r="E250" t="s">
        <v>254</v>
      </c>
      <c r="F250" t="e">
        <f t="shared" si="3"/>
        <v>#N/A</v>
      </c>
    </row>
    <row r="251" spans="1:6" x14ac:dyDescent="0.35">
      <c r="A251" t="s">
        <v>1388</v>
      </c>
      <c r="B251" t="s">
        <v>1389</v>
      </c>
      <c r="D251" s="1" t="s">
        <v>1225</v>
      </c>
      <c r="E251" t="s">
        <v>255</v>
      </c>
      <c r="F251" t="str">
        <f t="shared" si="3"/>
        <v>240 - 3251</v>
      </c>
    </row>
    <row r="252" spans="1:6" x14ac:dyDescent="0.35">
      <c r="A252" t="s">
        <v>1390</v>
      </c>
      <c r="B252" t="s">
        <v>1391</v>
      </c>
      <c r="D252" s="1" t="s">
        <v>1228</v>
      </c>
      <c r="E252" t="s">
        <v>256</v>
      </c>
      <c r="F252" t="str">
        <f t="shared" si="3"/>
        <v>240 - 3252</v>
      </c>
    </row>
    <row r="253" spans="1:6" x14ac:dyDescent="0.35">
      <c r="A253" t="s">
        <v>1392</v>
      </c>
      <c r="B253" t="s">
        <v>1393</v>
      </c>
      <c r="D253" s="1" t="s">
        <v>1232</v>
      </c>
      <c r="E253" t="s">
        <v>257</v>
      </c>
      <c r="F253" t="str">
        <f t="shared" si="3"/>
        <v>240 - 3256</v>
      </c>
    </row>
    <row r="254" spans="1:6" x14ac:dyDescent="0.35">
      <c r="A254" t="s">
        <v>1394</v>
      </c>
      <c r="B254" t="s">
        <v>1395</v>
      </c>
      <c r="D254" s="1" t="s">
        <v>1235</v>
      </c>
      <c r="E254" t="s">
        <v>258</v>
      </c>
      <c r="F254" t="str">
        <f t="shared" si="3"/>
        <v>240 - 3257</v>
      </c>
    </row>
    <row r="255" spans="1:6" x14ac:dyDescent="0.35">
      <c r="A255" t="s">
        <v>1396</v>
      </c>
      <c r="B255" t="s">
        <v>1397</v>
      </c>
      <c r="D255" s="1" t="s">
        <v>1245</v>
      </c>
      <c r="E255" t="s">
        <v>259</v>
      </c>
      <c r="F255" t="str">
        <f t="shared" si="3"/>
        <v>240 - 3286</v>
      </c>
    </row>
    <row r="256" spans="1:6" hidden="1" x14ac:dyDescent="0.35">
      <c r="A256" t="s">
        <v>1398</v>
      </c>
      <c r="B256" t="s">
        <v>1399</v>
      </c>
      <c r="D256" s="1" t="s">
        <v>1848</v>
      </c>
      <c r="E256" t="s">
        <v>260</v>
      </c>
      <c r="F256" t="e">
        <f t="shared" si="3"/>
        <v>#N/A</v>
      </c>
    </row>
    <row r="257" spans="1:6" x14ac:dyDescent="0.35">
      <c r="A257" t="s">
        <v>1400</v>
      </c>
      <c r="B257" t="s">
        <v>1401</v>
      </c>
      <c r="D257" s="1" t="s">
        <v>1256</v>
      </c>
      <c r="E257" t="s">
        <v>261</v>
      </c>
      <c r="F257" t="str">
        <f t="shared" si="3"/>
        <v>240 - 3303</v>
      </c>
    </row>
    <row r="258" spans="1:6" x14ac:dyDescent="0.35">
      <c r="A258" t="s">
        <v>1402</v>
      </c>
      <c r="B258" t="s">
        <v>1403</v>
      </c>
      <c r="D258" s="1" t="s">
        <v>1260</v>
      </c>
      <c r="E258" t="s">
        <v>262</v>
      </c>
      <c r="F258" t="str">
        <f t="shared" si="3"/>
        <v>240 - 3311</v>
      </c>
    </row>
    <row r="259" spans="1:6" x14ac:dyDescent="0.35">
      <c r="A259" t="s">
        <v>1404</v>
      </c>
      <c r="B259" t="s">
        <v>1405</v>
      </c>
      <c r="D259" s="1" t="s">
        <v>1263</v>
      </c>
      <c r="E259" t="s">
        <v>263</v>
      </c>
      <c r="F259" t="str">
        <f t="shared" ref="F259:F322" si="4">VLOOKUP(D259,$A$2:$A$379,1,0)</f>
        <v>240 - 3313</v>
      </c>
    </row>
    <row r="260" spans="1:6" x14ac:dyDescent="0.35">
      <c r="A260" t="s">
        <v>1406</v>
      </c>
      <c r="B260" t="s">
        <v>1407</v>
      </c>
      <c r="D260" s="1" t="s">
        <v>1265</v>
      </c>
      <c r="E260" t="s">
        <v>264</v>
      </c>
      <c r="F260" t="str">
        <f t="shared" si="4"/>
        <v>240 - 3321</v>
      </c>
    </row>
    <row r="261" spans="1:6" hidden="1" x14ac:dyDescent="0.35">
      <c r="A261" t="s">
        <v>1408</v>
      </c>
      <c r="B261" t="s">
        <v>1409</v>
      </c>
      <c r="D261" s="1" t="s">
        <v>1849</v>
      </c>
      <c r="E261" t="s">
        <v>265</v>
      </c>
      <c r="F261" t="e">
        <f t="shared" si="4"/>
        <v>#N/A</v>
      </c>
    </row>
    <row r="262" spans="1:6" x14ac:dyDescent="0.35">
      <c r="A262" t="s">
        <v>1410</v>
      </c>
      <c r="B262" t="s">
        <v>1411</v>
      </c>
      <c r="D262" s="1" t="s">
        <v>1272</v>
      </c>
      <c r="E262" t="s">
        <v>266</v>
      </c>
      <c r="F262" t="str">
        <f t="shared" si="4"/>
        <v>240 - 3351</v>
      </c>
    </row>
    <row r="263" spans="1:6" hidden="1" x14ac:dyDescent="0.35">
      <c r="A263" t="s">
        <v>1412</v>
      </c>
      <c r="B263" t="s">
        <v>1413</v>
      </c>
      <c r="D263" s="1" t="s">
        <v>1850</v>
      </c>
      <c r="E263" t="s">
        <v>267</v>
      </c>
      <c r="F263" t="e">
        <f t="shared" si="4"/>
        <v>#N/A</v>
      </c>
    </row>
    <row r="264" spans="1:6" hidden="1" x14ac:dyDescent="0.35">
      <c r="A264" t="s">
        <v>1414</v>
      </c>
      <c r="B264" t="s">
        <v>1415</v>
      </c>
      <c r="D264" s="1" t="s">
        <v>1851</v>
      </c>
      <c r="E264" t="s">
        <v>268</v>
      </c>
      <c r="F264" t="e">
        <f t="shared" si="4"/>
        <v>#N/A</v>
      </c>
    </row>
    <row r="265" spans="1:6" x14ac:dyDescent="0.35">
      <c r="A265" t="s">
        <v>1416</v>
      </c>
      <c r="B265" t="s">
        <v>1417</v>
      </c>
      <c r="D265" s="1" t="s">
        <v>1288</v>
      </c>
      <c r="E265" t="s">
        <v>269</v>
      </c>
      <c r="F265" t="str">
        <f t="shared" si="4"/>
        <v>240 - 3410</v>
      </c>
    </row>
    <row r="266" spans="1:6" hidden="1" x14ac:dyDescent="0.35">
      <c r="A266" t="s">
        <v>1418</v>
      </c>
      <c r="B266" t="s">
        <v>1419</v>
      </c>
      <c r="D266" s="1" t="s">
        <v>1852</v>
      </c>
      <c r="E266" t="s">
        <v>270</v>
      </c>
      <c r="F266" t="e">
        <f t="shared" si="4"/>
        <v>#N/A</v>
      </c>
    </row>
    <row r="267" spans="1:6" hidden="1" x14ac:dyDescent="0.35">
      <c r="A267" t="s">
        <v>1420</v>
      </c>
      <c r="B267" t="s">
        <v>1421</v>
      </c>
      <c r="D267" s="1" t="s">
        <v>1853</v>
      </c>
      <c r="E267" t="s">
        <v>271</v>
      </c>
      <c r="F267" t="e">
        <f t="shared" si="4"/>
        <v>#N/A</v>
      </c>
    </row>
    <row r="268" spans="1:6" hidden="1" x14ac:dyDescent="0.35">
      <c r="A268" t="s">
        <v>1422</v>
      </c>
      <c r="B268" t="s">
        <v>1423</v>
      </c>
      <c r="D268" s="1" t="s">
        <v>1854</v>
      </c>
      <c r="E268" t="s">
        <v>272</v>
      </c>
      <c r="F268" t="e">
        <f t="shared" si="4"/>
        <v>#N/A</v>
      </c>
    </row>
    <row r="269" spans="1:6" x14ac:dyDescent="0.35">
      <c r="A269" t="s">
        <v>1424</v>
      </c>
      <c r="B269" t="s">
        <v>523</v>
      </c>
      <c r="D269" s="1" t="s">
        <v>1217</v>
      </c>
      <c r="E269" t="s">
        <v>273</v>
      </c>
      <c r="F269" t="str">
        <f t="shared" si="4"/>
        <v>240 - 4051</v>
      </c>
    </row>
    <row r="270" spans="1:6" x14ac:dyDescent="0.35">
      <c r="A270" t="s">
        <v>1425</v>
      </c>
      <c r="B270" t="s">
        <v>1426</v>
      </c>
      <c r="D270" s="1" t="s">
        <v>1231</v>
      </c>
      <c r="E270" t="s">
        <v>274</v>
      </c>
      <c r="F270" t="str">
        <f t="shared" si="4"/>
        <v>240 - 4060</v>
      </c>
    </row>
    <row r="271" spans="1:6" hidden="1" x14ac:dyDescent="0.35">
      <c r="A271" t="s">
        <v>1427</v>
      </c>
      <c r="B271" t="s">
        <v>1428</v>
      </c>
      <c r="D271" s="1" t="s">
        <v>1855</v>
      </c>
      <c r="E271" t="s">
        <v>275</v>
      </c>
      <c r="F271" t="e">
        <f t="shared" si="4"/>
        <v>#N/A</v>
      </c>
    </row>
    <row r="272" spans="1:6" hidden="1" x14ac:dyDescent="0.35">
      <c r="A272" t="s">
        <v>1429</v>
      </c>
      <c r="B272" t="s">
        <v>1430</v>
      </c>
      <c r="D272" s="1" t="s">
        <v>1856</v>
      </c>
      <c r="E272" t="s">
        <v>276</v>
      </c>
      <c r="F272" t="e">
        <f t="shared" si="4"/>
        <v>#N/A</v>
      </c>
    </row>
    <row r="273" spans="1:6" hidden="1" x14ac:dyDescent="0.35">
      <c r="A273" t="s">
        <v>1431</v>
      </c>
      <c r="B273" t="s">
        <v>1432</v>
      </c>
      <c r="D273" s="1" t="s">
        <v>1857</v>
      </c>
      <c r="E273" t="s">
        <v>277</v>
      </c>
      <c r="F273" t="e">
        <f t="shared" si="4"/>
        <v>#N/A</v>
      </c>
    </row>
    <row r="274" spans="1:6" x14ac:dyDescent="0.35">
      <c r="A274" t="s">
        <v>1433</v>
      </c>
      <c r="B274" t="s">
        <v>1434</v>
      </c>
      <c r="D274" s="1" t="s">
        <v>1555</v>
      </c>
      <c r="E274" t="s">
        <v>278</v>
      </c>
      <c r="F274" t="str">
        <f t="shared" si="4"/>
        <v>241 - 3459</v>
      </c>
    </row>
    <row r="275" spans="1:6" x14ac:dyDescent="0.35">
      <c r="A275" t="s">
        <v>1435</v>
      </c>
      <c r="B275" t="s">
        <v>1436</v>
      </c>
      <c r="D275" s="1" t="s">
        <v>1563</v>
      </c>
      <c r="E275" t="s">
        <v>279</v>
      </c>
      <c r="F275" t="str">
        <f t="shared" si="4"/>
        <v>241 - 3465</v>
      </c>
    </row>
    <row r="276" spans="1:6" x14ac:dyDescent="0.35">
      <c r="A276" t="s">
        <v>1437</v>
      </c>
      <c r="B276" t="s">
        <v>1438</v>
      </c>
      <c r="D276" s="1" t="s">
        <v>1575</v>
      </c>
      <c r="E276" t="s">
        <v>280</v>
      </c>
      <c r="F276" t="str">
        <f t="shared" si="4"/>
        <v>241 - 3580</v>
      </c>
    </row>
    <row r="277" spans="1:6" x14ac:dyDescent="0.35">
      <c r="A277" t="s">
        <v>1439</v>
      </c>
      <c r="B277" t="s">
        <v>1440</v>
      </c>
      <c r="D277" s="1" t="s">
        <v>1591</v>
      </c>
      <c r="E277" t="s">
        <v>281</v>
      </c>
      <c r="F277" t="str">
        <f t="shared" si="4"/>
        <v>241 - 3600</v>
      </c>
    </row>
    <row r="278" spans="1:6" x14ac:dyDescent="0.35">
      <c r="A278" t="s">
        <v>1441</v>
      </c>
      <c r="B278" t="s">
        <v>1442</v>
      </c>
      <c r="D278" s="1" t="s">
        <v>1544</v>
      </c>
      <c r="E278" t="s">
        <v>282</v>
      </c>
      <c r="F278" t="str">
        <f t="shared" si="4"/>
        <v>241 - 3640</v>
      </c>
    </row>
    <row r="279" spans="1:6" x14ac:dyDescent="0.35">
      <c r="A279" t="s">
        <v>1443</v>
      </c>
      <c r="B279" t="s">
        <v>1444</v>
      </c>
      <c r="D279" s="1" t="s">
        <v>1558</v>
      </c>
      <c r="E279" t="s">
        <v>283</v>
      </c>
      <c r="F279" t="str">
        <f t="shared" si="4"/>
        <v>241 - 3650</v>
      </c>
    </row>
    <row r="280" spans="1:6" x14ac:dyDescent="0.35">
      <c r="A280" t="s">
        <v>1445</v>
      </c>
      <c r="B280" t="s">
        <v>497</v>
      </c>
      <c r="D280" s="1" t="s">
        <v>1572</v>
      </c>
      <c r="E280" t="s">
        <v>284</v>
      </c>
      <c r="F280" t="str">
        <f t="shared" si="4"/>
        <v>241 - 3660</v>
      </c>
    </row>
    <row r="281" spans="1:6" x14ac:dyDescent="0.35">
      <c r="A281" t="s">
        <v>1446</v>
      </c>
      <c r="B281" t="s">
        <v>1447</v>
      </c>
      <c r="D281" s="1" t="s">
        <v>1582</v>
      </c>
      <c r="E281" t="s">
        <v>285</v>
      </c>
      <c r="F281" t="str">
        <f t="shared" si="4"/>
        <v>241 - 3670</v>
      </c>
    </row>
    <row r="282" spans="1:6" x14ac:dyDescent="0.35">
      <c r="A282" t="s">
        <v>1448</v>
      </c>
      <c r="B282" t="s">
        <v>1449</v>
      </c>
      <c r="D282" s="1" t="s">
        <v>1533</v>
      </c>
      <c r="E282" t="s">
        <v>286</v>
      </c>
      <c r="F282" t="str">
        <f t="shared" si="4"/>
        <v>241 - 3690</v>
      </c>
    </row>
    <row r="283" spans="1:6" x14ac:dyDescent="0.35">
      <c r="A283" t="s">
        <v>1450</v>
      </c>
      <c r="B283" t="s">
        <v>588</v>
      </c>
      <c r="D283" s="1" t="s">
        <v>1538</v>
      </c>
      <c r="E283" t="s">
        <v>287</v>
      </c>
      <c r="F283" t="str">
        <f t="shared" si="4"/>
        <v>241 - 3730</v>
      </c>
    </row>
    <row r="284" spans="1:6" hidden="1" x14ac:dyDescent="0.35">
      <c r="A284" t="s">
        <v>1451</v>
      </c>
      <c r="B284" t="s">
        <v>291</v>
      </c>
      <c r="D284" s="1" t="s">
        <v>1858</v>
      </c>
      <c r="E284" t="s">
        <v>288</v>
      </c>
      <c r="F284" t="e">
        <f t="shared" si="4"/>
        <v>#N/A</v>
      </c>
    </row>
    <row r="285" spans="1:6" hidden="1" x14ac:dyDescent="0.35">
      <c r="A285" t="s">
        <v>1452</v>
      </c>
      <c r="B285" t="s">
        <v>1453</v>
      </c>
      <c r="D285" s="1" t="s">
        <v>1859</v>
      </c>
      <c r="E285" t="s">
        <v>289</v>
      </c>
      <c r="F285" t="e">
        <f t="shared" si="4"/>
        <v>#N/A</v>
      </c>
    </row>
    <row r="286" spans="1:6" hidden="1" x14ac:dyDescent="0.35">
      <c r="A286" t="s">
        <v>1454</v>
      </c>
      <c r="B286" t="s">
        <v>292</v>
      </c>
      <c r="D286" s="1" t="s">
        <v>1860</v>
      </c>
      <c r="E286" t="s">
        <v>290</v>
      </c>
      <c r="F286" t="e">
        <f t="shared" si="4"/>
        <v>#N/A</v>
      </c>
    </row>
    <row r="287" spans="1:6" x14ac:dyDescent="0.35">
      <c r="A287" t="s">
        <v>1455</v>
      </c>
      <c r="B287" t="s">
        <v>1456</v>
      </c>
      <c r="D287" s="1" t="s">
        <v>1451</v>
      </c>
      <c r="E287" t="s">
        <v>291</v>
      </c>
      <c r="F287" t="str">
        <f t="shared" si="4"/>
        <v>241 - 4865</v>
      </c>
    </row>
    <row r="288" spans="1:6" x14ac:dyDescent="0.35">
      <c r="A288" t="s">
        <v>1457</v>
      </c>
      <c r="B288" t="s">
        <v>1458</v>
      </c>
      <c r="D288" s="1" t="s">
        <v>1454</v>
      </c>
      <c r="E288" t="s">
        <v>292</v>
      </c>
      <c r="F288" t="str">
        <f t="shared" si="4"/>
        <v>241 - 4875</v>
      </c>
    </row>
    <row r="289" spans="1:6" x14ac:dyDescent="0.35">
      <c r="A289" t="s">
        <v>1459</v>
      </c>
      <c r="B289" t="s">
        <v>433</v>
      </c>
      <c r="D289" s="1" t="s">
        <v>1194</v>
      </c>
      <c r="E289" t="s">
        <v>293</v>
      </c>
      <c r="F289" t="str">
        <f t="shared" si="4"/>
        <v>241 - 4885</v>
      </c>
    </row>
    <row r="290" spans="1:6" x14ac:dyDescent="0.35">
      <c r="A290" t="s">
        <v>1460</v>
      </c>
      <c r="B290" t="s">
        <v>1461</v>
      </c>
      <c r="D290" s="1" t="s">
        <v>1009</v>
      </c>
      <c r="E290" t="s">
        <v>294</v>
      </c>
      <c r="F290" t="str">
        <f t="shared" si="4"/>
        <v>241 - 4905</v>
      </c>
    </row>
    <row r="291" spans="1:6" x14ac:dyDescent="0.35">
      <c r="A291" t="s">
        <v>1462</v>
      </c>
      <c r="B291" t="s">
        <v>1463</v>
      </c>
      <c r="D291" s="1" t="s">
        <v>1010</v>
      </c>
      <c r="E291" t="s">
        <v>295</v>
      </c>
      <c r="F291" t="str">
        <f t="shared" si="4"/>
        <v>241 - 4910</v>
      </c>
    </row>
    <row r="292" spans="1:6" x14ac:dyDescent="0.35">
      <c r="A292" t="s">
        <v>1464</v>
      </c>
      <c r="B292" t="s">
        <v>1465</v>
      </c>
      <c r="D292" s="1" t="s">
        <v>1011</v>
      </c>
      <c r="E292" t="s">
        <v>296</v>
      </c>
      <c r="F292" t="str">
        <f t="shared" si="4"/>
        <v>241 - 4912</v>
      </c>
    </row>
    <row r="293" spans="1:6" x14ac:dyDescent="0.35">
      <c r="A293" t="s">
        <v>1466</v>
      </c>
      <c r="B293" t="s">
        <v>302</v>
      </c>
      <c r="D293" s="1" t="s">
        <v>982</v>
      </c>
      <c r="E293" t="s">
        <v>297</v>
      </c>
      <c r="F293" t="str">
        <f t="shared" si="4"/>
        <v>241 - 4915</v>
      </c>
    </row>
    <row r="294" spans="1:6" hidden="1" x14ac:dyDescent="0.35">
      <c r="A294" t="s">
        <v>1467</v>
      </c>
      <c r="B294" t="s">
        <v>406</v>
      </c>
      <c r="D294" s="1" t="s">
        <v>1861</v>
      </c>
      <c r="E294" t="s">
        <v>298</v>
      </c>
      <c r="F294" t="e">
        <f t="shared" si="4"/>
        <v>#N/A</v>
      </c>
    </row>
    <row r="295" spans="1:6" x14ac:dyDescent="0.35">
      <c r="A295" t="s">
        <v>1468</v>
      </c>
      <c r="B295" t="s">
        <v>1469</v>
      </c>
      <c r="D295" s="1" t="s">
        <v>1187</v>
      </c>
      <c r="E295" t="s">
        <v>299</v>
      </c>
      <c r="F295" t="str">
        <f t="shared" si="4"/>
        <v>241 - 5246</v>
      </c>
    </row>
    <row r="296" spans="1:6" x14ac:dyDescent="0.35">
      <c r="A296" t="s">
        <v>1470</v>
      </c>
      <c r="B296" t="s">
        <v>1471</v>
      </c>
      <c r="D296" s="1" t="s">
        <v>1309</v>
      </c>
      <c r="E296" t="s">
        <v>300</v>
      </c>
      <c r="F296" t="str">
        <f t="shared" si="4"/>
        <v>241 - 5350</v>
      </c>
    </row>
    <row r="297" spans="1:6" x14ac:dyDescent="0.35">
      <c r="A297" t="s">
        <v>1472</v>
      </c>
      <c r="B297" t="s">
        <v>1473</v>
      </c>
      <c r="D297" s="1" t="s">
        <v>1310</v>
      </c>
      <c r="E297" t="s">
        <v>301</v>
      </c>
      <c r="F297" t="str">
        <f t="shared" si="4"/>
        <v>241 - 5355</v>
      </c>
    </row>
    <row r="298" spans="1:6" x14ac:dyDescent="0.35">
      <c r="A298" t="s">
        <v>1474</v>
      </c>
      <c r="B298" t="s">
        <v>1475</v>
      </c>
      <c r="D298" s="1" t="s">
        <v>1466</v>
      </c>
      <c r="E298" t="s">
        <v>302</v>
      </c>
      <c r="F298" t="str">
        <f t="shared" si="4"/>
        <v>241 - 5362</v>
      </c>
    </row>
    <row r="299" spans="1:6" hidden="1" x14ac:dyDescent="0.35">
      <c r="A299" t="s">
        <v>1476</v>
      </c>
      <c r="B299" t="s">
        <v>1477</v>
      </c>
      <c r="D299" s="1" t="s">
        <v>1862</v>
      </c>
      <c r="E299" t="s">
        <v>303</v>
      </c>
      <c r="F299" t="e">
        <f t="shared" si="4"/>
        <v>#N/A</v>
      </c>
    </row>
    <row r="300" spans="1:6" x14ac:dyDescent="0.35">
      <c r="A300" t="s">
        <v>1478</v>
      </c>
      <c r="B300" t="s">
        <v>1479</v>
      </c>
      <c r="D300" s="1" t="s">
        <v>989</v>
      </c>
      <c r="E300" t="s">
        <v>304</v>
      </c>
      <c r="F300" t="str">
        <f t="shared" si="4"/>
        <v>241 - 5425</v>
      </c>
    </row>
    <row r="301" spans="1:6" x14ac:dyDescent="0.35">
      <c r="A301" t="s">
        <v>1480</v>
      </c>
      <c r="B301" t="s">
        <v>1481</v>
      </c>
      <c r="D301" s="1" t="s">
        <v>1012</v>
      </c>
      <c r="E301" t="s">
        <v>305</v>
      </c>
      <c r="F301" t="str">
        <f t="shared" si="4"/>
        <v>241 - 5445</v>
      </c>
    </row>
    <row r="302" spans="1:6" x14ac:dyDescent="0.35">
      <c r="A302" t="s">
        <v>1482</v>
      </c>
      <c r="B302" t="s">
        <v>1483</v>
      </c>
      <c r="D302" s="1" t="s">
        <v>1023</v>
      </c>
      <c r="E302" t="s">
        <v>306</v>
      </c>
      <c r="F302" t="str">
        <f t="shared" si="4"/>
        <v>241 - 5455</v>
      </c>
    </row>
    <row r="303" spans="1:6" x14ac:dyDescent="0.35">
      <c r="A303" t="s">
        <v>1484</v>
      </c>
      <c r="B303" t="s">
        <v>1485</v>
      </c>
      <c r="D303" s="1" t="s">
        <v>983</v>
      </c>
      <c r="E303" t="s">
        <v>307</v>
      </c>
      <c r="F303" t="str">
        <f t="shared" si="4"/>
        <v>241 - 5460</v>
      </c>
    </row>
    <row r="304" spans="1:6" x14ac:dyDescent="0.35">
      <c r="A304" t="s">
        <v>1486</v>
      </c>
      <c r="B304" t="s">
        <v>1487</v>
      </c>
      <c r="D304" s="1" t="s">
        <v>986</v>
      </c>
      <c r="E304" t="s">
        <v>308</v>
      </c>
      <c r="F304" t="str">
        <f t="shared" si="4"/>
        <v>241 - 5500</v>
      </c>
    </row>
    <row r="305" spans="1:6" x14ac:dyDescent="0.35">
      <c r="A305" t="s">
        <v>1488</v>
      </c>
      <c r="B305" t="s">
        <v>1489</v>
      </c>
      <c r="D305" s="1" t="s">
        <v>1002</v>
      </c>
      <c r="E305" t="s">
        <v>309</v>
      </c>
      <c r="F305" t="str">
        <f t="shared" si="4"/>
        <v>241 - 5505</v>
      </c>
    </row>
    <row r="306" spans="1:6" hidden="1" x14ac:dyDescent="0.35">
      <c r="A306" t="s">
        <v>1490</v>
      </c>
      <c r="B306" t="s">
        <v>1491</v>
      </c>
      <c r="D306" s="1" t="s">
        <v>1863</v>
      </c>
      <c r="E306" t="s">
        <v>310</v>
      </c>
      <c r="F306" t="e">
        <f t="shared" si="4"/>
        <v>#N/A</v>
      </c>
    </row>
    <row r="307" spans="1:6" hidden="1" x14ac:dyDescent="0.35">
      <c r="A307" t="s">
        <v>1492</v>
      </c>
      <c r="B307" t="s">
        <v>761</v>
      </c>
      <c r="D307" s="1" t="s">
        <v>1864</v>
      </c>
      <c r="E307" t="s">
        <v>311</v>
      </c>
      <c r="F307" t="e">
        <f t="shared" si="4"/>
        <v>#N/A</v>
      </c>
    </row>
    <row r="308" spans="1:6" hidden="1" x14ac:dyDescent="0.35">
      <c r="A308" t="s">
        <v>1493</v>
      </c>
      <c r="B308" t="s">
        <v>1494</v>
      </c>
      <c r="D308" s="1" t="s">
        <v>1865</v>
      </c>
      <c r="E308" t="s">
        <v>312</v>
      </c>
      <c r="F308" t="e">
        <f t="shared" si="4"/>
        <v>#N/A</v>
      </c>
    </row>
    <row r="309" spans="1:6" hidden="1" x14ac:dyDescent="0.35">
      <c r="A309" t="s">
        <v>1495</v>
      </c>
      <c r="B309" t="s">
        <v>762</v>
      </c>
      <c r="D309" s="1" t="s">
        <v>1866</v>
      </c>
      <c r="E309" t="s">
        <v>313</v>
      </c>
      <c r="F309" t="e">
        <f t="shared" si="4"/>
        <v>#N/A</v>
      </c>
    </row>
    <row r="310" spans="1:6" hidden="1" x14ac:dyDescent="0.35">
      <c r="A310" t="s">
        <v>1496</v>
      </c>
      <c r="B310" t="s">
        <v>1497</v>
      </c>
      <c r="D310" s="1" t="s">
        <v>1867</v>
      </c>
      <c r="E310" t="s">
        <v>314</v>
      </c>
      <c r="F310" t="e">
        <f t="shared" si="4"/>
        <v>#N/A</v>
      </c>
    </row>
    <row r="311" spans="1:6" hidden="1" x14ac:dyDescent="0.35">
      <c r="A311" t="s">
        <v>1498</v>
      </c>
      <c r="B311" t="s">
        <v>1499</v>
      </c>
      <c r="D311" s="1" t="s">
        <v>1868</v>
      </c>
      <c r="E311" t="s">
        <v>315</v>
      </c>
      <c r="F311" t="e">
        <f t="shared" si="4"/>
        <v>#N/A</v>
      </c>
    </row>
    <row r="312" spans="1:6" hidden="1" x14ac:dyDescent="0.35">
      <c r="A312" t="s">
        <v>1500</v>
      </c>
      <c r="B312" t="s">
        <v>1501</v>
      </c>
      <c r="D312" s="1" t="s">
        <v>1869</v>
      </c>
      <c r="E312" t="s">
        <v>316</v>
      </c>
      <c r="F312" t="e">
        <f t="shared" si="4"/>
        <v>#N/A</v>
      </c>
    </row>
    <row r="313" spans="1:6" hidden="1" x14ac:dyDescent="0.35">
      <c r="A313" t="s">
        <v>1502</v>
      </c>
      <c r="B313" t="s">
        <v>1503</v>
      </c>
      <c r="D313" s="1" t="s">
        <v>1870</v>
      </c>
      <c r="E313" t="s">
        <v>317</v>
      </c>
      <c r="F313" t="e">
        <f t="shared" si="4"/>
        <v>#N/A</v>
      </c>
    </row>
    <row r="314" spans="1:6" hidden="1" x14ac:dyDescent="0.35">
      <c r="A314" t="s">
        <v>1504</v>
      </c>
      <c r="B314" t="s">
        <v>1505</v>
      </c>
      <c r="D314" s="1" t="s">
        <v>1871</v>
      </c>
      <c r="E314" t="s">
        <v>318</v>
      </c>
      <c r="F314" t="e">
        <f t="shared" si="4"/>
        <v>#N/A</v>
      </c>
    </row>
    <row r="315" spans="1:6" hidden="1" x14ac:dyDescent="0.35">
      <c r="A315" t="s">
        <v>1506</v>
      </c>
      <c r="B315" t="s">
        <v>1507</v>
      </c>
      <c r="D315" s="1" t="s">
        <v>1872</v>
      </c>
      <c r="E315" t="s">
        <v>319</v>
      </c>
      <c r="F315" t="e">
        <f t="shared" si="4"/>
        <v>#N/A</v>
      </c>
    </row>
    <row r="316" spans="1:6" hidden="1" x14ac:dyDescent="0.35">
      <c r="A316" t="s">
        <v>1508</v>
      </c>
      <c r="B316" t="s">
        <v>1509</v>
      </c>
      <c r="D316" s="1" t="s">
        <v>1873</v>
      </c>
      <c r="E316" t="s">
        <v>320</v>
      </c>
      <c r="F316" t="e">
        <f t="shared" si="4"/>
        <v>#N/A</v>
      </c>
    </row>
    <row r="317" spans="1:6" hidden="1" x14ac:dyDescent="0.35">
      <c r="A317" t="s">
        <v>1510</v>
      </c>
      <c r="B317" t="s">
        <v>1511</v>
      </c>
      <c r="D317" s="1" t="s">
        <v>1874</v>
      </c>
      <c r="E317" t="s">
        <v>321</v>
      </c>
      <c r="F317" t="e">
        <f t="shared" si="4"/>
        <v>#N/A</v>
      </c>
    </row>
    <row r="318" spans="1:6" hidden="1" x14ac:dyDescent="0.35">
      <c r="A318" t="s">
        <v>1512</v>
      </c>
      <c r="B318" t="s">
        <v>1513</v>
      </c>
      <c r="D318" s="1" t="s">
        <v>1875</v>
      </c>
      <c r="E318" t="s">
        <v>322</v>
      </c>
      <c r="F318" t="e">
        <f t="shared" si="4"/>
        <v>#N/A</v>
      </c>
    </row>
    <row r="319" spans="1:6" hidden="1" x14ac:dyDescent="0.35">
      <c r="A319" t="s">
        <v>1514</v>
      </c>
      <c r="B319" t="s">
        <v>1515</v>
      </c>
      <c r="D319" s="1" t="s">
        <v>1876</v>
      </c>
      <c r="E319" t="s">
        <v>323</v>
      </c>
      <c r="F319" t="e">
        <f t="shared" si="4"/>
        <v>#N/A</v>
      </c>
    </row>
    <row r="320" spans="1:6" hidden="1" x14ac:dyDescent="0.35">
      <c r="A320" t="s">
        <v>1516</v>
      </c>
      <c r="B320" t="s">
        <v>1517</v>
      </c>
      <c r="D320" s="1" t="s">
        <v>1877</v>
      </c>
      <c r="E320" t="s">
        <v>324</v>
      </c>
      <c r="F320" t="e">
        <f t="shared" si="4"/>
        <v>#N/A</v>
      </c>
    </row>
    <row r="321" spans="1:6" hidden="1" x14ac:dyDescent="0.35">
      <c r="A321" t="s">
        <v>1518</v>
      </c>
      <c r="B321" t="s">
        <v>752</v>
      </c>
      <c r="D321" s="1" t="s">
        <v>1878</v>
      </c>
      <c r="E321" t="s">
        <v>325</v>
      </c>
      <c r="F321" t="e">
        <f t="shared" si="4"/>
        <v>#N/A</v>
      </c>
    </row>
    <row r="322" spans="1:6" hidden="1" x14ac:dyDescent="0.35">
      <c r="A322" t="s">
        <v>1519</v>
      </c>
      <c r="B322" t="s">
        <v>754</v>
      </c>
      <c r="D322" s="1" t="s">
        <v>1879</v>
      </c>
      <c r="E322" t="s">
        <v>326</v>
      </c>
      <c r="F322" t="e">
        <f t="shared" si="4"/>
        <v>#N/A</v>
      </c>
    </row>
    <row r="323" spans="1:6" hidden="1" x14ac:dyDescent="0.35">
      <c r="A323" t="s">
        <v>1520</v>
      </c>
      <c r="B323" t="s">
        <v>1521</v>
      </c>
      <c r="D323" s="1" t="s">
        <v>1880</v>
      </c>
      <c r="E323" t="s">
        <v>327</v>
      </c>
      <c r="F323" t="e">
        <f t="shared" ref="F323:F386" si="5">VLOOKUP(D323,$A$2:$A$379,1,0)</f>
        <v>#N/A</v>
      </c>
    </row>
    <row r="324" spans="1:6" hidden="1" x14ac:dyDescent="0.35">
      <c r="A324" t="s">
        <v>1522</v>
      </c>
      <c r="B324" t="s">
        <v>1523</v>
      </c>
      <c r="D324" s="1" t="s">
        <v>1881</v>
      </c>
      <c r="E324" t="s">
        <v>328</v>
      </c>
      <c r="F324" t="e">
        <f t="shared" si="5"/>
        <v>#N/A</v>
      </c>
    </row>
    <row r="325" spans="1:6" hidden="1" x14ac:dyDescent="0.35">
      <c r="A325" t="s">
        <v>1524</v>
      </c>
      <c r="B325" t="s">
        <v>1525</v>
      </c>
      <c r="D325" s="1" t="s">
        <v>1882</v>
      </c>
      <c r="E325" t="s">
        <v>329</v>
      </c>
      <c r="F325" t="e">
        <f t="shared" si="5"/>
        <v>#N/A</v>
      </c>
    </row>
    <row r="326" spans="1:6" hidden="1" x14ac:dyDescent="0.35">
      <c r="A326" t="s">
        <v>1526</v>
      </c>
      <c r="B326" t="s">
        <v>1527</v>
      </c>
      <c r="D326" s="1" t="s">
        <v>1883</v>
      </c>
      <c r="E326" t="s">
        <v>330</v>
      </c>
      <c r="F326" t="e">
        <f t="shared" si="5"/>
        <v>#N/A</v>
      </c>
    </row>
    <row r="327" spans="1:6" hidden="1" x14ac:dyDescent="0.35">
      <c r="A327" t="s">
        <v>1528</v>
      </c>
      <c r="B327" t="s">
        <v>1529</v>
      </c>
      <c r="D327" s="1" t="s">
        <v>1884</v>
      </c>
      <c r="E327" t="s">
        <v>331</v>
      </c>
      <c r="F327" t="e">
        <f t="shared" si="5"/>
        <v>#N/A</v>
      </c>
    </row>
    <row r="328" spans="1:6" hidden="1" x14ac:dyDescent="0.35">
      <c r="A328" t="s">
        <v>1530</v>
      </c>
      <c r="B328" t="s">
        <v>1531</v>
      </c>
      <c r="D328" s="1" t="s">
        <v>1885</v>
      </c>
      <c r="E328" t="s">
        <v>332</v>
      </c>
      <c r="F328" t="e">
        <f t="shared" si="5"/>
        <v>#N/A</v>
      </c>
    </row>
    <row r="329" spans="1:6" x14ac:dyDescent="0.35">
      <c r="A329" t="s">
        <v>1532</v>
      </c>
      <c r="B329" t="s">
        <v>758</v>
      </c>
      <c r="D329" s="1" t="s">
        <v>1098</v>
      </c>
      <c r="E329" t="s">
        <v>333</v>
      </c>
      <c r="F329" t="str">
        <f t="shared" si="5"/>
        <v>244 - 110</v>
      </c>
    </row>
    <row r="330" spans="1:6" x14ac:dyDescent="0.35">
      <c r="A330" t="s">
        <v>1533</v>
      </c>
      <c r="B330" t="s">
        <v>286</v>
      </c>
      <c r="D330" s="1" t="s">
        <v>1108</v>
      </c>
      <c r="E330" t="s">
        <v>334</v>
      </c>
      <c r="F330" t="str">
        <f t="shared" si="5"/>
        <v>244 - 120</v>
      </c>
    </row>
    <row r="331" spans="1:6" x14ac:dyDescent="0.35">
      <c r="A331" t="s">
        <v>1534</v>
      </c>
      <c r="B331" t="s">
        <v>1535</v>
      </c>
      <c r="D331" s="1" t="s">
        <v>1116</v>
      </c>
      <c r="E331" t="s">
        <v>335</v>
      </c>
      <c r="F331" t="str">
        <f t="shared" si="5"/>
        <v>244 - 130</v>
      </c>
    </row>
    <row r="332" spans="1:6" x14ac:dyDescent="0.35">
      <c r="A332" t="s">
        <v>1536</v>
      </c>
      <c r="B332" t="s">
        <v>1537</v>
      </c>
      <c r="D332" s="1" t="s">
        <v>1128</v>
      </c>
      <c r="E332" t="s">
        <v>336</v>
      </c>
      <c r="F332" t="str">
        <f t="shared" si="5"/>
        <v>244 - 160</v>
      </c>
    </row>
    <row r="333" spans="1:6" x14ac:dyDescent="0.35">
      <c r="A333" t="s">
        <v>1538</v>
      </c>
      <c r="B333" t="s">
        <v>1539</v>
      </c>
      <c r="D333" s="1" t="s">
        <v>1100</v>
      </c>
      <c r="E333" t="s">
        <v>337</v>
      </c>
      <c r="F333" t="str">
        <f t="shared" si="5"/>
        <v>244 - 225</v>
      </c>
    </row>
    <row r="334" spans="1:6" x14ac:dyDescent="0.35">
      <c r="A334" t="s">
        <v>1540</v>
      </c>
      <c r="B334" t="s">
        <v>1541</v>
      </c>
      <c r="D334" s="1" t="s">
        <v>1099</v>
      </c>
      <c r="E334" t="s">
        <v>338</v>
      </c>
      <c r="F334" t="str">
        <f t="shared" si="5"/>
        <v>244 - 240</v>
      </c>
    </row>
    <row r="335" spans="1:6" x14ac:dyDescent="0.35">
      <c r="A335" t="s">
        <v>1542</v>
      </c>
      <c r="B335" t="s">
        <v>1543</v>
      </c>
      <c r="D335" s="1" t="s">
        <v>1122</v>
      </c>
      <c r="E335" t="s">
        <v>339</v>
      </c>
      <c r="F335" t="str">
        <f t="shared" si="5"/>
        <v>244 - 1400</v>
      </c>
    </row>
    <row r="336" spans="1:6" x14ac:dyDescent="0.35">
      <c r="A336" t="s">
        <v>1544</v>
      </c>
      <c r="B336" t="s">
        <v>282</v>
      </c>
      <c r="D336" s="1" t="s">
        <v>1110</v>
      </c>
      <c r="E336" t="s">
        <v>340</v>
      </c>
      <c r="F336" t="str">
        <f t="shared" si="5"/>
        <v>244 - 2200</v>
      </c>
    </row>
    <row r="337" spans="1:6" x14ac:dyDescent="0.35">
      <c r="A337" t="s">
        <v>1545</v>
      </c>
      <c r="B337" t="s">
        <v>1546</v>
      </c>
      <c r="D337" s="1" t="s">
        <v>1173</v>
      </c>
      <c r="E337" t="s">
        <v>341</v>
      </c>
      <c r="F337" t="str">
        <f t="shared" si="5"/>
        <v>244 - 2261</v>
      </c>
    </row>
    <row r="338" spans="1:6" x14ac:dyDescent="0.35">
      <c r="A338" t="s">
        <v>1547</v>
      </c>
      <c r="B338" t="s">
        <v>1548</v>
      </c>
      <c r="D338" s="1" t="s">
        <v>1178</v>
      </c>
      <c r="E338" t="s">
        <v>342</v>
      </c>
      <c r="F338" t="str">
        <f t="shared" si="5"/>
        <v>244 - 2264</v>
      </c>
    </row>
    <row r="339" spans="1:6" x14ac:dyDescent="0.35">
      <c r="A339" t="s">
        <v>1549</v>
      </c>
      <c r="B339" t="s">
        <v>1550</v>
      </c>
      <c r="D339" s="1" t="s">
        <v>1149</v>
      </c>
      <c r="E339" t="s">
        <v>343</v>
      </c>
      <c r="F339" t="str">
        <f t="shared" si="5"/>
        <v>244 - 2430</v>
      </c>
    </row>
    <row r="340" spans="1:6" x14ac:dyDescent="0.35">
      <c r="A340" t="s">
        <v>1551</v>
      </c>
      <c r="B340" t="s">
        <v>1552</v>
      </c>
      <c r="D340" s="1" t="s">
        <v>1140</v>
      </c>
      <c r="E340" t="s">
        <v>344</v>
      </c>
      <c r="F340" t="str">
        <f t="shared" si="5"/>
        <v>244 - 2431</v>
      </c>
    </row>
    <row r="341" spans="1:6" x14ac:dyDescent="0.35">
      <c r="A341" t="s">
        <v>1553</v>
      </c>
      <c r="B341" t="s">
        <v>1554</v>
      </c>
      <c r="D341" s="1" t="s">
        <v>1055</v>
      </c>
      <c r="E341" t="s">
        <v>345</v>
      </c>
      <c r="F341" t="str">
        <f t="shared" si="5"/>
        <v>244 - 2505</v>
      </c>
    </row>
    <row r="342" spans="1:6" x14ac:dyDescent="0.35">
      <c r="A342" t="s">
        <v>1555</v>
      </c>
      <c r="B342" t="s">
        <v>278</v>
      </c>
      <c r="D342" s="1" t="s">
        <v>1030</v>
      </c>
      <c r="E342" t="s">
        <v>346</v>
      </c>
      <c r="F342" t="str">
        <f t="shared" si="5"/>
        <v>244 - 2509</v>
      </c>
    </row>
    <row r="343" spans="1:6" x14ac:dyDescent="0.35">
      <c r="A343" t="s">
        <v>1556</v>
      </c>
      <c r="B343" t="s">
        <v>1557</v>
      </c>
      <c r="D343" s="1" t="s">
        <v>1029</v>
      </c>
      <c r="E343" t="s">
        <v>347</v>
      </c>
      <c r="F343" t="str">
        <f t="shared" si="5"/>
        <v>244 - 2510</v>
      </c>
    </row>
    <row r="344" spans="1:6" x14ac:dyDescent="0.35">
      <c r="A344" t="s">
        <v>1558</v>
      </c>
      <c r="B344" t="s">
        <v>283</v>
      </c>
      <c r="D344" s="1" t="s">
        <v>1043</v>
      </c>
      <c r="E344" t="s">
        <v>348</v>
      </c>
      <c r="F344" t="str">
        <f t="shared" si="5"/>
        <v>244 - 2524</v>
      </c>
    </row>
    <row r="345" spans="1:6" x14ac:dyDescent="0.35">
      <c r="A345" t="s">
        <v>1559</v>
      </c>
      <c r="B345" t="s">
        <v>1560</v>
      </c>
      <c r="D345" s="1" t="s">
        <v>1052</v>
      </c>
      <c r="E345" t="s">
        <v>349</v>
      </c>
      <c r="F345" t="str">
        <f t="shared" si="5"/>
        <v>244 - 2540</v>
      </c>
    </row>
    <row r="346" spans="1:6" x14ac:dyDescent="0.35">
      <c r="A346" t="s">
        <v>1561</v>
      </c>
      <c r="B346" t="s">
        <v>1562</v>
      </c>
      <c r="D346" s="1" t="s">
        <v>1058</v>
      </c>
      <c r="E346" t="s">
        <v>350</v>
      </c>
      <c r="F346" t="str">
        <f t="shared" si="5"/>
        <v>244 - 2560</v>
      </c>
    </row>
    <row r="347" spans="1:6" hidden="1" x14ac:dyDescent="0.35">
      <c r="A347" t="s">
        <v>1563</v>
      </c>
      <c r="B347" t="s">
        <v>279</v>
      </c>
      <c r="D347" s="1" t="s">
        <v>1886</v>
      </c>
      <c r="E347" t="s">
        <v>351</v>
      </c>
      <c r="F347" t="e">
        <f t="shared" si="5"/>
        <v>#N/A</v>
      </c>
    </row>
    <row r="348" spans="1:6" x14ac:dyDescent="0.35">
      <c r="A348" t="s">
        <v>1564</v>
      </c>
      <c r="B348" t="s">
        <v>1565</v>
      </c>
      <c r="D348" s="1" t="s">
        <v>1069</v>
      </c>
      <c r="E348" t="s">
        <v>352</v>
      </c>
      <c r="F348" t="str">
        <f t="shared" si="5"/>
        <v>244 - 3350</v>
      </c>
    </row>
    <row r="349" spans="1:6" x14ac:dyDescent="0.35">
      <c r="A349" t="s">
        <v>1566</v>
      </c>
      <c r="B349" t="s">
        <v>1567</v>
      </c>
      <c r="D349" s="1" t="s">
        <v>1065</v>
      </c>
      <c r="E349" t="s">
        <v>353</v>
      </c>
      <c r="F349" t="str">
        <f t="shared" si="5"/>
        <v>244 - 3400</v>
      </c>
    </row>
    <row r="350" spans="1:6" x14ac:dyDescent="0.35">
      <c r="A350" t="s">
        <v>1568</v>
      </c>
      <c r="B350" t="s">
        <v>1569</v>
      </c>
      <c r="D350" s="1" t="s">
        <v>1066</v>
      </c>
      <c r="E350" t="s">
        <v>354</v>
      </c>
      <c r="F350" t="str">
        <f t="shared" si="5"/>
        <v>244 - 3410</v>
      </c>
    </row>
    <row r="351" spans="1:6" hidden="1" x14ac:dyDescent="0.35">
      <c r="A351" t="s">
        <v>1570</v>
      </c>
      <c r="B351" t="s">
        <v>1571</v>
      </c>
      <c r="D351" s="1" t="s">
        <v>1887</v>
      </c>
      <c r="E351" t="s">
        <v>355</v>
      </c>
      <c r="F351" t="e">
        <f t="shared" si="5"/>
        <v>#N/A</v>
      </c>
    </row>
    <row r="352" spans="1:6" hidden="1" x14ac:dyDescent="0.35">
      <c r="A352" t="s">
        <v>1572</v>
      </c>
      <c r="B352" t="s">
        <v>284</v>
      </c>
      <c r="D352" s="1" t="s">
        <v>1888</v>
      </c>
      <c r="E352" t="s">
        <v>356</v>
      </c>
      <c r="F352" t="e">
        <f t="shared" si="5"/>
        <v>#N/A</v>
      </c>
    </row>
    <row r="353" spans="1:6" hidden="1" x14ac:dyDescent="0.35">
      <c r="A353" t="s">
        <v>1573</v>
      </c>
      <c r="B353" t="s">
        <v>1574</v>
      </c>
      <c r="D353" s="1" t="s">
        <v>1889</v>
      </c>
      <c r="E353" t="s">
        <v>357</v>
      </c>
      <c r="F353" t="e">
        <f t="shared" si="5"/>
        <v>#N/A</v>
      </c>
    </row>
    <row r="354" spans="1:6" hidden="1" x14ac:dyDescent="0.35">
      <c r="A354" t="s">
        <v>1575</v>
      </c>
      <c r="B354" t="s">
        <v>280</v>
      </c>
      <c r="D354" s="1" t="s">
        <v>1890</v>
      </c>
      <c r="E354" t="s">
        <v>358</v>
      </c>
      <c r="F354" t="e">
        <f t="shared" si="5"/>
        <v>#N/A</v>
      </c>
    </row>
    <row r="355" spans="1:6" hidden="1" x14ac:dyDescent="0.35">
      <c r="A355" t="s">
        <v>1576</v>
      </c>
      <c r="B355" t="s">
        <v>1577</v>
      </c>
      <c r="D355" s="1" t="s">
        <v>1891</v>
      </c>
      <c r="E355" t="s">
        <v>359</v>
      </c>
      <c r="F355" t="e">
        <f t="shared" si="5"/>
        <v>#N/A</v>
      </c>
    </row>
    <row r="356" spans="1:6" hidden="1" x14ac:dyDescent="0.35">
      <c r="A356" t="s">
        <v>1578</v>
      </c>
      <c r="B356" t="s">
        <v>1579</v>
      </c>
      <c r="D356" s="1" t="s">
        <v>1892</v>
      </c>
      <c r="E356" t="s">
        <v>360</v>
      </c>
      <c r="F356" t="e">
        <f t="shared" si="5"/>
        <v>#N/A</v>
      </c>
    </row>
    <row r="357" spans="1:6" hidden="1" x14ac:dyDescent="0.35">
      <c r="A357" t="s">
        <v>1580</v>
      </c>
      <c r="B357" t="s">
        <v>1581</v>
      </c>
      <c r="D357" s="1" t="s">
        <v>1893</v>
      </c>
      <c r="E357" t="s">
        <v>361</v>
      </c>
      <c r="F357" t="e">
        <f t="shared" si="5"/>
        <v>#N/A</v>
      </c>
    </row>
    <row r="358" spans="1:6" hidden="1" x14ac:dyDescent="0.35">
      <c r="A358" t="s">
        <v>1582</v>
      </c>
      <c r="B358" t="s">
        <v>285</v>
      </c>
      <c r="D358" s="1" t="s">
        <v>1894</v>
      </c>
      <c r="E358" t="s">
        <v>362</v>
      </c>
      <c r="F358" t="e">
        <f t="shared" si="5"/>
        <v>#N/A</v>
      </c>
    </row>
    <row r="359" spans="1:6" hidden="1" x14ac:dyDescent="0.35">
      <c r="A359" t="s">
        <v>1583</v>
      </c>
      <c r="B359" t="s">
        <v>1584</v>
      </c>
      <c r="D359" s="1" t="s">
        <v>1895</v>
      </c>
      <c r="E359" t="s">
        <v>363</v>
      </c>
      <c r="F359" t="e">
        <f t="shared" si="5"/>
        <v>#N/A</v>
      </c>
    </row>
    <row r="360" spans="1:6" hidden="1" x14ac:dyDescent="0.35">
      <c r="A360" t="s">
        <v>1585</v>
      </c>
      <c r="B360" t="s">
        <v>1586</v>
      </c>
      <c r="D360" s="1" t="s">
        <v>1896</v>
      </c>
      <c r="E360" t="s">
        <v>364</v>
      </c>
      <c r="F360" t="e">
        <f t="shared" si="5"/>
        <v>#N/A</v>
      </c>
    </row>
    <row r="361" spans="1:6" hidden="1" x14ac:dyDescent="0.35">
      <c r="A361" t="s">
        <v>1587</v>
      </c>
      <c r="B361" t="s">
        <v>1588</v>
      </c>
      <c r="D361" s="1" t="s">
        <v>1897</v>
      </c>
      <c r="E361" t="s">
        <v>365</v>
      </c>
      <c r="F361" t="e">
        <f t="shared" si="5"/>
        <v>#N/A</v>
      </c>
    </row>
    <row r="362" spans="1:6" hidden="1" x14ac:dyDescent="0.35">
      <c r="A362" t="s">
        <v>1589</v>
      </c>
      <c r="B362" t="s">
        <v>1590</v>
      </c>
      <c r="D362" s="1" t="s">
        <v>1898</v>
      </c>
      <c r="E362" t="s">
        <v>366</v>
      </c>
      <c r="F362" t="e">
        <f t="shared" si="5"/>
        <v>#N/A</v>
      </c>
    </row>
    <row r="363" spans="1:6" hidden="1" x14ac:dyDescent="0.35">
      <c r="A363" t="s">
        <v>1591</v>
      </c>
      <c r="B363" t="s">
        <v>281</v>
      </c>
      <c r="D363" s="1" t="s">
        <v>1899</v>
      </c>
      <c r="E363" t="s">
        <v>367</v>
      </c>
      <c r="F363" t="e">
        <f t="shared" si="5"/>
        <v>#N/A</v>
      </c>
    </row>
    <row r="364" spans="1:6" hidden="1" x14ac:dyDescent="0.35">
      <c r="A364" t="s">
        <v>1592</v>
      </c>
      <c r="B364" t="s">
        <v>1593</v>
      </c>
      <c r="D364" s="1" t="s">
        <v>1900</v>
      </c>
      <c r="E364" t="s">
        <v>368</v>
      </c>
      <c r="F364" t="e">
        <f t="shared" si="5"/>
        <v>#N/A</v>
      </c>
    </row>
    <row r="365" spans="1:6" x14ac:dyDescent="0.35">
      <c r="A365" t="s">
        <v>1594</v>
      </c>
      <c r="B365" t="s">
        <v>1595</v>
      </c>
      <c r="D365" s="1" t="s">
        <v>1084</v>
      </c>
      <c r="E365" t="s">
        <v>369</v>
      </c>
      <c r="F365" t="str">
        <f t="shared" si="5"/>
        <v>250 - 1000</v>
      </c>
    </row>
    <row r="366" spans="1:6" hidden="1" x14ac:dyDescent="0.35">
      <c r="A366" t="s">
        <v>1596</v>
      </c>
      <c r="B366" t="s">
        <v>1597</v>
      </c>
      <c r="D366" s="1" t="s">
        <v>1901</v>
      </c>
      <c r="E366" t="s">
        <v>370</v>
      </c>
      <c r="F366" t="e">
        <f t="shared" si="5"/>
        <v>#N/A</v>
      </c>
    </row>
    <row r="367" spans="1:6" x14ac:dyDescent="0.35">
      <c r="A367" t="s">
        <v>1598</v>
      </c>
      <c r="B367" t="s">
        <v>919</v>
      </c>
      <c r="D367" s="1" t="s">
        <v>1087</v>
      </c>
      <c r="E367" t="s">
        <v>371</v>
      </c>
      <c r="F367" t="str">
        <f t="shared" si="5"/>
        <v>250 - 1080</v>
      </c>
    </row>
    <row r="368" spans="1:6" hidden="1" x14ac:dyDescent="0.35">
      <c r="A368" t="s">
        <v>1599</v>
      </c>
      <c r="B368" t="s">
        <v>925</v>
      </c>
      <c r="D368" s="1" t="s">
        <v>1902</v>
      </c>
      <c r="E368" t="s">
        <v>372</v>
      </c>
      <c r="F368" t="e">
        <f t="shared" si="5"/>
        <v>#N/A</v>
      </c>
    </row>
    <row r="369" spans="1:6" hidden="1" x14ac:dyDescent="0.35">
      <c r="A369" t="s">
        <v>1600</v>
      </c>
      <c r="B369" t="s">
        <v>1601</v>
      </c>
      <c r="D369" s="1" t="s">
        <v>1903</v>
      </c>
      <c r="E369" t="s">
        <v>373</v>
      </c>
      <c r="F369" t="e">
        <f t="shared" si="5"/>
        <v>#N/A</v>
      </c>
    </row>
    <row r="370" spans="1:6" hidden="1" x14ac:dyDescent="0.35">
      <c r="A370" t="s">
        <v>1602</v>
      </c>
      <c r="B370" t="s">
        <v>1603</v>
      </c>
      <c r="D370" s="1" t="s">
        <v>1904</v>
      </c>
      <c r="E370" t="s">
        <v>374</v>
      </c>
      <c r="F370" t="e">
        <f t="shared" si="5"/>
        <v>#N/A</v>
      </c>
    </row>
    <row r="371" spans="1:6" hidden="1" x14ac:dyDescent="0.35">
      <c r="A371" t="s">
        <v>1604</v>
      </c>
      <c r="B371" t="s">
        <v>1605</v>
      </c>
      <c r="D371" s="1" t="s">
        <v>1905</v>
      </c>
      <c r="E371" t="s">
        <v>375</v>
      </c>
      <c r="F371" t="e">
        <f t="shared" si="5"/>
        <v>#N/A</v>
      </c>
    </row>
    <row r="372" spans="1:6" x14ac:dyDescent="0.35">
      <c r="A372" t="s">
        <v>1606</v>
      </c>
      <c r="B372" t="s">
        <v>1607</v>
      </c>
      <c r="D372" s="1" t="s">
        <v>1026</v>
      </c>
      <c r="E372" t="s">
        <v>376</v>
      </c>
      <c r="F372" t="str">
        <f t="shared" si="5"/>
        <v>250 - 1710</v>
      </c>
    </row>
    <row r="373" spans="1:6" hidden="1" x14ac:dyDescent="0.35">
      <c r="A373" t="s">
        <v>1608</v>
      </c>
      <c r="B373" t="s">
        <v>1609</v>
      </c>
      <c r="D373" s="1" t="s">
        <v>1906</v>
      </c>
      <c r="E373" t="s">
        <v>377</v>
      </c>
      <c r="F373" t="e">
        <f t="shared" si="5"/>
        <v>#N/A</v>
      </c>
    </row>
    <row r="374" spans="1:6" hidden="1" x14ac:dyDescent="0.35">
      <c r="A374" t="s">
        <v>1610</v>
      </c>
      <c r="B374" t="s">
        <v>1611</v>
      </c>
      <c r="D374" s="1" t="s">
        <v>1907</v>
      </c>
      <c r="E374" t="s">
        <v>378</v>
      </c>
      <c r="F374" t="e">
        <f t="shared" si="5"/>
        <v>#N/A</v>
      </c>
    </row>
    <row r="375" spans="1:6" hidden="1" x14ac:dyDescent="0.35">
      <c r="A375" t="s">
        <v>1612</v>
      </c>
      <c r="B375" t="s">
        <v>1613</v>
      </c>
      <c r="D375" s="1" t="s">
        <v>1908</v>
      </c>
      <c r="E375" t="s">
        <v>379</v>
      </c>
      <c r="F375" t="e">
        <f t="shared" si="5"/>
        <v>#N/A</v>
      </c>
    </row>
    <row r="376" spans="1:6" hidden="1" x14ac:dyDescent="0.35">
      <c r="A376" t="s">
        <v>1614</v>
      </c>
      <c r="B376" t="s">
        <v>1615</v>
      </c>
      <c r="D376" s="1" t="s">
        <v>1909</v>
      </c>
      <c r="E376" t="s">
        <v>380</v>
      </c>
      <c r="F376" t="e">
        <f t="shared" si="5"/>
        <v>#N/A</v>
      </c>
    </row>
    <row r="377" spans="1:6" hidden="1" x14ac:dyDescent="0.35">
      <c r="A377" t="s">
        <v>1616</v>
      </c>
      <c r="B377" t="s">
        <v>1617</v>
      </c>
      <c r="D377" s="1" t="s">
        <v>1910</v>
      </c>
      <c r="E377" t="s">
        <v>381</v>
      </c>
      <c r="F377" t="e">
        <f t="shared" si="5"/>
        <v>#N/A</v>
      </c>
    </row>
    <row r="378" spans="1:6" hidden="1" x14ac:dyDescent="0.35">
      <c r="A378" t="s">
        <v>1618</v>
      </c>
      <c r="B378" t="s">
        <v>1619</v>
      </c>
      <c r="D378" s="1" t="s">
        <v>1911</v>
      </c>
      <c r="E378" t="s">
        <v>382</v>
      </c>
      <c r="F378" t="e">
        <f t="shared" si="5"/>
        <v>#N/A</v>
      </c>
    </row>
    <row r="379" spans="1:6" hidden="1" x14ac:dyDescent="0.35">
      <c r="A379" t="s">
        <v>1620</v>
      </c>
      <c r="B379" t="s">
        <v>180</v>
      </c>
      <c r="D379" s="1" t="s">
        <v>1912</v>
      </c>
      <c r="E379" t="s">
        <v>383</v>
      </c>
      <c r="F379" t="e">
        <f t="shared" si="5"/>
        <v>#N/A</v>
      </c>
    </row>
    <row r="380" spans="1:6" x14ac:dyDescent="0.35">
      <c r="D380" s="1" t="s">
        <v>1027</v>
      </c>
      <c r="E380" t="s">
        <v>384</v>
      </c>
      <c r="F380" t="str">
        <f t="shared" si="5"/>
        <v>250 - 2200</v>
      </c>
    </row>
    <row r="381" spans="1:6" hidden="1" x14ac:dyDescent="0.35">
      <c r="D381" s="1" t="s">
        <v>1913</v>
      </c>
      <c r="E381" t="s">
        <v>385</v>
      </c>
      <c r="F381" t="e">
        <f t="shared" si="5"/>
        <v>#N/A</v>
      </c>
    </row>
    <row r="382" spans="1:6" hidden="1" x14ac:dyDescent="0.35">
      <c r="D382" s="1" t="s">
        <v>1914</v>
      </c>
      <c r="E382" t="s">
        <v>386</v>
      </c>
      <c r="F382" t="e">
        <f t="shared" si="5"/>
        <v>#N/A</v>
      </c>
    </row>
    <row r="383" spans="1:6" x14ac:dyDescent="0.35">
      <c r="D383" s="1" t="s">
        <v>1197</v>
      </c>
      <c r="E383" t="s">
        <v>387</v>
      </c>
      <c r="F383" t="str">
        <f t="shared" si="5"/>
        <v>250 - 2213</v>
      </c>
    </row>
    <row r="384" spans="1:6" hidden="1" x14ac:dyDescent="0.35">
      <c r="D384" s="1" t="s">
        <v>1915</v>
      </c>
      <c r="E384" t="s">
        <v>388</v>
      </c>
      <c r="F384" t="e">
        <f t="shared" si="5"/>
        <v>#N/A</v>
      </c>
    </row>
    <row r="385" spans="4:6" x14ac:dyDescent="0.35">
      <c r="D385" s="1" t="s">
        <v>1182</v>
      </c>
      <c r="E385" t="s">
        <v>389</v>
      </c>
      <c r="F385" t="str">
        <f t="shared" si="5"/>
        <v>250 - 2275</v>
      </c>
    </row>
    <row r="386" spans="4:6" x14ac:dyDescent="0.35">
      <c r="D386" s="1" t="s">
        <v>1181</v>
      </c>
      <c r="E386" t="s">
        <v>390</v>
      </c>
      <c r="F386" t="str">
        <f t="shared" si="5"/>
        <v>250 - 2280</v>
      </c>
    </row>
    <row r="387" spans="4:6" x14ac:dyDescent="0.35">
      <c r="D387" s="1" t="s">
        <v>1093</v>
      </c>
      <c r="E387" t="s">
        <v>391</v>
      </c>
      <c r="F387" t="str">
        <f t="shared" ref="F387:F450" si="6">VLOOKUP(D387,$A$2:$A$379,1,0)</f>
        <v>250 - 2325</v>
      </c>
    </row>
    <row r="388" spans="4:6" x14ac:dyDescent="0.35">
      <c r="D388" s="1" t="s">
        <v>1362</v>
      </c>
      <c r="E388" t="s">
        <v>392</v>
      </c>
      <c r="F388" t="str">
        <f t="shared" si="6"/>
        <v>250 - 3118</v>
      </c>
    </row>
    <row r="389" spans="4:6" x14ac:dyDescent="0.35">
      <c r="D389" s="1" t="s">
        <v>1364</v>
      </c>
      <c r="E389" t="s">
        <v>393</v>
      </c>
      <c r="F389" t="str">
        <f t="shared" si="6"/>
        <v>250 - 3121</v>
      </c>
    </row>
    <row r="390" spans="4:6" x14ac:dyDescent="0.35">
      <c r="D390" s="1" t="s">
        <v>1316</v>
      </c>
      <c r="E390" t="s">
        <v>394</v>
      </c>
      <c r="F390" t="str">
        <f t="shared" si="6"/>
        <v>250 - 3122</v>
      </c>
    </row>
    <row r="391" spans="4:6" x14ac:dyDescent="0.35">
      <c r="D391" s="1" t="s">
        <v>1365</v>
      </c>
      <c r="E391" t="s">
        <v>395</v>
      </c>
      <c r="F391" t="str">
        <f t="shared" si="6"/>
        <v>250 - 3170</v>
      </c>
    </row>
    <row r="392" spans="4:6" x14ac:dyDescent="0.35">
      <c r="D392" s="1" t="s">
        <v>1319</v>
      </c>
      <c r="E392" t="s">
        <v>396</v>
      </c>
      <c r="F392" t="str">
        <f t="shared" si="6"/>
        <v>250 - 3433</v>
      </c>
    </row>
    <row r="393" spans="4:6" x14ac:dyDescent="0.35">
      <c r="D393" s="1" t="s">
        <v>1320</v>
      </c>
      <c r="E393" t="s">
        <v>397</v>
      </c>
      <c r="F393" t="str">
        <f t="shared" si="6"/>
        <v>250 - 3436</v>
      </c>
    </row>
    <row r="394" spans="4:6" x14ac:dyDescent="0.35">
      <c r="D394" s="1" t="s">
        <v>1315</v>
      </c>
      <c r="E394" t="s">
        <v>398</v>
      </c>
      <c r="F394" t="str">
        <f t="shared" si="6"/>
        <v>250 - 3443</v>
      </c>
    </row>
    <row r="395" spans="4:6" x14ac:dyDescent="0.35">
      <c r="D395" s="1" t="s">
        <v>1321</v>
      </c>
      <c r="E395" t="s">
        <v>399</v>
      </c>
      <c r="F395" t="str">
        <f t="shared" si="6"/>
        <v>250 - 3444</v>
      </c>
    </row>
    <row r="396" spans="4:6" x14ac:dyDescent="0.35">
      <c r="D396" s="1" t="s">
        <v>1325</v>
      </c>
      <c r="E396" t="s">
        <v>400</v>
      </c>
      <c r="F396" t="str">
        <f t="shared" si="6"/>
        <v>250 - 3477</v>
      </c>
    </row>
    <row r="397" spans="4:6" hidden="1" x14ac:dyDescent="0.35">
      <c r="D397" s="1" t="s">
        <v>1916</v>
      </c>
      <c r="E397" t="s">
        <v>401</v>
      </c>
      <c r="F397" t="e">
        <f t="shared" si="6"/>
        <v>#N/A</v>
      </c>
    </row>
    <row r="398" spans="4:6" x14ac:dyDescent="0.35">
      <c r="D398" s="1" t="s">
        <v>1322</v>
      </c>
      <c r="E398" t="s">
        <v>402</v>
      </c>
      <c r="F398" t="str">
        <f t="shared" si="6"/>
        <v>250 - 3484</v>
      </c>
    </row>
    <row r="399" spans="4:6" hidden="1" x14ac:dyDescent="0.35">
      <c r="D399" s="1" t="s">
        <v>1917</v>
      </c>
      <c r="E399" t="s">
        <v>403</v>
      </c>
      <c r="F399" t="e">
        <f t="shared" si="6"/>
        <v>#N/A</v>
      </c>
    </row>
    <row r="400" spans="4:6" hidden="1" x14ac:dyDescent="0.35">
      <c r="D400" s="1" t="s">
        <v>1918</v>
      </c>
      <c r="E400" t="s">
        <v>404</v>
      </c>
      <c r="F400" t="e">
        <f t="shared" si="6"/>
        <v>#N/A</v>
      </c>
    </row>
    <row r="401" spans="4:6" x14ac:dyDescent="0.35">
      <c r="D401" s="1" t="s">
        <v>1074</v>
      </c>
      <c r="E401" t="s">
        <v>405</v>
      </c>
      <c r="F401" t="str">
        <f t="shared" si="6"/>
        <v>250 - 5920</v>
      </c>
    </row>
    <row r="402" spans="4:6" x14ac:dyDescent="0.35">
      <c r="D402" s="1" t="s">
        <v>1467</v>
      </c>
      <c r="E402" t="s">
        <v>406</v>
      </c>
      <c r="F402" t="str">
        <f t="shared" si="6"/>
        <v>250 - 6110</v>
      </c>
    </row>
    <row r="403" spans="4:6" x14ac:dyDescent="0.35">
      <c r="D403" s="1" t="s">
        <v>1478</v>
      </c>
      <c r="E403" t="s">
        <v>407</v>
      </c>
      <c r="F403" t="str">
        <f t="shared" si="6"/>
        <v>250 - 6150</v>
      </c>
    </row>
    <row r="404" spans="4:6" x14ac:dyDescent="0.35">
      <c r="D404" s="1" t="s">
        <v>1341</v>
      </c>
      <c r="E404" t="s">
        <v>408</v>
      </c>
      <c r="F404" t="str">
        <f t="shared" si="6"/>
        <v>250 - 6485</v>
      </c>
    </row>
    <row r="405" spans="4:6" x14ac:dyDescent="0.35">
      <c r="D405" s="1" t="s">
        <v>1338</v>
      </c>
      <c r="E405" t="s">
        <v>409</v>
      </c>
      <c r="F405" t="str">
        <f t="shared" si="6"/>
        <v>250 - 6490</v>
      </c>
    </row>
    <row r="406" spans="4:6" hidden="1" x14ac:dyDescent="0.35">
      <c r="D406" s="1" t="s">
        <v>1919</v>
      </c>
      <c r="E406" t="s">
        <v>410</v>
      </c>
      <c r="F406" t="e">
        <f t="shared" si="6"/>
        <v>#N/A</v>
      </c>
    </row>
    <row r="407" spans="4:6" hidden="1" x14ac:dyDescent="0.35">
      <c r="D407" s="1" t="s">
        <v>1920</v>
      </c>
      <c r="E407" t="s">
        <v>411</v>
      </c>
      <c r="F407" t="e">
        <f t="shared" si="6"/>
        <v>#N/A</v>
      </c>
    </row>
    <row r="408" spans="4:6" hidden="1" x14ac:dyDescent="0.35">
      <c r="D408" s="1" t="s">
        <v>1921</v>
      </c>
      <c r="E408" t="s">
        <v>412</v>
      </c>
      <c r="F408" t="e">
        <f t="shared" si="6"/>
        <v>#N/A</v>
      </c>
    </row>
    <row r="409" spans="4:6" hidden="1" x14ac:dyDescent="0.35">
      <c r="D409" s="1" t="s">
        <v>1922</v>
      </c>
      <c r="E409" t="s">
        <v>413</v>
      </c>
      <c r="F409" t="e">
        <f t="shared" si="6"/>
        <v>#N/A</v>
      </c>
    </row>
    <row r="410" spans="4:6" hidden="1" x14ac:dyDescent="0.35">
      <c r="D410" s="1" t="s">
        <v>1923</v>
      </c>
      <c r="E410" t="s">
        <v>414</v>
      </c>
      <c r="F410" t="e">
        <f t="shared" si="6"/>
        <v>#N/A</v>
      </c>
    </row>
    <row r="411" spans="4:6" hidden="1" x14ac:dyDescent="0.35">
      <c r="D411" s="1" t="s">
        <v>1924</v>
      </c>
      <c r="E411" t="s">
        <v>415</v>
      </c>
      <c r="F411" t="e">
        <f t="shared" si="6"/>
        <v>#N/A</v>
      </c>
    </row>
    <row r="412" spans="4:6" hidden="1" x14ac:dyDescent="0.35">
      <c r="D412" s="1" t="s">
        <v>1925</v>
      </c>
      <c r="E412" t="s">
        <v>416</v>
      </c>
      <c r="F412" t="e">
        <f t="shared" si="6"/>
        <v>#N/A</v>
      </c>
    </row>
    <row r="413" spans="4:6" hidden="1" x14ac:dyDescent="0.35">
      <c r="D413" s="1" t="s">
        <v>1926</v>
      </c>
      <c r="E413" t="s">
        <v>417</v>
      </c>
      <c r="F413" t="e">
        <f t="shared" si="6"/>
        <v>#N/A</v>
      </c>
    </row>
    <row r="414" spans="4:6" hidden="1" x14ac:dyDescent="0.35">
      <c r="D414" s="1" t="s">
        <v>1927</v>
      </c>
      <c r="E414" t="s">
        <v>418</v>
      </c>
      <c r="F414" t="e">
        <f t="shared" si="6"/>
        <v>#N/A</v>
      </c>
    </row>
    <row r="415" spans="4:6" hidden="1" x14ac:dyDescent="0.35">
      <c r="D415" s="1" t="s">
        <v>1928</v>
      </c>
      <c r="E415" t="s">
        <v>419</v>
      </c>
      <c r="F415" t="e">
        <f t="shared" si="6"/>
        <v>#N/A</v>
      </c>
    </row>
    <row r="416" spans="4:6" hidden="1" x14ac:dyDescent="0.35">
      <c r="D416" s="1" t="s">
        <v>1929</v>
      </c>
      <c r="E416" t="s">
        <v>420</v>
      </c>
      <c r="F416" t="e">
        <f t="shared" si="6"/>
        <v>#N/A</v>
      </c>
    </row>
    <row r="417" spans="4:6" hidden="1" x14ac:dyDescent="0.35">
      <c r="D417" s="1" t="s">
        <v>1930</v>
      </c>
      <c r="E417" t="s">
        <v>421</v>
      </c>
      <c r="F417" t="e">
        <f t="shared" si="6"/>
        <v>#N/A</v>
      </c>
    </row>
    <row r="418" spans="4:6" hidden="1" x14ac:dyDescent="0.35">
      <c r="D418" s="1" t="s">
        <v>1931</v>
      </c>
      <c r="E418" t="s">
        <v>422</v>
      </c>
      <c r="F418" t="e">
        <f t="shared" si="6"/>
        <v>#N/A</v>
      </c>
    </row>
    <row r="419" spans="4:6" hidden="1" x14ac:dyDescent="0.35">
      <c r="D419" s="1" t="s">
        <v>1932</v>
      </c>
      <c r="E419" t="s">
        <v>423</v>
      </c>
      <c r="F419" t="e">
        <f t="shared" si="6"/>
        <v>#N/A</v>
      </c>
    </row>
    <row r="420" spans="4:6" hidden="1" x14ac:dyDescent="0.35">
      <c r="D420" s="1" t="s">
        <v>1933</v>
      </c>
      <c r="E420" t="s">
        <v>424</v>
      </c>
      <c r="F420" t="e">
        <f t="shared" si="6"/>
        <v>#N/A</v>
      </c>
    </row>
    <row r="421" spans="4:6" hidden="1" x14ac:dyDescent="0.35">
      <c r="D421" s="1" t="s">
        <v>1934</v>
      </c>
      <c r="E421" t="s">
        <v>425</v>
      </c>
      <c r="F421" t="e">
        <f t="shared" si="6"/>
        <v>#N/A</v>
      </c>
    </row>
    <row r="422" spans="4:6" hidden="1" x14ac:dyDescent="0.35">
      <c r="D422" s="1" t="s">
        <v>1935</v>
      </c>
      <c r="E422" t="s">
        <v>426</v>
      </c>
      <c r="F422" t="e">
        <f t="shared" si="6"/>
        <v>#N/A</v>
      </c>
    </row>
    <row r="423" spans="4:6" hidden="1" x14ac:dyDescent="0.35">
      <c r="D423" s="1" t="s">
        <v>1936</v>
      </c>
      <c r="E423" t="s">
        <v>427</v>
      </c>
      <c r="F423" t="e">
        <f t="shared" si="6"/>
        <v>#N/A</v>
      </c>
    </row>
    <row r="424" spans="4:6" hidden="1" x14ac:dyDescent="0.35">
      <c r="D424" s="1" t="s">
        <v>1937</v>
      </c>
      <c r="E424" t="s">
        <v>428</v>
      </c>
      <c r="F424" t="e">
        <f t="shared" si="6"/>
        <v>#N/A</v>
      </c>
    </row>
    <row r="425" spans="4:6" hidden="1" x14ac:dyDescent="0.35">
      <c r="D425" s="1" t="s">
        <v>1938</v>
      </c>
      <c r="E425" t="s">
        <v>429</v>
      </c>
      <c r="F425" t="e">
        <f t="shared" si="6"/>
        <v>#N/A</v>
      </c>
    </row>
    <row r="426" spans="4:6" hidden="1" x14ac:dyDescent="0.35">
      <c r="D426" s="1" t="s">
        <v>1939</v>
      </c>
      <c r="E426" t="s">
        <v>430</v>
      </c>
      <c r="F426" t="e">
        <f t="shared" si="6"/>
        <v>#N/A</v>
      </c>
    </row>
    <row r="427" spans="4:6" hidden="1" x14ac:dyDescent="0.35">
      <c r="D427" s="1" t="s">
        <v>1940</v>
      </c>
      <c r="E427" t="s">
        <v>431</v>
      </c>
      <c r="F427" t="e">
        <f t="shared" si="6"/>
        <v>#N/A</v>
      </c>
    </row>
    <row r="428" spans="4:6" hidden="1" x14ac:dyDescent="0.35">
      <c r="D428" s="1" t="s">
        <v>1941</v>
      </c>
      <c r="E428" t="s">
        <v>432</v>
      </c>
      <c r="F428" t="e">
        <f t="shared" si="6"/>
        <v>#N/A</v>
      </c>
    </row>
    <row r="429" spans="4:6" x14ac:dyDescent="0.35">
      <c r="D429" s="1" t="s">
        <v>1459</v>
      </c>
      <c r="E429" t="s">
        <v>433</v>
      </c>
      <c r="F429" t="str">
        <f t="shared" si="6"/>
        <v>300 - 2515</v>
      </c>
    </row>
    <row r="430" spans="4:6" hidden="1" x14ac:dyDescent="0.35">
      <c r="D430" s="1" t="s">
        <v>1942</v>
      </c>
      <c r="E430" t="s">
        <v>434</v>
      </c>
      <c r="F430" t="e">
        <f t="shared" si="6"/>
        <v>#N/A</v>
      </c>
    </row>
    <row r="431" spans="4:6" hidden="1" x14ac:dyDescent="0.35">
      <c r="D431" s="1" t="s">
        <v>1943</v>
      </c>
      <c r="E431" t="s">
        <v>435</v>
      </c>
      <c r="F431" t="e">
        <f t="shared" si="6"/>
        <v>#N/A</v>
      </c>
    </row>
    <row r="432" spans="4:6" hidden="1" x14ac:dyDescent="0.35">
      <c r="D432" s="1" t="s">
        <v>1944</v>
      </c>
      <c r="E432" t="s">
        <v>436</v>
      </c>
      <c r="F432" t="e">
        <f t="shared" si="6"/>
        <v>#N/A</v>
      </c>
    </row>
    <row r="433" spans="4:6" hidden="1" x14ac:dyDescent="0.35">
      <c r="D433" s="1" t="s">
        <v>1945</v>
      </c>
      <c r="E433" t="s">
        <v>437</v>
      </c>
      <c r="F433" t="e">
        <f t="shared" si="6"/>
        <v>#N/A</v>
      </c>
    </row>
    <row r="434" spans="4:6" hidden="1" x14ac:dyDescent="0.35">
      <c r="D434" s="1" t="s">
        <v>1946</v>
      </c>
      <c r="E434" t="s">
        <v>438</v>
      </c>
      <c r="F434" t="e">
        <f t="shared" si="6"/>
        <v>#N/A</v>
      </c>
    </row>
    <row r="435" spans="4:6" hidden="1" x14ac:dyDescent="0.35">
      <c r="D435" s="1" t="s">
        <v>1947</v>
      </c>
      <c r="E435" t="s">
        <v>439</v>
      </c>
      <c r="F435" t="e">
        <f t="shared" si="6"/>
        <v>#N/A</v>
      </c>
    </row>
    <row r="436" spans="4:6" hidden="1" x14ac:dyDescent="0.35">
      <c r="D436" s="1" t="s">
        <v>1948</v>
      </c>
      <c r="E436" t="s">
        <v>440</v>
      </c>
      <c r="F436" t="e">
        <f t="shared" si="6"/>
        <v>#N/A</v>
      </c>
    </row>
    <row r="437" spans="4:6" hidden="1" x14ac:dyDescent="0.35">
      <c r="D437" s="1" t="s">
        <v>1949</v>
      </c>
      <c r="E437" t="s">
        <v>441</v>
      </c>
      <c r="F437" t="e">
        <f t="shared" si="6"/>
        <v>#N/A</v>
      </c>
    </row>
    <row r="438" spans="4:6" hidden="1" x14ac:dyDescent="0.35">
      <c r="D438" s="1" t="s">
        <v>1950</v>
      </c>
      <c r="E438" t="s">
        <v>442</v>
      </c>
      <c r="F438" t="e">
        <f t="shared" si="6"/>
        <v>#N/A</v>
      </c>
    </row>
    <row r="439" spans="4:6" hidden="1" x14ac:dyDescent="0.35">
      <c r="D439" s="1" t="s">
        <v>1951</v>
      </c>
      <c r="E439" t="s">
        <v>443</v>
      </c>
      <c r="F439" t="e">
        <f t="shared" si="6"/>
        <v>#N/A</v>
      </c>
    </row>
    <row r="440" spans="4:6" hidden="1" x14ac:dyDescent="0.35">
      <c r="D440" s="1" t="s">
        <v>1952</v>
      </c>
      <c r="E440" t="s">
        <v>444</v>
      </c>
      <c r="F440" t="e">
        <f t="shared" si="6"/>
        <v>#N/A</v>
      </c>
    </row>
    <row r="441" spans="4:6" hidden="1" x14ac:dyDescent="0.35">
      <c r="D441" s="1" t="s">
        <v>1953</v>
      </c>
      <c r="E441" t="s">
        <v>445</v>
      </c>
      <c r="F441" t="e">
        <f t="shared" si="6"/>
        <v>#N/A</v>
      </c>
    </row>
    <row r="442" spans="4:6" hidden="1" x14ac:dyDescent="0.35">
      <c r="D442" s="1" t="s">
        <v>1954</v>
      </c>
      <c r="E442" t="s">
        <v>446</v>
      </c>
      <c r="F442" t="e">
        <f t="shared" si="6"/>
        <v>#N/A</v>
      </c>
    </row>
    <row r="443" spans="4:6" hidden="1" x14ac:dyDescent="0.35">
      <c r="D443" s="1" t="s">
        <v>1955</v>
      </c>
      <c r="E443" t="s">
        <v>447</v>
      </c>
      <c r="F443" t="e">
        <f t="shared" si="6"/>
        <v>#N/A</v>
      </c>
    </row>
    <row r="444" spans="4:6" hidden="1" x14ac:dyDescent="0.35">
      <c r="D444" s="1" t="s">
        <v>1956</v>
      </c>
      <c r="E444" t="s">
        <v>448</v>
      </c>
      <c r="F444" t="e">
        <f t="shared" si="6"/>
        <v>#N/A</v>
      </c>
    </row>
    <row r="445" spans="4:6" hidden="1" x14ac:dyDescent="0.35">
      <c r="D445" s="1" t="s">
        <v>1957</v>
      </c>
      <c r="E445" t="s">
        <v>449</v>
      </c>
      <c r="F445" t="e">
        <f t="shared" si="6"/>
        <v>#N/A</v>
      </c>
    </row>
    <row r="446" spans="4:6" hidden="1" x14ac:dyDescent="0.35">
      <c r="D446" s="1" t="s">
        <v>1958</v>
      </c>
      <c r="E446" t="s">
        <v>450</v>
      </c>
      <c r="F446" t="e">
        <f t="shared" si="6"/>
        <v>#N/A</v>
      </c>
    </row>
    <row r="447" spans="4:6" x14ac:dyDescent="0.35">
      <c r="D447" s="1" t="s">
        <v>1088</v>
      </c>
      <c r="E447" t="s">
        <v>451</v>
      </c>
      <c r="F447" t="str">
        <f t="shared" si="6"/>
        <v>310 - 4003</v>
      </c>
    </row>
    <row r="448" spans="4:6" hidden="1" x14ac:dyDescent="0.35">
      <c r="D448" s="1" t="s">
        <v>1959</v>
      </c>
      <c r="E448" t="s">
        <v>452</v>
      </c>
      <c r="F448" t="e">
        <f t="shared" si="6"/>
        <v>#N/A</v>
      </c>
    </row>
    <row r="449" spans="4:6" hidden="1" x14ac:dyDescent="0.35">
      <c r="D449" s="1" t="s">
        <v>1960</v>
      </c>
      <c r="E449" t="s">
        <v>453</v>
      </c>
      <c r="F449" t="e">
        <f t="shared" si="6"/>
        <v>#N/A</v>
      </c>
    </row>
    <row r="450" spans="4:6" hidden="1" x14ac:dyDescent="0.35">
      <c r="D450" s="1" t="s">
        <v>1961</v>
      </c>
      <c r="E450" t="s">
        <v>454</v>
      </c>
      <c r="F450" t="e">
        <f t="shared" si="6"/>
        <v>#N/A</v>
      </c>
    </row>
    <row r="451" spans="4:6" hidden="1" x14ac:dyDescent="0.35">
      <c r="D451" s="1" t="s">
        <v>1962</v>
      </c>
      <c r="E451" t="s">
        <v>455</v>
      </c>
      <c r="F451" t="e">
        <f t="shared" ref="F451:F514" si="7">VLOOKUP(D451,$A$2:$A$379,1,0)</f>
        <v>#N/A</v>
      </c>
    </row>
    <row r="452" spans="4:6" hidden="1" x14ac:dyDescent="0.35">
      <c r="D452" s="1" t="s">
        <v>1963</v>
      </c>
      <c r="E452" t="s">
        <v>456</v>
      </c>
      <c r="F452" t="e">
        <f t="shared" si="7"/>
        <v>#N/A</v>
      </c>
    </row>
    <row r="453" spans="4:6" hidden="1" x14ac:dyDescent="0.35">
      <c r="D453" s="1" t="s">
        <v>1964</v>
      </c>
      <c r="E453" t="s">
        <v>457</v>
      </c>
      <c r="F453" t="e">
        <f t="shared" si="7"/>
        <v>#N/A</v>
      </c>
    </row>
    <row r="454" spans="4:6" hidden="1" x14ac:dyDescent="0.35">
      <c r="D454" s="1" t="s">
        <v>1965</v>
      </c>
      <c r="E454" t="s">
        <v>458</v>
      </c>
      <c r="F454" t="e">
        <f t="shared" si="7"/>
        <v>#N/A</v>
      </c>
    </row>
    <row r="455" spans="4:6" hidden="1" x14ac:dyDescent="0.35">
      <c r="D455" s="1" t="s">
        <v>1966</v>
      </c>
      <c r="E455" t="s">
        <v>459</v>
      </c>
      <c r="F455" t="e">
        <f t="shared" si="7"/>
        <v>#N/A</v>
      </c>
    </row>
    <row r="456" spans="4:6" hidden="1" x14ac:dyDescent="0.35">
      <c r="D456" s="1" t="s">
        <v>1967</v>
      </c>
      <c r="E456" t="s">
        <v>460</v>
      </c>
      <c r="F456" t="e">
        <f t="shared" si="7"/>
        <v>#N/A</v>
      </c>
    </row>
    <row r="457" spans="4:6" hidden="1" x14ac:dyDescent="0.35">
      <c r="D457" s="1" t="s">
        <v>1968</v>
      </c>
      <c r="E457" t="s">
        <v>461</v>
      </c>
      <c r="F457" t="e">
        <f t="shared" si="7"/>
        <v>#N/A</v>
      </c>
    </row>
    <row r="458" spans="4:6" hidden="1" x14ac:dyDescent="0.35">
      <c r="D458" s="1" t="s">
        <v>1969</v>
      </c>
      <c r="E458" t="s">
        <v>462</v>
      </c>
      <c r="F458" t="e">
        <f t="shared" si="7"/>
        <v>#N/A</v>
      </c>
    </row>
    <row r="459" spans="4:6" hidden="1" x14ac:dyDescent="0.35">
      <c r="D459" s="1" t="s">
        <v>1970</v>
      </c>
      <c r="E459" t="s">
        <v>463</v>
      </c>
      <c r="F459" t="e">
        <f t="shared" si="7"/>
        <v>#N/A</v>
      </c>
    </row>
    <row r="460" spans="4:6" hidden="1" x14ac:dyDescent="0.35">
      <c r="D460" s="1" t="s">
        <v>1971</v>
      </c>
      <c r="E460" t="s">
        <v>464</v>
      </c>
      <c r="F460" t="e">
        <f t="shared" si="7"/>
        <v>#N/A</v>
      </c>
    </row>
    <row r="461" spans="4:6" hidden="1" x14ac:dyDescent="0.35">
      <c r="D461" s="1" t="s">
        <v>1972</v>
      </c>
      <c r="E461" t="s">
        <v>465</v>
      </c>
      <c r="F461" t="e">
        <f t="shared" si="7"/>
        <v>#N/A</v>
      </c>
    </row>
    <row r="462" spans="4:6" hidden="1" x14ac:dyDescent="0.35">
      <c r="D462" s="1" t="s">
        <v>1973</v>
      </c>
      <c r="E462" t="s">
        <v>466</v>
      </c>
      <c r="F462" t="e">
        <f t="shared" si="7"/>
        <v>#N/A</v>
      </c>
    </row>
    <row r="463" spans="4:6" hidden="1" x14ac:dyDescent="0.35">
      <c r="D463" s="1" t="s">
        <v>1974</v>
      </c>
      <c r="E463" t="s">
        <v>467</v>
      </c>
      <c r="F463" t="e">
        <f t="shared" si="7"/>
        <v>#N/A</v>
      </c>
    </row>
    <row r="464" spans="4:6" hidden="1" x14ac:dyDescent="0.35">
      <c r="D464" s="1" t="s">
        <v>1975</v>
      </c>
      <c r="E464" t="s">
        <v>468</v>
      </c>
      <c r="F464" t="e">
        <f t="shared" si="7"/>
        <v>#N/A</v>
      </c>
    </row>
    <row r="465" spans="4:6" hidden="1" x14ac:dyDescent="0.35">
      <c r="D465" s="1" t="s">
        <v>1976</v>
      </c>
      <c r="E465" t="s">
        <v>469</v>
      </c>
      <c r="F465" t="e">
        <f t="shared" si="7"/>
        <v>#N/A</v>
      </c>
    </row>
    <row r="466" spans="4:6" hidden="1" x14ac:dyDescent="0.35">
      <c r="D466" s="1" t="s">
        <v>1977</v>
      </c>
      <c r="E466" t="s">
        <v>470</v>
      </c>
      <c r="F466" t="e">
        <f t="shared" si="7"/>
        <v>#N/A</v>
      </c>
    </row>
    <row r="467" spans="4:6" hidden="1" x14ac:dyDescent="0.35">
      <c r="D467" s="1" t="s">
        <v>1978</v>
      </c>
      <c r="E467" t="s">
        <v>471</v>
      </c>
      <c r="F467" t="e">
        <f t="shared" si="7"/>
        <v>#N/A</v>
      </c>
    </row>
    <row r="468" spans="4:6" hidden="1" x14ac:dyDescent="0.35">
      <c r="D468" s="1" t="s">
        <v>1979</v>
      </c>
      <c r="E468" t="s">
        <v>472</v>
      </c>
      <c r="F468" t="e">
        <f t="shared" si="7"/>
        <v>#N/A</v>
      </c>
    </row>
    <row r="469" spans="4:6" hidden="1" x14ac:dyDescent="0.35">
      <c r="D469" s="1" t="s">
        <v>1980</v>
      </c>
      <c r="E469" t="s">
        <v>473</v>
      </c>
      <c r="F469" t="e">
        <f t="shared" si="7"/>
        <v>#N/A</v>
      </c>
    </row>
    <row r="470" spans="4:6" hidden="1" x14ac:dyDescent="0.35">
      <c r="D470" s="1" t="s">
        <v>1981</v>
      </c>
      <c r="E470" t="s">
        <v>474</v>
      </c>
      <c r="F470" t="e">
        <f t="shared" si="7"/>
        <v>#N/A</v>
      </c>
    </row>
    <row r="471" spans="4:6" hidden="1" x14ac:dyDescent="0.35">
      <c r="D471" s="1" t="s">
        <v>1982</v>
      </c>
      <c r="E471" t="s">
        <v>475</v>
      </c>
      <c r="F471" t="e">
        <f t="shared" si="7"/>
        <v>#N/A</v>
      </c>
    </row>
    <row r="472" spans="4:6" hidden="1" x14ac:dyDescent="0.35">
      <c r="D472" s="1" t="s">
        <v>1983</v>
      </c>
      <c r="E472" t="s">
        <v>476</v>
      </c>
      <c r="F472" t="e">
        <f t="shared" si="7"/>
        <v>#N/A</v>
      </c>
    </row>
    <row r="473" spans="4:6" x14ac:dyDescent="0.35">
      <c r="D473" s="1" t="s">
        <v>1381</v>
      </c>
      <c r="E473" t="s">
        <v>477</v>
      </c>
      <c r="F473" t="str">
        <f t="shared" si="7"/>
        <v>320 - 4000</v>
      </c>
    </row>
    <row r="474" spans="4:6" hidden="1" x14ac:dyDescent="0.35">
      <c r="D474" s="1" t="s">
        <v>1984</v>
      </c>
      <c r="E474" t="s">
        <v>478</v>
      </c>
      <c r="F474" t="e">
        <f t="shared" si="7"/>
        <v>#N/A</v>
      </c>
    </row>
    <row r="475" spans="4:6" x14ac:dyDescent="0.35">
      <c r="D475" s="1" t="s">
        <v>1378</v>
      </c>
      <c r="E475" t="s">
        <v>479</v>
      </c>
      <c r="F475" t="str">
        <f t="shared" si="7"/>
        <v>330 - 6560</v>
      </c>
    </row>
    <row r="476" spans="4:6" hidden="1" x14ac:dyDescent="0.35">
      <c r="D476" s="1" t="s">
        <v>1985</v>
      </c>
      <c r="E476" t="s">
        <v>480</v>
      </c>
      <c r="F476" t="e">
        <f t="shared" si="7"/>
        <v>#N/A</v>
      </c>
    </row>
    <row r="477" spans="4:6" hidden="1" x14ac:dyDescent="0.35">
      <c r="D477" s="1" t="s">
        <v>1986</v>
      </c>
      <c r="E477" t="s">
        <v>481</v>
      </c>
      <c r="F477" t="e">
        <f t="shared" si="7"/>
        <v>#N/A</v>
      </c>
    </row>
    <row r="478" spans="4:6" hidden="1" x14ac:dyDescent="0.35">
      <c r="D478" s="1" t="s">
        <v>1987</v>
      </c>
      <c r="E478" t="s">
        <v>482</v>
      </c>
      <c r="F478" t="e">
        <f t="shared" si="7"/>
        <v>#N/A</v>
      </c>
    </row>
    <row r="479" spans="4:6" hidden="1" x14ac:dyDescent="0.35">
      <c r="D479" s="1" t="s">
        <v>1988</v>
      </c>
      <c r="E479" t="s">
        <v>483</v>
      </c>
      <c r="F479" t="e">
        <f t="shared" si="7"/>
        <v>#N/A</v>
      </c>
    </row>
    <row r="480" spans="4:6" hidden="1" x14ac:dyDescent="0.35">
      <c r="D480" s="1" t="s">
        <v>1989</v>
      </c>
      <c r="E480" t="s">
        <v>484</v>
      </c>
      <c r="F480" t="e">
        <f t="shared" si="7"/>
        <v>#N/A</v>
      </c>
    </row>
    <row r="481" spans="4:6" hidden="1" x14ac:dyDescent="0.35">
      <c r="D481" s="1" t="s">
        <v>1990</v>
      </c>
      <c r="E481" t="s">
        <v>485</v>
      </c>
      <c r="F481" t="e">
        <f t="shared" si="7"/>
        <v>#N/A</v>
      </c>
    </row>
    <row r="482" spans="4:6" hidden="1" x14ac:dyDescent="0.35">
      <c r="D482" s="1" t="s">
        <v>1991</v>
      </c>
      <c r="E482" t="s">
        <v>486</v>
      </c>
      <c r="F482" t="e">
        <f t="shared" si="7"/>
        <v>#N/A</v>
      </c>
    </row>
    <row r="483" spans="4:6" hidden="1" x14ac:dyDescent="0.35">
      <c r="D483" s="1" t="s">
        <v>1992</v>
      </c>
      <c r="E483" t="s">
        <v>487</v>
      </c>
      <c r="F483" t="e">
        <f t="shared" si="7"/>
        <v>#N/A</v>
      </c>
    </row>
    <row r="484" spans="4:6" hidden="1" x14ac:dyDescent="0.35">
      <c r="D484" s="1" t="s">
        <v>1993</v>
      </c>
      <c r="E484" t="s">
        <v>488</v>
      </c>
      <c r="F484" t="e">
        <f t="shared" si="7"/>
        <v>#N/A</v>
      </c>
    </row>
    <row r="485" spans="4:6" hidden="1" x14ac:dyDescent="0.35">
      <c r="D485" s="1" t="s">
        <v>1994</v>
      </c>
      <c r="E485" t="s">
        <v>489</v>
      </c>
      <c r="F485" t="e">
        <f t="shared" si="7"/>
        <v>#N/A</v>
      </c>
    </row>
    <row r="486" spans="4:6" hidden="1" x14ac:dyDescent="0.35">
      <c r="D486" s="1" t="s">
        <v>1995</v>
      </c>
      <c r="E486" t="s">
        <v>490</v>
      </c>
      <c r="F486" t="e">
        <f t="shared" si="7"/>
        <v>#N/A</v>
      </c>
    </row>
    <row r="487" spans="4:6" hidden="1" x14ac:dyDescent="0.35">
      <c r="D487" s="1" t="s">
        <v>1996</v>
      </c>
      <c r="E487" t="s">
        <v>491</v>
      </c>
      <c r="F487" t="e">
        <f t="shared" si="7"/>
        <v>#N/A</v>
      </c>
    </row>
    <row r="488" spans="4:6" hidden="1" x14ac:dyDescent="0.35">
      <c r="D488" s="1" t="s">
        <v>1997</v>
      </c>
      <c r="E488" t="s">
        <v>492</v>
      </c>
      <c r="F488" t="e">
        <f t="shared" si="7"/>
        <v>#N/A</v>
      </c>
    </row>
    <row r="489" spans="4:6" hidden="1" x14ac:dyDescent="0.35">
      <c r="D489" s="1" t="s">
        <v>1998</v>
      </c>
      <c r="E489" t="s">
        <v>493</v>
      </c>
      <c r="F489" t="e">
        <f t="shared" si="7"/>
        <v>#N/A</v>
      </c>
    </row>
    <row r="490" spans="4:6" hidden="1" x14ac:dyDescent="0.35">
      <c r="D490" s="1" t="s">
        <v>1999</v>
      </c>
      <c r="E490" t="s">
        <v>494</v>
      </c>
      <c r="F490" t="e">
        <f t="shared" si="7"/>
        <v>#N/A</v>
      </c>
    </row>
    <row r="491" spans="4:6" hidden="1" x14ac:dyDescent="0.35">
      <c r="D491" s="1" t="s">
        <v>2000</v>
      </c>
      <c r="E491" t="s">
        <v>495</v>
      </c>
      <c r="F491" t="e">
        <f t="shared" si="7"/>
        <v>#N/A</v>
      </c>
    </row>
    <row r="492" spans="4:6" hidden="1" x14ac:dyDescent="0.35">
      <c r="D492" s="1" t="s">
        <v>2001</v>
      </c>
      <c r="E492" t="s">
        <v>496</v>
      </c>
      <c r="F492" t="e">
        <f t="shared" si="7"/>
        <v>#N/A</v>
      </c>
    </row>
    <row r="493" spans="4:6" x14ac:dyDescent="0.35">
      <c r="D493" s="1" t="s">
        <v>1445</v>
      </c>
      <c r="E493" t="s">
        <v>497</v>
      </c>
      <c r="F493" t="str">
        <f t="shared" si="7"/>
        <v>350 - 3175</v>
      </c>
    </row>
    <row r="494" spans="4:6" hidden="1" x14ac:dyDescent="0.35">
      <c r="D494" s="1" t="s">
        <v>2002</v>
      </c>
      <c r="E494" t="s">
        <v>498</v>
      </c>
      <c r="F494" t="e">
        <f t="shared" si="7"/>
        <v>#N/A</v>
      </c>
    </row>
    <row r="495" spans="4:6" hidden="1" x14ac:dyDescent="0.35">
      <c r="D495" s="1" t="s">
        <v>2003</v>
      </c>
      <c r="E495" t="s">
        <v>499</v>
      </c>
      <c r="F495" t="e">
        <f t="shared" si="7"/>
        <v>#N/A</v>
      </c>
    </row>
    <row r="496" spans="4:6" x14ac:dyDescent="0.35">
      <c r="D496" s="1" t="s">
        <v>1443</v>
      </c>
      <c r="E496" t="s">
        <v>500</v>
      </c>
      <c r="F496" t="str">
        <f t="shared" si="7"/>
        <v>350 - 3210</v>
      </c>
    </row>
    <row r="497" spans="4:6" hidden="1" x14ac:dyDescent="0.35">
      <c r="D497" s="1" t="s">
        <v>2004</v>
      </c>
      <c r="E497" t="s">
        <v>501</v>
      </c>
      <c r="F497" t="e">
        <f t="shared" si="7"/>
        <v>#N/A</v>
      </c>
    </row>
    <row r="498" spans="4:6" hidden="1" x14ac:dyDescent="0.35">
      <c r="D498" s="1" t="s">
        <v>2005</v>
      </c>
      <c r="E498" t="s">
        <v>502</v>
      </c>
      <c r="F498" t="e">
        <f t="shared" si="7"/>
        <v>#N/A</v>
      </c>
    </row>
    <row r="499" spans="4:6" hidden="1" x14ac:dyDescent="0.35">
      <c r="D499" s="1" t="s">
        <v>2006</v>
      </c>
      <c r="E499" t="s">
        <v>503</v>
      </c>
      <c r="F499" t="e">
        <f t="shared" si="7"/>
        <v>#N/A</v>
      </c>
    </row>
    <row r="500" spans="4:6" hidden="1" x14ac:dyDescent="0.35">
      <c r="D500" s="1" t="s">
        <v>2007</v>
      </c>
      <c r="E500" t="s">
        <v>504</v>
      </c>
      <c r="F500" t="e">
        <f t="shared" si="7"/>
        <v>#N/A</v>
      </c>
    </row>
    <row r="501" spans="4:6" hidden="1" x14ac:dyDescent="0.35">
      <c r="D501" s="1" t="s">
        <v>2008</v>
      </c>
      <c r="E501" t="s">
        <v>505</v>
      </c>
      <c r="F501" t="e">
        <f t="shared" si="7"/>
        <v>#N/A</v>
      </c>
    </row>
    <row r="502" spans="4:6" hidden="1" x14ac:dyDescent="0.35">
      <c r="D502" s="1" t="s">
        <v>2009</v>
      </c>
      <c r="E502" t="s">
        <v>506</v>
      </c>
      <c r="F502" t="e">
        <f t="shared" si="7"/>
        <v>#N/A</v>
      </c>
    </row>
    <row r="503" spans="4:6" hidden="1" x14ac:dyDescent="0.35">
      <c r="D503" s="1" t="s">
        <v>2010</v>
      </c>
      <c r="E503" t="s">
        <v>507</v>
      </c>
      <c r="F503" t="e">
        <f t="shared" si="7"/>
        <v>#N/A</v>
      </c>
    </row>
    <row r="504" spans="4:6" hidden="1" x14ac:dyDescent="0.35">
      <c r="D504" s="1" t="s">
        <v>2011</v>
      </c>
      <c r="E504" t="s">
        <v>508</v>
      </c>
      <c r="F504" t="e">
        <f t="shared" si="7"/>
        <v>#N/A</v>
      </c>
    </row>
    <row r="505" spans="4:6" hidden="1" x14ac:dyDescent="0.35">
      <c r="D505" s="1" t="s">
        <v>2012</v>
      </c>
      <c r="E505" t="s">
        <v>509</v>
      </c>
      <c r="F505" t="e">
        <f t="shared" si="7"/>
        <v>#N/A</v>
      </c>
    </row>
    <row r="506" spans="4:6" hidden="1" x14ac:dyDescent="0.35">
      <c r="D506" s="1" t="s">
        <v>2013</v>
      </c>
      <c r="E506" t="s">
        <v>510</v>
      </c>
      <c r="F506" t="e">
        <f t="shared" si="7"/>
        <v>#N/A</v>
      </c>
    </row>
    <row r="507" spans="4:6" hidden="1" x14ac:dyDescent="0.35">
      <c r="D507" s="1" t="s">
        <v>2014</v>
      </c>
      <c r="E507" t="s">
        <v>511</v>
      </c>
      <c r="F507" t="e">
        <f t="shared" si="7"/>
        <v>#N/A</v>
      </c>
    </row>
    <row r="508" spans="4:6" hidden="1" x14ac:dyDescent="0.35">
      <c r="D508" s="1" t="s">
        <v>2015</v>
      </c>
      <c r="E508" t="s">
        <v>512</v>
      </c>
      <c r="F508" t="e">
        <f t="shared" si="7"/>
        <v>#N/A</v>
      </c>
    </row>
    <row r="509" spans="4:6" hidden="1" x14ac:dyDescent="0.35">
      <c r="D509" s="1" t="s">
        <v>2016</v>
      </c>
      <c r="E509" t="s">
        <v>513</v>
      </c>
      <c r="F509" t="e">
        <f t="shared" si="7"/>
        <v>#N/A</v>
      </c>
    </row>
    <row r="510" spans="4:6" hidden="1" x14ac:dyDescent="0.35">
      <c r="D510" s="1" t="s">
        <v>2017</v>
      </c>
      <c r="E510" t="s">
        <v>514</v>
      </c>
      <c r="F510" t="e">
        <f t="shared" si="7"/>
        <v>#N/A</v>
      </c>
    </row>
    <row r="511" spans="4:6" hidden="1" x14ac:dyDescent="0.35">
      <c r="D511" s="1" t="s">
        <v>2018</v>
      </c>
      <c r="E511" t="s">
        <v>515</v>
      </c>
      <c r="F511" t="e">
        <f t="shared" si="7"/>
        <v>#N/A</v>
      </c>
    </row>
    <row r="512" spans="4:6" hidden="1" x14ac:dyDescent="0.35">
      <c r="D512" s="1" t="s">
        <v>2019</v>
      </c>
      <c r="E512" t="s">
        <v>516</v>
      </c>
      <c r="F512" t="e">
        <f t="shared" si="7"/>
        <v>#N/A</v>
      </c>
    </row>
    <row r="513" spans="4:6" hidden="1" x14ac:dyDescent="0.35">
      <c r="D513" s="1" t="s">
        <v>2020</v>
      </c>
      <c r="E513" t="s">
        <v>517</v>
      </c>
      <c r="F513" t="e">
        <f t="shared" si="7"/>
        <v>#N/A</v>
      </c>
    </row>
    <row r="514" spans="4:6" hidden="1" x14ac:dyDescent="0.35">
      <c r="D514" s="1" t="s">
        <v>2021</v>
      </c>
      <c r="E514" t="s">
        <v>518</v>
      </c>
      <c r="F514" t="e">
        <f t="shared" si="7"/>
        <v>#N/A</v>
      </c>
    </row>
    <row r="515" spans="4:6" hidden="1" x14ac:dyDescent="0.35">
      <c r="D515" s="1" t="s">
        <v>2022</v>
      </c>
      <c r="E515" t="s">
        <v>519</v>
      </c>
      <c r="F515" t="e">
        <f t="shared" ref="F515:F578" si="8">VLOOKUP(D515,$A$2:$A$379,1,0)</f>
        <v>#N/A</v>
      </c>
    </row>
    <row r="516" spans="4:6" hidden="1" x14ac:dyDescent="0.35">
      <c r="D516" s="1" t="s">
        <v>2023</v>
      </c>
      <c r="E516" t="s">
        <v>520</v>
      </c>
      <c r="F516" t="e">
        <f t="shared" si="8"/>
        <v>#N/A</v>
      </c>
    </row>
    <row r="517" spans="4:6" hidden="1" x14ac:dyDescent="0.35">
      <c r="D517" s="1" t="s">
        <v>2024</v>
      </c>
      <c r="E517" t="s">
        <v>521</v>
      </c>
      <c r="F517" t="e">
        <f t="shared" si="8"/>
        <v>#N/A</v>
      </c>
    </row>
    <row r="518" spans="4:6" hidden="1" x14ac:dyDescent="0.35">
      <c r="D518" s="1" t="s">
        <v>2025</v>
      </c>
      <c r="E518" t="s">
        <v>522</v>
      </c>
      <c r="F518" t="e">
        <f t="shared" si="8"/>
        <v>#N/A</v>
      </c>
    </row>
    <row r="519" spans="4:6" x14ac:dyDescent="0.35">
      <c r="D519" s="1" t="s">
        <v>1424</v>
      </c>
      <c r="E519" t="s">
        <v>523</v>
      </c>
      <c r="F519" t="str">
        <f t="shared" si="8"/>
        <v>500 - 1515</v>
      </c>
    </row>
    <row r="520" spans="4:6" hidden="1" x14ac:dyDescent="0.35">
      <c r="D520" s="1" t="s">
        <v>2026</v>
      </c>
      <c r="E520" t="s">
        <v>524</v>
      </c>
      <c r="F520" t="e">
        <f t="shared" si="8"/>
        <v>#N/A</v>
      </c>
    </row>
    <row r="521" spans="4:6" hidden="1" x14ac:dyDescent="0.35">
      <c r="D521" s="1" t="s">
        <v>2027</v>
      </c>
      <c r="E521" t="s">
        <v>525</v>
      </c>
      <c r="F521" t="e">
        <f t="shared" si="8"/>
        <v>#N/A</v>
      </c>
    </row>
    <row r="522" spans="4:6" hidden="1" x14ac:dyDescent="0.35">
      <c r="D522" s="1" t="s">
        <v>2028</v>
      </c>
      <c r="E522" t="s">
        <v>526</v>
      </c>
      <c r="F522" t="e">
        <f t="shared" si="8"/>
        <v>#N/A</v>
      </c>
    </row>
    <row r="523" spans="4:6" hidden="1" x14ac:dyDescent="0.35">
      <c r="D523" s="1" t="s">
        <v>2029</v>
      </c>
      <c r="E523" t="s">
        <v>527</v>
      </c>
      <c r="F523" t="e">
        <f t="shared" si="8"/>
        <v>#N/A</v>
      </c>
    </row>
    <row r="524" spans="4:6" hidden="1" x14ac:dyDescent="0.35">
      <c r="D524" s="1" t="s">
        <v>2030</v>
      </c>
      <c r="E524" t="s">
        <v>528</v>
      </c>
      <c r="F524" t="e">
        <f t="shared" si="8"/>
        <v>#N/A</v>
      </c>
    </row>
    <row r="525" spans="4:6" hidden="1" x14ac:dyDescent="0.35">
      <c r="D525" s="1" t="s">
        <v>2031</v>
      </c>
      <c r="E525" t="s">
        <v>529</v>
      </c>
      <c r="F525" t="e">
        <f t="shared" si="8"/>
        <v>#N/A</v>
      </c>
    </row>
    <row r="526" spans="4:6" hidden="1" x14ac:dyDescent="0.35">
      <c r="D526" s="1" t="s">
        <v>2032</v>
      </c>
      <c r="E526" t="s">
        <v>530</v>
      </c>
      <c r="F526" t="e">
        <f t="shared" si="8"/>
        <v>#N/A</v>
      </c>
    </row>
    <row r="527" spans="4:6" hidden="1" x14ac:dyDescent="0.35">
      <c r="D527" s="1" t="s">
        <v>2033</v>
      </c>
      <c r="E527" t="s">
        <v>531</v>
      </c>
      <c r="F527" t="e">
        <f t="shared" si="8"/>
        <v>#N/A</v>
      </c>
    </row>
    <row r="528" spans="4:6" hidden="1" x14ac:dyDescent="0.35">
      <c r="D528" s="1" t="s">
        <v>2034</v>
      </c>
      <c r="E528" t="s">
        <v>532</v>
      </c>
      <c r="F528" t="e">
        <f t="shared" si="8"/>
        <v>#N/A</v>
      </c>
    </row>
    <row r="529" spans="4:6" hidden="1" x14ac:dyDescent="0.35">
      <c r="D529" s="1" t="s">
        <v>2035</v>
      </c>
      <c r="E529" t="s">
        <v>533</v>
      </c>
      <c r="F529" t="e">
        <f t="shared" si="8"/>
        <v>#N/A</v>
      </c>
    </row>
    <row r="530" spans="4:6" hidden="1" x14ac:dyDescent="0.35">
      <c r="D530" s="1" t="s">
        <v>2036</v>
      </c>
      <c r="E530" t="s">
        <v>534</v>
      </c>
      <c r="F530" t="e">
        <f t="shared" si="8"/>
        <v>#N/A</v>
      </c>
    </row>
    <row r="531" spans="4:6" hidden="1" x14ac:dyDescent="0.35">
      <c r="D531" s="1" t="s">
        <v>2037</v>
      </c>
      <c r="E531" t="s">
        <v>535</v>
      </c>
      <c r="F531" t="e">
        <f t="shared" si="8"/>
        <v>#N/A</v>
      </c>
    </row>
    <row r="532" spans="4:6" hidden="1" x14ac:dyDescent="0.35">
      <c r="D532" s="1" t="s">
        <v>2038</v>
      </c>
      <c r="E532" t="s">
        <v>536</v>
      </c>
      <c r="F532" t="e">
        <f t="shared" si="8"/>
        <v>#N/A</v>
      </c>
    </row>
    <row r="533" spans="4:6" hidden="1" x14ac:dyDescent="0.35">
      <c r="D533" s="1" t="s">
        <v>2039</v>
      </c>
      <c r="E533" t="s">
        <v>537</v>
      </c>
      <c r="F533" t="e">
        <f t="shared" si="8"/>
        <v>#N/A</v>
      </c>
    </row>
    <row r="534" spans="4:6" hidden="1" x14ac:dyDescent="0.35">
      <c r="D534" s="1" t="s">
        <v>2040</v>
      </c>
      <c r="E534" t="s">
        <v>538</v>
      </c>
      <c r="F534" t="e">
        <f t="shared" si="8"/>
        <v>#N/A</v>
      </c>
    </row>
    <row r="535" spans="4:6" hidden="1" x14ac:dyDescent="0.35">
      <c r="D535" s="1" t="s">
        <v>2041</v>
      </c>
      <c r="E535" t="s">
        <v>539</v>
      </c>
      <c r="F535" t="e">
        <f t="shared" si="8"/>
        <v>#N/A</v>
      </c>
    </row>
    <row r="536" spans="4:6" hidden="1" x14ac:dyDescent="0.35">
      <c r="D536" s="1" t="s">
        <v>2042</v>
      </c>
      <c r="E536" t="s">
        <v>540</v>
      </c>
      <c r="F536" t="e">
        <f t="shared" si="8"/>
        <v>#N/A</v>
      </c>
    </row>
    <row r="537" spans="4:6" hidden="1" x14ac:dyDescent="0.35">
      <c r="D537" s="1" t="s">
        <v>2043</v>
      </c>
      <c r="E537" t="s">
        <v>541</v>
      </c>
      <c r="F537" t="e">
        <f t="shared" si="8"/>
        <v>#N/A</v>
      </c>
    </row>
    <row r="538" spans="4:6" hidden="1" x14ac:dyDescent="0.35">
      <c r="D538" s="1" t="s">
        <v>2044</v>
      </c>
      <c r="E538" t="s">
        <v>542</v>
      </c>
      <c r="F538" t="e">
        <f t="shared" si="8"/>
        <v>#N/A</v>
      </c>
    </row>
    <row r="539" spans="4:6" hidden="1" x14ac:dyDescent="0.35">
      <c r="D539" s="1" t="s">
        <v>2045</v>
      </c>
      <c r="E539" t="s">
        <v>543</v>
      </c>
      <c r="F539" t="e">
        <f t="shared" si="8"/>
        <v>#N/A</v>
      </c>
    </row>
    <row r="540" spans="4:6" hidden="1" x14ac:dyDescent="0.35">
      <c r="D540" s="1" t="s">
        <v>2046</v>
      </c>
      <c r="E540" t="s">
        <v>544</v>
      </c>
      <c r="F540" t="e">
        <f t="shared" si="8"/>
        <v>#N/A</v>
      </c>
    </row>
    <row r="541" spans="4:6" hidden="1" x14ac:dyDescent="0.35">
      <c r="D541" s="1" t="s">
        <v>2047</v>
      </c>
      <c r="E541" t="s">
        <v>545</v>
      </c>
      <c r="F541" t="e">
        <f t="shared" si="8"/>
        <v>#N/A</v>
      </c>
    </row>
    <row r="542" spans="4:6" hidden="1" x14ac:dyDescent="0.35">
      <c r="D542" s="1" t="s">
        <v>2048</v>
      </c>
      <c r="E542" t="s">
        <v>546</v>
      </c>
      <c r="F542" t="e">
        <f t="shared" si="8"/>
        <v>#N/A</v>
      </c>
    </row>
    <row r="543" spans="4:6" hidden="1" x14ac:dyDescent="0.35">
      <c r="D543" s="1" t="s">
        <v>2049</v>
      </c>
      <c r="E543" t="s">
        <v>547</v>
      </c>
      <c r="F543" t="e">
        <f t="shared" si="8"/>
        <v>#N/A</v>
      </c>
    </row>
    <row r="544" spans="4:6" hidden="1" x14ac:dyDescent="0.35">
      <c r="D544" s="1" t="s">
        <v>2050</v>
      </c>
      <c r="E544" t="s">
        <v>548</v>
      </c>
      <c r="F544" t="e">
        <f t="shared" si="8"/>
        <v>#N/A</v>
      </c>
    </row>
    <row r="545" spans="4:6" hidden="1" x14ac:dyDescent="0.35">
      <c r="D545" s="1" t="s">
        <v>2051</v>
      </c>
      <c r="E545" t="s">
        <v>549</v>
      </c>
      <c r="F545" t="e">
        <f t="shared" si="8"/>
        <v>#N/A</v>
      </c>
    </row>
    <row r="546" spans="4:6" hidden="1" x14ac:dyDescent="0.35">
      <c r="D546" s="1" t="s">
        <v>2052</v>
      </c>
      <c r="E546" t="s">
        <v>550</v>
      </c>
      <c r="F546" t="e">
        <f t="shared" si="8"/>
        <v>#N/A</v>
      </c>
    </row>
    <row r="547" spans="4:6" hidden="1" x14ac:dyDescent="0.35">
      <c r="D547" s="1" t="s">
        <v>2053</v>
      </c>
      <c r="E547" t="s">
        <v>551</v>
      </c>
      <c r="F547" t="e">
        <f t="shared" si="8"/>
        <v>#N/A</v>
      </c>
    </row>
    <row r="548" spans="4:6" hidden="1" x14ac:dyDescent="0.35">
      <c r="D548" s="1" t="s">
        <v>2054</v>
      </c>
      <c r="E548" t="s">
        <v>552</v>
      </c>
      <c r="F548" t="e">
        <f t="shared" si="8"/>
        <v>#N/A</v>
      </c>
    </row>
    <row r="549" spans="4:6" hidden="1" x14ac:dyDescent="0.35">
      <c r="D549" s="1" t="s">
        <v>2055</v>
      </c>
      <c r="E549" t="s">
        <v>553</v>
      </c>
      <c r="F549" t="e">
        <f t="shared" si="8"/>
        <v>#N/A</v>
      </c>
    </row>
    <row r="550" spans="4:6" hidden="1" x14ac:dyDescent="0.35">
      <c r="D550" s="1" t="s">
        <v>2056</v>
      </c>
      <c r="E550" t="s">
        <v>554</v>
      </c>
      <c r="F550" t="e">
        <f t="shared" si="8"/>
        <v>#N/A</v>
      </c>
    </row>
    <row r="551" spans="4:6" hidden="1" x14ac:dyDescent="0.35">
      <c r="D551" s="1" t="s">
        <v>2057</v>
      </c>
      <c r="E551" t="s">
        <v>555</v>
      </c>
      <c r="F551" t="e">
        <f t="shared" si="8"/>
        <v>#N/A</v>
      </c>
    </row>
    <row r="552" spans="4:6" hidden="1" x14ac:dyDescent="0.35">
      <c r="D552" s="1" t="s">
        <v>2058</v>
      </c>
      <c r="E552" t="s">
        <v>556</v>
      </c>
      <c r="F552" t="e">
        <f t="shared" si="8"/>
        <v>#N/A</v>
      </c>
    </row>
    <row r="553" spans="4:6" hidden="1" x14ac:dyDescent="0.35">
      <c r="D553" s="1" t="s">
        <v>2059</v>
      </c>
      <c r="E553" t="s">
        <v>557</v>
      </c>
      <c r="F553" t="e">
        <f t="shared" si="8"/>
        <v>#N/A</v>
      </c>
    </row>
    <row r="554" spans="4:6" hidden="1" x14ac:dyDescent="0.35">
      <c r="D554" s="1" t="s">
        <v>2060</v>
      </c>
      <c r="E554" t="s">
        <v>558</v>
      </c>
      <c r="F554" t="e">
        <f t="shared" si="8"/>
        <v>#N/A</v>
      </c>
    </row>
    <row r="555" spans="4:6" hidden="1" x14ac:dyDescent="0.35">
      <c r="D555" s="1" t="s">
        <v>2061</v>
      </c>
      <c r="E555" t="s">
        <v>559</v>
      </c>
      <c r="F555" t="e">
        <f t="shared" si="8"/>
        <v>#N/A</v>
      </c>
    </row>
    <row r="556" spans="4:6" hidden="1" x14ac:dyDescent="0.35">
      <c r="D556" s="1" t="s">
        <v>2062</v>
      </c>
      <c r="E556" t="s">
        <v>560</v>
      </c>
      <c r="F556" t="e">
        <f t="shared" si="8"/>
        <v>#N/A</v>
      </c>
    </row>
    <row r="557" spans="4:6" hidden="1" x14ac:dyDescent="0.35">
      <c r="D557" s="1" t="s">
        <v>2063</v>
      </c>
      <c r="E557" t="s">
        <v>561</v>
      </c>
      <c r="F557" t="e">
        <f t="shared" si="8"/>
        <v>#N/A</v>
      </c>
    </row>
    <row r="558" spans="4:6" hidden="1" x14ac:dyDescent="0.35">
      <c r="D558" s="1" t="s">
        <v>2064</v>
      </c>
      <c r="E558" t="s">
        <v>562</v>
      </c>
      <c r="F558" t="e">
        <f t="shared" si="8"/>
        <v>#N/A</v>
      </c>
    </row>
    <row r="559" spans="4:6" hidden="1" x14ac:dyDescent="0.35">
      <c r="D559" s="1" t="s">
        <v>2065</v>
      </c>
      <c r="E559" t="s">
        <v>563</v>
      </c>
      <c r="F559" t="e">
        <f t="shared" si="8"/>
        <v>#N/A</v>
      </c>
    </row>
    <row r="560" spans="4:6" hidden="1" x14ac:dyDescent="0.35">
      <c r="D560" s="1" t="s">
        <v>2066</v>
      </c>
      <c r="E560" t="s">
        <v>564</v>
      </c>
      <c r="F560" t="e">
        <f t="shared" si="8"/>
        <v>#N/A</v>
      </c>
    </row>
    <row r="561" spans="4:6" hidden="1" x14ac:dyDescent="0.35">
      <c r="D561" s="1" t="s">
        <v>2067</v>
      </c>
      <c r="E561" t="s">
        <v>565</v>
      </c>
      <c r="F561" t="e">
        <f t="shared" si="8"/>
        <v>#N/A</v>
      </c>
    </row>
    <row r="562" spans="4:6" hidden="1" x14ac:dyDescent="0.35">
      <c r="D562" s="1" t="s">
        <v>2068</v>
      </c>
      <c r="E562" t="s">
        <v>566</v>
      </c>
      <c r="F562" t="e">
        <f t="shared" si="8"/>
        <v>#N/A</v>
      </c>
    </row>
    <row r="563" spans="4:6" hidden="1" x14ac:dyDescent="0.35">
      <c r="D563" s="1" t="s">
        <v>2069</v>
      </c>
      <c r="E563" t="s">
        <v>567</v>
      </c>
      <c r="F563" t="e">
        <f t="shared" si="8"/>
        <v>#N/A</v>
      </c>
    </row>
    <row r="564" spans="4:6" hidden="1" x14ac:dyDescent="0.35">
      <c r="D564" s="1" t="s">
        <v>2070</v>
      </c>
      <c r="E564" t="s">
        <v>568</v>
      </c>
      <c r="F564" t="e">
        <f t="shared" si="8"/>
        <v>#N/A</v>
      </c>
    </row>
    <row r="565" spans="4:6" hidden="1" x14ac:dyDescent="0.35">
      <c r="D565" s="1" t="s">
        <v>2071</v>
      </c>
      <c r="E565" t="s">
        <v>569</v>
      </c>
      <c r="F565" t="e">
        <f t="shared" si="8"/>
        <v>#N/A</v>
      </c>
    </row>
    <row r="566" spans="4:6" hidden="1" x14ac:dyDescent="0.35">
      <c r="D566" s="1" t="s">
        <v>2072</v>
      </c>
      <c r="E566" t="s">
        <v>570</v>
      </c>
      <c r="F566" t="e">
        <f t="shared" si="8"/>
        <v>#N/A</v>
      </c>
    </row>
    <row r="567" spans="4:6" hidden="1" x14ac:dyDescent="0.35">
      <c r="D567" s="1" t="s">
        <v>2073</v>
      </c>
      <c r="E567" t="s">
        <v>571</v>
      </c>
      <c r="F567" t="e">
        <f t="shared" si="8"/>
        <v>#N/A</v>
      </c>
    </row>
    <row r="568" spans="4:6" hidden="1" x14ac:dyDescent="0.35">
      <c r="D568" s="1" t="s">
        <v>2074</v>
      </c>
      <c r="E568" t="s">
        <v>572</v>
      </c>
      <c r="F568" t="e">
        <f t="shared" si="8"/>
        <v>#N/A</v>
      </c>
    </row>
    <row r="569" spans="4:6" hidden="1" x14ac:dyDescent="0.35">
      <c r="D569" s="1" t="s">
        <v>2075</v>
      </c>
      <c r="E569" t="s">
        <v>573</v>
      </c>
      <c r="F569" t="e">
        <f t="shared" si="8"/>
        <v>#N/A</v>
      </c>
    </row>
    <row r="570" spans="4:6" hidden="1" x14ac:dyDescent="0.35">
      <c r="D570" s="1" t="s">
        <v>2076</v>
      </c>
      <c r="E570" t="s">
        <v>574</v>
      </c>
      <c r="F570" t="e">
        <f t="shared" si="8"/>
        <v>#N/A</v>
      </c>
    </row>
    <row r="571" spans="4:6" hidden="1" x14ac:dyDescent="0.35">
      <c r="D571" s="1" t="s">
        <v>2077</v>
      </c>
      <c r="E571" t="s">
        <v>575</v>
      </c>
      <c r="F571" t="e">
        <f t="shared" si="8"/>
        <v>#N/A</v>
      </c>
    </row>
    <row r="572" spans="4:6" hidden="1" x14ac:dyDescent="0.35">
      <c r="D572" s="1" t="s">
        <v>2078</v>
      </c>
      <c r="E572" t="s">
        <v>576</v>
      </c>
      <c r="F572" t="e">
        <f t="shared" si="8"/>
        <v>#N/A</v>
      </c>
    </row>
    <row r="573" spans="4:6" hidden="1" x14ac:dyDescent="0.35">
      <c r="D573" s="1" t="s">
        <v>2079</v>
      </c>
      <c r="E573" t="s">
        <v>577</v>
      </c>
      <c r="F573" t="e">
        <f t="shared" si="8"/>
        <v>#N/A</v>
      </c>
    </row>
    <row r="574" spans="4:6" hidden="1" x14ac:dyDescent="0.35">
      <c r="D574" s="1" t="s">
        <v>2080</v>
      </c>
      <c r="E574" t="s">
        <v>578</v>
      </c>
      <c r="F574" t="e">
        <f t="shared" si="8"/>
        <v>#N/A</v>
      </c>
    </row>
    <row r="575" spans="4:6" hidden="1" x14ac:dyDescent="0.35">
      <c r="D575" s="1" t="s">
        <v>2081</v>
      </c>
      <c r="E575" t="s">
        <v>579</v>
      </c>
      <c r="F575" t="e">
        <f t="shared" si="8"/>
        <v>#N/A</v>
      </c>
    </row>
    <row r="576" spans="4:6" hidden="1" x14ac:dyDescent="0.35">
      <c r="D576" s="1" t="s">
        <v>2082</v>
      </c>
      <c r="E576" t="s">
        <v>580</v>
      </c>
      <c r="F576" t="e">
        <f t="shared" si="8"/>
        <v>#N/A</v>
      </c>
    </row>
    <row r="577" spans="4:6" hidden="1" x14ac:dyDescent="0.35">
      <c r="D577" s="1" t="s">
        <v>2083</v>
      </c>
      <c r="E577" t="s">
        <v>581</v>
      </c>
      <c r="F577" t="e">
        <f t="shared" si="8"/>
        <v>#N/A</v>
      </c>
    </row>
    <row r="578" spans="4:6" hidden="1" x14ac:dyDescent="0.35">
      <c r="D578" s="1" t="s">
        <v>2084</v>
      </c>
      <c r="E578" t="s">
        <v>582</v>
      </c>
      <c r="F578" t="e">
        <f t="shared" si="8"/>
        <v>#N/A</v>
      </c>
    </row>
    <row r="579" spans="4:6" hidden="1" x14ac:dyDescent="0.35">
      <c r="D579" s="1" t="s">
        <v>2085</v>
      </c>
      <c r="E579" t="s">
        <v>583</v>
      </c>
      <c r="F579" t="e">
        <f t="shared" ref="F579:F642" si="9">VLOOKUP(D579,$A$2:$A$379,1,0)</f>
        <v>#N/A</v>
      </c>
    </row>
    <row r="580" spans="4:6" hidden="1" x14ac:dyDescent="0.35">
      <c r="D580" s="1" t="s">
        <v>2086</v>
      </c>
      <c r="E580" t="s">
        <v>584</v>
      </c>
      <c r="F580" t="e">
        <f t="shared" si="9"/>
        <v>#N/A</v>
      </c>
    </row>
    <row r="581" spans="4:6" hidden="1" x14ac:dyDescent="0.35">
      <c r="D581" s="1" t="s">
        <v>2087</v>
      </c>
      <c r="E581" t="s">
        <v>585</v>
      </c>
      <c r="F581" t="e">
        <f t="shared" si="9"/>
        <v>#N/A</v>
      </c>
    </row>
    <row r="582" spans="4:6" hidden="1" x14ac:dyDescent="0.35">
      <c r="D582" s="1" t="s">
        <v>2088</v>
      </c>
      <c r="E582" t="s">
        <v>586</v>
      </c>
      <c r="F582" t="e">
        <f t="shared" si="9"/>
        <v>#N/A</v>
      </c>
    </row>
    <row r="583" spans="4:6" hidden="1" x14ac:dyDescent="0.35">
      <c r="D583" s="1" t="s">
        <v>2089</v>
      </c>
      <c r="E583" t="s">
        <v>587</v>
      </c>
      <c r="F583" t="e">
        <f t="shared" si="9"/>
        <v>#N/A</v>
      </c>
    </row>
    <row r="584" spans="4:6" x14ac:dyDescent="0.35">
      <c r="D584" s="1" t="s">
        <v>1450</v>
      </c>
      <c r="E584" t="s">
        <v>588</v>
      </c>
      <c r="F584" t="str">
        <f t="shared" si="9"/>
        <v>520 - 9230</v>
      </c>
    </row>
    <row r="585" spans="4:6" hidden="1" x14ac:dyDescent="0.35">
      <c r="D585" s="1" t="s">
        <v>2090</v>
      </c>
      <c r="E585" t="s">
        <v>589</v>
      </c>
      <c r="F585" t="e">
        <f t="shared" si="9"/>
        <v>#N/A</v>
      </c>
    </row>
    <row r="586" spans="4:6" hidden="1" x14ac:dyDescent="0.35">
      <c r="D586" s="1" t="s">
        <v>2091</v>
      </c>
      <c r="E586" t="s">
        <v>590</v>
      </c>
      <c r="F586" t="e">
        <f t="shared" si="9"/>
        <v>#N/A</v>
      </c>
    </row>
    <row r="587" spans="4:6" hidden="1" x14ac:dyDescent="0.35">
      <c r="D587" s="1" t="s">
        <v>2092</v>
      </c>
      <c r="E587" t="s">
        <v>591</v>
      </c>
      <c r="F587" t="e">
        <f t="shared" si="9"/>
        <v>#N/A</v>
      </c>
    </row>
    <row r="588" spans="4:6" hidden="1" x14ac:dyDescent="0.35">
      <c r="D588" s="1" t="s">
        <v>2093</v>
      </c>
      <c r="E588" t="s">
        <v>592</v>
      </c>
      <c r="F588" t="e">
        <f t="shared" si="9"/>
        <v>#N/A</v>
      </c>
    </row>
    <row r="589" spans="4:6" hidden="1" x14ac:dyDescent="0.35">
      <c r="D589" s="1" t="s">
        <v>2094</v>
      </c>
      <c r="E589" t="s">
        <v>593</v>
      </c>
      <c r="F589" t="e">
        <f t="shared" si="9"/>
        <v>#N/A</v>
      </c>
    </row>
    <row r="590" spans="4:6" hidden="1" x14ac:dyDescent="0.35">
      <c r="D590" s="1" t="s">
        <v>2095</v>
      </c>
      <c r="E590" t="s">
        <v>594</v>
      </c>
      <c r="F590" t="e">
        <f t="shared" si="9"/>
        <v>#N/A</v>
      </c>
    </row>
    <row r="591" spans="4:6" hidden="1" x14ac:dyDescent="0.35">
      <c r="D591" s="1" t="s">
        <v>2096</v>
      </c>
      <c r="E591" t="s">
        <v>595</v>
      </c>
      <c r="F591" t="e">
        <f t="shared" si="9"/>
        <v>#N/A</v>
      </c>
    </row>
    <row r="592" spans="4:6" hidden="1" x14ac:dyDescent="0.35">
      <c r="D592" s="1" t="s">
        <v>2097</v>
      </c>
      <c r="E592" t="s">
        <v>596</v>
      </c>
      <c r="F592" t="e">
        <f t="shared" si="9"/>
        <v>#N/A</v>
      </c>
    </row>
    <row r="593" spans="4:6" hidden="1" x14ac:dyDescent="0.35">
      <c r="D593" s="1" t="s">
        <v>2098</v>
      </c>
      <c r="E593" t="s">
        <v>597</v>
      </c>
      <c r="F593" t="e">
        <f t="shared" si="9"/>
        <v>#N/A</v>
      </c>
    </row>
    <row r="594" spans="4:6" hidden="1" x14ac:dyDescent="0.35">
      <c r="D594" s="1" t="s">
        <v>2099</v>
      </c>
      <c r="E594" t="s">
        <v>598</v>
      </c>
      <c r="F594" t="e">
        <f t="shared" si="9"/>
        <v>#N/A</v>
      </c>
    </row>
    <row r="595" spans="4:6" hidden="1" x14ac:dyDescent="0.35">
      <c r="D595" s="1" t="s">
        <v>2100</v>
      </c>
      <c r="E595" t="s">
        <v>599</v>
      </c>
      <c r="F595" t="e">
        <f t="shared" si="9"/>
        <v>#N/A</v>
      </c>
    </row>
    <row r="596" spans="4:6" hidden="1" x14ac:dyDescent="0.35">
      <c r="D596" s="1" t="s">
        <v>2101</v>
      </c>
      <c r="E596" t="s">
        <v>600</v>
      </c>
      <c r="F596" t="e">
        <f t="shared" si="9"/>
        <v>#N/A</v>
      </c>
    </row>
    <row r="597" spans="4:6" hidden="1" x14ac:dyDescent="0.35">
      <c r="D597" s="1" t="s">
        <v>2102</v>
      </c>
      <c r="E597" t="s">
        <v>601</v>
      </c>
      <c r="F597" t="e">
        <f t="shared" si="9"/>
        <v>#N/A</v>
      </c>
    </row>
    <row r="598" spans="4:6" hidden="1" x14ac:dyDescent="0.35">
      <c r="D598" s="1" t="s">
        <v>2103</v>
      </c>
      <c r="E598" t="s">
        <v>602</v>
      </c>
      <c r="F598" t="e">
        <f t="shared" si="9"/>
        <v>#N/A</v>
      </c>
    </row>
    <row r="599" spans="4:6" hidden="1" x14ac:dyDescent="0.35">
      <c r="D599" s="1" t="s">
        <v>2104</v>
      </c>
      <c r="E599" t="s">
        <v>603</v>
      </c>
      <c r="F599" t="e">
        <f t="shared" si="9"/>
        <v>#N/A</v>
      </c>
    </row>
    <row r="600" spans="4:6" hidden="1" x14ac:dyDescent="0.35">
      <c r="D600" s="1" t="s">
        <v>2105</v>
      </c>
      <c r="E600" t="s">
        <v>604</v>
      </c>
      <c r="F600" t="e">
        <f t="shared" si="9"/>
        <v>#N/A</v>
      </c>
    </row>
    <row r="601" spans="4:6" hidden="1" x14ac:dyDescent="0.35">
      <c r="D601" s="1" t="s">
        <v>2106</v>
      </c>
      <c r="E601" t="s">
        <v>605</v>
      </c>
      <c r="F601" t="e">
        <f t="shared" si="9"/>
        <v>#N/A</v>
      </c>
    </row>
    <row r="602" spans="4:6" hidden="1" x14ac:dyDescent="0.35">
      <c r="D602" s="1" t="s">
        <v>2107</v>
      </c>
      <c r="E602" t="s">
        <v>606</v>
      </c>
      <c r="F602" t="e">
        <f t="shared" si="9"/>
        <v>#N/A</v>
      </c>
    </row>
    <row r="603" spans="4:6" hidden="1" x14ac:dyDescent="0.35">
      <c r="D603" s="1" t="s">
        <v>2108</v>
      </c>
      <c r="E603" t="s">
        <v>607</v>
      </c>
      <c r="F603" t="e">
        <f t="shared" si="9"/>
        <v>#N/A</v>
      </c>
    </row>
    <row r="604" spans="4:6" hidden="1" x14ac:dyDescent="0.35">
      <c r="D604" s="1" t="s">
        <v>2109</v>
      </c>
      <c r="E604" t="s">
        <v>608</v>
      </c>
      <c r="F604" t="e">
        <f t="shared" si="9"/>
        <v>#N/A</v>
      </c>
    </row>
    <row r="605" spans="4:6" hidden="1" x14ac:dyDescent="0.35">
      <c r="D605" s="1" t="s">
        <v>2110</v>
      </c>
      <c r="E605" t="s">
        <v>609</v>
      </c>
      <c r="F605" t="e">
        <f t="shared" si="9"/>
        <v>#N/A</v>
      </c>
    </row>
    <row r="606" spans="4:6" hidden="1" x14ac:dyDescent="0.35">
      <c r="D606" s="1" t="s">
        <v>2111</v>
      </c>
      <c r="E606" t="s">
        <v>610</v>
      </c>
      <c r="F606" t="e">
        <f t="shared" si="9"/>
        <v>#N/A</v>
      </c>
    </row>
    <row r="607" spans="4:6" hidden="1" x14ac:dyDescent="0.35">
      <c r="D607" s="1" t="s">
        <v>2112</v>
      </c>
      <c r="E607" t="s">
        <v>611</v>
      </c>
      <c r="F607" t="e">
        <f t="shared" si="9"/>
        <v>#N/A</v>
      </c>
    </row>
    <row r="608" spans="4:6" hidden="1" x14ac:dyDescent="0.35">
      <c r="D608" s="1" t="s">
        <v>2113</v>
      </c>
      <c r="E608" t="s">
        <v>612</v>
      </c>
      <c r="F608" t="e">
        <f t="shared" si="9"/>
        <v>#N/A</v>
      </c>
    </row>
    <row r="609" spans="4:6" hidden="1" x14ac:dyDescent="0.35">
      <c r="D609" s="1" t="s">
        <v>2114</v>
      </c>
      <c r="E609" t="s">
        <v>613</v>
      </c>
      <c r="F609" t="e">
        <f t="shared" si="9"/>
        <v>#N/A</v>
      </c>
    </row>
    <row r="610" spans="4:6" hidden="1" x14ac:dyDescent="0.35">
      <c r="D610" s="1" t="s">
        <v>2115</v>
      </c>
      <c r="E610" t="s">
        <v>614</v>
      </c>
      <c r="F610" t="e">
        <f t="shared" si="9"/>
        <v>#N/A</v>
      </c>
    </row>
    <row r="611" spans="4:6" hidden="1" x14ac:dyDescent="0.35">
      <c r="D611" s="1" t="s">
        <v>2116</v>
      </c>
      <c r="E611" t="s">
        <v>615</v>
      </c>
      <c r="F611" t="e">
        <f t="shared" si="9"/>
        <v>#N/A</v>
      </c>
    </row>
    <row r="612" spans="4:6" hidden="1" x14ac:dyDescent="0.35">
      <c r="D612" s="1" t="s">
        <v>2117</v>
      </c>
      <c r="E612" t="s">
        <v>616</v>
      </c>
      <c r="F612" t="e">
        <f t="shared" si="9"/>
        <v>#N/A</v>
      </c>
    </row>
    <row r="613" spans="4:6" hidden="1" x14ac:dyDescent="0.35">
      <c r="D613" s="1" t="s">
        <v>2118</v>
      </c>
      <c r="E613" t="s">
        <v>617</v>
      </c>
      <c r="F613" t="e">
        <f t="shared" si="9"/>
        <v>#N/A</v>
      </c>
    </row>
    <row r="614" spans="4:6" hidden="1" x14ac:dyDescent="0.35">
      <c r="D614" s="1" t="s">
        <v>2119</v>
      </c>
      <c r="E614" t="s">
        <v>618</v>
      </c>
      <c r="F614" t="e">
        <f t="shared" si="9"/>
        <v>#N/A</v>
      </c>
    </row>
    <row r="615" spans="4:6" hidden="1" x14ac:dyDescent="0.35">
      <c r="D615" s="1" t="s">
        <v>2120</v>
      </c>
      <c r="E615" t="s">
        <v>619</v>
      </c>
      <c r="F615" t="e">
        <f t="shared" si="9"/>
        <v>#N/A</v>
      </c>
    </row>
    <row r="616" spans="4:6" hidden="1" x14ac:dyDescent="0.35">
      <c r="D616" s="1" t="s">
        <v>2121</v>
      </c>
      <c r="E616" t="s">
        <v>620</v>
      </c>
      <c r="F616" t="e">
        <f t="shared" si="9"/>
        <v>#N/A</v>
      </c>
    </row>
    <row r="617" spans="4:6" hidden="1" x14ac:dyDescent="0.35">
      <c r="D617" s="1" t="s">
        <v>2122</v>
      </c>
      <c r="E617" t="s">
        <v>621</v>
      </c>
      <c r="F617" t="e">
        <f t="shared" si="9"/>
        <v>#N/A</v>
      </c>
    </row>
    <row r="618" spans="4:6" hidden="1" x14ac:dyDescent="0.35">
      <c r="D618" s="1" t="s">
        <v>2123</v>
      </c>
      <c r="E618" t="s">
        <v>622</v>
      </c>
      <c r="F618" t="e">
        <f t="shared" si="9"/>
        <v>#N/A</v>
      </c>
    </row>
    <row r="619" spans="4:6" hidden="1" x14ac:dyDescent="0.35">
      <c r="D619" s="1" t="s">
        <v>2124</v>
      </c>
      <c r="E619" t="s">
        <v>623</v>
      </c>
      <c r="F619" t="e">
        <f t="shared" si="9"/>
        <v>#N/A</v>
      </c>
    </row>
    <row r="620" spans="4:6" hidden="1" x14ac:dyDescent="0.35">
      <c r="D620" s="1" t="s">
        <v>2125</v>
      </c>
      <c r="E620" t="s">
        <v>624</v>
      </c>
      <c r="F620" t="e">
        <f t="shared" si="9"/>
        <v>#N/A</v>
      </c>
    </row>
    <row r="621" spans="4:6" hidden="1" x14ac:dyDescent="0.35">
      <c r="D621" s="1" t="s">
        <v>2126</v>
      </c>
      <c r="E621" t="s">
        <v>625</v>
      </c>
      <c r="F621" t="e">
        <f t="shared" si="9"/>
        <v>#N/A</v>
      </c>
    </row>
    <row r="622" spans="4:6" hidden="1" x14ac:dyDescent="0.35">
      <c r="D622" s="1" t="s">
        <v>2127</v>
      </c>
      <c r="E622" t="s">
        <v>626</v>
      </c>
      <c r="F622" t="e">
        <f t="shared" si="9"/>
        <v>#N/A</v>
      </c>
    </row>
    <row r="623" spans="4:6" hidden="1" x14ac:dyDescent="0.35">
      <c r="D623" s="1" t="s">
        <v>2128</v>
      </c>
      <c r="E623" t="s">
        <v>627</v>
      </c>
      <c r="F623" t="e">
        <f t="shared" si="9"/>
        <v>#N/A</v>
      </c>
    </row>
    <row r="624" spans="4:6" hidden="1" x14ac:dyDescent="0.35">
      <c r="D624" s="1" t="s">
        <v>2129</v>
      </c>
      <c r="E624" t="s">
        <v>628</v>
      </c>
      <c r="F624" t="e">
        <f t="shared" si="9"/>
        <v>#N/A</v>
      </c>
    </row>
    <row r="625" spans="4:6" hidden="1" x14ac:dyDescent="0.35">
      <c r="D625" s="1" t="s">
        <v>2130</v>
      </c>
      <c r="E625" t="s">
        <v>629</v>
      </c>
      <c r="F625" t="e">
        <f t="shared" si="9"/>
        <v>#N/A</v>
      </c>
    </row>
    <row r="626" spans="4:6" hidden="1" x14ac:dyDescent="0.35">
      <c r="D626" s="1" t="s">
        <v>2131</v>
      </c>
      <c r="E626" t="s">
        <v>630</v>
      </c>
      <c r="F626" t="e">
        <f t="shared" si="9"/>
        <v>#N/A</v>
      </c>
    </row>
    <row r="627" spans="4:6" hidden="1" x14ac:dyDescent="0.35">
      <c r="D627" s="1" t="s">
        <v>2132</v>
      </c>
      <c r="E627" t="s">
        <v>631</v>
      </c>
      <c r="F627" t="e">
        <f t="shared" si="9"/>
        <v>#N/A</v>
      </c>
    </row>
    <row r="628" spans="4:6" hidden="1" x14ac:dyDescent="0.35">
      <c r="D628" s="1" t="s">
        <v>2133</v>
      </c>
      <c r="E628" t="s">
        <v>632</v>
      </c>
      <c r="F628" t="e">
        <f t="shared" si="9"/>
        <v>#N/A</v>
      </c>
    </row>
    <row r="629" spans="4:6" hidden="1" x14ac:dyDescent="0.35">
      <c r="D629" s="1" t="s">
        <v>2134</v>
      </c>
      <c r="E629" t="s">
        <v>633</v>
      </c>
      <c r="F629" t="e">
        <f t="shared" si="9"/>
        <v>#N/A</v>
      </c>
    </row>
    <row r="630" spans="4:6" hidden="1" x14ac:dyDescent="0.35">
      <c r="D630" s="1" t="s">
        <v>2135</v>
      </c>
      <c r="E630" t="s">
        <v>634</v>
      </c>
      <c r="F630" t="e">
        <f t="shared" si="9"/>
        <v>#N/A</v>
      </c>
    </row>
    <row r="631" spans="4:6" hidden="1" x14ac:dyDescent="0.35">
      <c r="D631" s="1" t="s">
        <v>2136</v>
      </c>
      <c r="E631" t="s">
        <v>635</v>
      </c>
      <c r="F631" t="e">
        <f t="shared" si="9"/>
        <v>#N/A</v>
      </c>
    </row>
    <row r="632" spans="4:6" hidden="1" x14ac:dyDescent="0.35">
      <c r="D632" s="1" t="s">
        <v>2137</v>
      </c>
      <c r="E632" t="s">
        <v>636</v>
      </c>
      <c r="F632" t="e">
        <f t="shared" si="9"/>
        <v>#N/A</v>
      </c>
    </row>
    <row r="633" spans="4:6" hidden="1" x14ac:dyDescent="0.35">
      <c r="D633" s="1" t="s">
        <v>2138</v>
      </c>
      <c r="E633" t="s">
        <v>637</v>
      </c>
      <c r="F633" t="e">
        <f t="shared" si="9"/>
        <v>#N/A</v>
      </c>
    </row>
    <row r="634" spans="4:6" hidden="1" x14ac:dyDescent="0.35">
      <c r="D634" s="1" t="s">
        <v>2139</v>
      </c>
      <c r="E634" t="s">
        <v>638</v>
      </c>
      <c r="F634" t="e">
        <f t="shared" si="9"/>
        <v>#N/A</v>
      </c>
    </row>
    <row r="635" spans="4:6" hidden="1" x14ac:dyDescent="0.35">
      <c r="D635" s="1" t="s">
        <v>2140</v>
      </c>
      <c r="E635" t="s">
        <v>639</v>
      </c>
      <c r="F635" t="e">
        <f t="shared" si="9"/>
        <v>#N/A</v>
      </c>
    </row>
    <row r="636" spans="4:6" hidden="1" x14ac:dyDescent="0.35">
      <c r="D636" s="1" t="s">
        <v>2141</v>
      </c>
      <c r="E636" t="s">
        <v>640</v>
      </c>
      <c r="F636" t="e">
        <f t="shared" si="9"/>
        <v>#N/A</v>
      </c>
    </row>
    <row r="637" spans="4:6" hidden="1" x14ac:dyDescent="0.35">
      <c r="D637" s="1" t="s">
        <v>2142</v>
      </c>
      <c r="E637" t="s">
        <v>641</v>
      </c>
      <c r="F637" t="e">
        <f t="shared" si="9"/>
        <v>#N/A</v>
      </c>
    </row>
    <row r="638" spans="4:6" hidden="1" x14ac:dyDescent="0.35">
      <c r="D638" s="1" t="s">
        <v>2143</v>
      </c>
      <c r="E638" t="s">
        <v>642</v>
      </c>
      <c r="F638" t="e">
        <f t="shared" si="9"/>
        <v>#N/A</v>
      </c>
    </row>
    <row r="639" spans="4:6" hidden="1" x14ac:dyDescent="0.35">
      <c r="D639" s="1" t="s">
        <v>2144</v>
      </c>
      <c r="E639" t="s">
        <v>643</v>
      </c>
      <c r="F639" t="e">
        <f t="shared" si="9"/>
        <v>#N/A</v>
      </c>
    </row>
    <row r="640" spans="4:6" hidden="1" x14ac:dyDescent="0.35">
      <c r="D640" s="1" t="s">
        <v>2145</v>
      </c>
      <c r="E640" t="s">
        <v>644</v>
      </c>
      <c r="F640" t="e">
        <f t="shared" si="9"/>
        <v>#N/A</v>
      </c>
    </row>
    <row r="641" spans="4:6" hidden="1" x14ac:dyDescent="0.35">
      <c r="D641" s="1" t="s">
        <v>2146</v>
      </c>
      <c r="E641" t="s">
        <v>645</v>
      </c>
      <c r="F641" t="e">
        <f t="shared" si="9"/>
        <v>#N/A</v>
      </c>
    </row>
    <row r="642" spans="4:6" hidden="1" x14ac:dyDescent="0.35">
      <c r="D642" s="1" t="s">
        <v>2147</v>
      </c>
      <c r="E642" t="s">
        <v>646</v>
      </c>
      <c r="F642" t="e">
        <f t="shared" si="9"/>
        <v>#N/A</v>
      </c>
    </row>
    <row r="643" spans="4:6" hidden="1" x14ac:dyDescent="0.35">
      <c r="D643" s="1" t="s">
        <v>2148</v>
      </c>
      <c r="E643" t="s">
        <v>647</v>
      </c>
      <c r="F643" t="e">
        <f t="shared" ref="F643:F706" si="10">VLOOKUP(D643,$A$2:$A$379,1,0)</f>
        <v>#N/A</v>
      </c>
    </row>
    <row r="644" spans="4:6" hidden="1" x14ac:dyDescent="0.35">
      <c r="D644" s="1" t="s">
        <v>2149</v>
      </c>
      <c r="E644" t="s">
        <v>648</v>
      </c>
      <c r="F644" t="e">
        <f t="shared" si="10"/>
        <v>#N/A</v>
      </c>
    </row>
    <row r="645" spans="4:6" hidden="1" x14ac:dyDescent="0.35">
      <c r="D645" s="1" t="s">
        <v>2150</v>
      </c>
      <c r="E645" t="s">
        <v>649</v>
      </c>
      <c r="F645" t="e">
        <f t="shared" si="10"/>
        <v>#N/A</v>
      </c>
    </row>
    <row r="646" spans="4:6" x14ac:dyDescent="0.35">
      <c r="D646" s="1" t="s">
        <v>1208</v>
      </c>
      <c r="E646" t="s">
        <v>650</v>
      </c>
      <c r="F646" t="str">
        <f t="shared" si="10"/>
        <v>550 - 8030</v>
      </c>
    </row>
    <row r="647" spans="4:6" hidden="1" x14ac:dyDescent="0.35">
      <c r="D647" s="1" t="s">
        <v>2151</v>
      </c>
      <c r="E647" t="s">
        <v>651</v>
      </c>
      <c r="F647" t="e">
        <f t="shared" si="10"/>
        <v>#N/A</v>
      </c>
    </row>
    <row r="648" spans="4:6" hidden="1" x14ac:dyDescent="0.35">
      <c r="D648" s="1" t="s">
        <v>2152</v>
      </c>
      <c r="E648" t="s">
        <v>652</v>
      </c>
      <c r="F648" t="e">
        <f t="shared" si="10"/>
        <v>#N/A</v>
      </c>
    </row>
    <row r="649" spans="4:6" hidden="1" x14ac:dyDescent="0.35">
      <c r="D649" s="1" t="s">
        <v>2153</v>
      </c>
      <c r="E649" t="s">
        <v>653</v>
      </c>
      <c r="F649" t="e">
        <f t="shared" si="10"/>
        <v>#N/A</v>
      </c>
    </row>
    <row r="650" spans="4:6" x14ac:dyDescent="0.35">
      <c r="D650" s="1" t="s">
        <v>1083</v>
      </c>
      <c r="E650" t="s">
        <v>654</v>
      </c>
      <c r="F650" t="str">
        <f t="shared" si="10"/>
        <v>555 - 1059</v>
      </c>
    </row>
    <row r="651" spans="4:6" hidden="1" x14ac:dyDescent="0.35">
      <c r="D651" s="1" t="s">
        <v>2154</v>
      </c>
      <c r="E651" t="s">
        <v>655</v>
      </c>
      <c r="F651" t="e">
        <f t="shared" si="10"/>
        <v>#N/A</v>
      </c>
    </row>
    <row r="652" spans="4:6" hidden="1" x14ac:dyDescent="0.35">
      <c r="D652" s="1" t="s">
        <v>2155</v>
      </c>
      <c r="E652" t="s">
        <v>656</v>
      </c>
      <c r="F652" t="e">
        <f t="shared" si="10"/>
        <v>#N/A</v>
      </c>
    </row>
    <row r="653" spans="4:6" hidden="1" x14ac:dyDescent="0.35">
      <c r="D653" s="1" t="s">
        <v>2156</v>
      </c>
      <c r="E653" t="s">
        <v>657</v>
      </c>
      <c r="F653" t="e">
        <f t="shared" si="10"/>
        <v>#N/A</v>
      </c>
    </row>
    <row r="654" spans="4:6" hidden="1" x14ac:dyDescent="0.35">
      <c r="D654" s="1" t="s">
        <v>2157</v>
      </c>
      <c r="E654" t="s">
        <v>658</v>
      </c>
      <c r="F654" t="e">
        <f t="shared" si="10"/>
        <v>#N/A</v>
      </c>
    </row>
    <row r="655" spans="4:6" hidden="1" x14ac:dyDescent="0.35">
      <c r="D655" s="1" t="s">
        <v>2158</v>
      </c>
      <c r="E655" t="s">
        <v>659</v>
      </c>
      <c r="F655" t="e">
        <f t="shared" si="10"/>
        <v>#N/A</v>
      </c>
    </row>
    <row r="656" spans="4:6" hidden="1" x14ac:dyDescent="0.35">
      <c r="D656" s="1" t="s">
        <v>2159</v>
      </c>
      <c r="E656" t="s">
        <v>660</v>
      </c>
      <c r="F656" t="e">
        <f t="shared" si="10"/>
        <v>#N/A</v>
      </c>
    </row>
    <row r="657" spans="4:6" hidden="1" x14ac:dyDescent="0.35">
      <c r="D657" s="1" t="s">
        <v>2160</v>
      </c>
      <c r="E657" t="s">
        <v>661</v>
      </c>
      <c r="F657" t="e">
        <f t="shared" si="10"/>
        <v>#N/A</v>
      </c>
    </row>
    <row r="658" spans="4:6" hidden="1" x14ac:dyDescent="0.35">
      <c r="D658" s="1" t="s">
        <v>2161</v>
      </c>
      <c r="E658" t="s">
        <v>662</v>
      </c>
      <c r="F658" t="e">
        <f t="shared" si="10"/>
        <v>#N/A</v>
      </c>
    </row>
    <row r="659" spans="4:6" hidden="1" x14ac:dyDescent="0.35">
      <c r="D659" s="1" t="s">
        <v>2162</v>
      </c>
      <c r="E659" t="s">
        <v>663</v>
      </c>
      <c r="F659" t="e">
        <f t="shared" si="10"/>
        <v>#N/A</v>
      </c>
    </row>
    <row r="660" spans="4:6" hidden="1" x14ac:dyDescent="0.35">
      <c r="D660" s="1" t="s">
        <v>2163</v>
      </c>
      <c r="E660" t="s">
        <v>664</v>
      </c>
      <c r="F660" t="e">
        <f t="shared" si="10"/>
        <v>#N/A</v>
      </c>
    </row>
    <row r="661" spans="4:6" hidden="1" x14ac:dyDescent="0.35">
      <c r="D661" s="1" t="s">
        <v>2164</v>
      </c>
      <c r="E661" t="s">
        <v>665</v>
      </c>
      <c r="F661" t="e">
        <f t="shared" si="10"/>
        <v>#N/A</v>
      </c>
    </row>
    <row r="662" spans="4:6" hidden="1" x14ac:dyDescent="0.35">
      <c r="D662" s="1" t="s">
        <v>2165</v>
      </c>
      <c r="E662" t="s">
        <v>666</v>
      </c>
      <c r="F662" t="e">
        <f t="shared" si="10"/>
        <v>#N/A</v>
      </c>
    </row>
    <row r="663" spans="4:6" hidden="1" x14ac:dyDescent="0.35">
      <c r="D663" s="1" t="s">
        <v>2166</v>
      </c>
      <c r="E663" t="s">
        <v>667</v>
      </c>
      <c r="F663" t="e">
        <f t="shared" si="10"/>
        <v>#N/A</v>
      </c>
    </row>
    <row r="664" spans="4:6" hidden="1" x14ac:dyDescent="0.35">
      <c r="D664" s="1" t="s">
        <v>2167</v>
      </c>
      <c r="E664" t="s">
        <v>668</v>
      </c>
      <c r="F664" t="e">
        <f t="shared" si="10"/>
        <v>#N/A</v>
      </c>
    </row>
    <row r="665" spans="4:6" hidden="1" x14ac:dyDescent="0.35">
      <c r="D665" s="1" t="s">
        <v>2168</v>
      </c>
      <c r="E665" t="s">
        <v>669</v>
      </c>
      <c r="F665" t="e">
        <f t="shared" si="10"/>
        <v>#N/A</v>
      </c>
    </row>
    <row r="666" spans="4:6" hidden="1" x14ac:dyDescent="0.35">
      <c r="D666" s="1" t="s">
        <v>2169</v>
      </c>
      <c r="E666" t="s">
        <v>670</v>
      </c>
      <c r="F666" t="e">
        <f t="shared" si="10"/>
        <v>#N/A</v>
      </c>
    </row>
    <row r="667" spans="4:6" hidden="1" x14ac:dyDescent="0.35">
      <c r="D667" s="1" t="s">
        <v>2170</v>
      </c>
      <c r="E667" t="s">
        <v>671</v>
      </c>
      <c r="F667" t="e">
        <f t="shared" si="10"/>
        <v>#N/A</v>
      </c>
    </row>
    <row r="668" spans="4:6" hidden="1" x14ac:dyDescent="0.35">
      <c r="D668" s="1" t="s">
        <v>2171</v>
      </c>
      <c r="E668" t="s">
        <v>672</v>
      </c>
      <c r="F668" t="e">
        <f t="shared" si="10"/>
        <v>#N/A</v>
      </c>
    </row>
    <row r="669" spans="4:6" hidden="1" x14ac:dyDescent="0.35">
      <c r="D669" s="1" t="s">
        <v>2172</v>
      </c>
      <c r="E669" t="s">
        <v>673</v>
      </c>
      <c r="F669" t="e">
        <f t="shared" si="10"/>
        <v>#N/A</v>
      </c>
    </row>
    <row r="670" spans="4:6" hidden="1" x14ac:dyDescent="0.35">
      <c r="D670" s="1" t="s">
        <v>2173</v>
      </c>
      <c r="E670" t="s">
        <v>674</v>
      </c>
      <c r="F670" t="e">
        <f t="shared" si="10"/>
        <v>#N/A</v>
      </c>
    </row>
    <row r="671" spans="4:6" hidden="1" x14ac:dyDescent="0.35">
      <c r="D671" s="1" t="s">
        <v>2174</v>
      </c>
      <c r="E671" t="s">
        <v>675</v>
      </c>
      <c r="F671" t="e">
        <f t="shared" si="10"/>
        <v>#N/A</v>
      </c>
    </row>
    <row r="672" spans="4:6" hidden="1" x14ac:dyDescent="0.35">
      <c r="D672" s="1" t="s">
        <v>2175</v>
      </c>
      <c r="E672" t="s">
        <v>676</v>
      </c>
      <c r="F672" t="e">
        <f t="shared" si="10"/>
        <v>#N/A</v>
      </c>
    </row>
    <row r="673" spans="4:6" hidden="1" x14ac:dyDescent="0.35">
      <c r="D673" s="1" t="s">
        <v>2176</v>
      </c>
      <c r="E673" t="s">
        <v>677</v>
      </c>
      <c r="F673" t="e">
        <f t="shared" si="10"/>
        <v>#N/A</v>
      </c>
    </row>
    <row r="674" spans="4:6" hidden="1" x14ac:dyDescent="0.35">
      <c r="D674" s="1" t="s">
        <v>2177</v>
      </c>
      <c r="E674" t="s">
        <v>678</v>
      </c>
      <c r="F674" t="e">
        <f t="shared" si="10"/>
        <v>#N/A</v>
      </c>
    </row>
    <row r="675" spans="4:6" hidden="1" x14ac:dyDescent="0.35">
      <c r="D675" s="1" t="s">
        <v>2178</v>
      </c>
      <c r="E675" t="s">
        <v>679</v>
      </c>
      <c r="F675" t="e">
        <f t="shared" si="10"/>
        <v>#N/A</v>
      </c>
    </row>
    <row r="676" spans="4:6" hidden="1" x14ac:dyDescent="0.35">
      <c r="D676" s="1" t="s">
        <v>2179</v>
      </c>
      <c r="E676" t="s">
        <v>680</v>
      </c>
      <c r="F676" t="e">
        <f t="shared" si="10"/>
        <v>#N/A</v>
      </c>
    </row>
    <row r="677" spans="4:6" hidden="1" x14ac:dyDescent="0.35">
      <c r="D677" s="1" t="s">
        <v>2180</v>
      </c>
      <c r="E677" t="s">
        <v>980</v>
      </c>
      <c r="F677" t="e">
        <f t="shared" si="10"/>
        <v>#N/A</v>
      </c>
    </row>
    <row r="678" spans="4:6" hidden="1" x14ac:dyDescent="0.35">
      <c r="D678" s="1" t="s">
        <v>2181</v>
      </c>
      <c r="E678" t="s">
        <v>981</v>
      </c>
      <c r="F678" t="e">
        <f t="shared" si="10"/>
        <v>#N/A</v>
      </c>
    </row>
    <row r="679" spans="4:6" hidden="1" x14ac:dyDescent="0.35">
      <c r="D679" s="1" t="s">
        <v>2182</v>
      </c>
      <c r="E679" t="s">
        <v>681</v>
      </c>
      <c r="F679" t="e">
        <f t="shared" si="10"/>
        <v>#N/A</v>
      </c>
    </row>
    <row r="680" spans="4:6" hidden="1" x14ac:dyDescent="0.35">
      <c r="D680" s="1" t="s">
        <v>2183</v>
      </c>
      <c r="E680" t="s">
        <v>682</v>
      </c>
      <c r="F680" t="e">
        <f t="shared" si="10"/>
        <v>#N/A</v>
      </c>
    </row>
    <row r="681" spans="4:6" hidden="1" x14ac:dyDescent="0.35">
      <c r="D681" s="1" t="s">
        <v>2184</v>
      </c>
      <c r="E681" t="s">
        <v>683</v>
      </c>
      <c r="F681" t="e">
        <f t="shared" si="10"/>
        <v>#N/A</v>
      </c>
    </row>
    <row r="682" spans="4:6" hidden="1" x14ac:dyDescent="0.35">
      <c r="D682" s="1" t="s">
        <v>2185</v>
      </c>
      <c r="E682" t="s">
        <v>684</v>
      </c>
      <c r="F682" t="e">
        <f t="shared" si="10"/>
        <v>#N/A</v>
      </c>
    </row>
    <row r="683" spans="4:6" hidden="1" x14ac:dyDescent="0.35">
      <c r="D683" s="1" t="s">
        <v>2186</v>
      </c>
      <c r="E683" t="s">
        <v>685</v>
      </c>
      <c r="F683" t="e">
        <f t="shared" si="10"/>
        <v>#N/A</v>
      </c>
    </row>
    <row r="684" spans="4:6" hidden="1" x14ac:dyDescent="0.35">
      <c r="D684" s="1" t="s">
        <v>2187</v>
      </c>
      <c r="E684" t="s">
        <v>686</v>
      </c>
      <c r="F684" t="e">
        <f t="shared" si="10"/>
        <v>#N/A</v>
      </c>
    </row>
    <row r="685" spans="4:6" hidden="1" x14ac:dyDescent="0.35">
      <c r="D685" s="1" t="s">
        <v>2188</v>
      </c>
      <c r="E685" t="s">
        <v>687</v>
      </c>
      <c r="F685" t="e">
        <f t="shared" si="10"/>
        <v>#N/A</v>
      </c>
    </row>
    <row r="686" spans="4:6" hidden="1" x14ac:dyDescent="0.35">
      <c r="D686" s="1" t="s">
        <v>2189</v>
      </c>
      <c r="E686" t="s">
        <v>688</v>
      </c>
      <c r="F686" t="e">
        <f t="shared" si="10"/>
        <v>#N/A</v>
      </c>
    </row>
    <row r="687" spans="4:6" hidden="1" x14ac:dyDescent="0.35">
      <c r="D687" s="1" t="s">
        <v>2190</v>
      </c>
      <c r="E687" t="s">
        <v>689</v>
      </c>
      <c r="F687" t="e">
        <f t="shared" si="10"/>
        <v>#N/A</v>
      </c>
    </row>
    <row r="688" spans="4:6" hidden="1" x14ac:dyDescent="0.35">
      <c r="D688" s="1" t="s">
        <v>2191</v>
      </c>
      <c r="E688" t="s">
        <v>690</v>
      </c>
      <c r="F688" t="e">
        <f t="shared" si="10"/>
        <v>#N/A</v>
      </c>
    </row>
    <row r="689" spans="4:6" hidden="1" x14ac:dyDescent="0.35">
      <c r="D689" s="1" t="s">
        <v>2192</v>
      </c>
      <c r="E689" t="s">
        <v>691</v>
      </c>
      <c r="F689" t="e">
        <f t="shared" si="10"/>
        <v>#N/A</v>
      </c>
    </row>
    <row r="690" spans="4:6" hidden="1" x14ac:dyDescent="0.35">
      <c r="D690" s="1" t="s">
        <v>2193</v>
      </c>
      <c r="E690" t="s">
        <v>692</v>
      </c>
      <c r="F690" t="e">
        <f t="shared" si="10"/>
        <v>#N/A</v>
      </c>
    </row>
    <row r="691" spans="4:6" hidden="1" x14ac:dyDescent="0.35">
      <c r="D691" s="1" t="s">
        <v>2194</v>
      </c>
      <c r="E691" t="s">
        <v>693</v>
      </c>
      <c r="F691" t="e">
        <f t="shared" si="10"/>
        <v>#N/A</v>
      </c>
    </row>
    <row r="692" spans="4:6" hidden="1" x14ac:dyDescent="0.35">
      <c r="D692" s="1" t="s">
        <v>2195</v>
      </c>
      <c r="E692" t="s">
        <v>694</v>
      </c>
      <c r="F692" t="e">
        <f t="shared" si="10"/>
        <v>#N/A</v>
      </c>
    </row>
    <row r="693" spans="4:6" hidden="1" x14ac:dyDescent="0.35">
      <c r="D693" s="1" t="s">
        <v>2196</v>
      </c>
      <c r="E693" t="s">
        <v>695</v>
      </c>
      <c r="F693" t="e">
        <f t="shared" si="10"/>
        <v>#N/A</v>
      </c>
    </row>
    <row r="694" spans="4:6" hidden="1" x14ac:dyDescent="0.35">
      <c r="D694" s="1" t="s">
        <v>2197</v>
      </c>
      <c r="E694" t="s">
        <v>696</v>
      </c>
      <c r="F694" t="e">
        <f t="shared" si="10"/>
        <v>#N/A</v>
      </c>
    </row>
    <row r="695" spans="4:6" hidden="1" x14ac:dyDescent="0.35">
      <c r="D695" s="1" t="s">
        <v>2198</v>
      </c>
      <c r="E695" t="s">
        <v>697</v>
      </c>
      <c r="F695" t="e">
        <f t="shared" si="10"/>
        <v>#N/A</v>
      </c>
    </row>
    <row r="696" spans="4:6" hidden="1" x14ac:dyDescent="0.35">
      <c r="D696" s="1" t="s">
        <v>2199</v>
      </c>
      <c r="E696" t="s">
        <v>698</v>
      </c>
      <c r="F696" t="e">
        <f t="shared" si="10"/>
        <v>#N/A</v>
      </c>
    </row>
    <row r="697" spans="4:6" hidden="1" x14ac:dyDescent="0.35">
      <c r="D697" s="1" t="s">
        <v>2200</v>
      </c>
      <c r="E697" t="s">
        <v>699</v>
      </c>
      <c r="F697" t="e">
        <f t="shared" si="10"/>
        <v>#N/A</v>
      </c>
    </row>
    <row r="698" spans="4:6" hidden="1" x14ac:dyDescent="0.35">
      <c r="D698" s="1" t="s">
        <v>2201</v>
      </c>
      <c r="E698" t="s">
        <v>700</v>
      </c>
      <c r="F698" t="e">
        <f t="shared" si="10"/>
        <v>#N/A</v>
      </c>
    </row>
    <row r="699" spans="4:6" hidden="1" x14ac:dyDescent="0.35">
      <c r="D699" s="1" t="s">
        <v>2202</v>
      </c>
      <c r="E699" t="s">
        <v>701</v>
      </c>
      <c r="F699" t="e">
        <f t="shared" si="10"/>
        <v>#N/A</v>
      </c>
    </row>
    <row r="700" spans="4:6" hidden="1" x14ac:dyDescent="0.35">
      <c r="D700" s="1" t="s">
        <v>2203</v>
      </c>
      <c r="E700" t="s">
        <v>702</v>
      </c>
      <c r="F700" t="e">
        <f t="shared" si="10"/>
        <v>#N/A</v>
      </c>
    </row>
    <row r="701" spans="4:6" hidden="1" x14ac:dyDescent="0.35">
      <c r="D701" s="1" t="s">
        <v>2204</v>
      </c>
      <c r="E701" t="s">
        <v>703</v>
      </c>
      <c r="F701" t="e">
        <f t="shared" si="10"/>
        <v>#N/A</v>
      </c>
    </row>
    <row r="702" spans="4:6" hidden="1" x14ac:dyDescent="0.35">
      <c r="D702" s="1" t="s">
        <v>2205</v>
      </c>
      <c r="E702" t="s">
        <v>704</v>
      </c>
      <c r="F702" t="e">
        <f t="shared" si="10"/>
        <v>#N/A</v>
      </c>
    </row>
    <row r="703" spans="4:6" hidden="1" x14ac:dyDescent="0.35">
      <c r="D703" s="1" t="s">
        <v>2206</v>
      </c>
      <c r="E703" t="s">
        <v>705</v>
      </c>
      <c r="F703" t="e">
        <f t="shared" si="10"/>
        <v>#N/A</v>
      </c>
    </row>
    <row r="704" spans="4:6" hidden="1" x14ac:dyDescent="0.35">
      <c r="D704" s="1" t="s">
        <v>2207</v>
      </c>
      <c r="E704" t="s">
        <v>706</v>
      </c>
      <c r="F704" t="e">
        <f t="shared" si="10"/>
        <v>#N/A</v>
      </c>
    </row>
    <row r="705" spans="4:6" hidden="1" x14ac:dyDescent="0.35">
      <c r="D705" s="1" t="s">
        <v>2208</v>
      </c>
      <c r="E705" t="s">
        <v>707</v>
      </c>
      <c r="F705" t="e">
        <f t="shared" si="10"/>
        <v>#N/A</v>
      </c>
    </row>
    <row r="706" spans="4:6" hidden="1" x14ac:dyDescent="0.35">
      <c r="D706" s="1" t="s">
        <v>2209</v>
      </c>
      <c r="E706" t="s">
        <v>708</v>
      </c>
      <c r="F706" t="e">
        <f t="shared" si="10"/>
        <v>#N/A</v>
      </c>
    </row>
    <row r="707" spans="4:6" hidden="1" x14ac:dyDescent="0.35">
      <c r="D707" s="1" t="s">
        <v>2210</v>
      </c>
      <c r="E707" t="s">
        <v>709</v>
      </c>
      <c r="F707" t="e">
        <f t="shared" ref="F707:F770" si="11">VLOOKUP(D707,$A$2:$A$379,1,0)</f>
        <v>#N/A</v>
      </c>
    </row>
    <row r="708" spans="4:6" hidden="1" x14ac:dyDescent="0.35">
      <c r="D708" s="1" t="s">
        <v>2211</v>
      </c>
      <c r="E708" t="s">
        <v>710</v>
      </c>
      <c r="F708" t="e">
        <f t="shared" si="11"/>
        <v>#N/A</v>
      </c>
    </row>
    <row r="709" spans="4:6" hidden="1" x14ac:dyDescent="0.35">
      <c r="D709" s="1" t="s">
        <v>2212</v>
      </c>
      <c r="E709" t="s">
        <v>711</v>
      </c>
      <c r="F709" t="e">
        <f t="shared" si="11"/>
        <v>#N/A</v>
      </c>
    </row>
    <row r="710" spans="4:6" hidden="1" x14ac:dyDescent="0.35">
      <c r="D710" s="1" t="s">
        <v>2213</v>
      </c>
      <c r="E710" t="s">
        <v>712</v>
      </c>
      <c r="F710" t="e">
        <f t="shared" si="11"/>
        <v>#N/A</v>
      </c>
    </row>
    <row r="711" spans="4:6" hidden="1" x14ac:dyDescent="0.35">
      <c r="D711" s="1" t="s">
        <v>2214</v>
      </c>
      <c r="E711" t="s">
        <v>713</v>
      </c>
      <c r="F711" t="e">
        <f t="shared" si="11"/>
        <v>#N/A</v>
      </c>
    </row>
    <row r="712" spans="4:6" hidden="1" x14ac:dyDescent="0.35">
      <c r="D712" s="1" t="s">
        <v>2215</v>
      </c>
      <c r="E712" t="s">
        <v>714</v>
      </c>
      <c r="F712" t="e">
        <f t="shared" si="11"/>
        <v>#N/A</v>
      </c>
    </row>
    <row r="713" spans="4:6" hidden="1" x14ac:dyDescent="0.35">
      <c r="D713" s="1" t="s">
        <v>2216</v>
      </c>
      <c r="E713" t="s">
        <v>715</v>
      </c>
      <c r="F713" t="e">
        <f t="shared" si="11"/>
        <v>#N/A</v>
      </c>
    </row>
    <row r="714" spans="4:6" hidden="1" x14ac:dyDescent="0.35">
      <c r="D714" s="1" t="s">
        <v>2217</v>
      </c>
      <c r="E714" t="s">
        <v>716</v>
      </c>
      <c r="F714" t="e">
        <f t="shared" si="11"/>
        <v>#N/A</v>
      </c>
    </row>
    <row r="715" spans="4:6" hidden="1" x14ac:dyDescent="0.35">
      <c r="D715" s="1" t="s">
        <v>2218</v>
      </c>
      <c r="E715" t="s">
        <v>717</v>
      </c>
      <c r="F715" t="e">
        <f t="shared" si="11"/>
        <v>#N/A</v>
      </c>
    </row>
    <row r="716" spans="4:6" hidden="1" x14ac:dyDescent="0.35">
      <c r="D716" s="1" t="s">
        <v>2219</v>
      </c>
      <c r="E716" t="s">
        <v>718</v>
      </c>
      <c r="F716" t="e">
        <f t="shared" si="11"/>
        <v>#N/A</v>
      </c>
    </row>
    <row r="717" spans="4:6" hidden="1" x14ac:dyDescent="0.35">
      <c r="D717" s="1" t="s">
        <v>2220</v>
      </c>
      <c r="E717" t="s">
        <v>719</v>
      </c>
      <c r="F717" t="e">
        <f t="shared" si="11"/>
        <v>#N/A</v>
      </c>
    </row>
    <row r="718" spans="4:6" hidden="1" x14ac:dyDescent="0.35">
      <c r="D718" s="1" t="s">
        <v>2221</v>
      </c>
      <c r="E718" t="s">
        <v>720</v>
      </c>
      <c r="F718" t="e">
        <f t="shared" si="11"/>
        <v>#N/A</v>
      </c>
    </row>
    <row r="719" spans="4:6" hidden="1" x14ac:dyDescent="0.35">
      <c r="D719" s="1" t="s">
        <v>2222</v>
      </c>
      <c r="E719" t="s">
        <v>721</v>
      </c>
      <c r="F719" t="e">
        <f t="shared" si="11"/>
        <v>#N/A</v>
      </c>
    </row>
    <row r="720" spans="4:6" hidden="1" x14ac:dyDescent="0.35">
      <c r="D720" s="1" t="s">
        <v>2223</v>
      </c>
      <c r="E720" t="s">
        <v>722</v>
      </c>
      <c r="F720" t="e">
        <f t="shared" si="11"/>
        <v>#N/A</v>
      </c>
    </row>
    <row r="721" spans="4:6" hidden="1" x14ac:dyDescent="0.35">
      <c r="D721" s="1" t="s">
        <v>2224</v>
      </c>
      <c r="E721" t="s">
        <v>723</v>
      </c>
      <c r="F721" t="e">
        <f t="shared" si="11"/>
        <v>#N/A</v>
      </c>
    </row>
    <row r="722" spans="4:6" hidden="1" x14ac:dyDescent="0.35">
      <c r="D722" s="1" t="s">
        <v>2225</v>
      </c>
      <c r="E722" t="s">
        <v>724</v>
      </c>
      <c r="F722" t="e">
        <f t="shared" si="11"/>
        <v>#N/A</v>
      </c>
    </row>
    <row r="723" spans="4:6" hidden="1" x14ac:dyDescent="0.35">
      <c r="D723" s="1" t="s">
        <v>2226</v>
      </c>
      <c r="E723" t="s">
        <v>725</v>
      </c>
      <c r="F723" t="e">
        <f t="shared" si="11"/>
        <v>#N/A</v>
      </c>
    </row>
    <row r="724" spans="4:6" hidden="1" x14ac:dyDescent="0.35">
      <c r="D724" s="1" t="s">
        <v>2227</v>
      </c>
      <c r="E724" t="s">
        <v>726</v>
      </c>
      <c r="F724" t="e">
        <f t="shared" si="11"/>
        <v>#N/A</v>
      </c>
    </row>
    <row r="725" spans="4:6" hidden="1" x14ac:dyDescent="0.35">
      <c r="D725" s="1" t="s">
        <v>2228</v>
      </c>
      <c r="E725" t="s">
        <v>727</v>
      </c>
      <c r="F725" t="e">
        <f t="shared" si="11"/>
        <v>#N/A</v>
      </c>
    </row>
    <row r="726" spans="4:6" hidden="1" x14ac:dyDescent="0.35">
      <c r="D726" s="1" t="s">
        <v>2229</v>
      </c>
      <c r="E726" t="s">
        <v>728</v>
      </c>
      <c r="F726" t="e">
        <f t="shared" si="11"/>
        <v>#N/A</v>
      </c>
    </row>
    <row r="727" spans="4:6" hidden="1" x14ac:dyDescent="0.35">
      <c r="D727" s="1" t="s">
        <v>2230</v>
      </c>
      <c r="E727" t="s">
        <v>729</v>
      </c>
      <c r="F727" t="e">
        <f t="shared" si="11"/>
        <v>#N/A</v>
      </c>
    </row>
    <row r="728" spans="4:6" hidden="1" x14ac:dyDescent="0.35">
      <c r="D728" s="1" t="s">
        <v>2231</v>
      </c>
      <c r="E728" t="s">
        <v>730</v>
      </c>
      <c r="F728" t="e">
        <f t="shared" si="11"/>
        <v>#N/A</v>
      </c>
    </row>
    <row r="729" spans="4:6" hidden="1" x14ac:dyDescent="0.35">
      <c r="D729" s="1" t="s">
        <v>2232</v>
      </c>
      <c r="E729" t="s">
        <v>731</v>
      </c>
      <c r="F729" t="e">
        <f t="shared" si="11"/>
        <v>#N/A</v>
      </c>
    </row>
    <row r="730" spans="4:6" hidden="1" x14ac:dyDescent="0.35">
      <c r="D730" s="1" t="s">
        <v>2233</v>
      </c>
      <c r="E730" t="s">
        <v>732</v>
      </c>
      <c r="F730" t="e">
        <f t="shared" si="11"/>
        <v>#N/A</v>
      </c>
    </row>
    <row r="731" spans="4:6" hidden="1" x14ac:dyDescent="0.35">
      <c r="D731" s="1" t="s">
        <v>2234</v>
      </c>
      <c r="E731" t="s">
        <v>733</v>
      </c>
      <c r="F731" t="e">
        <f t="shared" si="11"/>
        <v>#N/A</v>
      </c>
    </row>
    <row r="732" spans="4:6" hidden="1" x14ac:dyDescent="0.35">
      <c r="D732" s="1" t="s">
        <v>2235</v>
      </c>
      <c r="E732" t="s">
        <v>734</v>
      </c>
      <c r="F732" t="e">
        <f t="shared" si="11"/>
        <v>#N/A</v>
      </c>
    </row>
    <row r="733" spans="4:6" hidden="1" x14ac:dyDescent="0.35">
      <c r="D733" s="1" t="s">
        <v>2236</v>
      </c>
      <c r="E733" t="s">
        <v>735</v>
      </c>
      <c r="F733" t="e">
        <f t="shared" si="11"/>
        <v>#N/A</v>
      </c>
    </row>
    <row r="734" spans="4:6" hidden="1" x14ac:dyDescent="0.35">
      <c r="D734" s="1" t="s">
        <v>2237</v>
      </c>
      <c r="E734" t="s">
        <v>736</v>
      </c>
      <c r="F734" t="e">
        <f t="shared" si="11"/>
        <v>#N/A</v>
      </c>
    </row>
    <row r="735" spans="4:6" hidden="1" x14ac:dyDescent="0.35">
      <c r="D735" s="1" t="s">
        <v>2238</v>
      </c>
      <c r="E735" t="s">
        <v>737</v>
      </c>
      <c r="F735" t="e">
        <f t="shared" si="11"/>
        <v>#N/A</v>
      </c>
    </row>
    <row r="736" spans="4:6" hidden="1" x14ac:dyDescent="0.35">
      <c r="D736" s="1" t="s">
        <v>2239</v>
      </c>
      <c r="E736" t="s">
        <v>738</v>
      </c>
      <c r="F736" t="e">
        <f t="shared" si="11"/>
        <v>#N/A</v>
      </c>
    </row>
    <row r="737" spans="4:6" hidden="1" x14ac:dyDescent="0.35">
      <c r="D737" s="1" t="s">
        <v>2240</v>
      </c>
      <c r="E737" t="s">
        <v>739</v>
      </c>
      <c r="F737" t="e">
        <f t="shared" si="11"/>
        <v>#N/A</v>
      </c>
    </row>
    <row r="738" spans="4:6" hidden="1" x14ac:dyDescent="0.35">
      <c r="D738" s="1" t="s">
        <v>2241</v>
      </c>
      <c r="E738" t="s">
        <v>740</v>
      </c>
      <c r="F738" t="e">
        <f t="shared" si="11"/>
        <v>#N/A</v>
      </c>
    </row>
    <row r="739" spans="4:6" hidden="1" x14ac:dyDescent="0.35">
      <c r="D739" s="1" t="s">
        <v>2242</v>
      </c>
      <c r="E739" t="s">
        <v>741</v>
      </c>
      <c r="F739" t="e">
        <f t="shared" si="11"/>
        <v>#N/A</v>
      </c>
    </row>
    <row r="740" spans="4:6" hidden="1" x14ac:dyDescent="0.35">
      <c r="D740" s="1" t="s">
        <v>2243</v>
      </c>
      <c r="E740" t="s">
        <v>742</v>
      </c>
      <c r="F740" t="e">
        <f t="shared" si="11"/>
        <v>#N/A</v>
      </c>
    </row>
    <row r="741" spans="4:6" hidden="1" x14ac:dyDescent="0.35">
      <c r="D741" s="1" t="s">
        <v>2244</v>
      </c>
      <c r="E741" t="s">
        <v>743</v>
      </c>
      <c r="F741" t="e">
        <f t="shared" si="11"/>
        <v>#N/A</v>
      </c>
    </row>
    <row r="742" spans="4:6" hidden="1" x14ac:dyDescent="0.35">
      <c r="D742" s="1" t="s">
        <v>2245</v>
      </c>
      <c r="E742" t="s">
        <v>744</v>
      </c>
      <c r="F742" t="e">
        <f t="shared" si="11"/>
        <v>#N/A</v>
      </c>
    </row>
    <row r="743" spans="4:6" hidden="1" x14ac:dyDescent="0.35">
      <c r="D743" s="1" t="s">
        <v>2246</v>
      </c>
      <c r="E743" t="s">
        <v>745</v>
      </c>
      <c r="F743" t="e">
        <f t="shared" si="11"/>
        <v>#N/A</v>
      </c>
    </row>
    <row r="744" spans="4:6" hidden="1" x14ac:dyDescent="0.35">
      <c r="D744" s="1" t="s">
        <v>2247</v>
      </c>
      <c r="E744" t="s">
        <v>746</v>
      </c>
      <c r="F744" t="e">
        <f t="shared" si="11"/>
        <v>#N/A</v>
      </c>
    </row>
    <row r="745" spans="4:6" hidden="1" x14ac:dyDescent="0.35">
      <c r="D745" s="1" t="s">
        <v>2248</v>
      </c>
      <c r="E745" t="s">
        <v>747</v>
      </c>
      <c r="F745" t="e">
        <f t="shared" si="11"/>
        <v>#N/A</v>
      </c>
    </row>
    <row r="746" spans="4:6" hidden="1" x14ac:dyDescent="0.35">
      <c r="D746" s="1" t="s">
        <v>2249</v>
      </c>
      <c r="E746" t="s">
        <v>748</v>
      </c>
      <c r="F746" t="e">
        <f t="shared" si="11"/>
        <v>#N/A</v>
      </c>
    </row>
    <row r="747" spans="4:6" hidden="1" x14ac:dyDescent="0.35">
      <c r="D747" s="1" t="s">
        <v>2250</v>
      </c>
      <c r="E747" t="s">
        <v>749</v>
      </c>
      <c r="F747" t="e">
        <f t="shared" si="11"/>
        <v>#N/A</v>
      </c>
    </row>
    <row r="748" spans="4:6" x14ac:dyDescent="0.35">
      <c r="D748" s="1" t="s">
        <v>1156</v>
      </c>
      <c r="E748" t="s">
        <v>750</v>
      </c>
      <c r="F748" t="str">
        <f t="shared" si="11"/>
        <v>920 - 1920</v>
      </c>
    </row>
    <row r="749" spans="4:6" x14ac:dyDescent="0.35">
      <c r="D749" s="1" t="s">
        <v>1157</v>
      </c>
      <c r="E749" t="s">
        <v>751</v>
      </c>
      <c r="F749" t="str">
        <f t="shared" si="11"/>
        <v>920 - 1940</v>
      </c>
    </row>
    <row r="750" spans="4:6" x14ac:dyDescent="0.35">
      <c r="D750" s="1" t="s">
        <v>1518</v>
      </c>
      <c r="E750" t="s">
        <v>752</v>
      </c>
      <c r="F750" t="str">
        <f t="shared" si="11"/>
        <v>920 - 3000</v>
      </c>
    </row>
    <row r="751" spans="4:6" hidden="1" x14ac:dyDescent="0.35">
      <c r="D751" s="1" t="s">
        <v>2251</v>
      </c>
      <c r="E751" t="s">
        <v>753</v>
      </c>
      <c r="F751" t="e">
        <f t="shared" si="11"/>
        <v>#N/A</v>
      </c>
    </row>
    <row r="752" spans="4:6" x14ac:dyDescent="0.35">
      <c r="D752" s="1" t="s">
        <v>1519</v>
      </c>
      <c r="E752" t="s">
        <v>754</v>
      </c>
      <c r="F752" t="str">
        <f t="shared" si="11"/>
        <v>920 - 3020</v>
      </c>
    </row>
    <row r="753" spans="4:6" hidden="1" x14ac:dyDescent="0.35">
      <c r="D753" s="1" t="s">
        <v>2252</v>
      </c>
      <c r="E753" t="s">
        <v>755</v>
      </c>
      <c r="F753" t="e">
        <f t="shared" si="11"/>
        <v>#N/A</v>
      </c>
    </row>
    <row r="754" spans="4:6" hidden="1" x14ac:dyDescent="0.35">
      <c r="D754" s="1" t="s">
        <v>2253</v>
      </c>
      <c r="E754" t="s">
        <v>756</v>
      </c>
      <c r="F754" t="e">
        <f t="shared" si="11"/>
        <v>#N/A</v>
      </c>
    </row>
    <row r="755" spans="4:6" hidden="1" x14ac:dyDescent="0.35">
      <c r="D755" s="1" t="s">
        <v>2254</v>
      </c>
      <c r="E755" t="s">
        <v>757</v>
      </c>
      <c r="F755" t="e">
        <f t="shared" si="11"/>
        <v>#N/A</v>
      </c>
    </row>
    <row r="756" spans="4:6" x14ac:dyDescent="0.35">
      <c r="D756" s="1" t="s">
        <v>1532</v>
      </c>
      <c r="E756" t="s">
        <v>758</v>
      </c>
      <c r="F756" t="str">
        <f t="shared" si="11"/>
        <v>920 - 7005</v>
      </c>
    </row>
    <row r="757" spans="4:6" hidden="1" x14ac:dyDescent="0.35">
      <c r="D757" s="1" t="s">
        <v>2255</v>
      </c>
      <c r="E757" t="s">
        <v>759</v>
      </c>
      <c r="F757" t="e">
        <f t="shared" si="11"/>
        <v>#N/A</v>
      </c>
    </row>
    <row r="758" spans="4:6" x14ac:dyDescent="0.35">
      <c r="D758" s="1" t="s">
        <v>1168</v>
      </c>
      <c r="E758" t="s">
        <v>760</v>
      </c>
      <c r="F758" t="str">
        <f t="shared" si="11"/>
        <v>920 - 7364</v>
      </c>
    </row>
    <row r="759" spans="4:6" x14ac:dyDescent="0.35">
      <c r="D759" s="1" t="s">
        <v>1492</v>
      </c>
      <c r="E759" t="s">
        <v>761</v>
      </c>
      <c r="F759" t="str">
        <f t="shared" si="11"/>
        <v>920 - 7750</v>
      </c>
    </row>
    <row r="760" spans="4:6" x14ac:dyDescent="0.35">
      <c r="D760" s="1" t="s">
        <v>1495</v>
      </c>
      <c r="E760" t="s">
        <v>762</v>
      </c>
      <c r="F760" t="str">
        <f t="shared" si="11"/>
        <v>920 - 7755</v>
      </c>
    </row>
    <row r="761" spans="4:6" hidden="1" x14ac:dyDescent="0.35">
      <c r="D761" s="1" t="s">
        <v>2256</v>
      </c>
      <c r="E761" t="s">
        <v>763</v>
      </c>
      <c r="F761" t="e">
        <f t="shared" si="11"/>
        <v>#N/A</v>
      </c>
    </row>
    <row r="762" spans="4:6" hidden="1" x14ac:dyDescent="0.35">
      <c r="D762" s="1" t="s">
        <v>2257</v>
      </c>
      <c r="E762" t="s">
        <v>764</v>
      </c>
      <c r="F762" t="e">
        <f t="shared" si="11"/>
        <v>#N/A</v>
      </c>
    </row>
    <row r="763" spans="4:6" hidden="1" x14ac:dyDescent="0.35">
      <c r="D763" s="1" t="s">
        <v>2258</v>
      </c>
      <c r="E763" t="s">
        <v>765</v>
      </c>
      <c r="F763" t="e">
        <f t="shared" si="11"/>
        <v>#N/A</v>
      </c>
    </row>
    <row r="764" spans="4:6" hidden="1" x14ac:dyDescent="0.35">
      <c r="D764" s="1" t="s">
        <v>2259</v>
      </c>
      <c r="E764" t="s">
        <v>766</v>
      </c>
      <c r="F764" t="e">
        <f t="shared" si="11"/>
        <v>#N/A</v>
      </c>
    </row>
    <row r="765" spans="4:6" hidden="1" x14ac:dyDescent="0.35">
      <c r="D765" s="1" t="s">
        <v>2260</v>
      </c>
      <c r="E765" t="s">
        <v>767</v>
      </c>
      <c r="F765" t="e">
        <f t="shared" si="11"/>
        <v>#N/A</v>
      </c>
    </row>
    <row r="766" spans="4:6" hidden="1" x14ac:dyDescent="0.35">
      <c r="D766" s="1" t="s">
        <v>2261</v>
      </c>
      <c r="E766" t="s">
        <v>768</v>
      </c>
      <c r="F766" t="e">
        <f t="shared" si="11"/>
        <v>#N/A</v>
      </c>
    </row>
    <row r="767" spans="4:6" hidden="1" x14ac:dyDescent="0.35">
      <c r="D767" s="1" t="s">
        <v>2262</v>
      </c>
      <c r="E767" t="s">
        <v>769</v>
      </c>
      <c r="F767" t="e">
        <f t="shared" si="11"/>
        <v>#N/A</v>
      </c>
    </row>
    <row r="768" spans="4:6" hidden="1" x14ac:dyDescent="0.35">
      <c r="D768" s="1" t="s">
        <v>2263</v>
      </c>
      <c r="E768" t="s">
        <v>770</v>
      </c>
      <c r="F768" t="e">
        <f t="shared" si="11"/>
        <v>#N/A</v>
      </c>
    </row>
    <row r="769" spans="4:6" hidden="1" x14ac:dyDescent="0.35">
      <c r="D769" s="1" t="s">
        <v>2264</v>
      </c>
      <c r="E769" t="s">
        <v>771</v>
      </c>
      <c r="F769" t="e">
        <f t="shared" si="11"/>
        <v>#N/A</v>
      </c>
    </row>
    <row r="770" spans="4:6" hidden="1" x14ac:dyDescent="0.35">
      <c r="D770" s="1" t="s">
        <v>2265</v>
      </c>
      <c r="E770" t="s">
        <v>772</v>
      </c>
      <c r="F770" t="e">
        <f t="shared" si="11"/>
        <v>#N/A</v>
      </c>
    </row>
    <row r="771" spans="4:6" hidden="1" x14ac:dyDescent="0.35">
      <c r="D771" s="1" t="s">
        <v>2266</v>
      </c>
      <c r="E771" t="s">
        <v>773</v>
      </c>
      <c r="F771" t="e">
        <f t="shared" ref="F771:F834" si="12">VLOOKUP(D771,$A$2:$A$379,1,0)</f>
        <v>#N/A</v>
      </c>
    </row>
    <row r="772" spans="4:6" hidden="1" x14ac:dyDescent="0.35">
      <c r="D772" s="1" t="s">
        <v>2267</v>
      </c>
      <c r="E772" t="s">
        <v>774</v>
      </c>
      <c r="F772" t="e">
        <f t="shared" si="12"/>
        <v>#N/A</v>
      </c>
    </row>
    <row r="773" spans="4:6" hidden="1" x14ac:dyDescent="0.35">
      <c r="D773" s="1" t="s">
        <v>2268</v>
      </c>
      <c r="E773" t="s">
        <v>775</v>
      </c>
      <c r="F773" t="e">
        <f t="shared" si="12"/>
        <v>#N/A</v>
      </c>
    </row>
    <row r="774" spans="4:6" hidden="1" x14ac:dyDescent="0.35">
      <c r="D774" s="1" t="s">
        <v>2269</v>
      </c>
      <c r="E774" t="s">
        <v>776</v>
      </c>
      <c r="F774" t="e">
        <f t="shared" si="12"/>
        <v>#N/A</v>
      </c>
    </row>
    <row r="775" spans="4:6" hidden="1" x14ac:dyDescent="0.35">
      <c r="D775" s="1" t="s">
        <v>2270</v>
      </c>
      <c r="E775" t="s">
        <v>777</v>
      </c>
      <c r="F775" t="e">
        <f t="shared" si="12"/>
        <v>#N/A</v>
      </c>
    </row>
    <row r="776" spans="4:6" hidden="1" x14ac:dyDescent="0.35">
      <c r="D776" s="1" t="s">
        <v>2271</v>
      </c>
      <c r="E776" t="s">
        <v>778</v>
      </c>
      <c r="F776" t="e">
        <f t="shared" si="12"/>
        <v>#N/A</v>
      </c>
    </row>
    <row r="777" spans="4:6" hidden="1" x14ac:dyDescent="0.35">
      <c r="D777" s="1" t="s">
        <v>2272</v>
      </c>
      <c r="E777" t="s">
        <v>779</v>
      </c>
      <c r="F777" t="e">
        <f t="shared" si="12"/>
        <v>#N/A</v>
      </c>
    </row>
    <row r="778" spans="4:6" hidden="1" x14ac:dyDescent="0.35">
      <c r="D778" s="1" t="s">
        <v>2273</v>
      </c>
      <c r="E778" t="s">
        <v>780</v>
      </c>
      <c r="F778" t="e">
        <f t="shared" si="12"/>
        <v>#N/A</v>
      </c>
    </row>
    <row r="779" spans="4:6" hidden="1" x14ac:dyDescent="0.35">
      <c r="D779" s="1" t="s">
        <v>2274</v>
      </c>
      <c r="E779" t="s">
        <v>781</v>
      </c>
      <c r="F779" t="e">
        <f t="shared" si="12"/>
        <v>#N/A</v>
      </c>
    </row>
    <row r="780" spans="4:6" hidden="1" x14ac:dyDescent="0.35">
      <c r="D780" s="1" t="s">
        <v>2275</v>
      </c>
      <c r="E780" t="s">
        <v>782</v>
      </c>
      <c r="F780" t="e">
        <f t="shared" si="12"/>
        <v>#N/A</v>
      </c>
    </row>
    <row r="781" spans="4:6" hidden="1" x14ac:dyDescent="0.35">
      <c r="D781" s="1" t="s">
        <v>2276</v>
      </c>
      <c r="E781" t="s">
        <v>783</v>
      </c>
      <c r="F781" t="e">
        <f t="shared" si="12"/>
        <v>#N/A</v>
      </c>
    </row>
    <row r="782" spans="4:6" hidden="1" x14ac:dyDescent="0.35">
      <c r="D782" s="1" t="s">
        <v>2277</v>
      </c>
      <c r="E782" t="s">
        <v>784</v>
      </c>
      <c r="F782" t="e">
        <f t="shared" si="12"/>
        <v>#N/A</v>
      </c>
    </row>
    <row r="783" spans="4:6" hidden="1" x14ac:dyDescent="0.35">
      <c r="D783" s="1" t="s">
        <v>2278</v>
      </c>
      <c r="E783" t="s">
        <v>785</v>
      </c>
      <c r="F783" t="e">
        <f t="shared" si="12"/>
        <v>#N/A</v>
      </c>
    </row>
    <row r="784" spans="4:6" hidden="1" x14ac:dyDescent="0.35">
      <c r="D784" s="1" t="s">
        <v>2279</v>
      </c>
      <c r="E784" t="s">
        <v>786</v>
      </c>
      <c r="F784" t="e">
        <f t="shared" si="12"/>
        <v>#N/A</v>
      </c>
    </row>
    <row r="785" spans="4:6" hidden="1" x14ac:dyDescent="0.35">
      <c r="D785" s="1" t="s">
        <v>2280</v>
      </c>
      <c r="E785" t="s">
        <v>787</v>
      </c>
      <c r="F785" t="e">
        <f t="shared" si="12"/>
        <v>#N/A</v>
      </c>
    </row>
    <row r="786" spans="4:6" hidden="1" x14ac:dyDescent="0.35">
      <c r="D786" s="1" t="s">
        <v>2281</v>
      </c>
      <c r="E786" t="s">
        <v>788</v>
      </c>
      <c r="F786" t="e">
        <f t="shared" si="12"/>
        <v>#N/A</v>
      </c>
    </row>
    <row r="787" spans="4:6" hidden="1" x14ac:dyDescent="0.35">
      <c r="D787" s="1" t="s">
        <v>2282</v>
      </c>
      <c r="E787" t="s">
        <v>789</v>
      </c>
      <c r="F787" t="e">
        <f t="shared" si="12"/>
        <v>#N/A</v>
      </c>
    </row>
    <row r="788" spans="4:6" hidden="1" x14ac:dyDescent="0.35">
      <c r="D788" s="1" t="s">
        <v>2283</v>
      </c>
      <c r="E788" t="s">
        <v>790</v>
      </c>
      <c r="F788" t="e">
        <f t="shared" si="12"/>
        <v>#N/A</v>
      </c>
    </row>
    <row r="789" spans="4:6" hidden="1" x14ac:dyDescent="0.35">
      <c r="D789" s="1" t="s">
        <v>2284</v>
      </c>
      <c r="E789" t="s">
        <v>791</v>
      </c>
      <c r="F789" t="e">
        <f t="shared" si="12"/>
        <v>#N/A</v>
      </c>
    </row>
    <row r="790" spans="4:6" hidden="1" x14ac:dyDescent="0.35">
      <c r="D790" s="1" t="s">
        <v>2285</v>
      </c>
      <c r="E790" t="s">
        <v>792</v>
      </c>
      <c r="F790" t="e">
        <f t="shared" si="12"/>
        <v>#N/A</v>
      </c>
    </row>
    <row r="791" spans="4:6" hidden="1" x14ac:dyDescent="0.35">
      <c r="D791" s="1" t="s">
        <v>2286</v>
      </c>
      <c r="E791" t="s">
        <v>793</v>
      </c>
      <c r="F791" t="e">
        <f t="shared" si="12"/>
        <v>#N/A</v>
      </c>
    </row>
    <row r="792" spans="4:6" hidden="1" x14ac:dyDescent="0.35">
      <c r="D792" s="1" t="s">
        <v>2287</v>
      </c>
      <c r="E792" t="s">
        <v>794</v>
      </c>
      <c r="F792" t="e">
        <f t="shared" si="12"/>
        <v>#N/A</v>
      </c>
    </row>
    <row r="793" spans="4:6" hidden="1" x14ac:dyDescent="0.35">
      <c r="D793" s="1" t="s">
        <v>2288</v>
      </c>
      <c r="E793" t="s">
        <v>795</v>
      </c>
      <c r="F793" t="e">
        <f t="shared" si="12"/>
        <v>#N/A</v>
      </c>
    </row>
    <row r="794" spans="4:6" hidden="1" x14ac:dyDescent="0.35">
      <c r="D794" s="1" t="s">
        <v>2289</v>
      </c>
      <c r="E794" t="s">
        <v>796</v>
      </c>
      <c r="F794" t="e">
        <f t="shared" si="12"/>
        <v>#N/A</v>
      </c>
    </row>
    <row r="795" spans="4:6" hidden="1" x14ac:dyDescent="0.35">
      <c r="D795" s="1" t="s">
        <v>2290</v>
      </c>
      <c r="E795" t="s">
        <v>797</v>
      </c>
      <c r="F795" t="e">
        <f t="shared" si="12"/>
        <v>#N/A</v>
      </c>
    </row>
    <row r="796" spans="4:6" hidden="1" x14ac:dyDescent="0.35">
      <c r="D796" s="1" t="s">
        <v>2291</v>
      </c>
      <c r="E796" t="s">
        <v>798</v>
      </c>
      <c r="F796" t="e">
        <f t="shared" si="12"/>
        <v>#N/A</v>
      </c>
    </row>
    <row r="797" spans="4:6" hidden="1" x14ac:dyDescent="0.35">
      <c r="D797" s="1" t="s">
        <v>2292</v>
      </c>
      <c r="E797" t="s">
        <v>799</v>
      </c>
      <c r="F797" t="e">
        <f t="shared" si="12"/>
        <v>#N/A</v>
      </c>
    </row>
    <row r="798" spans="4:6" hidden="1" x14ac:dyDescent="0.35">
      <c r="D798" s="1" t="s">
        <v>2293</v>
      </c>
      <c r="E798" t="s">
        <v>800</v>
      </c>
      <c r="F798" t="e">
        <f t="shared" si="12"/>
        <v>#N/A</v>
      </c>
    </row>
    <row r="799" spans="4:6" hidden="1" x14ac:dyDescent="0.35">
      <c r="D799" s="1" t="s">
        <v>2294</v>
      </c>
      <c r="E799" t="s">
        <v>801</v>
      </c>
      <c r="F799" t="e">
        <f t="shared" si="12"/>
        <v>#N/A</v>
      </c>
    </row>
    <row r="800" spans="4:6" hidden="1" x14ac:dyDescent="0.35">
      <c r="D800" s="1" t="s">
        <v>2295</v>
      </c>
      <c r="E800" t="s">
        <v>802</v>
      </c>
      <c r="F800" t="e">
        <f t="shared" si="12"/>
        <v>#N/A</v>
      </c>
    </row>
    <row r="801" spans="4:6" hidden="1" x14ac:dyDescent="0.35">
      <c r="D801" s="1" t="s">
        <v>2296</v>
      </c>
      <c r="E801" t="s">
        <v>803</v>
      </c>
      <c r="F801" t="e">
        <f t="shared" si="12"/>
        <v>#N/A</v>
      </c>
    </row>
    <row r="802" spans="4:6" hidden="1" x14ac:dyDescent="0.35">
      <c r="D802" s="1" t="s">
        <v>2297</v>
      </c>
      <c r="E802" t="s">
        <v>804</v>
      </c>
      <c r="F802" t="e">
        <f t="shared" si="12"/>
        <v>#N/A</v>
      </c>
    </row>
    <row r="803" spans="4:6" hidden="1" x14ac:dyDescent="0.35">
      <c r="D803" s="1" t="s">
        <v>2298</v>
      </c>
      <c r="E803" t="s">
        <v>805</v>
      </c>
      <c r="F803" t="e">
        <f t="shared" si="12"/>
        <v>#N/A</v>
      </c>
    </row>
    <row r="804" spans="4:6" hidden="1" x14ac:dyDescent="0.35">
      <c r="D804" s="1" t="s">
        <v>2299</v>
      </c>
      <c r="E804" t="s">
        <v>806</v>
      </c>
      <c r="F804" t="e">
        <f t="shared" si="12"/>
        <v>#N/A</v>
      </c>
    </row>
    <row r="805" spans="4:6" hidden="1" x14ac:dyDescent="0.35">
      <c r="D805" s="1" t="s">
        <v>2300</v>
      </c>
      <c r="E805" t="s">
        <v>807</v>
      </c>
      <c r="F805" t="e">
        <f t="shared" si="12"/>
        <v>#N/A</v>
      </c>
    </row>
    <row r="806" spans="4:6" hidden="1" x14ac:dyDescent="0.35">
      <c r="D806" s="1" t="s">
        <v>2301</v>
      </c>
      <c r="E806" t="s">
        <v>808</v>
      </c>
      <c r="F806" t="e">
        <f t="shared" si="12"/>
        <v>#N/A</v>
      </c>
    </row>
    <row r="807" spans="4:6" hidden="1" x14ac:dyDescent="0.35">
      <c r="D807" s="1" t="s">
        <v>2302</v>
      </c>
      <c r="E807" t="s">
        <v>809</v>
      </c>
      <c r="F807" t="e">
        <f t="shared" si="12"/>
        <v>#N/A</v>
      </c>
    </row>
    <row r="808" spans="4:6" hidden="1" x14ac:dyDescent="0.35">
      <c r="D808" s="1" t="s">
        <v>2303</v>
      </c>
      <c r="E808" t="s">
        <v>810</v>
      </c>
      <c r="F808" t="e">
        <f t="shared" si="12"/>
        <v>#N/A</v>
      </c>
    </row>
    <row r="809" spans="4:6" hidden="1" x14ac:dyDescent="0.35">
      <c r="D809" s="1" t="s">
        <v>2304</v>
      </c>
      <c r="E809" t="s">
        <v>811</v>
      </c>
      <c r="F809" t="e">
        <f t="shared" si="12"/>
        <v>#N/A</v>
      </c>
    </row>
    <row r="810" spans="4:6" hidden="1" x14ac:dyDescent="0.35">
      <c r="D810" s="1" t="s">
        <v>2305</v>
      </c>
      <c r="E810" t="s">
        <v>812</v>
      </c>
      <c r="F810" t="e">
        <f t="shared" si="12"/>
        <v>#N/A</v>
      </c>
    </row>
    <row r="811" spans="4:6" hidden="1" x14ac:dyDescent="0.35">
      <c r="D811" s="1" t="s">
        <v>2306</v>
      </c>
      <c r="E811" t="s">
        <v>813</v>
      </c>
      <c r="F811" t="e">
        <f t="shared" si="12"/>
        <v>#N/A</v>
      </c>
    </row>
    <row r="812" spans="4:6" hidden="1" x14ac:dyDescent="0.35">
      <c r="D812" s="1" t="s">
        <v>2307</v>
      </c>
      <c r="E812" t="s">
        <v>814</v>
      </c>
      <c r="F812" t="e">
        <f t="shared" si="12"/>
        <v>#N/A</v>
      </c>
    </row>
    <row r="813" spans="4:6" hidden="1" x14ac:dyDescent="0.35">
      <c r="D813" s="1" t="s">
        <v>2308</v>
      </c>
      <c r="E813" t="s">
        <v>815</v>
      </c>
      <c r="F813" t="e">
        <f t="shared" si="12"/>
        <v>#N/A</v>
      </c>
    </row>
    <row r="814" spans="4:6" hidden="1" x14ac:dyDescent="0.35">
      <c r="D814" s="1" t="s">
        <v>2309</v>
      </c>
      <c r="E814" t="s">
        <v>816</v>
      </c>
      <c r="F814" t="e">
        <f t="shared" si="12"/>
        <v>#N/A</v>
      </c>
    </row>
    <row r="815" spans="4:6" hidden="1" x14ac:dyDescent="0.35">
      <c r="D815" s="1" t="s">
        <v>2310</v>
      </c>
      <c r="E815" t="s">
        <v>817</v>
      </c>
      <c r="F815" t="e">
        <f t="shared" si="12"/>
        <v>#N/A</v>
      </c>
    </row>
    <row r="816" spans="4:6" hidden="1" x14ac:dyDescent="0.35">
      <c r="D816" s="1" t="s">
        <v>2311</v>
      </c>
      <c r="E816" t="s">
        <v>818</v>
      </c>
      <c r="F816" t="e">
        <f t="shared" si="12"/>
        <v>#N/A</v>
      </c>
    </row>
    <row r="817" spans="4:6" hidden="1" x14ac:dyDescent="0.35">
      <c r="D817" s="1" t="s">
        <v>2312</v>
      </c>
      <c r="E817" t="s">
        <v>819</v>
      </c>
      <c r="F817" t="e">
        <f t="shared" si="12"/>
        <v>#N/A</v>
      </c>
    </row>
    <row r="818" spans="4:6" hidden="1" x14ac:dyDescent="0.35">
      <c r="D818" s="1" t="s">
        <v>2313</v>
      </c>
      <c r="E818" t="s">
        <v>820</v>
      </c>
      <c r="F818" t="e">
        <f t="shared" si="12"/>
        <v>#N/A</v>
      </c>
    </row>
    <row r="819" spans="4:6" hidden="1" x14ac:dyDescent="0.35">
      <c r="D819" s="1" t="s">
        <v>2314</v>
      </c>
      <c r="E819" t="s">
        <v>821</v>
      </c>
      <c r="F819" t="e">
        <f t="shared" si="12"/>
        <v>#N/A</v>
      </c>
    </row>
    <row r="820" spans="4:6" hidden="1" x14ac:dyDescent="0.35">
      <c r="D820" s="1" t="s">
        <v>2315</v>
      </c>
      <c r="E820" t="s">
        <v>822</v>
      </c>
      <c r="F820" t="e">
        <f t="shared" si="12"/>
        <v>#N/A</v>
      </c>
    </row>
    <row r="821" spans="4:6" hidden="1" x14ac:dyDescent="0.35">
      <c r="D821" s="1" t="s">
        <v>2316</v>
      </c>
      <c r="E821" t="s">
        <v>823</v>
      </c>
      <c r="F821" t="e">
        <f t="shared" si="12"/>
        <v>#N/A</v>
      </c>
    </row>
    <row r="822" spans="4:6" hidden="1" x14ac:dyDescent="0.35">
      <c r="D822" s="1" t="s">
        <v>2317</v>
      </c>
      <c r="E822" t="s">
        <v>824</v>
      </c>
      <c r="F822" t="e">
        <f t="shared" si="12"/>
        <v>#N/A</v>
      </c>
    </row>
    <row r="823" spans="4:6" hidden="1" x14ac:dyDescent="0.35">
      <c r="D823" s="1" t="s">
        <v>2318</v>
      </c>
      <c r="E823" t="s">
        <v>825</v>
      </c>
      <c r="F823" t="e">
        <f t="shared" si="12"/>
        <v>#N/A</v>
      </c>
    </row>
    <row r="824" spans="4:6" hidden="1" x14ac:dyDescent="0.35">
      <c r="D824" s="1" t="s">
        <v>2319</v>
      </c>
      <c r="E824" t="s">
        <v>826</v>
      </c>
      <c r="F824" t="e">
        <f t="shared" si="12"/>
        <v>#N/A</v>
      </c>
    </row>
    <row r="825" spans="4:6" hidden="1" x14ac:dyDescent="0.35">
      <c r="D825" s="1" t="s">
        <v>2320</v>
      </c>
      <c r="E825" t="s">
        <v>827</v>
      </c>
      <c r="F825" t="e">
        <f t="shared" si="12"/>
        <v>#N/A</v>
      </c>
    </row>
    <row r="826" spans="4:6" hidden="1" x14ac:dyDescent="0.35">
      <c r="D826" s="1" t="s">
        <v>2321</v>
      </c>
      <c r="E826" t="s">
        <v>828</v>
      </c>
      <c r="F826" t="e">
        <f t="shared" si="12"/>
        <v>#N/A</v>
      </c>
    </row>
    <row r="827" spans="4:6" hidden="1" x14ac:dyDescent="0.35">
      <c r="D827" s="1" t="s">
        <v>2322</v>
      </c>
      <c r="E827" t="s">
        <v>829</v>
      </c>
      <c r="F827" t="e">
        <f t="shared" si="12"/>
        <v>#N/A</v>
      </c>
    </row>
    <row r="828" spans="4:6" hidden="1" x14ac:dyDescent="0.35">
      <c r="D828" s="1" t="s">
        <v>2323</v>
      </c>
      <c r="E828" t="s">
        <v>830</v>
      </c>
      <c r="F828" t="e">
        <f t="shared" si="12"/>
        <v>#N/A</v>
      </c>
    </row>
    <row r="829" spans="4:6" hidden="1" x14ac:dyDescent="0.35">
      <c r="D829" s="1" t="s">
        <v>2324</v>
      </c>
      <c r="E829" t="s">
        <v>831</v>
      </c>
      <c r="F829" t="e">
        <f t="shared" si="12"/>
        <v>#N/A</v>
      </c>
    </row>
    <row r="830" spans="4:6" hidden="1" x14ac:dyDescent="0.35">
      <c r="D830" s="1" t="s">
        <v>2325</v>
      </c>
      <c r="E830" t="s">
        <v>832</v>
      </c>
      <c r="F830" t="e">
        <f t="shared" si="12"/>
        <v>#N/A</v>
      </c>
    </row>
    <row r="831" spans="4:6" hidden="1" x14ac:dyDescent="0.35">
      <c r="D831" s="1" t="s">
        <v>2326</v>
      </c>
      <c r="E831" t="s">
        <v>833</v>
      </c>
      <c r="F831" t="e">
        <f t="shared" si="12"/>
        <v>#N/A</v>
      </c>
    </row>
    <row r="832" spans="4:6" hidden="1" x14ac:dyDescent="0.35">
      <c r="D832" s="1" t="s">
        <v>2327</v>
      </c>
      <c r="E832" t="s">
        <v>834</v>
      </c>
      <c r="F832" t="e">
        <f t="shared" si="12"/>
        <v>#N/A</v>
      </c>
    </row>
    <row r="833" spans="4:6" hidden="1" x14ac:dyDescent="0.35">
      <c r="D833" s="1" t="s">
        <v>2328</v>
      </c>
      <c r="E833" t="s">
        <v>835</v>
      </c>
      <c r="F833" t="e">
        <f t="shared" si="12"/>
        <v>#N/A</v>
      </c>
    </row>
    <row r="834" spans="4:6" hidden="1" x14ac:dyDescent="0.35">
      <c r="D834" s="1" t="s">
        <v>2329</v>
      </c>
      <c r="E834" t="s">
        <v>836</v>
      </c>
      <c r="F834" t="e">
        <f t="shared" si="12"/>
        <v>#N/A</v>
      </c>
    </row>
    <row r="835" spans="4:6" hidden="1" x14ac:dyDescent="0.35">
      <c r="D835" s="1" t="s">
        <v>2330</v>
      </c>
      <c r="E835" t="s">
        <v>837</v>
      </c>
      <c r="F835" t="e">
        <f t="shared" ref="F835:F898" si="13">VLOOKUP(D835,$A$2:$A$379,1,0)</f>
        <v>#N/A</v>
      </c>
    </row>
    <row r="836" spans="4:6" hidden="1" x14ac:dyDescent="0.35">
      <c r="D836" s="1" t="s">
        <v>2331</v>
      </c>
      <c r="E836" t="s">
        <v>838</v>
      </c>
      <c r="F836" t="e">
        <f t="shared" si="13"/>
        <v>#N/A</v>
      </c>
    </row>
    <row r="837" spans="4:6" hidden="1" x14ac:dyDescent="0.35">
      <c r="D837" s="1" t="s">
        <v>2332</v>
      </c>
      <c r="E837" t="s">
        <v>839</v>
      </c>
      <c r="F837" t="e">
        <f t="shared" si="13"/>
        <v>#N/A</v>
      </c>
    </row>
    <row r="838" spans="4:6" hidden="1" x14ac:dyDescent="0.35">
      <c r="D838" s="1" t="s">
        <v>2333</v>
      </c>
      <c r="E838" t="s">
        <v>840</v>
      </c>
      <c r="F838" t="e">
        <f t="shared" si="13"/>
        <v>#N/A</v>
      </c>
    </row>
    <row r="839" spans="4:6" hidden="1" x14ac:dyDescent="0.35">
      <c r="D839" s="1" t="s">
        <v>2334</v>
      </c>
      <c r="E839" t="s">
        <v>841</v>
      </c>
      <c r="F839" t="e">
        <f t="shared" si="13"/>
        <v>#N/A</v>
      </c>
    </row>
    <row r="840" spans="4:6" hidden="1" x14ac:dyDescent="0.35">
      <c r="D840" s="1" t="s">
        <v>2335</v>
      </c>
      <c r="E840" t="s">
        <v>842</v>
      </c>
      <c r="F840" t="e">
        <f t="shared" si="13"/>
        <v>#N/A</v>
      </c>
    </row>
    <row r="841" spans="4:6" hidden="1" x14ac:dyDescent="0.35">
      <c r="D841" s="1" t="s">
        <v>2336</v>
      </c>
      <c r="E841" t="s">
        <v>843</v>
      </c>
      <c r="F841" t="e">
        <f t="shared" si="13"/>
        <v>#N/A</v>
      </c>
    </row>
    <row r="842" spans="4:6" hidden="1" x14ac:dyDescent="0.35">
      <c r="D842" s="1" t="s">
        <v>2337</v>
      </c>
      <c r="E842" t="s">
        <v>844</v>
      </c>
      <c r="F842" t="e">
        <f t="shared" si="13"/>
        <v>#N/A</v>
      </c>
    </row>
    <row r="843" spans="4:6" hidden="1" x14ac:dyDescent="0.35">
      <c r="D843" s="1" t="s">
        <v>2338</v>
      </c>
      <c r="E843" t="s">
        <v>845</v>
      </c>
      <c r="F843" t="e">
        <f t="shared" si="13"/>
        <v>#N/A</v>
      </c>
    </row>
    <row r="844" spans="4:6" hidden="1" x14ac:dyDescent="0.35">
      <c r="D844" s="1" t="s">
        <v>2339</v>
      </c>
      <c r="E844" t="s">
        <v>846</v>
      </c>
      <c r="F844" t="e">
        <f t="shared" si="13"/>
        <v>#N/A</v>
      </c>
    </row>
    <row r="845" spans="4:6" hidden="1" x14ac:dyDescent="0.35">
      <c r="D845" s="1" t="s">
        <v>2340</v>
      </c>
      <c r="E845" t="s">
        <v>847</v>
      </c>
      <c r="F845" t="e">
        <f t="shared" si="13"/>
        <v>#N/A</v>
      </c>
    </row>
    <row r="846" spans="4:6" hidden="1" x14ac:dyDescent="0.35">
      <c r="D846" s="1" t="s">
        <v>2341</v>
      </c>
      <c r="E846" t="s">
        <v>848</v>
      </c>
      <c r="F846" t="e">
        <f t="shared" si="13"/>
        <v>#N/A</v>
      </c>
    </row>
    <row r="847" spans="4:6" hidden="1" x14ac:dyDescent="0.35">
      <c r="D847" s="1" t="s">
        <v>2342</v>
      </c>
      <c r="E847" t="s">
        <v>849</v>
      </c>
      <c r="F847" t="e">
        <f t="shared" si="13"/>
        <v>#N/A</v>
      </c>
    </row>
    <row r="848" spans="4:6" hidden="1" x14ac:dyDescent="0.35">
      <c r="D848" s="1" t="s">
        <v>2343</v>
      </c>
      <c r="E848" t="s">
        <v>850</v>
      </c>
      <c r="F848" t="e">
        <f t="shared" si="13"/>
        <v>#N/A</v>
      </c>
    </row>
    <row r="849" spans="4:6" hidden="1" x14ac:dyDescent="0.35">
      <c r="D849" s="1" t="s">
        <v>2344</v>
      </c>
      <c r="E849" t="s">
        <v>851</v>
      </c>
      <c r="F849" t="e">
        <f t="shared" si="13"/>
        <v>#N/A</v>
      </c>
    </row>
    <row r="850" spans="4:6" hidden="1" x14ac:dyDescent="0.35">
      <c r="D850" s="1" t="s">
        <v>2345</v>
      </c>
      <c r="E850" t="s">
        <v>852</v>
      </c>
      <c r="F850" t="e">
        <f t="shared" si="13"/>
        <v>#N/A</v>
      </c>
    </row>
    <row r="851" spans="4:6" hidden="1" x14ac:dyDescent="0.35">
      <c r="D851" s="1" t="s">
        <v>2346</v>
      </c>
      <c r="E851" t="s">
        <v>853</v>
      </c>
      <c r="F851" t="e">
        <f t="shared" si="13"/>
        <v>#N/A</v>
      </c>
    </row>
    <row r="852" spans="4:6" hidden="1" x14ac:dyDescent="0.35">
      <c r="D852" s="1" t="s">
        <v>2347</v>
      </c>
      <c r="E852" t="s">
        <v>854</v>
      </c>
      <c r="F852" t="e">
        <f t="shared" si="13"/>
        <v>#N/A</v>
      </c>
    </row>
    <row r="853" spans="4:6" hidden="1" x14ac:dyDescent="0.35">
      <c r="D853" s="1" t="s">
        <v>2348</v>
      </c>
      <c r="E853" t="s">
        <v>855</v>
      </c>
      <c r="F853" t="e">
        <f t="shared" si="13"/>
        <v>#N/A</v>
      </c>
    </row>
    <row r="854" spans="4:6" hidden="1" x14ac:dyDescent="0.35">
      <c r="D854" s="1" t="s">
        <v>2349</v>
      </c>
      <c r="E854" t="s">
        <v>856</v>
      </c>
      <c r="F854" t="e">
        <f t="shared" si="13"/>
        <v>#N/A</v>
      </c>
    </row>
    <row r="855" spans="4:6" hidden="1" x14ac:dyDescent="0.35">
      <c r="D855" s="1" t="s">
        <v>2350</v>
      </c>
      <c r="E855" t="s">
        <v>857</v>
      </c>
      <c r="F855" t="e">
        <f t="shared" si="13"/>
        <v>#N/A</v>
      </c>
    </row>
    <row r="856" spans="4:6" hidden="1" x14ac:dyDescent="0.35">
      <c r="D856" s="1" t="s">
        <v>2351</v>
      </c>
      <c r="E856" t="s">
        <v>858</v>
      </c>
      <c r="F856" t="e">
        <f t="shared" si="13"/>
        <v>#N/A</v>
      </c>
    </row>
    <row r="857" spans="4:6" hidden="1" x14ac:dyDescent="0.35">
      <c r="D857" s="1" t="s">
        <v>2352</v>
      </c>
      <c r="E857" t="s">
        <v>859</v>
      </c>
      <c r="F857" t="e">
        <f t="shared" si="13"/>
        <v>#N/A</v>
      </c>
    </row>
    <row r="858" spans="4:6" hidden="1" x14ac:dyDescent="0.35">
      <c r="D858" s="1" t="s">
        <v>2353</v>
      </c>
      <c r="E858" t="s">
        <v>860</v>
      </c>
      <c r="F858" t="e">
        <f t="shared" si="13"/>
        <v>#N/A</v>
      </c>
    </row>
    <row r="859" spans="4:6" hidden="1" x14ac:dyDescent="0.35">
      <c r="D859" s="1" t="s">
        <v>2354</v>
      </c>
      <c r="E859" t="s">
        <v>861</v>
      </c>
      <c r="F859" t="e">
        <f t="shared" si="13"/>
        <v>#N/A</v>
      </c>
    </row>
    <row r="860" spans="4:6" hidden="1" x14ac:dyDescent="0.35">
      <c r="D860" s="1" t="s">
        <v>2355</v>
      </c>
      <c r="E860" t="s">
        <v>862</v>
      </c>
      <c r="F860" t="e">
        <f t="shared" si="13"/>
        <v>#N/A</v>
      </c>
    </row>
    <row r="861" spans="4:6" hidden="1" x14ac:dyDescent="0.35">
      <c r="D861" s="1" t="s">
        <v>2356</v>
      </c>
      <c r="E861" t="s">
        <v>863</v>
      </c>
      <c r="F861" t="e">
        <f t="shared" si="13"/>
        <v>#N/A</v>
      </c>
    </row>
    <row r="862" spans="4:6" hidden="1" x14ac:dyDescent="0.35">
      <c r="D862" s="1" t="s">
        <v>2357</v>
      </c>
      <c r="E862" t="s">
        <v>864</v>
      </c>
      <c r="F862" t="e">
        <f t="shared" si="13"/>
        <v>#N/A</v>
      </c>
    </row>
    <row r="863" spans="4:6" hidden="1" x14ac:dyDescent="0.35">
      <c r="D863" s="1" t="s">
        <v>2358</v>
      </c>
      <c r="E863" t="s">
        <v>865</v>
      </c>
      <c r="F863" t="e">
        <f t="shared" si="13"/>
        <v>#N/A</v>
      </c>
    </row>
    <row r="864" spans="4:6" hidden="1" x14ac:dyDescent="0.35">
      <c r="D864" s="1" t="s">
        <v>2359</v>
      </c>
      <c r="E864" t="s">
        <v>866</v>
      </c>
      <c r="F864" t="e">
        <f t="shared" si="13"/>
        <v>#N/A</v>
      </c>
    </row>
    <row r="865" spans="4:6" hidden="1" x14ac:dyDescent="0.35">
      <c r="D865" s="1" t="s">
        <v>2360</v>
      </c>
      <c r="E865" t="s">
        <v>867</v>
      </c>
      <c r="F865" t="e">
        <f t="shared" si="13"/>
        <v>#N/A</v>
      </c>
    </row>
    <row r="866" spans="4:6" hidden="1" x14ac:dyDescent="0.35">
      <c r="D866" s="1" t="s">
        <v>2361</v>
      </c>
      <c r="E866" t="s">
        <v>868</v>
      </c>
      <c r="F866" t="e">
        <f t="shared" si="13"/>
        <v>#N/A</v>
      </c>
    </row>
    <row r="867" spans="4:6" hidden="1" x14ac:dyDescent="0.35">
      <c r="D867" s="1" t="s">
        <v>2362</v>
      </c>
      <c r="E867" t="s">
        <v>869</v>
      </c>
      <c r="F867" t="e">
        <f t="shared" si="13"/>
        <v>#N/A</v>
      </c>
    </row>
    <row r="868" spans="4:6" hidden="1" x14ac:dyDescent="0.35">
      <c r="D868" s="1" t="s">
        <v>2363</v>
      </c>
      <c r="E868" t="s">
        <v>870</v>
      </c>
      <c r="F868" t="e">
        <f t="shared" si="13"/>
        <v>#N/A</v>
      </c>
    </row>
    <row r="869" spans="4:6" hidden="1" x14ac:dyDescent="0.35">
      <c r="D869" s="1" t="s">
        <v>2364</v>
      </c>
      <c r="E869" t="s">
        <v>871</v>
      </c>
      <c r="F869" t="e">
        <f t="shared" si="13"/>
        <v>#N/A</v>
      </c>
    </row>
    <row r="870" spans="4:6" hidden="1" x14ac:dyDescent="0.35">
      <c r="D870" s="1" t="s">
        <v>2365</v>
      </c>
      <c r="E870" t="s">
        <v>872</v>
      </c>
      <c r="F870" t="e">
        <f t="shared" si="13"/>
        <v>#N/A</v>
      </c>
    </row>
    <row r="871" spans="4:6" hidden="1" x14ac:dyDescent="0.35">
      <c r="D871" s="1" t="s">
        <v>2366</v>
      </c>
      <c r="E871" t="s">
        <v>873</v>
      </c>
      <c r="F871" t="e">
        <f t="shared" si="13"/>
        <v>#N/A</v>
      </c>
    </row>
    <row r="872" spans="4:6" hidden="1" x14ac:dyDescent="0.35">
      <c r="D872" s="1" t="s">
        <v>2367</v>
      </c>
      <c r="E872" t="s">
        <v>874</v>
      </c>
      <c r="F872" t="e">
        <f t="shared" si="13"/>
        <v>#N/A</v>
      </c>
    </row>
    <row r="873" spans="4:6" hidden="1" x14ac:dyDescent="0.35">
      <c r="D873" s="1" t="s">
        <v>2368</v>
      </c>
      <c r="E873" t="s">
        <v>875</v>
      </c>
      <c r="F873" t="e">
        <f t="shared" si="13"/>
        <v>#N/A</v>
      </c>
    </row>
    <row r="874" spans="4:6" hidden="1" x14ac:dyDescent="0.35">
      <c r="D874" s="1" t="s">
        <v>2369</v>
      </c>
      <c r="E874" t="s">
        <v>876</v>
      </c>
      <c r="F874" t="e">
        <f t="shared" si="13"/>
        <v>#N/A</v>
      </c>
    </row>
    <row r="875" spans="4:6" hidden="1" x14ac:dyDescent="0.35">
      <c r="D875" s="1" t="s">
        <v>2370</v>
      </c>
      <c r="E875" t="s">
        <v>877</v>
      </c>
      <c r="F875" t="e">
        <f t="shared" si="13"/>
        <v>#N/A</v>
      </c>
    </row>
    <row r="876" spans="4:6" hidden="1" x14ac:dyDescent="0.35">
      <c r="D876" s="1" t="s">
        <v>2371</v>
      </c>
      <c r="E876" t="s">
        <v>878</v>
      </c>
      <c r="F876" t="e">
        <f t="shared" si="13"/>
        <v>#N/A</v>
      </c>
    </row>
    <row r="877" spans="4:6" hidden="1" x14ac:dyDescent="0.35">
      <c r="D877" s="1" t="s">
        <v>2372</v>
      </c>
      <c r="E877" t="s">
        <v>879</v>
      </c>
      <c r="F877" t="e">
        <f t="shared" si="13"/>
        <v>#N/A</v>
      </c>
    </row>
    <row r="878" spans="4:6" hidden="1" x14ac:dyDescent="0.35">
      <c r="D878" s="1" t="s">
        <v>2373</v>
      </c>
      <c r="E878" t="s">
        <v>880</v>
      </c>
      <c r="F878" t="e">
        <f t="shared" si="13"/>
        <v>#N/A</v>
      </c>
    </row>
    <row r="879" spans="4:6" hidden="1" x14ac:dyDescent="0.35">
      <c r="D879" s="1" t="s">
        <v>2374</v>
      </c>
      <c r="E879" t="s">
        <v>881</v>
      </c>
      <c r="F879" t="e">
        <f t="shared" si="13"/>
        <v>#N/A</v>
      </c>
    </row>
    <row r="880" spans="4:6" hidden="1" x14ac:dyDescent="0.35">
      <c r="D880" s="1" t="s">
        <v>2375</v>
      </c>
      <c r="E880" t="s">
        <v>882</v>
      </c>
      <c r="F880" t="e">
        <f t="shared" si="13"/>
        <v>#N/A</v>
      </c>
    </row>
    <row r="881" spans="4:6" hidden="1" x14ac:dyDescent="0.35">
      <c r="D881" s="1" t="s">
        <v>2376</v>
      </c>
      <c r="E881" t="s">
        <v>883</v>
      </c>
      <c r="F881" t="e">
        <f t="shared" si="13"/>
        <v>#N/A</v>
      </c>
    </row>
    <row r="882" spans="4:6" hidden="1" x14ac:dyDescent="0.35">
      <c r="D882" s="1" t="s">
        <v>2377</v>
      </c>
      <c r="E882" t="s">
        <v>884</v>
      </c>
      <c r="F882" t="e">
        <f t="shared" si="13"/>
        <v>#N/A</v>
      </c>
    </row>
    <row r="883" spans="4:6" hidden="1" x14ac:dyDescent="0.35">
      <c r="D883" s="1" t="s">
        <v>2378</v>
      </c>
      <c r="E883" t="s">
        <v>885</v>
      </c>
      <c r="F883" t="e">
        <f t="shared" si="13"/>
        <v>#N/A</v>
      </c>
    </row>
    <row r="884" spans="4:6" hidden="1" x14ac:dyDescent="0.35">
      <c r="D884" s="1" t="s">
        <v>2379</v>
      </c>
      <c r="E884" t="s">
        <v>886</v>
      </c>
      <c r="F884" t="e">
        <f t="shared" si="13"/>
        <v>#N/A</v>
      </c>
    </row>
    <row r="885" spans="4:6" hidden="1" x14ac:dyDescent="0.35">
      <c r="D885" s="1" t="s">
        <v>2380</v>
      </c>
      <c r="E885" t="s">
        <v>887</v>
      </c>
      <c r="F885" t="e">
        <f t="shared" si="13"/>
        <v>#N/A</v>
      </c>
    </row>
    <row r="886" spans="4:6" hidden="1" x14ac:dyDescent="0.35">
      <c r="D886" s="1" t="s">
        <v>2381</v>
      </c>
      <c r="E886" t="s">
        <v>888</v>
      </c>
      <c r="F886" t="e">
        <f t="shared" si="13"/>
        <v>#N/A</v>
      </c>
    </row>
    <row r="887" spans="4:6" hidden="1" x14ac:dyDescent="0.35">
      <c r="D887" s="1" t="s">
        <v>2382</v>
      </c>
      <c r="E887" t="s">
        <v>889</v>
      </c>
      <c r="F887" t="e">
        <f t="shared" si="13"/>
        <v>#N/A</v>
      </c>
    </row>
    <row r="888" spans="4:6" hidden="1" x14ac:dyDescent="0.35">
      <c r="D888" s="1" t="s">
        <v>2383</v>
      </c>
      <c r="E888" t="s">
        <v>890</v>
      </c>
      <c r="F888" t="e">
        <f t="shared" si="13"/>
        <v>#N/A</v>
      </c>
    </row>
    <row r="889" spans="4:6" hidden="1" x14ac:dyDescent="0.35">
      <c r="D889" s="1" t="s">
        <v>2384</v>
      </c>
      <c r="E889" t="s">
        <v>891</v>
      </c>
      <c r="F889" t="e">
        <f t="shared" si="13"/>
        <v>#N/A</v>
      </c>
    </row>
    <row r="890" spans="4:6" hidden="1" x14ac:dyDescent="0.35">
      <c r="D890" s="1" t="s">
        <v>2385</v>
      </c>
      <c r="E890" t="s">
        <v>892</v>
      </c>
      <c r="F890" t="e">
        <f t="shared" si="13"/>
        <v>#N/A</v>
      </c>
    </row>
    <row r="891" spans="4:6" hidden="1" x14ac:dyDescent="0.35">
      <c r="D891" s="1" t="s">
        <v>2386</v>
      </c>
      <c r="E891" t="s">
        <v>893</v>
      </c>
      <c r="F891" t="e">
        <f t="shared" si="13"/>
        <v>#N/A</v>
      </c>
    </row>
    <row r="892" spans="4:6" hidden="1" x14ac:dyDescent="0.35">
      <c r="D892" s="1" t="s">
        <v>2387</v>
      </c>
      <c r="E892" t="s">
        <v>894</v>
      </c>
      <c r="F892" t="e">
        <f t="shared" si="13"/>
        <v>#N/A</v>
      </c>
    </row>
    <row r="893" spans="4:6" hidden="1" x14ac:dyDescent="0.35">
      <c r="D893" s="1" t="s">
        <v>2388</v>
      </c>
      <c r="E893" t="s">
        <v>895</v>
      </c>
      <c r="F893" t="e">
        <f t="shared" si="13"/>
        <v>#N/A</v>
      </c>
    </row>
    <row r="894" spans="4:6" hidden="1" x14ac:dyDescent="0.35">
      <c r="D894" s="1" t="s">
        <v>2389</v>
      </c>
      <c r="E894" t="s">
        <v>896</v>
      </c>
      <c r="F894" t="e">
        <f t="shared" si="13"/>
        <v>#N/A</v>
      </c>
    </row>
    <row r="895" spans="4:6" hidden="1" x14ac:dyDescent="0.35">
      <c r="D895" s="1" t="s">
        <v>2390</v>
      </c>
      <c r="E895" t="s">
        <v>897</v>
      </c>
      <c r="F895" t="e">
        <f t="shared" si="13"/>
        <v>#N/A</v>
      </c>
    </row>
    <row r="896" spans="4:6" hidden="1" x14ac:dyDescent="0.35">
      <c r="D896" s="1" t="s">
        <v>2391</v>
      </c>
      <c r="E896" t="s">
        <v>898</v>
      </c>
      <c r="F896" t="e">
        <f t="shared" si="13"/>
        <v>#N/A</v>
      </c>
    </row>
    <row r="897" spans="4:6" hidden="1" x14ac:dyDescent="0.35">
      <c r="D897" s="1" t="s">
        <v>2392</v>
      </c>
      <c r="E897" t="s">
        <v>899</v>
      </c>
      <c r="F897" t="e">
        <f t="shared" si="13"/>
        <v>#N/A</v>
      </c>
    </row>
    <row r="898" spans="4:6" hidden="1" x14ac:dyDescent="0.35">
      <c r="D898" s="1" t="s">
        <v>2393</v>
      </c>
      <c r="E898" t="s">
        <v>900</v>
      </c>
      <c r="F898" t="e">
        <f t="shared" si="13"/>
        <v>#N/A</v>
      </c>
    </row>
    <row r="899" spans="4:6" hidden="1" x14ac:dyDescent="0.35">
      <c r="D899" s="1" t="s">
        <v>2394</v>
      </c>
      <c r="E899" t="s">
        <v>901</v>
      </c>
      <c r="F899" t="e">
        <f t="shared" ref="F899:F962" si="14">VLOOKUP(D899,$A$2:$A$379,1,0)</f>
        <v>#N/A</v>
      </c>
    </row>
    <row r="900" spans="4:6" hidden="1" x14ac:dyDescent="0.35">
      <c r="D900" s="1" t="s">
        <v>2395</v>
      </c>
      <c r="E900" t="s">
        <v>902</v>
      </c>
      <c r="F900" t="e">
        <f t="shared" si="14"/>
        <v>#N/A</v>
      </c>
    </row>
    <row r="901" spans="4:6" hidden="1" x14ac:dyDescent="0.35">
      <c r="D901" s="1" t="s">
        <v>2396</v>
      </c>
      <c r="E901" t="s">
        <v>903</v>
      </c>
      <c r="F901" t="e">
        <f t="shared" si="14"/>
        <v>#N/A</v>
      </c>
    </row>
    <row r="902" spans="4:6" hidden="1" x14ac:dyDescent="0.35">
      <c r="D902" s="1" t="s">
        <v>2397</v>
      </c>
      <c r="E902" t="s">
        <v>904</v>
      </c>
      <c r="F902" t="e">
        <f t="shared" si="14"/>
        <v>#N/A</v>
      </c>
    </row>
    <row r="903" spans="4:6" hidden="1" x14ac:dyDescent="0.35">
      <c r="D903" s="1" t="s">
        <v>2398</v>
      </c>
      <c r="E903" t="s">
        <v>905</v>
      </c>
      <c r="F903" t="e">
        <f t="shared" si="14"/>
        <v>#N/A</v>
      </c>
    </row>
    <row r="904" spans="4:6" hidden="1" x14ac:dyDescent="0.35">
      <c r="D904" s="1" t="s">
        <v>2399</v>
      </c>
      <c r="E904" t="s">
        <v>906</v>
      </c>
      <c r="F904" t="e">
        <f t="shared" si="14"/>
        <v>#N/A</v>
      </c>
    </row>
    <row r="905" spans="4:6" hidden="1" x14ac:dyDescent="0.35">
      <c r="D905" s="1" t="s">
        <v>2400</v>
      </c>
      <c r="E905" t="s">
        <v>907</v>
      </c>
      <c r="F905" t="e">
        <f t="shared" si="14"/>
        <v>#N/A</v>
      </c>
    </row>
    <row r="906" spans="4:6" hidden="1" x14ac:dyDescent="0.35">
      <c r="D906" s="1" t="s">
        <v>2401</v>
      </c>
      <c r="E906" t="s">
        <v>908</v>
      </c>
      <c r="F906" t="e">
        <f t="shared" si="14"/>
        <v>#N/A</v>
      </c>
    </row>
    <row r="907" spans="4:6" hidden="1" x14ac:dyDescent="0.35">
      <c r="D907" s="1" t="s">
        <v>2402</v>
      </c>
      <c r="E907" t="s">
        <v>909</v>
      </c>
      <c r="F907" t="e">
        <f t="shared" si="14"/>
        <v>#N/A</v>
      </c>
    </row>
    <row r="908" spans="4:6" hidden="1" x14ac:dyDescent="0.35">
      <c r="D908" s="1" t="s">
        <v>2403</v>
      </c>
      <c r="E908" t="s">
        <v>910</v>
      </c>
      <c r="F908" t="e">
        <f t="shared" si="14"/>
        <v>#N/A</v>
      </c>
    </row>
    <row r="909" spans="4:6" hidden="1" x14ac:dyDescent="0.35">
      <c r="D909" s="1" t="s">
        <v>2404</v>
      </c>
      <c r="E909" t="s">
        <v>911</v>
      </c>
      <c r="F909" t="e">
        <f t="shared" si="14"/>
        <v>#N/A</v>
      </c>
    </row>
    <row r="910" spans="4:6" hidden="1" x14ac:dyDescent="0.35">
      <c r="D910" s="1" t="s">
        <v>2405</v>
      </c>
      <c r="E910" t="s">
        <v>912</v>
      </c>
      <c r="F910" t="e">
        <f t="shared" si="14"/>
        <v>#N/A</v>
      </c>
    </row>
    <row r="911" spans="4:6" hidden="1" x14ac:dyDescent="0.35">
      <c r="D911" s="1" t="s">
        <v>2406</v>
      </c>
      <c r="E911" t="s">
        <v>913</v>
      </c>
      <c r="F911" t="e">
        <f t="shared" si="14"/>
        <v>#N/A</v>
      </c>
    </row>
    <row r="912" spans="4:6" hidden="1" x14ac:dyDescent="0.35">
      <c r="D912" s="1" t="s">
        <v>2407</v>
      </c>
      <c r="E912" t="s">
        <v>914</v>
      </c>
      <c r="F912" t="e">
        <f t="shared" si="14"/>
        <v>#N/A</v>
      </c>
    </row>
    <row r="913" spans="4:6" hidden="1" x14ac:dyDescent="0.35">
      <c r="D913" s="1" t="s">
        <v>2408</v>
      </c>
      <c r="E913" t="s">
        <v>915</v>
      </c>
      <c r="F913" t="e">
        <f t="shared" si="14"/>
        <v>#N/A</v>
      </c>
    </row>
    <row r="914" spans="4:6" hidden="1" x14ac:dyDescent="0.35">
      <c r="D914" s="1" t="s">
        <v>2409</v>
      </c>
      <c r="E914" t="s">
        <v>916</v>
      </c>
      <c r="F914" t="e">
        <f t="shared" si="14"/>
        <v>#N/A</v>
      </c>
    </row>
    <row r="915" spans="4:6" hidden="1" x14ac:dyDescent="0.35">
      <c r="D915" s="1" t="s">
        <v>2410</v>
      </c>
      <c r="E915" t="s">
        <v>917</v>
      </c>
      <c r="F915" t="e">
        <f t="shared" si="14"/>
        <v>#N/A</v>
      </c>
    </row>
    <row r="916" spans="4:6" hidden="1" x14ac:dyDescent="0.35">
      <c r="D916" s="1" t="s">
        <v>2411</v>
      </c>
      <c r="E916" t="s">
        <v>918</v>
      </c>
      <c r="F916" t="e">
        <f t="shared" si="14"/>
        <v>#N/A</v>
      </c>
    </row>
    <row r="917" spans="4:6" x14ac:dyDescent="0.35">
      <c r="D917" s="1" t="s">
        <v>1598</v>
      </c>
      <c r="E917" t="s">
        <v>919</v>
      </c>
      <c r="F917" t="str">
        <f t="shared" si="14"/>
        <v>950 - 2245</v>
      </c>
    </row>
    <row r="918" spans="4:6" hidden="1" x14ac:dyDescent="0.35">
      <c r="D918" s="1" t="s">
        <v>2412</v>
      </c>
      <c r="E918" t="s">
        <v>920</v>
      </c>
      <c r="F918" t="e">
        <f t="shared" si="14"/>
        <v>#N/A</v>
      </c>
    </row>
    <row r="919" spans="4:6" hidden="1" x14ac:dyDescent="0.35">
      <c r="D919" s="1" t="s">
        <v>2413</v>
      </c>
      <c r="E919" t="s">
        <v>921</v>
      </c>
      <c r="F919" t="e">
        <f t="shared" si="14"/>
        <v>#N/A</v>
      </c>
    </row>
    <row r="920" spans="4:6" hidden="1" x14ac:dyDescent="0.35">
      <c r="D920" s="1" t="s">
        <v>2414</v>
      </c>
      <c r="E920" t="s">
        <v>922</v>
      </c>
      <c r="F920" t="e">
        <f t="shared" si="14"/>
        <v>#N/A</v>
      </c>
    </row>
    <row r="921" spans="4:6" hidden="1" x14ac:dyDescent="0.35">
      <c r="D921" s="1" t="s">
        <v>2415</v>
      </c>
      <c r="E921" t="s">
        <v>923</v>
      </c>
      <c r="F921" t="e">
        <f t="shared" si="14"/>
        <v>#N/A</v>
      </c>
    </row>
    <row r="922" spans="4:6" hidden="1" x14ac:dyDescent="0.35">
      <c r="D922" s="1" t="s">
        <v>2416</v>
      </c>
      <c r="E922" t="s">
        <v>924</v>
      </c>
      <c r="F922" t="e">
        <f t="shared" si="14"/>
        <v>#N/A</v>
      </c>
    </row>
    <row r="923" spans="4:6" x14ac:dyDescent="0.35">
      <c r="D923" s="1" t="s">
        <v>1599</v>
      </c>
      <c r="E923" t="s">
        <v>925</v>
      </c>
      <c r="F923" t="str">
        <f t="shared" si="14"/>
        <v>950 - 2295</v>
      </c>
    </row>
    <row r="924" spans="4:6" hidden="1" x14ac:dyDescent="0.35">
      <c r="D924" s="1" t="s">
        <v>2417</v>
      </c>
      <c r="E924" t="s">
        <v>926</v>
      </c>
      <c r="F924" t="e">
        <f t="shared" si="14"/>
        <v>#N/A</v>
      </c>
    </row>
    <row r="925" spans="4:6" hidden="1" x14ac:dyDescent="0.35">
      <c r="D925" s="1" t="s">
        <v>2418</v>
      </c>
      <c r="E925" t="s">
        <v>927</v>
      </c>
      <c r="F925" t="e">
        <f t="shared" si="14"/>
        <v>#N/A</v>
      </c>
    </row>
    <row r="926" spans="4:6" hidden="1" x14ac:dyDescent="0.35">
      <c r="D926" s="1" t="s">
        <v>2419</v>
      </c>
      <c r="E926" t="s">
        <v>928</v>
      </c>
      <c r="F926" t="e">
        <f t="shared" si="14"/>
        <v>#N/A</v>
      </c>
    </row>
    <row r="927" spans="4:6" hidden="1" x14ac:dyDescent="0.35">
      <c r="D927" s="1" t="s">
        <v>2420</v>
      </c>
      <c r="E927" t="s">
        <v>929</v>
      </c>
      <c r="F927" t="e">
        <f t="shared" si="14"/>
        <v>#N/A</v>
      </c>
    </row>
    <row r="928" spans="4:6" hidden="1" x14ac:dyDescent="0.35">
      <c r="D928" s="1" t="s">
        <v>2421</v>
      </c>
      <c r="E928" t="s">
        <v>930</v>
      </c>
      <c r="F928" t="e">
        <f t="shared" si="14"/>
        <v>#N/A</v>
      </c>
    </row>
    <row r="929" spans="4:6" hidden="1" x14ac:dyDescent="0.35">
      <c r="D929" s="1" t="s">
        <v>2422</v>
      </c>
      <c r="E929" t="s">
        <v>931</v>
      </c>
      <c r="F929" t="e">
        <f t="shared" si="14"/>
        <v>#N/A</v>
      </c>
    </row>
    <row r="930" spans="4:6" hidden="1" x14ac:dyDescent="0.35">
      <c r="D930" s="1" t="s">
        <v>2423</v>
      </c>
      <c r="E930" t="s">
        <v>932</v>
      </c>
      <c r="F930" t="e">
        <f t="shared" si="14"/>
        <v>#N/A</v>
      </c>
    </row>
    <row r="931" spans="4:6" hidden="1" x14ac:dyDescent="0.35">
      <c r="D931" s="1" t="s">
        <v>2424</v>
      </c>
      <c r="E931" t="s">
        <v>933</v>
      </c>
      <c r="F931" t="e">
        <f t="shared" si="14"/>
        <v>#N/A</v>
      </c>
    </row>
    <row r="932" spans="4:6" hidden="1" x14ac:dyDescent="0.35">
      <c r="D932" s="1" t="s">
        <v>2425</v>
      </c>
      <c r="E932" t="s">
        <v>934</v>
      </c>
      <c r="F932" t="e">
        <f t="shared" si="14"/>
        <v>#N/A</v>
      </c>
    </row>
    <row r="933" spans="4:6" hidden="1" x14ac:dyDescent="0.35">
      <c r="D933" s="1" t="s">
        <v>2426</v>
      </c>
      <c r="E933" t="s">
        <v>935</v>
      </c>
      <c r="F933" t="e">
        <f t="shared" si="14"/>
        <v>#N/A</v>
      </c>
    </row>
    <row r="934" spans="4:6" hidden="1" x14ac:dyDescent="0.35">
      <c r="D934" s="1" t="s">
        <v>2427</v>
      </c>
      <c r="E934" t="s">
        <v>936</v>
      </c>
      <c r="F934" t="e">
        <f t="shared" si="14"/>
        <v>#N/A</v>
      </c>
    </row>
    <row r="935" spans="4:6" hidden="1" x14ac:dyDescent="0.35">
      <c r="D935" s="1" t="s">
        <v>2428</v>
      </c>
      <c r="E935" t="s">
        <v>937</v>
      </c>
      <c r="F935" t="e">
        <f t="shared" si="14"/>
        <v>#N/A</v>
      </c>
    </row>
    <row r="936" spans="4:6" hidden="1" x14ac:dyDescent="0.35">
      <c r="D936" s="1" t="s">
        <v>2429</v>
      </c>
      <c r="E936" t="s">
        <v>938</v>
      </c>
      <c r="F936" t="e">
        <f t="shared" si="14"/>
        <v>#N/A</v>
      </c>
    </row>
    <row r="937" spans="4:6" hidden="1" x14ac:dyDescent="0.35">
      <c r="D937" s="1" t="s">
        <v>2430</v>
      </c>
      <c r="E937" t="s">
        <v>939</v>
      </c>
      <c r="F937" t="e">
        <f t="shared" si="14"/>
        <v>#N/A</v>
      </c>
    </row>
    <row r="938" spans="4:6" hidden="1" x14ac:dyDescent="0.35">
      <c r="D938" s="1" t="s">
        <v>2431</v>
      </c>
      <c r="E938" t="s">
        <v>940</v>
      </c>
      <c r="F938" t="e">
        <f t="shared" si="14"/>
        <v>#N/A</v>
      </c>
    </row>
    <row r="939" spans="4:6" hidden="1" x14ac:dyDescent="0.35">
      <c r="D939" s="1" t="s">
        <v>2432</v>
      </c>
      <c r="E939" t="s">
        <v>941</v>
      </c>
      <c r="F939" t="e">
        <f t="shared" si="14"/>
        <v>#N/A</v>
      </c>
    </row>
    <row r="940" spans="4:6" hidden="1" x14ac:dyDescent="0.35">
      <c r="D940" s="1" t="s">
        <v>2433</v>
      </c>
      <c r="E940" t="s">
        <v>942</v>
      </c>
      <c r="F940" t="e">
        <f t="shared" si="14"/>
        <v>#N/A</v>
      </c>
    </row>
    <row r="941" spans="4:6" hidden="1" x14ac:dyDescent="0.35">
      <c r="D941" s="1" t="s">
        <v>2434</v>
      </c>
      <c r="E941" t="s">
        <v>943</v>
      </c>
      <c r="F941" t="e">
        <f t="shared" si="14"/>
        <v>#N/A</v>
      </c>
    </row>
    <row r="942" spans="4:6" hidden="1" x14ac:dyDescent="0.35">
      <c r="D942" s="1" t="s">
        <v>2435</v>
      </c>
      <c r="E942" t="s">
        <v>944</v>
      </c>
      <c r="F942" t="e">
        <f t="shared" si="14"/>
        <v>#N/A</v>
      </c>
    </row>
    <row r="943" spans="4:6" hidden="1" x14ac:dyDescent="0.35">
      <c r="D943" s="1" t="s">
        <v>2436</v>
      </c>
      <c r="E943" t="s">
        <v>945</v>
      </c>
      <c r="F943" t="e">
        <f t="shared" si="14"/>
        <v>#N/A</v>
      </c>
    </row>
    <row r="944" spans="4:6" hidden="1" x14ac:dyDescent="0.35">
      <c r="D944" s="1" t="s">
        <v>2437</v>
      </c>
      <c r="E944" t="s">
        <v>946</v>
      </c>
      <c r="F944" t="e">
        <f t="shared" si="14"/>
        <v>#N/A</v>
      </c>
    </row>
    <row r="945" spans="4:6" hidden="1" x14ac:dyDescent="0.35">
      <c r="D945" s="1" t="s">
        <v>2438</v>
      </c>
      <c r="E945" t="s">
        <v>947</v>
      </c>
      <c r="F945" t="e">
        <f t="shared" si="14"/>
        <v>#N/A</v>
      </c>
    </row>
    <row r="946" spans="4:6" hidden="1" x14ac:dyDescent="0.35">
      <c r="D946" s="1" t="s">
        <v>2439</v>
      </c>
      <c r="E946" t="s">
        <v>948</v>
      </c>
      <c r="F946" t="e">
        <f t="shared" si="14"/>
        <v>#N/A</v>
      </c>
    </row>
    <row r="947" spans="4:6" hidden="1" x14ac:dyDescent="0.35">
      <c r="D947" s="1" t="s">
        <v>2440</v>
      </c>
      <c r="E947" t="s">
        <v>949</v>
      </c>
      <c r="F947" t="e">
        <f t="shared" si="14"/>
        <v>#N/A</v>
      </c>
    </row>
    <row r="948" spans="4:6" hidden="1" x14ac:dyDescent="0.35">
      <c r="D948" s="1" t="s">
        <v>2441</v>
      </c>
      <c r="E948" t="s">
        <v>950</v>
      </c>
      <c r="F948" t="e">
        <f t="shared" si="14"/>
        <v>#N/A</v>
      </c>
    </row>
    <row r="949" spans="4:6" hidden="1" x14ac:dyDescent="0.35">
      <c r="D949" s="1" t="s">
        <v>2442</v>
      </c>
      <c r="E949" t="s">
        <v>951</v>
      </c>
      <c r="F949" t="e">
        <f t="shared" si="14"/>
        <v>#N/A</v>
      </c>
    </row>
    <row r="950" spans="4:6" x14ac:dyDescent="0.35">
      <c r="D950" s="1" t="s">
        <v>1614</v>
      </c>
      <c r="E950" t="s">
        <v>952</v>
      </c>
      <c r="F950" t="str">
        <f t="shared" si="14"/>
        <v>955 - 1119</v>
      </c>
    </row>
    <row r="951" spans="4:6" x14ac:dyDescent="0.35">
      <c r="D951" s="1" t="s">
        <v>1618</v>
      </c>
      <c r="E951" t="s">
        <v>953</v>
      </c>
      <c r="F951" t="str">
        <f t="shared" si="14"/>
        <v>955 - 1120</v>
      </c>
    </row>
    <row r="952" spans="4:6" hidden="1" x14ac:dyDescent="0.35">
      <c r="D952" s="1" t="s">
        <v>2443</v>
      </c>
      <c r="E952" t="s">
        <v>954</v>
      </c>
      <c r="F952" t="e">
        <f t="shared" si="14"/>
        <v>#N/A</v>
      </c>
    </row>
    <row r="953" spans="4:6" hidden="1" x14ac:dyDescent="0.35">
      <c r="D953" s="1" t="s">
        <v>2444</v>
      </c>
      <c r="E953" t="s">
        <v>955</v>
      </c>
      <c r="F953" t="e">
        <f t="shared" si="14"/>
        <v>#N/A</v>
      </c>
    </row>
    <row r="954" spans="4:6" x14ac:dyDescent="0.35">
      <c r="D954" s="1" t="s">
        <v>1616</v>
      </c>
      <c r="E954" t="s">
        <v>956</v>
      </c>
      <c r="F954" t="str">
        <f t="shared" si="14"/>
        <v>955 - 1123</v>
      </c>
    </row>
    <row r="955" spans="4:6" hidden="1" x14ac:dyDescent="0.35">
      <c r="D955" s="1" t="s">
        <v>2445</v>
      </c>
      <c r="E955" t="s">
        <v>957</v>
      </c>
      <c r="F955" t="e">
        <f t="shared" si="14"/>
        <v>#N/A</v>
      </c>
    </row>
    <row r="956" spans="4:6" hidden="1" x14ac:dyDescent="0.35">
      <c r="D956" s="1" t="s">
        <v>2446</v>
      </c>
      <c r="E956" t="s">
        <v>958</v>
      </c>
      <c r="F956" t="e">
        <f t="shared" si="14"/>
        <v>#N/A</v>
      </c>
    </row>
    <row r="957" spans="4:6" hidden="1" x14ac:dyDescent="0.35">
      <c r="D957" s="1" t="s">
        <v>2447</v>
      </c>
      <c r="E957" t="s">
        <v>959</v>
      </c>
      <c r="F957" t="e">
        <f t="shared" si="14"/>
        <v>#N/A</v>
      </c>
    </row>
    <row r="958" spans="4:6" hidden="1" x14ac:dyDescent="0.35">
      <c r="D958" s="1" t="s">
        <v>2448</v>
      </c>
      <c r="E958" t="s">
        <v>960</v>
      </c>
      <c r="F958" t="e">
        <f t="shared" si="14"/>
        <v>#N/A</v>
      </c>
    </row>
    <row r="959" spans="4:6" hidden="1" x14ac:dyDescent="0.35">
      <c r="D959" s="1" t="s">
        <v>2449</v>
      </c>
      <c r="E959" t="s">
        <v>961</v>
      </c>
      <c r="F959" t="e">
        <f t="shared" si="14"/>
        <v>#N/A</v>
      </c>
    </row>
    <row r="960" spans="4:6" hidden="1" x14ac:dyDescent="0.35">
      <c r="D960" s="1" t="s">
        <v>2450</v>
      </c>
      <c r="E960" t="s">
        <v>962</v>
      </c>
      <c r="F960" t="e">
        <f t="shared" si="14"/>
        <v>#N/A</v>
      </c>
    </row>
    <row r="961" spans="4:6" hidden="1" x14ac:dyDescent="0.35">
      <c r="D961" s="1" t="s">
        <v>2451</v>
      </c>
      <c r="E961" t="s">
        <v>963</v>
      </c>
      <c r="F961" t="e">
        <f t="shared" si="14"/>
        <v>#N/A</v>
      </c>
    </row>
    <row r="962" spans="4:6" hidden="1" x14ac:dyDescent="0.35">
      <c r="D962" s="1" t="s">
        <v>2452</v>
      </c>
      <c r="E962" t="s">
        <v>964</v>
      </c>
      <c r="F962" t="e">
        <f t="shared" si="14"/>
        <v>#N/A</v>
      </c>
    </row>
    <row r="963" spans="4:6" hidden="1" x14ac:dyDescent="0.35">
      <c r="D963" s="1" t="s">
        <v>2453</v>
      </c>
      <c r="E963" t="s">
        <v>965</v>
      </c>
      <c r="F963" t="e">
        <f t="shared" ref="F963:F977" si="15">VLOOKUP(D963,$A$2:$A$379,1,0)</f>
        <v>#N/A</v>
      </c>
    </row>
    <row r="964" spans="4:6" hidden="1" x14ac:dyDescent="0.35">
      <c r="D964" s="1" t="s">
        <v>2454</v>
      </c>
      <c r="E964" t="s">
        <v>966</v>
      </c>
      <c r="F964" t="e">
        <f t="shared" si="15"/>
        <v>#N/A</v>
      </c>
    </row>
    <row r="965" spans="4:6" hidden="1" x14ac:dyDescent="0.35">
      <c r="D965" s="1" t="s">
        <v>2455</v>
      </c>
      <c r="E965" t="s">
        <v>967</v>
      </c>
      <c r="F965" t="e">
        <f t="shared" si="15"/>
        <v>#N/A</v>
      </c>
    </row>
    <row r="966" spans="4:6" hidden="1" x14ac:dyDescent="0.35">
      <c r="D966" s="1" t="s">
        <v>2456</v>
      </c>
      <c r="E966" t="s">
        <v>968</v>
      </c>
      <c r="F966" t="e">
        <f t="shared" si="15"/>
        <v>#N/A</v>
      </c>
    </row>
    <row r="967" spans="4:6" hidden="1" x14ac:dyDescent="0.35">
      <c r="D967" s="1" t="s">
        <v>2457</v>
      </c>
      <c r="E967" t="s">
        <v>969</v>
      </c>
      <c r="F967" t="e">
        <f t="shared" si="15"/>
        <v>#N/A</v>
      </c>
    </row>
    <row r="968" spans="4:6" hidden="1" x14ac:dyDescent="0.35">
      <c r="D968" s="1" t="s">
        <v>2458</v>
      </c>
      <c r="E968" t="s">
        <v>970</v>
      </c>
      <c r="F968" t="e">
        <f t="shared" si="15"/>
        <v>#N/A</v>
      </c>
    </row>
    <row r="969" spans="4:6" hidden="1" x14ac:dyDescent="0.35">
      <c r="D969" s="1" t="s">
        <v>2459</v>
      </c>
      <c r="E969" t="s">
        <v>971</v>
      </c>
      <c r="F969" t="e">
        <f t="shared" si="15"/>
        <v>#N/A</v>
      </c>
    </row>
    <row r="970" spans="4:6" hidden="1" x14ac:dyDescent="0.35">
      <c r="D970" s="1" t="s">
        <v>2460</v>
      </c>
      <c r="E970" t="s">
        <v>972</v>
      </c>
      <c r="F970" t="e">
        <f t="shared" si="15"/>
        <v>#N/A</v>
      </c>
    </row>
    <row r="971" spans="4:6" hidden="1" x14ac:dyDescent="0.35">
      <c r="D971" s="1" t="s">
        <v>2461</v>
      </c>
      <c r="E971" t="s">
        <v>973</v>
      </c>
      <c r="F971" t="e">
        <f t="shared" si="15"/>
        <v>#N/A</v>
      </c>
    </row>
    <row r="972" spans="4:6" hidden="1" x14ac:dyDescent="0.35">
      <c r="D972" s="1" t="s">
        <v>2462</v>
      </c>
      <c r="E972" t="s">
        <v>974</v>
      </c>
      <c r="F972" t="e">
        <f t="shared" si="15"/>
        <v>#N/A</v>
      </c>
    </row>
    <row r="973" spans="4:6" hidden="1" x14ac:dyDescent="0.35">
      <c r="D973" s="1" t="s">
        <v>2463</v>
      </c>
      <c r="E973" t="s">
        <v>975</v>
      </c>
      <c r="F973" t="e">
        <f t="shared" si="15"/>
        <v>#N/A</v>
      </c>
    </row>
    <row r="974" spans="4:6" hidden="1" x14ac:dyDescent="0.35">
      <c r="D974" s="1" t="s">
        <v>2464</v>
      </c>
      <c r="E974" t="s">
        <v>976</v>
      </c>
      <c r="F974" t="e">
        <f t="shared" si="15"/>
        <v>#N/A</v>
      </c>
    </row>
    <row r="975" spans="4:6" hidden="1" x14ac:dyDescent="0.35">
      <c r="D975" s="1" t="s">
        <v>2465</v>
      </c>
      <c r="E975" t="s">
        <v>977</v>
      </c>
      <c r="F975" t="e">
        <f t="shared" si="15"/>
        <v>#N/A</v>
      </c>
    </row>
    <row r="976" spans="4:6" hidden="1" x14ac:dyDescent="0.35">
      <c r="D976" s="1" t="s">
        <v>2466</v>
      </c>
      <c r="E976" t="s">
        <v>978</v>
      </c>
      <c r="F976" t="e">
        <f t="shared" si="15"/>
        <v>#N/A</v>
      </c>
    </row>
    <row r="977" spans="4:6" hidden="1" x14ac:dyDescent="0.35">
      <c r="D977" s="1" t="s">
        <v>2467</v>
      </c>
      <c r="E977" t="s">
        <v>979</v>
      </c>
      <c r="F977" t="e">
        <f t="shared" si="15"/>
        <v>#N/A</v>
      </c>
    </row>
  </sheetData>
  <autoFilter ref="D1:F977" xr:uid="{00000000-0009-0000-0000-000008000000}">
    <filterColumn colId="2">
      <filters>
        <filter val="220 - 7055"/>
        <filter val="220 - 7062"/>
        <filter val="220 - 9100"/>
        <filter val="233 - 1025"/>
        <filter val="233 - 1170"/>
        <filter val="233 - 1650"/>
        <filter val="240 - 2981"/>
        <filter val="240 - 3006"/>
        <filter val="240 - 3061"/>
        <filter val="240 - 3066"/>
        <filter val="240 - 3131"/>
        <filter val="240 - 3132"/>
        <filter val="240 - 3136"/>
        <filter val="240 - 3146"/>
        <filter val="240 - 3147"/>
        <filter val="240 - 3156"/>
        <filter val="240 - 3157"/>
        <filter val="240 - 3166"/>
        <filter val="240 - 3167"/>
        <filter val="240 - 3186"/>
        <filter val="240 - 3187"/>
        <filter val="240 - 3196"/>
        <filter val="240 - 3211"/>
        <filter val="240 - 3225"/>
        <filter val="240 - 3231"/>
        <filter val="240 - 3251"/>
        <filter val="240 - 3252"/>
        <filter val="240 - 3256"/>
        <filter val="240 - 3257"/>
        <filter val="240 - 3286"/>
        <filter val="240 - 3303"/>
        <filter val="240 - 3311"/>
        <filter val="240 - 3313"/>
        <filter val="240 - 3321"/>
        <filter val="240 - 3351"/>
        <filter val="240 - 3410"/>
        <filter val="240 - 4051"/>
        <filter val="240 - 4060"/>
        <filter val="241 - 3459"/>
        <filter val="241 - 3465"/>
        <filter val="241 - 3580"/>
        <filter val="241 - 3600"/>
        <filter val="241 - 3640"/>
        <filter val="241 - 3650"/>
        <filter val="241 - 3660"/>
        <filter val="241 - 3670"/>
        <filter val="241 - 3690"/>
        <filter val="241 - 3730"/>
        <filter val="241 - 4865"/>
        <filter val="241 - 4875"/>
        <filter val="241 - 4885"/>
        <filter val="241 - 4905"/>
        <filter val="241 - 4910"/>
        <filter val="241 - 4912"/>
        <filter val="241 - 4915"/>
        <filter val="241 - 5246"/>
        <filter val="241 - 5350"/>
        <filter val="241 - 5355"/>
        <filter val="241 - 5362"/>
        <filter val="241 - 5425"/>
        <filter val="241 - 5445"/>
        <filter val="241 - 5455"/>
        <filter val="241 - 5460"/>
        <filter val="241 - 5500"/>
        <filter val="241 - 5505"/>
        <filter val="244 - 110"/>
        <filter val="244 - 120"/>
        <filter val="244 - 130"/>
        <filter val="244 - 1400"/>
        <filter val="244 - 160"/>
        <filter val="244 - 2200"/>
        <filter val="244 - 225"/>
        <filter val="244 - 2261"/>
        <filter val="244 - 2264"/>
        <filter val="244 - 240"/>
        <filter val="244 - 2430"/>
        <filter val="244 - 2431"/>
        <filter val="244 - 2505"/>
        <filter val="244 - 2509"/>
        <filter val="244 - 2510"/>
        <filter val="244 - 2524"/>
        <filter val="244 - 2540"/>
        <filter val="244 - 2560"/>
        <filter val="244 - 3350"/>
        <filter val="244 - 3400"/>
        <filter val="244 - 3410"/>
        <filter val="250 - 1000"/>
        <filter val="250 - 1080"/>
        <filter val="250 - 1710"/>
        <filter val="250 - 2200"/>
        <filter val="250 - 2213"/>
        <filter val="250 - 2275"/>
        <filter val="250 - 2280"/>
        <filter val="250 - 2325"/>
        <filter val="250 - 3118"/>
        <filter val="250 - 3121"/>
        <filter val="250 - 3122"/>
        <filter val="250 - 3170"/>
        <filter val="250 - 3433"/>
        <filter val="250 - 3436"/>
        <filter val="250 - 3443"/>
        <filter val="250 - 3444"/>
        <filter val="250 - 3477"/>
        <filter val="250 - 3484"/>
        <filter val="250 - 5920"/>
        <filter val="250 - 6110"/>
        <filter val="250 - 6150"/>
        <filter val="250 - 6485"/>
        <filter val="250 - 6490"/>
        <filter val="300 - 2515"/>
        <filter val="310 - 4003"/>
        <filter val="320 - 4000"/>
        <filter val="330 - 6560"/>
        <filter val="350 - 3175"/>
        <filter val="350 - 3210"/>
        <filter val="500 - 1515"/>
        <filter val="520 - 9230"/>
        <filter val="550 - 8030"/>
        <filter val="555 - 1059"/>
        <filter val="920 - 1920"/>
        <filter val="920 - 1940"/>
        <filter val="920 - 3000"/>
        <filter val="920 - 3020"/>
        <filter val="920 - 7005"/>
        <filter val="920 - 7364"/>
        <filter val="920 - 7750"/>
        <filter val="920 - 7755"/>
        <filter val="950 - 2245"/>
        <filter val="950 - 2295"/>
        <filter val="955 - 1119"/>
        <filter val="955 - 1120"/>
        <filter val="955 - 1123"/>
      </filters>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tadata_x0020_Updation_x0020_WF xmlns="b72eaf27-166e-42f4-8efa-8a645ac69a29">
      <Url xsi:nil="true"/>
      <Description xsi:nil="true"/>
    </Metadata_x0020_Updation_x0020_WF>
    <AwardedRFP_x0020_Metadata_x0020_Updation_x0020_WF xmlns="b72eaf27-166e-42f4-8efa-8a645ac69a29">
      <Url>https://sourcewellmn.sharepoint.com/Procure/_layouts/15/wrkstat.aspx?List=b72eaf27-166e-42f4-8efa-8a645ac69a29&amp;WorkflowInstanceName=9ddae0f3-36cc-45de-8b9c-64454b00a441</Url>
      <Description>Metadata Updation</Description>
    </AwardedRFP_x0020_Metadata_x0020_Updation_x0020_WF>
    <Awarded_x0020_RFP_x0020_Metadata_x0020_Updation xmlns="b72eaf27-166e-42f4-8efa-8a645ac69a29">
      <Url xsi:nil="true"/>
      <Description xsi:nil="true"/>
    </Awarded_x0020_RFP_x0020_Metadata_x0020_Updation>
    <RFPNumber xmlns="5247ea59-7632-48e6-bc00-72f15bb7fb38">062320</RFPNumber>
    <ContractType xmlns="80a22e9a-d145-459c-b471-f24524cca8b6" xsi:nil="true"/>
    <_EndDate xmlns="http://schemas.microsoft.com/sharepoint/v3/fields">2022-08-17T15:01:42+00:00</_EndDate>
    <ContractStatus xmlns="80a22e9a-d145-459c-b471-f24524cca8b6">Current</ContractStatus>
    <VendorName xmlns="5247ea59-7632-48e6-bc00-72f15bb7fb38">United Rentals</VendorName>
    <StartDate xmlns="http://schemas.microsoft.com/sharepoint/v3">2022-08-17T15:01:42+00:00</StartDate>
    <ol_Department xmlns="http://schemas.microsoft.com/sharepoint/v3" xsi:nil="true"/>
    <VendorCode xmlns="5247ea59-7632-48e6-bc00-72f15bb7fb38">URI</VendorCode>
    <lcf76f155ced4ddcb4097134ff3c332f xmlns="b72eaf27-166e-42f4-8efa-8a645ac69a29">
      <Terms xmlns="http://schemas.microsoft.com/office/infopath/2007/PartnerControls"/>
    </lcf76f155ced4ddcb4097134ff3c332f>
    <TaxCatchAll xmlns="5247ea59-7632-48e6-bc00-72f15bb7fb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cure Contract" ma:contentTypeID="0x01010034B101475630BD469BFF163E857236A2200017F109153637984497579C8B6DBBB537" ma:contentTypeVersion="32" ma:contentTypeDescription="" ma:contentTypeScope="" ma:versionID="cdc13c0bafa24e6844ce195935e1c08a">
  <xsd:schema xmlns:xsd="http://www.w3.org/2001/XMLSchema" xmlns:xs="http://www.w3.org/2001/XMLSchema" xmlns:p="http://schemas.microsoft.com/office/2006/metadata/properties" xmlns:ns1="http://schemas.microsoft.com/sharepoint/v3" xmlns:ns2="80a22e9a-d145-459c-b471-f24524cca8b6" xmlns:ns3="5247ea59-7632-48e6-bc00-72f15bb7fb38" xmlns:ns4="http://schemas.microsoft.com/sharepoint/v3/fields" xmlns:ns5="b72eaf27-166e-42f4-8efa-8a645ac69a29" targetNamespace="http://schemas.microsoft.com/office/2006/metadata/properties" ma:root="true" ma:fieldsID="33d003849dd82ee035e074aba4e3dc63" ns1:_="" ns2:_="" ns3:_="" ns4:_="" ns5:_="">
    <xsd:import namespace="http://schemas.microsoft.com/sharepoint/v3"/>
    <xsd:import namespace="80a22e9a-d145-459c-b471-f24524cca8b6"/>
    <xsd:import namespace="5247ea59-7632-48e6-bc00-72f15bb7fb38"/>
    <xsd:import namespace="http://schemas.microsoft.com/sharepoint/v3/fields"/>
    <xsd:import namespace="b72eaf27-166e-42f4-8efa-8a645ac69a29"/>
    <xsd:element name="properties">
      <xsd:complexType>
        <xsd:sequence>
          <xsd:element name="documentManagement">
            <xsd:complexType>
              <xsd:all>
                <xsd:element ref="ns2:ContractType" minOccurs="0"/>
                <xsd:element ref="ns1:ol_Department" minOccurs="0"/>
                <xsd:element ref="ns3:RFPNumber" minOccurs="0"/>
                <xsd:element ref="ns3:VendorName" minOccurs="0"/>
                <xsd:element ref="ns1:StartDate" minOccurs="0"/>
                <xsd:element ref="ns4:_EndDate" minOccurs="0"/>
                <xsd:element ref="ns2:ContractStatus" minOccurs="0"/>
                <xsd:element ref="ns3:VendorCode" minOccurs="0"/>
                <xsd:element ref="ns5:Metadata_x0020_Updation_x0020_WF" minOccurs="0"/>
                <xsd:element ref="ns5:Awarded_x0020_RFP_x0020_Metadata_x0020_Updation" minOccurs="0"/>
                <xsd:element ref="ns5:AwardedRFP_x0020_Metadata_x0020_Updation_x0020_WF" minOccurs="0"/>
                <xsd:element ref="ns5:MediaServiceMetadata" minOccurs="0"/>
                <xsd:element ref="ns5:MediaServiceFastMetadata" minOccurs="0"/>
                <xsd:element ref="ns5:MediaServiceAutoTags" minOccurs="0"/>
                <xsd:element ref="ns5:MediaServiceOCR" minOccurs="0"/>
                <xsd:element ref="ns5:MediaServiceDateTaken" minOccurs="0"/>
                <xsd:element ref="ns5:MediaServiceLocation" minOccurs="0"/>
                <xsd:element ref="ns5:MediaServiceGenerationTime" minOccurs="0"/>
                <xsd:element ref="ns5:MediaServiceEventHashCode" minOccurs="0"/>
                <xsd:element ref="ns2:SharedWithUsers" minOccurs="0"/>
                <xsd:element ref="ns2:SharedWithDetails" minOccurs="0"/>
                <xsd:element ref="ns5:MediaServiceAutoKeyPoints" minOccurs="0"/>
                <xsd:element ref="ns5:MediaServiceKeyPoints" minOccurs="0"/>
                <xsd:element ref="ns5: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ol_Department" ma:index="9" nillable="true" ma:displayName="Department" ma:description="" ma:internalName="ol_Department" ma:readOnly="false">
      <xsd:simpleType>
        <xsd:restriction base="dms:Text"/>
      </xsd:simpleType>
    </xsd:element>
    <xsd:element name="StartDate" ma:index="12" nillable="true" ma:displayName="Start Date" ma:default="[today]" ma:format="DateOnly"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0a22e9a-d145-459c-b471-f24524cca8b6" elementFormDefault="qualified">
    <xsd:import namespace="http://schemas.microsoft.com/office/2006/documentManagement/types"/>
    <xsd:import namespace="http://schemas.microsoft.com/office/infopath/2007/PartnerControls"/>
    <xsd:element name="ContractType" ma:index="8" nillable="true" ma:displayName="Contract Type" ma:format="Dropdown" ma:internalName="ContractType" ma:readOnly="false">
      <xsd:simpleType>
        <xsd:restriction base="dms:Choice">
          <xsd:enumeration value="Acceptance and Award"/>
          <xsd:enumeration value="Contract"/>
          <xsd:enumeration value="Participating Addendum"/>
          <xsd:enumeration value="Annual Renewal"/>
          <xsd:enumeration value="5th Year Extension"/>
        </xsd:restriction>
      </xsd:simpleType>
    </xsd:element>
    <xsd:element name="ContractStatus" ma:index="14" nillable="true" ma:displayName="Contract Status" ma:format="Dropdown" ma:indexed="true" ma:internalName="ContractStatus" ma:readOnly="false">
      <xsd:simpleType>
        <xsd:restriction base="dms:Choice">
          <xsd:enumeration value="Current"/>
          <xsd:enumeration value="Expired"/>
          <xsd:enumeration value="Archive"/>
        </xsd:restriction>
      </xsd:simple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47ea59-7632-48e6-bc00-72f15bb7fb38" elementFormDefault="qualified">
    <xsd:import namespace="http://schemas.microsoft.com/office/2006/documentManagement/types"/>
    <xsd:import namespace="http://schemas.microsoft.com/office/infopath/2007/PartnerControls"/>
    <xsd:element name="RFPNumber" ma:index="10" nillable="true" ma:displayName="RFP Number" ma:internalName="RFPNumber" ma:readOnly="false">
      <xsd:simpleType>
        <xsd:restriction base="dms:Text">
          <xsd:maxLength value="255"/>
        </xsd:restriction>
      </xsd:simpleType>
    </xsd:element>
    <xsd:element name="VendorName" ma:index="11" nillable="true" ma:displayName="Vendor Name" ma:internalName="VendorName" ma:readOnly="false">
      <xsd:simpleType>
        <xsd:restriction base="dms:Text">
          <xsd:maxLength value="255"/>
        </xsd:restriction>
      </xsd:simpleType>
    </xsd:element>
    <xsd:element name="VendorCode" ma:index="15" nillable="true" ma:displayName="Vendor Code" ma:internalName="VendorCode" ma:readOnly="false">
      <xsd:simpleType>
        <xsd:restriction base="dms:Text">
          <xsd:maxLength value="255"/>
        </xsd:restriction>
      </xsd:simpleType>
    </xsd:element>
    <xsd:element name="TaxCatchAll" ma:index="33" nillable="true" ma:displayName="Taxonomy Catch All Column" ma:hidden="true" ma:list="{97b34fbb-40f1-4960-bd89-8f9792ce5ac4}" ma:internalName="TaxCatchAll" ma:showField="CatchAllData" ma:web="5247ea59-7632-48e6-bc00-72f15bb7fb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72eaf27-166e-42f4-8efa-8a645ac69a29" elementFormDefault="qualified">
    <xsd:import namespace="http://schemas.microsoft.com/office/2006/documentManagement/types"/>
    <xsd:import namespace="http://schemas.microsoft.com/office/infopath/2007/PartnerControls"/>
    <xsd:element name="Metadata_x0020_Updation_x0020_WF" ma:index="16" nillable="true" ma:displayName="Metadata Updation WF" ma:format="Hyperlink" ma:internalName="Metadata_x0020_Updation_x0020_WF"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warded_x0020_RFP_x0020_Metadata_x0020_Updation" ma:index="17" nillable="true" ma:displayName="Awarded RFP Metadata Updation" ma:format="Hyperlink" ma:internalName="Awarded_x0020_RFP_x0020_Metadata_x0020_Updation"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wardedRFP_x0020_Metadata_x0020_Updation_x0020_WF" ma:index="18" nillable="true" ma:displayName="AwardedRFP Metadata Updation WF" ma:format="Hyperlink" ma:internalName="AwardedRFP_x0020_Metadata_x0020_Updation_x0020_WF"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140b0177-dd33-438c-912e-8b68433a1ec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4E1255-AFC0-406A-83FA-C0FF2196955A}">
  <ds:schemaRefs>
    <ds:schemaRef ds:uri="http://schemas.microsoft.com/office/2006/metadata/properties"/>
    <ds:schemaRef ds:uri="http://schemas.microsoft.com/office/infopath/2007/PartnerControls"/>
    <ds:schemaRef ds:uri="b72eaf27-166e-42f4-8efa-8a645ac69a29"/>
    <ds:schemaRef ds:uri="5247ea59-7632-48e6-bc00-72f15bb7fb38"/>
    <ds:schemaRef ds:uri="80a22e9a-d145-459c-b471-f24524cca8b6"/>
    <ds:schemaRef ds:uri="http://schemas.microsoft.com/sharepoint/v3/fields"/>
    <ds:schemaRef ds:uri="http://schemas.microsoft.com/sharepoint/v3"/>
  </ds:schemaRefs>
</ds:datastoreItem>
</file>

<file path=customXml/itemProps2.xml><?xml version="1.0" encoding="utf-8"?>
<ds:datastoreItem xmlns:ds="http://schemas.openxmlformats.org/officeDocument/2006/customXml" ds:itemID="{97217666-427F-4B84-947A-8FCD0173EE00}">
  <ds:schemaRefs>
    <ds:schemaRef ds:uri="http://schemas.microsoft.com/sharepoint/v3/contenttype/forms"/>
  </ds:schemaRefs>
</ds:datastoreItem>
</file>

<file path=customXml/itemProps3.xml><?xml version="1.0" encoding="utf-8"?>
<ds:datastoreItem xmlns:ds="http://schemas.openxmlformats.org/officeDocument/2006/customXml" ds:itemID="{432AC7B5-B4CC-43A0-B6A3-BB7AB6AE19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0a22e9a-d145-459c-b471-f24524cca8b6"/>
    <ds:schemaRef ds:uri="5247ea59-7632-48e6-bc00-72f15bb7fb38"/>
    <ds:schemaRef ds:uri="http://schemas.microsoft.com/sharepoint/v3/fields"/>
    <ds:schemaRef ds:uri="b72eaf27-166e-42f4-8efa-8a645ac69a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062320 Rental US 2022-23</vt:lpstr>
      <vt:lpstr>Installation &amp; Setup</vt:lpstr>
      <vt:lpstr>Owned Equip Repair &amp; Service US</vt:lpstr>
      <vt:lpstr>Equipment Sales</vt:lpstr>
      <vt:lpstr>Operator_Safety Training</vt:lpstr>
      <vt:lpstr>3rd Party Invoice</vt:lpstr>
      <vt:lpstr>062320 Rental CAN 2022-23</vt:lpstr>
      <vt:lpstr>Owned Equip Repair&amp;Service CAN</vt:lpstr>
      <vt:lpstr>Sheet2</vt:lpstr>
      <vt:lpstr>Sheet5</vt:lpstr>
      <vt:lpstr>'062320 Rental CAN 2022-23'!Print_Area</vt:lpstr>
      <vt:lpstr>'062320 Rental US 2022-23'!Print_Area</vt:lpstr>
      <vt:lpstr>'Operator_Safety Training'!Print_Area</vt:lpstr>
      <vt:lpstr>'Owned Equip Repair &amp; Service 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Allen, WJE</cp:lastModifiedBy>
  <cp:lastPrinted>2022-07-15T17:56:27Z</cp:lastPrinted>
  <dcterms:created xsi:type="dcterms:W3CDTF">2017-02-03T16:26:47Z</dcterms:created>
  <dcterms:modified xsi:type="dcterms:W3CDTF">2022-10-19T17:30:29Z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0x01010034B101475630BD469BFF163E857236A2200017F109153637984497579C8B6DBBB537</vt:lpwstr>
  </property>
  <property fmtid="{D5CDD505-2E9C-101B-9397-08002B2CF9AE}" pid="3" name="MediaServiceImageTags">
    <vt:lpwstr/>
  </property>
</Properties>
</file>