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r:id="rId2" state="hidden"/>
  </sheets>
  <calcPr fullPrecision="1" calcId="145621"/>
</workbook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t/>
        </r>
        <r>
          <rPr>
            <b/>
            <sz val="8"/>
            <color indexed="81"/>
            <rFont val="Tahoma"/>
            <charset val="0"/>
          </rPr>
          <t>JP_Sum11</t>
        </r>
        <r>
          <rPr>
            <sz val="8"/>
            <color indexed="81"/>
            <rFont val="Tahoma"/>
            <charset val="0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<sst xmlns="http://schemas.openxmlformats.org/spreadsheetml/2006/main" uniqueCount="157" count="183">
  <si>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</si>
  <si>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</si>
  <si>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</si>
  <si>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</si>
  <si>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</si>
  <si>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</si>
  <si>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</si>
  <si>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</si>
  <si>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</si>
  <si>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</si>
  <si>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</si>
  <si>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</si>
  <si>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</si>
  <si>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</si>
  <si>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</si>
  <si>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</si>
  <si>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</si>
  <si>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</si>
  <si>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</si>
  <si>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</si>
  <si>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</si>
  <si>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</si>
  <si>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</si>
  <si>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</si>
  <si>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</si>
  <si>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</si>
  <si>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</si>
  <si>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</si>
  <si>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</si>
  <si>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</si>
  <si>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</si>
  <si>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</si>
  <si>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</si>
  <si>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</si>
  <si>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</si>
  <si>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</si>
  <si>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</si>
  <si>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</si>
  <si>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</si>
  <si>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</si>
  <si>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</si>
  <si>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</si>
  <si>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</si>
  <si>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</si>
  <si>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</si>
  <si>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</si>
  <si>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</si>
  <si>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</si>
  <si>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</si>
  <si>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</si>
  <si>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</si>
  <si>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</si>
  <si>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</si>
  <si>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</si>
  <si>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</si>
  <si>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</si>
  <si>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</si>
  <si>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</si>
  <si>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</si>
  <si>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</si>
  <si>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</si>
  <si>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</si>
  <si>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</si>
  <si>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</si>
  <si>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</si>
  <si>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</si>
  <si>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</si>
  <si>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</si>
  <si>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</si>
  <si>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</si>
  <si>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</si>
  <si>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</si>
  <si>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</si>
  <si>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</si>
  <si>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</si>
  <si>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</si>
  <si>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</si>
  <si>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</si>
  <si>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</si>
  <si>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</si>
  <si>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</si>
  <si>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</si>
  <si>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</si>
  <si>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</si>
  <si>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</si>
  <si>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</si>
  <si>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</si>
  <si>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</si>
  <si>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</si>
  <si>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</si>
  <si>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</si>
  <si>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</si>
  <si>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</si>
  <si>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</si>
  <si>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</si>
  <si>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</si>
  <si>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</si>
  <si>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</si>
  <si>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</si>
  <si>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</si>
  <si>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</si>
  <si>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</si>
  <si>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</si>
  <si>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</si>
  <si>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</si>
  <si>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</si>
  <si>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</si>
  <si>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</si>
  <si>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</si>
  <si>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</si>
  <si>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</si>
  <si>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</si>
  <si>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</si>
  <si>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</si>
  <si>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</si>
  <si>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</si>
  <si>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</si>
  <si>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</si>
  <si>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</si>
  <si>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</si>
  <si>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</si>
  <si>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</si>
  <si>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</si>
  <si>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</si>
  <si>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</si>
  <si>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</si>
  <si>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</si>
  <si>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</si>
  <si>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</si>
  <si>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</si>
  <si>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</si>
  <si>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</si>
  <si>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</si>
  <si>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</si>
  <si>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</si>
  <si>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</si>
  <si>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July      2016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</si>
  <si>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</si>
  <si>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</si>
  <si>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</si>
  <si>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</si>
  <si>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</si>
  <si>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</si>
  <si>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</si>
  <si>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</si>
  <si>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</si>
  <si>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</si>
  <si>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</si>
  <si>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</si>
  <si>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</si>
  <si>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</si>
  <si>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</si>
  <si>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</si>
  <si>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</si>
  <si>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</si>
  <si>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</si>
  <si>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08/01/2016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</si>
</sst>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12">
    <font>
      <sz val="10"/>
      <name val="Arial"/>
      <charset val="0"/>
    </font>
    <font>
      <sz val="8"/>
      <name val="Arial"/>
      <charset val="0"/>
    </font>
    <font>
      <sz val="8"/>
      <color indexed="81"/>
      <name val="Tahoma"/>
      <charset val="0"/>
    </font>
    <font>
      <b/>
      <sz val="8"/>
      <color indexed="81"/>
      <name val="Tahoma"/>
      <charset val="0"/>
    </font>
    <font>
      <sz val="10"/>
      <name val="Arial"/>
      <charset val="0"/>
    </font>
    <font>
      <sz val="10"/>
      <name val="Calibri"/>
      <charset val="0"/>
    </font>
    <font>
      <b/>
      <sz val="8"/>
      <name val="Calibri"/>
      <charset val="0"/>
    </font>
    <font>
      <b/>
      <sz val="11"/>
      <name val="Calibri"/>
      <charset val="0"/>
    </font>
    <font>
      <b/>
      <sz val="10"/>
      <name val="Calibri"/>
      <charset val="0"/>
    </font>
    <font>
      <b/>
      <sz val="11"/>
      <name val="Arial"/>
      <charset val="0"/>
    </font>
    <font>
      <b/>
      <sz val="11"/>
      <color rgb="00FF0000"/>
      <name val="Arial"/>
      <charset val="0"/>
    </font>
    <font>
      <b/>
      <sz val="11"/>
      <color rgb="00000000"/>
      <name val="Arial"/>
      <charset val="0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</cellStyleXfs>
  <cellXfs>
    <xf numFmtId="0" fontId="0" fillId="0" borderId="0" xfId="0"/>
    <xf numFmtId="0" fontId="0" fillId="0" borderId="0" xfId="0" applyFont="1" quotePrefix="1"/>
    <xf numFmtId="0" fontId="5" fillId="0" borderId="0" xfId="0" applyFont="1"/>
    <xf numFmtId="3" fontId="6" fillId="0" borderId="0" xfId="0" applyBorder="1" applyFont="1" applyNumberFormat="1" applyFill="1"/>
    <xf numFmtId="0" fontId="7" fillId="0" borderId="0" xfId="0" applyFont="1"/>
    <xf numFmtId="0" fontId="5" fillId="0" borderId="0" xfId="0" applyAlignment="1" applyFont="1">
      <alignment horizontal="center"/>
    </xf>
    <xf numFmtId="0" fontId="6" fillId="2" borderId="1" xfId="0" applyAlignment="1" applyBorder="1" applyFont="1" applyFill="1">
      <alignment horizontal="center" wrapText="1"/>
    </xf>
    <xf numFmtId="0" fontId="5" fillId="0" borderId="2" xfId="0" applyBorder="1" applyFont="1"/>
    <xf numFmtId="0" fontId="5" fillId="0" borderId="3" xfId="0" applyBorder="1" applyFont="1"/>
    <xf numFmtId="0" fontId="5" fillId="0" borderId="4" xfId="0" applyBorder="1" applyFont="1"/>
    <xf numFmtId="0" fontId="5" fillId="0" borderId="5" xfId="0" applyBorder="1" applyFont="1"/>
    <xf numFmtId="0" fontId="5" fillId="0" borderId="6" xfId="0" applyBorder="1" applyFont="1"/>
    <xf numFmtId="0" fontId="5" fillId="0" borderId="7" xfId="0" applyBorder="1" applyFont="1"/>
    <xf numFmtId="0" fontId="5" fillId="0" borderId="8" xfId="0" applyBorder="1" applyFont="1"/>
    <xf numFmtId="0" fontId="5" fillId="0" borderId="9" xfId="0" applyBorder="1" applyFont="1"/>
    <xf numFmtId="0" fontId="5" fillId="0" borderId="10" xfId="0" applyBorder="1" applyFont="1"/>
    <xf numFmtId="3" fontId="8" fillId="2" borderId="11" xfId="0" applyBorder="1" applyFont="1" applyNumberFormat="1" applyFill="1"/>
    <xf numFmtId="3" fontId="8" fillId="2" borderId="12" xfId="0" applyBorder="1" applyFont="1" applyNumberFormat="1" applyFill="1"/>
    <xf numFmtId="3" fontId="8" fillId="2" borderId="13" xfId="0" applyBorder="1" applyFont="1" applyNumberFormat="1" applyFill="1"/>
    <xf numFmtId="0" fontId="7" fillId="0" borderId="0" xfId="0" applyAlignment="1" applyFont="1">
      <alignment horizontal="right"/>
    </xf>
    <xf numFmtId="14" fontId="7" fillId="0" borderId="0" xfId="0" applyAlignment="1" applyFont="1" applyNumberFormat="1">
      <alignment horizontal="left"/>
    </xf>
    <xf numFmtId="0" fontId="7" fillId="0" borderId="0" xfId="0" applyAlignment="1" applyFont="1">
      <alignment horizontal="left"/>
    </xf>
    <xf numFmtId="1" fontId="5" fillId="0" borderId="3" xfId="0" applyBorder="1" applyFont="1" applyNumberFormat="1"/>
    <xf numFmtId="1" fontId="5" fillId="0" borderId="4" xfId="0" applyBorder="1" applyFont="1" applyNumberFormat="1"/>
    <xf numFmtId="1" fontId="5" fillId="0" borderId="6" xfId="0" applyBorder="1" applyFont="1" applyNumberFormat="1"/>
    <xf numFmtId="1" fontId="5" fillId="0" borderId="7" xfId="0" applyBorder="1" applyFont="1" applyNumberFormat="1"/>
    <xf numFmtId="1" fontId="5" fillId="0" borderId="9" xfId="0" applyBorder="1" applyFont="1" applyNumberFormat="1"/>
    <xf numFmtId="1" fontId="5" fillId="0" borderId="10" xfId="0" applyBorder="1" applyFont="1" applyNumberFormat="1"/>
    <xf numFmtId="49" fontId="7" fillId="0" borderId="0" xfId="0" applyAlignment="1" applyFont="1" applyNumberFormat="1">
      <alignment horizontal="left"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pPr/>
          <a:r>
            <a:rPr lang="en-US" b="1" i="0" sz="110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b="1" i="0" sz="1100">
              <a:solidFill>
                <a:srgbClr val="FF0000"/>
              </a:solidFill>
              <a:latin typeface="Arial"/>
            </a:rPr>
            <a:t>JP_Sum11</a:t>
          </a:r>
          <a:endParaRPr lang="en-US" b="1" i="0" sz="1100">
            <a:solidFill>
              <a:srgbClr val="000000"/>
            </a:solidFill>
            <a:latin typeface="Arial"/>
          </a:endParaRPr>
        </a:p>
        <a:p>
          <a:endParaRPr lang="en-US" b="1" i="0" sz="1100">
            <a:solidFill>
              <a:srgbClr val="000000"/>
            </a:solidFill>
            <a:latin typeface="Arial"/>
          </a:endParaRPr>
        </a:p>
        <a:p>
          <a:endParaRPr lang="en-US" b="1" i="0" sz="1100">
            <a:solidFill>
              <a:srgbClr val="000000"/>
            </a:solidFill>
            <a:latin typeface="Arial"/>
          </a:endParaRPr>
        </a:p>
        <a:p>
          <a:endParaRPr lang="en-US" b="1" i="0" sz="110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/xl/comments1.xml" /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AG25"/>
  <sheetViews>
    <sheetView view="normal" workbookViewId="0">
      <selection pane="topLeft" activeCell="N2" sqref="N2"/>
    </sheetView>
  </sheetViews>
  <sheetFormatPr defaultRowHeight="12.75" baseColWidth="0"/>
  <cols>
    <col min="1" max="1" width="18.140625" style="2" customWidth="1"/>
    <col min="2" max="2" width="6.27734375" style="2" customWidth="1"/>
    <col min="3" max="3" width="6.41796875" style="2" bestFit="1" customWidth="1"/>
    <col min="4" max="4" width="5.140625" style="2" bestFit="1" customWidth="1"/>
    <col min="5" max="6" width="5.41796875" style="2" bestFit="1" customWidth="1"/>
    <col min="7" max="7" width="5.140625" style="2" bestFit="1" customWidth="1"/>
    <col min="8" max="9" width="5.41796875" style="2" bestFit="1" customWidth="1"/>
    <col min="10" max="10" width="5.140625" style="2" bestFit="1" customWidth="1"/>
    <col min="11" max="12" width="5.41796875" style="2" bestFit="1" customWidth="1"/>
    <col min="13" max="13" width="5.140625" style="2" bestFit="1" customWidth="1"/>
    <col min="14" max="15" width="5.41796875" style="2" bestFit="1" customWidth="1"/>
    <col min="16" max="16" width="5.140625" style="2" bestFit="1" customWidth="1"/>
    <col min="17" max="18" width="5.41796875" style="2" bestFit="1" customWidth="1"/>
    <col min="19" max="19" width="5.140625" style="2" bestFit="1" customWidth="1"/>
    <col min="20" max="21" width="5.41796875" style="2" bestFit="1" customWidth="1"/>
    <col min="22" max="16384" width="9.140625" style="2" customWidth="1"/>
  </cols>
  <sheetData>
    <row r="1" spans="1:16" ht="15">
      <c r="A1" s="4" t="s">
        <v>134</v>
      </c>
      <c r="N1" s="21" t="s">
        <v>136</v>
      </c>
      <c r="O1" s="21"/>
      <c r="P1" s="21"/>
    </row>
    <row r="2" spans="1:1" ht="15">
      <c r="A2" s="4" t="s">
        <v>21</v>
      </c>
    </row>
    <row r="3" spans="1:3" ht="15">
      <c r="A3" s="19" t="s">
        <v>135</v>
      </c>
      <c r="B3" s="28" t="s">
        <v>156</v>
      </c>
      <c r="C3" s="20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22">
        <v>3161</v>
      </c>
      <c r="C6" s="22">
        <v>8895</v>
      </c>
      <c r="D6" s="22">
        <v>5</v>
      </c>
      <c r="E6" s="22">
        <v>350</v>
      </c>
      <c r="F6" s="22">
        <v>85</v>
      </c>
      <c r="G6" s="22">
        <v>3</v>
      </c>
      <c r="H6" s="22">
        <v>423</v>
      </c>
      <c r="I6" s="22">
        <v>111</v>
      </c>
      <c r="J6" s="22">
        <v>3</v>
      </c>
      <c r="K6" s="22">
        <v>421</v>
      </c>
      <c r="L6" s="22">
        <v>89</v>
      </c>
      <c r="M6" s="22">
        <v>4</v>
      </c>
      <c r="N6" s="22">
        <v>495</v>
      </c>
      <c r="O6" s="22">
        <v>101</v>
      </c>
      <c r="P6" s="22">
        <v>3</v>
      </c>
      <c r="Q6" s="22">
        <v>441</v>
      </c>
      <c r="R6" s="22">
        <v>73</v>
      </c>
      <c r="S6" s="22">
        <v>4</v>
      </c>
      <c r="T6" s="22">
        <v>464</v>
      </c>
      <c r="U6" s="23">
        <v>86</v>
      </c>
    </row>
    <row r="7" spans="1:21">
      <c r="A7" s="10" t="s">
        <v>138</v>
      </c>
      <c r="B7" s="24">
        <v>1575</v>
      </c>
      <c r="C7" s="24">
        <v>4617</v>
      </c>
      <c r="D7" s="24">
        <v>2</v>
      </c>
      <c r="E7" s="24">
        <v>209</v>
      </c>
      <c r="F7" s="24">
        <v>37</v>
      </c>
      <c r="G7" s="24">
        <v>0</v>
      </c>
      <c r="H7" s="24">
        <v>229</v>
      </c>
      <c r="I7" s="24">
        <v>39</v>
      </c>
      <c r="J7" s="24">
        <v>2</v>
      </c>
      <c r="K7" s="24">
        <v>222</v>
      </c>
      <c r="L7" s="24">
        <v>33</v>
      </c>
      <c r="M7" s="24">
        <v>1</v>
      </c>
      <c r="N7" s="24">
        <v>244</v>
      </c>
      <c r="O7" s="24">
        <v>27</v>
      </c>
      <c r="P7" s="24">
        <v>1</v>
      </c>
      <c r="Q7" s="24">
        <v>223</v>
      </c>
      <c r="R7" s="24">
        <v>28</v>
      </c>
      <c r="S7" s="24">
        <v>2</v>
      </c>
      <c r="T7" s="24">
        <v>244</v>
      </c>
      <c r="U7" s="25">
        <v>32</v>
      </c>
    </row>
    <row r="8" spans="1:21">
      <c r="A8" s="10" t="s">
        <v>139</v>
      </c>
      <c r="B8" s="24">
        <v>3</v>
      </c>
      <c r="C8" s="24">
        <v>3</v>
      </c>
      <c r="D8" s="24">
        <v>0</v>
      </c>
      <c r="E8" s="24">
        <v>2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5">
        <v>0</v>
      </c>
    </row>
    <row r="9" spans="1:21">
      <c r="A9" s="10" t="s">
        <v>140</v>
      </c>
      <c r="B9" s="24">
        <v>3548</v>
      </c>
      <c r="C9" s="24">
        <v>10877</v>
      </c>
      <c r="D9" s="24">
        <v>2</v>
      </c>
      <c r="E9" s="24">
        <v>424</v>
      </c>
      <c r="F9" s="24">
        <v>86</v>
      </c>
      <c r="G9" s="24">
        <v>1</v>
      </c>
      <c r="H9" s="24">
        <v>493</v>
      </c>
      <c r="I9" s="24">
        <v>77</v>
      </c>
      <c r="J9" s="24">
        <v>2</v>
      </c>
      <c r="K9" s="24">
        <v>582</v>
      </c>
      <c r="L9" s="24">
        <v>54</v>
      </c>
      <c r="M9" s="24">
        <v>7</v>
      </c>
      <c r="N9" s="24">
        <v>526</v>
      </c>
      <c r="O9" s="24">
        <v>66</v>
      </c>
      <c r="P9" s="24">
        <v>1</v>
      </c>
      <c r="Q9" s="24">
        <v>490</v>
      </c>
      <c r="R9" s="24">
        <v>80</v>
      </c>
      <c r="S9" s="24">
        <v>9</v>
      </c>
      <c r="T9" s="24">
        <v>577</v>
      </c>
      <c r="U9" s="25">
        <v>71</v>
      </c>
    </row>
    <row r="10" spans="1:21">
      <c r="A10" s="10" t="s">
        <v>141</v>
      </c>
      <c r="B10" s="24">
        <v>557</v>
      </c>
      <c r="C10" s="24">
        <v>1674</v>
      </c>
      <c r="D10" s="24">
        <v>0</v>
      </c>
      <c r="E10" s="24">
        <v>69</v>
      </c>
      <c r="F10" s="24">
        <v>8</v>
      </c>
      <c r="G10" s="24">
        <v>4</v>
      </c>
      <c r="H10" s="24">
        <v>85</v>
      </c>
      <c r="I10" s="24">
        <v>13</v>
      </c>
      <c r="J10" s="24">
        <v>0</v>
      </c>
      <c r="K10" s="24">
        <v>90</v>
      </c>
      <c r="L10" s="24">
        <v>15</v>
      </c>
      <c r="M10" s="24">
        <v>0</v>
      </c>
      <c r="N10" s="24">
        <v>81</v>
      </c>
      <c r="O10" s="24">
        <v>10</v>
      </c>
      <c r="P10" s="24">
        <v>0</v>
      </c>
      <c r="Q10" s="24">
        <v>86</v>
      </c>
      <c r="R10" s="24">
        <v>8</v>
      </c>
      <c r="S10" s="24">
        <v>1</v>
      </c>
      <c r="T10" s="24">
        <v>70</v>
      </c>
      <c r="U10" s="25">
        <v>17</v>
      </c>
    </row>
    <row r="11" spans="1:21">
      <c r="A11" s="10" t="s">
        <v>142</v>
      </c>
      <c r="B11" s="24">
        <v>718</v>
      </c>
      <c r="C11" s="24">
        <v>2102</v>
      </c>
      <c r="D11" s="24">
        <v>3</v>
      </c>
      <c r="E11" s="24">
        <v>91</v>
      </c>
      <c r="F11" s="24">
        <v>3</v>
      </c>
      <c r="G11" s="24">
        <v>0</v>
      </c>
      <c r="H11" s="24">
        <v>116</v>
      </c>
      <c r="I11" s="24">
        <v>8</v>
      </c>
      <c r="J11" s="24">
        <v>2</v>
      </c>
      <c r="K11" s="24">
        <v>115</v>
      </c>
      <c r="L11" s="24">
        <v>8</v>
      </c>
      <c r="M11" s="24">
        <v>2</v>
      </c>
      <c r="N11" s="24">
        <v>123</v>
      </c>
      <c r="O11" s="24">
        <v>5</v>
      </c>
      <c r="P11" s="24">
        <v>0</v>
      </c>
      <c r="Q11" s="24">
        <v>107</v>
      </c>
      <c r="R11" s="24">
        <v>8</v>
      </c>
      <c r="S11" s="24">
        <v>0</v>
      </c>
      <c r="T11" s="24">
        <v>123</v>
      </c>
      <c r="U11" s="25">
        <v>4</v>
      </c>
    </row>
    <row r="12" spans="1:21">
      <c r="A12" s="10" t="s">
        <v>143</v>
      </c>
      <c r="B12" s="24">
        <v>2301</v>
      </c>
      <c r="C12" s="24">
        <v>6737</v>
      </c>
      <c r="D12" s="24">
        <v>3</v>
      </c>
      <c r="E12" s="24">
        <v>260</v>
      </c>
      <c r="F12" s="24">
        <v>43</v>
      </c>
      <c r="G12" s="24">
        <v>2</v>
      </c>
      <c r="H12" s="24">
        <v>335</v>
      </c>
      <c r="I12" s="24">
        <v>56</v>
      </c>
      <c r="J12" s="24">
        <v>3</v>
      </c>
      <c r="K12" s="24">
        <v>317</v>
      </c>
      <c r="L12" s="24">
        <v>71</v>
      </c>
      <c r="M12" s="24">
        <v>2</v>
      </c>
      <c r="N12" s="24">
        <v>314</v>
      </c>
      <c r="O12" s="24">
        <v>72</v>
      </c>
      <c r="P12" s="24">
        <v>2</v>
      </c>
      <c r="Q12" s="24">
        <v>317</v>
      </c>
      <c r="R12" s="24">
        <v>61</v>
      </c>
      <c r="S12" s="24">
        <v>5</v>
      </c>
      <c r="T12" s="24">
        <v>364</v>
      </c>
      <c r="U12" s="25">
        <v>74</v>
      </c>
    </row>
    <row r="13" spans="1:21">
      <c r="A13" s="10" t="s">
        <v>144</v>
      </c>
      <c r="B13" s="24">
        <v>578</v>
      </c>
      <c r="C13" s="24">
        <v>1785</v>
      </c>
      <c r="D13" s="24">
        <v>0</v>
      </c>
      <c r="E13" s="24">
        <v>47</v>
      </c>
      <c r="F13" s="24">
        <v>13</v>
      </c>
      <c r="G13" s="24">
        <v>1</v>
      </c>
      <c r="H13" s="24">
        <v>91</v>
      </c>
      <c r="I13" s="24">
        <v>12</v>
      </c>
      <c r="J13" s="24">
        <v>1</v>
      </c>
      <c r="K13" s="24">
        <v>78</v>
      </c>
      <c r="L13" s="24">
        <v>12</v>
      </c>
      <c r="M13" s="24">
        <v>0</v>
      </c>
      <c r="N13" s="24">
        <v>94</v>
      </c>
      <c r="O13" s="24">
        <v>13</v>
      </c>
      <c r="P13" s="24">
        <v>0</v>
      </c>
      <c r="Q13" s="24">
        <v>95</v>
      </c>
      <c r="R13" s="24">
        <v>14</v>
      </c>
      <c r="S13" s="24">
        <v>0</v>
      </c>
      <c r="T13" s="24">
        <v>98</v>
      </c>
      <c r="U13" s="25">
        <v>9</v>
      </c>
    </row>
    <row r="14" spans="1:21">
      <c r="A14" s="10" t="s">
        <v>145</v>
      </c>
      <c r="B14" s="24">
        <v>488</v>
      </c>
      <c r="C14" s="24">
        <v>1570</v>
      </c>
      <c r="D14" s="24">
        <v>0</v>
      </c>
      <c r="E14" s="24">
        <v>61</v>
      </c>
      <c r="F14" s="24">
        <v>4</v>
      </c>
      <c r="G14" s="24">
        <v>0</v>
      </c>
      <c r="H14" s="24">
        <v>74</v>
      </c>
      <c r="I14" s="24">
        <v>9</v>
      </c>
      <c r="J14" s="24">
        <v>0</v>
      </c>
      <c r="K14" s="24">
        <v>76</v>
      </c>
      <c r="L14" s="24">
        <v>6</v>
      </c>
      <c r="M14" s="24">
        <v>0</v>
      </c>
      <c r="N14" s="24">
        <v>74</v>
      </c>
      <c r="O14" s="24">
        <v>10</v>
      </c>
      <c r="P14" s="24">
        <v>2</v>
      </c>
      <c r="Q14" s="24">
        <v>69</v>
      </c>
      <c r="R14" s="24">
        <v>7</v>
      </c>
      <c r="S14" s="24">
        <v>0</v>
      </c>
      <c r="T14" s="24">
        <v>89</v>
      </c>
      <c r="U14" s="25">
        <v>7</v>
      </c>
    </row>
    <row r="15" spans="1:21">
      <c r="A15" s="10" t="s">
        <v>146</v>
      </c>
      <c r="B15" s="24">
        <v>8</v>
      </c>
      <c r="C15" s="24">
        <v>18</v>
      </c>
      <c r="D15" s="24">
        <v>0</v>
      </c>
      <c r="E15" s="24">
        <v>2</v>
      </c>
      <c r="F15" s="24">
        <v>0</v>
      </c>
      <c r="G15" s="24">
        <v>0</v>
      </c>
      <c r="H15" s="24">
        <v>1</v>
      </c>
      <c r="I15" s="24">
        <v>0</v>
      </c>
      <c r="J15" s="24">
        <v>0</v>
      </c>
      <c r="K15" s="24">
        <v>0</v>
      </c>
      <c r="L15" s="24">
        <v>1</v>
      </c>
      <c r="M15" s="24">
        <v>0</v>
      </c>
      <c r="N15" s="24">
        <v>2</v>
      </c>
      <c r="O15" s="24">
        <v>0</v>
      </c>
      <c r="P15" s="24">
        <v>0</v>
      </c>
      <c r="Q15" s="24">
        <v>1</v>
      </c>
      <c r="R15" s="24">
        <v>1</v>
      </c>
      <c r="S15" s="24">
        <v>0</v>
      </c>
      <c r="T15" s="24">
        <v>0</v>
      </c>
      <c r="U15" s="25">
        <v>0</v>
      </c>
    </row>
    <row r="16" spans="1:21">
      <c r="A16" s="10" t="s">
        <v>147</v>
      </c>
      <c r="B16" s="24">
        <v>8</v>
      </c>
      <c r="C16" s="24">
        <v>36</v>
      </c>
      <c r="D16" s="24">
        <v>0</v>
      </c>
      <c r="E16" s="24">
        <v>0</v>
      </c>
      <c r="F16" s="24">
        <v>0</v>
      </c>
      <c r="G16" s="24">
        <v>0</v>
      </c>
      <c r="H16" s="24">
        <v>1</v>
      </c>
      <c r="I16" s="24">
        <v>0</v>
      </c>
      <c r="J16" s="24">
        <v>0</v>
      </c>
      <c r="K16" s="24">
        <v>2</v>
      </c>
      <c r="L16" s="24">
        <v>0</v>
      </c>
      <c r="M16" s="24">
        <v>0</v>
      </c>
      <c r="N16" s="24">
        <v>2</v>
      </c>
      <c r="O16" s="24">
        <v>0</v>
      </c>
      <c r="P16" s="24">
        <v>0</v>
      </c>
      <c r="Q16" s="24">
        <v>2</v>
      </c>
      <c r="R16" s="24">
        <v>0</v>
      </c>
      <c r="S16" s="24">
        <v>0</v>
      </c>
      <c r="T16" s="24">
        <v>1</v>
      </c>
      <c r="U16" s="25">
        <v>0</v>
      </c>
    </row>
    <row r="17" spans="1:21">
      <c r="A17" s="10" t="s">
        <v>148</v>
      </c>
      <c r="B17" s="24">
        <v>1250</v>
      </c>
      <c r="C17" s="24">
        <v>4110</v>
      </c>
      <c r="D17" s="24">
        <v>2</v>
      </c>
      <c r="E17" s="24">
        <v>148</v>
      </c>
      <c r="F17" s="24">
        <v>26</v>
      </c>
      <c r="G17" s="24">
        <v>2</v>
      </c>
      <c r="H17" s="24">
        <v>181</v>
      </c>
      <c r="I17" s="24">
        <v>21</v>
      </c>
      <c r="J17" s="24">
        <v>1</v>
      </c>
      <c r="K17" s="24">
        <v>180</v>
      </c>
      <c r="L17" s="24">
        <v>19</v>
      </c>
      <c r="M17" s="24">
        <v>0</v>
      </c>
      <c r="N17" s="24">
        <v>206</v>
      </c>
      <c r="O17" s="24">
        <v>25</v>
      </c>
      <c r="P17" s="24">
        <v>0</v>
      </c>
      <c r="Q17" s="24">
        <v>201</v>
      </c>
      <c r="R17" s="24">
        <v>22</v>
      </c>
      <c r="S17" s="24">
        <v>2</v>
      </c>
      <c r="T17" s="24">
        <v>186</v>
      </c>
      <c r="U17" s="25">
        <v>28</v>
      </c>
    </row>
    <row r="18" spans="1:21">
      <c r="A18" s="10" t="s">
        <v>149</v>
      </c>
      <c r="B18" s="24">
        <v>2850</v>
      </c>
      <c r="C18" s="24">
        <v>8415</v>
      </c>
      <c r="D18" s="24">
        <v>1</v>
      </c>
      <c r="E18" s="24">
        <v>342</v>
      </c>
      <c r="F18" s="24">
        <v>63</v>
      </c>
      <c r="G18" s="24">
        <v>4</v>
      </c>
      <c r="H18" s="24">
        <v>405</v>
      </c>
      <c r="I18" s="24">
        <v>73</v>
      </c>
      <c r="J18" s="24">
        <v>1</v>
      </c>
      <c r="K18" s="24">
        <v>441</v>
      </c>
      <c r="L18" s="24">
        <v>62</v>
      </c>
      <c r="M18" s="24">
        <v>2</v>
      </c>
      <c r="N18" s="24">
        <v>410</v>
      </c>
      <c r="O18" s="24">
        <v>47</v>
      </c>
      <c r="P18" s="24">
        <v>4</v>
      </c>
      <c r="Q18" s="24">
        <v>449</v>
      </c>
      <c r="R18" s="24">
        <v>68</v>
      </c>
      <c r="S18" s="24">
        <v>1</v>
      </c>
      <c r="T18" s="24">
        <v>417</v>
      </c>
      <c r="U18" s="25">
        <v>60</v>
      </c>
    </row>
    <row r="19" spans="1:21">
      <c r="A19" s="10" t="s">
        <v>150</v>
      </c>
      <c r="B19" s="24">
        <v>352</v>
      </c>
      <c r="C19" s="24">
        <v>1169</v>
      </c>
      <c r="D19" s="24">
        <v>1</v>
      </c>
      <c r="E19" s="24">
        <v>41</v>
      </c>
      <c r="F19" s="24">
        <v>16</v>
      </c>
      <c r="G19" s="24">
        <v>0</v>
      </c>
      <c r="H19" s="24">
        <v>53</v>
      </c>
      <c r="I19" s="24">
        <v>3</v>
      </c>
      <c r="J19" s="24">
        <v>1</v>
      </c>
      <c r="K19" s="24">
        <v>61</v>
      </c>
      <c r="L19" s="24">
        <v>7</v>
      </c>
      <c r="M19" s="24">
        <v>1</v>
      </c>
      <c r="N19" s="24">
        <v>63</v>
      </c>
      <c r="O19" s="24">
        <v>5</v>
      </c>
      <c r="P19" s="24">
        <v>0</v>
      </c>
      <c r="Q19" s="24">
        <v>44</v>
      </c>
      <c r="R19" s="24">
        <v>2</v>
      </c>
      <c r="S19" s="24">
        <v>0</v>
      </c>
      <c r="T19" s="24">
        <v>47</v>
      </c>
      <c r="U19" s="25">
        <v>7</v>
      </c>
    </row>
    <row r="20" spans="1:21">
      <c r="A20" s="10" t="s">
        <v>151</v>
      </c>
      <c r="B20" s="24">
        <v>457</v>
      </c>
      <c r="C20" s="24">
        <v>1494</v>
      </c>
      <c r="D20" s="24">
        <v>1</v>
      </c>
      <c r="E20" s="24">
        <v>57</v>
      </c>
      <c r="F20" s="24">
        <v>8</v>
      </c>
      <c r="G20" s="24">
        <v>0</v>
      </c>
      <c r="H20" s="24">
        <v>82</v>
      </c>
      <c r="I20" s="24">
        <v>5</v>
      </c>
      <c r="J20" s="24">
        <v>0</v>
      </c>
      <c r="K20" s="24">
        <v>69</v>
      </c>
      <c r="L20" s="24">
        <v>8</v>
      </c>
      <c r="M20" s="24">
        <v>0</v>
      </c>
      <c r="N20" s="24">
        <v>61</v>
      </c>
      <c r="O20" s="24">
        <v>8</v>
      </c>
      <c r="P20" s="24">
        <v>0</v>
      </c>
      <c r="Q20" s="24">
        <v>79</v>
      </c>
      <c r="R20" s="24">
        <v>3</v>
      </c>
      <c r="S20" s="24">
        <v>0</v>
      </c>
      <c r="T20" s="24">
        <v>66</v>
      </c>
      <c r="U20" s="25">
        <v>10</v>
      </c>
    </row>
    <row r="21" spans="1:21">
      <c r="A21" s="10" t="s">
        <v>152</v>
      </c>
      <c r="B21" s="24">
        <v>1164</v>
      </c>
      <c r="C21" s="24">
        <v>3810</v>
      </c>
      <c r="D21" s="24">
        <v>2</v>
      </c>
      <c r="E21" s="24">
        <v>133</v>
      </c>
      <c r="F21" s="24">
        <v>12</v>
      </c>
      <c r="G21" s="24">
        <v>0</v>
      </c>
      <c r="H21" s="24">
        <v>162</v>
      </c>
      <c r="I21" s="24">
        <v>20</v>
      </c>
      <c r="J21" s="24">
        <v>2</v>
      </c>
      <c r="K21" s="24">
        <v>186</v>
      </c>
      <c r="L21" s="24">
        <v>24</v>
      </c>
      <c r="M21" s="24">
        <v>3</v>
      </c>
      <c r="N21" s="24">
        <v>193</v>
      </c>
      <c r="O21" s="24">
        <v>18</v>
      </c>
      <c r="P21" s="24">
        <v>1</v>
      </c>
      <c r="Q21" s="24">
        <v>185</v>
      </c>
      <c r="R21" s="24">
        <v>25</v>
      </c>
      <c r="S21" s="24">
        <v>0</v>
      </c>
      <c r="T21" s="24">
        <v>186</v>
      </c>
      <c r="U21" s="25">
        <v>12</v>
      </c>
    </row>
    <row r="22" spans="1:21">
      <c r="A22" s="10" t="s">
        <v>153</v>
      </c>
      <c r="B22" s="24">
        <v>816</v>
      </c>
      <c r="C22" s="24">
        <v>2381</v>
      </c>
      <c r="D22" s="24">
        <v>0</v>
      </c>
      <c r="E22" s="24">
        <v>105</v>
      </c>
      <c r="F22" s="24">
        <v>16</v>
      </c>
      <c r="G22" s="24">
        <v>1</v>
      </c>
      <c r="H22" s="24">
        <v>101</v>
      </c>
      <c r="I22" s="24">
        <v>13</v>
      </c>
      <c r="J22" s="24">
        <v>1</v>
      </c>
      <c r="K22" s="24">
        <v>114</v>
      </c>
      <c r="L22" s="24">
        <v>18</v>
      </c>
      <c r="M22" s="24">
        <v>0</v>
      </c>
      <c r="N22" s="24">
        <v>120</v>
      </c>
      <c r="O22" s="24">
        <v>24</v>
      </c>
      <c r="P22" s="24">
        <v>1</v>
      </c>
      <c r="Q22" s="24">
        <v>136</v>
      </c>
      <c r="R22" s="24">
        <v>15</v>
      </c>
      <c r="S22" s="24">
        <v>1</v>
      </c>
      <c r="T22" s="24">
        <v>134</v>
      </c>
      <c r="U22" s="25">
        <v>16</v>
      </c>
    </row>
    <row r="23" spans="1:21">
      <c r="A23" s="10" t="s">
        <v>154</v>
      </c>
      <c r="B23" s="24">
        <v>840</v>
      </c>
      <c r="C23" s="24">
        <v>2399</v>
      </c>
      <c r="D23" s="24">
        <v>1</v>
      </c>
      <c r="E23" s="24">
        <v>99</v>
      </c>
      <c r="F23" s="24">
        <v>17</v>
      </c>
      <c r="G23" s="24">
        <v>0</v>
      </c>
      <c r="H23" s="24">
        <v>130</v>
      </c>
      <c r="I23" s="24">
        <v>16</v>
      </c>
      <c r="J23" s="24">
        <v>0</v>
      </c>
      <c r="K23" s="24">
        <v>129</v>
      </c>
      <c r="L23" s="24">
        <v>13</v>
      </c>
      <c r="M23" s="24">
        <v>0</v>
      </c>
      <c r="N23" s="24">
        <v>135</v>
      </c>
      <c r="O23" s="24">
        <v>15</v>
      </c>
      <c r="P23" s="24">
        <v>1</v>
      </c>
      <c r="Q23" s="24">
        <v>125</v>
      </c>
      <c r="R23" s="24">
        <v>19</v>
      </c>
      <c r="S23" s="24">
        <v>3</v>
      </c>
      <c r="T23" s="24">
        <v>123</v>
      </c>
      <c r="U23" s="25">
        <v>14</v>
      </c>
    </row>
    <row r="24" spans="1:21" ht="13.5" thickBot="1">
      <c r="A24" s="13" t="s">
        <v>155</v>
      </c>
      <c r="B24" s="26">
        <v>2636</v>
      </c>
      <c r="C24" s="26">
        <v>7865</v>
      </c>
      <c r="D24" s="26">
        <v>3</v>
      </c>
      <c r="E24" s="26">
        <v>339</v>
      </c>
      <c r="F24" s="26">
        <v>44</v>
      </c>
      <c r="G24" s="26">
        <v>2</v>
      </c>
      <c r="H24" s="26">
        <v>412</v>
      </c>
      <c r="I24" s="26">
        <v>57</v>
      </c>
      <c r="J24" s="26">
        <v>2</v>
      </c>
      <c r="K24" s="26">
        <v>390</v>
      </c>
      <c r="L24" s="26">
        <v>40</v>
      </c>
      <c r="M24" s="26">
        <v>5</v>
      </c>
      <c r="N24" s="26">
        <v>396</v>
      </c>
      <c r="O24" s="26">
        <v>55</v>
      </c>
      <c r="P24" s="26">
        <v>4</v>
      </c>
      <c r="Q24" s="26">
        <v>386</v>
      </c>
      <c r="R24" s="26">
        <v>43</v>
      </c>
      <c r="S24" s="26">
        <v>2</v>
      </c>
      <c r="T24" s="26">
        <v>408</v>
      </c>
      <c r="U24" s="27">
        <v>48</v>
      </c>
    </row>
    <row r="25" spans="1:33" ht="13.5" thickBot="1">
      <c r="A25" s="16" t="s">
        <v>20</v>
      </c>
      <c r="B25" s="17">
        <f ca="1">SUM(B6:B24)</f>
        <v>0</v>
      </c>
      <c r="C25" s="17">
        <f ca="1">SUM(C6:C24)</f>
        <v>0</v>
      </c>
      <c r="D25" s="17">
        <f ca="1">SUM(D6:D24)</f>
        <v>0</v>
      </c>
      <c r="E25" s="17">
        <f ca="1">SUM(E6:E24)</f>
        <v>0</v>
      </c>
      <c r="F25" s="17">
        <f ca="1">SUM(F6:F24)</f>
        <v>0</v>
      </c>
      <c r="G25" s="17">
        <f ca="1">SUM(G6:G24)</f>
        <v>0</v>
      </c>
      <c r="H25" s="17">
        <f ca="1">SUM(H6:H24)</f>
        <v>0</v>
      </c>
      <c r="I25" s="17">
        <f ca="1">SUM(I6:I24)</f>
        <v>0</v>
      </c>
      <c r="J25" s="17">
        <f ca="1">SUM(J6:J24)</f>
        <v>0</v>
      </c>
      <c r="K25" s="17">
        <f ca="1">SUM(K6:K24)</f>
        <v>0</v>
      </c>
      <c r="L25" s="17">
        <f ca="1">SUM(L6:L24)</f>
        <v>0</v>
      </c>
      <c r="M25" s="17">
        <f ca="1">SUM(M6:M24)</f>
        <v>0</v>
      </c>
      <c r="N25" s="17">
        <f ca="1">SUM(N6:N24)</f>
        <v>0</v>
      </c>
      <c r="O25" s="17">
        <f ca="1">SUM(O6:O24)</f>
        <v>0</v>
      </c>
      <c r="P25" s="17">
        <f ca="1">SUM(P6:P24)</f>
        <v>0</v>
      </c>
      <c r="Q25" s="17">
        <f ca="1">SUM(Q6:Q24)</f>
        <v>0</v>
      </c>
      <c r="R25" s="17">
        <f ca="1">SUM(R6:R24)</f>
        <v>0</v>
      </c>
      <c r="S25" s="17">
        <f ca="1">SUM(S6:S24)</f>
        <v>0</v>
      </c>
      <c r="T25" s="17">
        <f ca="1">SUM(T6:T24)</f>
        <v>0</v>
      </c>
      <c r="U25" s="18">
        <f ca="1">SUM(U6:U24)</f>
        <v>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2"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B153"/>
  <sheetViews>
    <sheetView view="normal" workbookViewId="0">
      <selection pane="topLeft" activeCell="K1" sqref="K1"/>
    </sheetView>
  </sheetViews>
  <sheetFormatPr defaultRowHeight="12.75" baseColWidth="0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1">
      <c r="A17" t="s">
        <v>38</v>
      </c>
    </row>
    <row r="18" spans="1:1">
      <c r="A18" t="s">
        <v>39</v>
      </c>
    </row>
    <row r="19" spans="1:1">
      <c r="A19" t="s">
        <v>40</v>
      </c>
    </row>
    <row r="20" spans="1:1">
      <c r="A20" t="s">
        <v>41</v>
      </c>
    </row>
    <row r="22" spans="1:1">
      <c r="A22" t="s">
        <v>42</v>
      </c>
    </row>
    <row r="23" spans="1:1">
      <c r="A23" t="s">
        <v>43</v>
      </c>
    </row>
    <row r="24" spans="2:2">
      <c r="B24" t="s">
        <v>44</v>
      </c>
    </row>
    <row r="25" spans="2:2">
      <c r="B25" t="s">
        <v>45</v>
      </c>
    </row>
    <row r="26" spans="1:1">
      <c r="A26" t="s">
        <v>46</v>
      </c>
    </row>
    <row r="27" spans="2:2">
      <c r="B27" t="s">
        <v>47</v>
      </c>
    </row>
    <row r="28" spans="1:1">
      <c r="A28" t="s">
        <v>48</v>
      </c>
    </row>
    <row r="29" spans="1:1">
      <c r="A29" t="s">
        <v>49</v>
      </c>
    </row>
    <row r="30" spans="1:1">
      <c r="A30" t="s">
        <v>50</v>
      </c>
    </row>
    <row r="31" spans="1:1">
      <c r="A31" t="s">
        <v>51</v>
      </c>
    </row>
    <row r="32" spans="1:1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1">
      <c r="A97" t="s">
        <v>102</v>
      </c>
    </row>
    <row r="99" spans="1:1">
      <c r="A99" t="s">
        <v>103</v>
      </c>
    </row>
    <row r="100" spans="1:1">
      <c r="A100" t="s">
        <v>104</v>
      </c>
    </row>
    <row r="101" spans="2:2">
      <c r="B101" t="s">
        <v>105</v>
      </c>
    </row>
    <row r="102" spans="2:2">
      <c r="B102" t="s">
        <v>106</v>
      </c>
    </row>
    <row r="103" spans="2:2">
      <c r="B103" t="s">
        <v>107</v>
      </c>
    </row>
    <row r="104" spans="2:2">
      <c r="B104" t="s">
        <v>108</v>
      </c>
    </row>
    <row r="105" spans="2:2">
      <c r="B105" t="s">
        <v>109</v>
      </c>
    </row>
    <row r="106" spans="2:2">
      <c r="B106" t="s">
        <v>110</v>
      </c>
    </row>
    <row r="107" spans="2:2">
      <c r="B107" t="s">
        <v>111</v>
      </c>
    </row>
    <row r="108" spans="2:2">
      <c r="B108" t="s">
        <v>112</v>
      </c>
    </row>
    <row r="109" spans="2:2">
      <c r="B109" t="s">
        <v>113</v>
      </c>
    </row>
    <row r="110" spans="2:2">
      <c r="B110" t="s">
        <v>114</v>
      </c>
    </row>
    <row r="111" spans="2:2">
      <c r="B111" t="s">
        <v>115</v>
      </c>
    </row>
    <row r="112" spans="2:2">
      <c r="B112" t="s">
        <v>116</v>
      </c>
    </row>
    <row r="113" spans="2:2">
      <c r="B113" t="s">
        <v>117</v>
      </c>
    </row>
    <row r="114" spans="2:2">
      <c r="B114" t="s">
        <v>118</v>
      </c>
    </row>
    <row r="115" spans="2:2">
      <c r="B115" t="s">
        <v>119</v>
      </c>
    </row>
    <row r="116" spans="2:2">
      <c r="B116" t="s">
        <v>120</v>
      </c>
    </row>
    <row r="117" spans="2:2">
      <c r="B117" t="s">
        <v>121</v>
      </c>
    </row>
    <row r="118" spans="2:2">
      <c r="B118" t="s">
        <v>122</v>
      </c>
    </row>
    <row r="119" spans="2:2">
      <c r="B119" t="s">
        <v>123</v>
      </c>
    </row>
    <row r="120" spans="2:2">
      <c r="B120" t="s">
        <v>124</v>
      </c>
    </row>
    <row r="121" spans="1:1">
      <c r="A121" t="s">
        <v>125</v>
      </c>
    </row>
    <row r="122" spans="1:1">
      <c r="A122" t="s">
        <v>126</v>
      </c>
    </row>
    <row r="123" spans="1:1">
      <c r="A123" t="s">
        <v>127</v>
      </c>
    </row>
    <row r="125" spans="1:1">
      <c r="A125" t="s">
        <v>128</v>
      </c>
    </row>
    <row r="126" spans="1:1">
      <c r="A126" t="s">
        <v>129</v>
      </c>
    </row>
    <row r="127" spans="2:2">
      <c r="B127" t="s">
        <v>105</v>
      </c>
    </row>
    <row r="128" spans="2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2:2">
      <c r="B145" t="s">
        <v>123</v>
      </c>
    </row>
    <row r="146" spans="2:2">
      <c r="B146" t="s">
        <v>124</v>
      </c>
    </row>
    <row r="147" spans="1:1">
      <c r="A147" t="s">
        <v>125</v>
      </c>
    </row>
    <row r="148" spans="1:1">
      <c r="A148" t="s">
        <v>130</v>
      </c>
    </row>
    <row r="149" spans="1:1">
      <c r="A149" t="s">
        <v>131</v>
      </c>
    </row>
    <row r="151" spans="1:1">
      <c r="A151" s="1" t="s">
        <v>132</v>
      </c>
    </row>
    <row r="153" spans="1:1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>
  <Application>Essential XlsIO</Application>
  <Company>Dept. of Health and Human Services</Company>
  <AppVersion>14.0300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OOTMS</dc:creator>
  <cp:lastModifiedBy>Mark Kleinschmidt</cp:lastModifiedBy>
  <dcterms:created xsi:type="dcterms:W3CDTF">2007-04-09T12:05:55Z</dcterms:created>
  <dcterms:modified xsi:type="dcterms:W3CDTF">2013-04-16T19:44:03Z</dcterms:modified>
  <cp:lastPrinted>2012-03-06T18:39:58Z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