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ara_gagne-holmes_maine_gov/Documents/Documents/CDC/CDC/COVID 19/DHHS strategies for emergency/municipal funding/Keep Maine Healthy/Equity/"/>
    </mc:Choice>
  </mc:AlternateContent>
  <xr:revisionPtr revIDLastSave="0" documentId="8_{EE77121C-7D08-4969-B1D9-2722BCC2C126}" xr6:coauthVersionLast="41" xr6:coauthVersionMax="41" xr10:uidLastSave="{00000000-0000-0000-0000-000000000000}"/>
  <bookViews>
    <workbookView xWindow="-110" yWindow="-110" windowWidth="19420" windowHeight="10420" xr2:uid="{21B0E5ED-75AF-4B29-9F2D-D5B9091D045E}"/>
  </bookViews>
  <sheets>
    <sheet name="EXPENSE SUMMARY" sheetId="1" r:id="rId1"/>
  </sheets>
  <externalReferences>
    <externalReference r:id="rId2"/>
  </externalReferences>
  <definedNames>
    <definedName name="Import_CS">#REF!</definedName>
    <definedName name="Import_MH">#REF!</definedName>
    <definedName name="Import_MR">#REF!</definedName>
    <definedName name="_xlnm.Print_Area" localSheetId="0">'EXPENSE SUMMARY'!$A$1:$H$48</definedName>
    <definedName name="Z_0F448C01_0916_11D7_8736_000347DC81D3_.wvu.PrintArea" localSheetId="0" hidden="1">'EXPENSE SUMMARY'!$A$1:$F$47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4" i="1" l="1"/>
  <c r="H42" i="1"/>
  <c r="H45" i="1" s="1"/>
  <c r="G42" i="1"/>
  <c r="F42" i="1"/>
  <c r="E42" i="1"/>
  <c r="D42" i="1"/>
  <c r="D45" i="1" s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18" i="1"/>
  <c r="C16" i="1"/>
  <c r="H14" i="1"/>
  <c r="G14" i="1"/>
  <c r="F14" i="1"/>
  <c r="E14" i="1"/>
  <c r="D14" i="1"/>
  <c r="C13" i="1"/>
  <c r="C12" i="1"/>
  <c r="C11" i="1"/>
  <c r="D5" i="1"/>
  <c r="D2" i="1"/>
  <c r="D1" i="1"/>
  <c r="C42" i="1" l="1"/>
  <c r="G45" i="1"/>
  <c r="G47" i="1" s="1"/>
  <c r="D47" i="1"/>
  <c r="H47" i="1"/>
  <c r="C14" i="1"/>
  <c r="F45" i="1"/>
  <c r="F47" i="1" s="1"/>
  <c r="E45" i="1"/>
  <c r="E47" i="1" s="1"/>
  <c r="C47" i="1" l="1"/>
  <c r="C45" i="1"/>
</calcChain>
</file>

<file path=xl/sharedStrings.xml><?xml version="1.0" encoding="utf-8"?>
<sst xmlns="http://schemas.openxmlformats.org/spreadsheetml/2006/main" count="50" uniqueCount="49">
  <si>
    <t>Maine Department of 
Health and Human Services</t>
  </si>
  <si>
    <t>AGENCY NAME:</t>
  </si>
  <si>
    <t>PROGRAM NAME:</t>
  </si>
  <si>
    <t>AGREEMENT START DATE:</t>
  </si>
  <si>
    <t>AGREEMENT END DATE:</t>
  </si>
  <si>
    <t>DHHS AGREEMENT#:</t>
  </si>
  <si>
    <t>EXPENSE SUMMARY</t>
  </si>
  <si>
    <t>LINE</t>
  </si>
  <si>
    <t>COLUMN 1</t>
  </si>
  <si>
    <t>COLUMN 2</t>
  </si>
  <si>
    <t>COLUMN 3</t>
  </si>
  <si>
    <t>COLUMN 4</t>
  </si>
  <si>
    <t>COLUMN 5</t>
  </si>
  <si>
    <t>EXPENSES</t>
  </si>
  <si>
    <t>TOTAL  PROGRAMS</t>
  </si>
  <si>
    <t>(this agreement)</t>
  </si>
  <si>
    <t>PERSONNEL EXPENSES</t>
  </si>
  <si>
    <t>SALARIES/WAGES</t>
  </si>
  <si>
    <t>FRINGE BENEFITS</t>
  </si>
  <si>
    <t>THIRD PARTY IN-KIND (Match Only)</t>
  </si>
  <si>
    <t>TOTAL PERSONNEL EXPENSES</t>
  </si>
  <si>
    <t>CAPITAL EQUIPMENT PURCHASES</t>
  </si>
  <si>
    <t>SUB-RECIPIENT AWARDS</t>
  </si>
  <si>
    <t>ALL OTHER EXPENSES</t>
  </si>
  <si>
    <t>OCCUPANCY - DEPRECIATION</t>
  </si>
  <si>
    <t>OCCUPANCY - INTEREST</t>
  </si>
  <si>
    <t>OCCUPANCY - RENT</t>
  </si>
  <si>
    <t>UTILITIES/HEAT</t>
  </si>
  <si>
    <t>TELEPHONE</t>
  </si>
  <si>
    <t>MAINTENANCE/MINOR REPAIRS</t>
  </si>
  <si>
    <t>BONDING/INSURANCE</t>
  </si>
  <si>
    <t>EQUIPMENT RENTAL/LEASE</t>
  </si>
  <si>
    <t>MATERIALS/SUPPLIES</t>
  </si>
  <si>
    <t>DEPRECIATION (Non-Occupancy)</t>
  </si>
  <si>
    <t>CLIENT-RELATED TRAVEL</t>
  </si>
  <si>
    <t>OTHER TRAVEL</t>
  </si>
  <si>
    <t>CONSULTANTS - DIRECT SERVICE</t>
  </si>
  <si>
    <t>CONSULTANTS - OTHER</t>
  </si>
  <si>
    <t>INDEPENDENT PUBLIC ACCOUNTANTS</t>
  </si>
  <si>
    <t>TECHNOLOGY SERVICES/SOFTWARE</t>
  </si>
  <si>
    <t>SERVICE PROVIDER TAX</t>
  </si>
  <si>
    <t>TRAINING/EDUCATION</t>
  </si>
  <si>
    <t>MISCELLANEOUS</t>
  </si>
  <si>
    <t>SUBTOTAL - ALL OTHER EXPENSES</t>
  </si>
  <si>
    <r>
      <t>TOTAL ALL OTHER EXPENSES</t>
    </r>
    <r>
      <rPr>
        <sz val="8"/>
        <color indexed="8"/>
        <rFont val="Arial"/>
        <family val="2"/>
      </rPr>
      <t xml:space="preserve"> (Lines 32, 33 )</t>
    </r>
  </si>
  <si>
    <r>
      <t xml:space="preserve">TOTAL EXPENSES </t>
    </r>
    <r>
      <rPr>
        <sz val="8"/>
        <color indexed="8"/>
        <rFont val="Arial"/>
        <family val="2"/>
      </rPr>
      <t>(Lines 7, 8, 9, 34)</t>
    </r>
  </si>
  <si>
    <t>INDIRECT Costs</t>
  </si>
  <si>
    <t>All Project Activies</t>
  </si>
  <si>
    <r>
      <t xml:space="preserve">Instructions: Please fill out the blue-shaded sections of Column 3 </t>
    </r>
    <r>
      <rPr>
        <b/>
        <u/>
        <sz val="14"/>
        <color theme="1"/>
        <rFont val="Arial"/>
        <family val="2"/>
      </rPr>
      <t>only</t>
    </r>
    <r>
      <rPr>
        <b/>
        <sz val="14"/>
        <color theme="1"/>
        <rFont val="Arial"/>
        <family val="2"/>
      </rPr>
      <t xml:space="preserve"> with the proposed expenses for all activities you plan to offer under the 2020 COVID-19 Health Equity Improvement Initiative.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</si>
</sst>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0"/>
      <name val="Arial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8"/>
      <color indexed="8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mediumGray">
        <fgColor rgb="FFC0C0C0"/>
      </patternFill>
    </fill>
    <fill>
      <patternFill patternType="solid">
        <fgColor rgb="FF969696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3" fontId="2" fillId="0" borderId="3" xfId="0" applyNumberFormat="1" applyFont="1" applyBorder="1"/>
    <xf numFmtId="3" fontId="3" fillId="0" borderId="0" xfId="0" applyNumberFormat="1" applyFont="1"/>
    <xf numFmtId="3" fontId="3" fillId="0" borderId="0" xfId="0" applyNumberFormat="1" applyFont="1" applyBorder="1"/>
    <xf numFmtId="3" fontId="2" fillId="0" borderId="8" xfId="0" applyNumberFormat="1" applyFont="1" applyBorder="1"/>
    <xf numFmtId="3" fontId="3" fillId="0" borderId="6" xfId="0" applyNumberFormat="1" applyFont="1" applyBorder="1" applyAlignment="1">
      <alignment horizontal="right"/>
    </xf>
    <xf numFmtId="3" fontId="1" fillId="0" borderId="7" xfId="0" applyNumberFormat="1" applyFont="1" applyBorder="1" applyAlignment="1">
      <alignment horizontal="center" vertical="center" wrapText="1"/>
    </xf>
    <xf numFmtId="3" fontId="3" fillId="0" borderId="6" xfId="0" applyNumberFormat="1" applyFont="1" applyBorder="1"/>
    <xf numFmtId="3" fontId="1" fillId="0" borderId="11" xfId="0" applyNumberFormat="1" applyFont="1" applyBorder="1" applyAlignment="1">
      <alignment horizontal="center" vertical="center" wrapText="1"/>
    </xf>
    <xf numFmtId="3" fontId="2" fillId="0" borderId="12" xfId="0" applyNumberFormat="1" applyFont="1" applyBorder="1"/>
    <xf numFmtId="3" fontId="4" fillId="0" borderId="19" xfId="0" applyNumberFormat="1" applyFont="1" applyBorder="1" applyAlignment="1">
      <alignment horizontal="center"/>
    </xf>
    <xf numFmtId="3" fontId="3" fillId="0" borderId="20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center" wrapText="1"/>
    </xf>
    <xf numFmtId="3" fontId="3" fillId="0" borderId="22" xfId="0" applyNumberFormat="1" applyFont="1" applyBorder="1" applyAlignment="1">
      <alignment horizontal="right" vertical="center"/>
    </xf>
    <xf numFmtId="3" fontId="3" fillId="0" borderId="7" xfId="0" applyNumberFormat="1" applyFont="1" applyFill="1" applyBorder="1" applyAlignment="1">
      <alignment horizontal="center" vertical="top"/>
    </xf>
    <xf numFmtId="3" fontId="2" fillId="0" borderId="19" xfId="0" applyNumberFormat="1" applyFont="1" applyBorder="1" applyAlignment="1"/>
    <xf numFmtId="3" fontId="3" fillId="0" borderId="26" xfId="0" applyNumberFormat="1" applyFont="1" applyBorder="1" applyAlignment="1" applyProtection="1">
      <protection locked="0"/>
    </xf>
    <xf numFmtId="38" fontId="3" fillId="0" borderId="28" xfId="0" applyNumberFormat="1" applyFont="1" applyBorder="1" applyProtection="1">
      <protection locked="0"/>
    </xf>
    <xf numFmtId="38" fontId="3" fillId="0" borderId="30" xfId="0" applyNumberFormat="1" applyFont="1" applyBorder="1" applyProtection="1">
      <protection locked="0"/>
    </xf>
    <xf numFmtId="3" fontId="3" fillId="0" borderId="31" xfId="0" applyNumberFormat="1" applyFont="1" applyFill="1" applyBorder="1" applyAlignment="1" applyProtection="1">
      <protection locked="0"/>
    </xf>
    <xf numFmtId="38" fontId="3" fillId="0" borderId="27" xfId="0" applyNumberFormat="1" applyFont="1" applyBorder="1" applyProtection="1">
      <protection locked="0"/>
    </xf>
    <xf numFmtId="38" fontId="3" fillId="0" borderId="33" xfId="0" applyNumberFormat="1" applyFont="1" applyBorder="1" applyProtection="1">
      <protection locked="0"/>
    </xf>
    <xf numFmtId="38" fontId="3" fillId="0" borderId="34" xfId="0" applyNumberFormat="1" applyFont="1" applyBorder="1" applyProtection="1">
      <protection locked="0"/>
    </xf>
    <xf numFmtId="3" fontId="3" fillId="0" borderId="35" xfId="0" applyNumberFormat="1" applyFont="1" applyFill="1" applyBorder="1" applyAlignment="1" applyProtection="1">
      <protection locked="0"/>
    </xf>
    <xf numFmtId="38" fontId="3" fillId="0" borderId="38" xfId="0" applyNumberFormat="1" applyFont="1" applyBorder="1" applyProtection="1">
      <protection locked="0"/>
    </xf>
    <xf numFmtId="38" fontId="3" fillId="0" borderId="39" xfId="0" applyNumberFormat="1" applyFont="1" applyBorder="1" applyProtection="1">
      <protection locked="0"/>
    </xf>
    <xf numFmtId="3" fontId="3" fillId="0" borderId="40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/>
    <xf numFmtId="3" fontId="3" fillId="0" borderId="42" xfId="0" applyNumberFormat="1" applyFont="1" applyBorder="1" applyAlignment="1">
      <alignment horizontal="right" vertical="center"/>
    </xf>
    <xf numFmtId="38" fontId="3" fillId="0" borderId="19" xfId="0" applyNumberFormat="1" applyFont="1" applyBorder="1" applyProtection="1">
      <protection locked="0"/>
    </xf>
    <xf numFmtId="3" fontId="2" fillId="0" borderId="0" xfId="0" applyNumberFormat="1" applyFont="1" applyBorder="1" applyAlignment="1"/>
    <xf numFmtId="3" fontId="2" fillId="0" borderId="23" xfId="0" applyNumberFormat="1" applyFont="1" applyBorder="1" applyAlignment="1"/>
    <xf numFmtId="3" fontId="3" fillId="0" borderId="8" xfId="0" applyNumberFormat="1" applyFont="1" applyBorder="1" applyAlignment="1" applyProtection="1">
      <protection locked="0"/>
    </xf>
    <xf numFmtId="38" fontId="3" fillId="0" borderId="10" xfId="0" applyNumberFormat="1" applyFont="1" applyBorder="1" applyProtection="1">
      <protection locked="0"/>
    </xf>
    <xf numFmtId="3" fontId="3" fillId="0" borderId="8" xfId="0" applyNumberFormat="1" applyFont="1" applyFill="1" applyBorder="1" applyAlignment="1" applyProtection="1">
      <protection locked="0"/>
    </xf>
    <xf numFmtId="3" fontId="3" fillId="0" borderId="43" xfId="0" applyNumberFormat="1" applyFont="1" applyFill="1" applyBorder="1" applyAlignment="1" applyProtection="1">
      <protection locked="0"/>
    </xf>
    <xf numFmtId="3" fontId="5" fillId="0" borderId="21" xfId="0" applyNumberFormat="1" applyFont="1" applyFill="1" applyBorder="1" applyAlignment="1"/>
    <xf numFmtId="3" fontId="3" fillId="0" borderId="33" xfId="0" applyNumberFormat="1" applyFont="1" applyBorder="1"/>
    <xf numFmtId="3" fontId="3" fillId="0" borderId="44" xfId="0" applyNumberFormat="1" applyFont="1" applyBorder="1" applyAlignment="1">
      <alignment horizontal="right" vertical="center"/>
    </xf>
    <xf numFmtId="3" fontId="3" fillId="0" borderId="45" xfId="0" applyNumberFormat="1" applyFont="1" applyFill="1" applyBorder="1" applyAlignment="1"/>
    <xf numFmtId="38" fontId="2" fillId="0" borderId="19" xfId="0" applyNumberFormat="1" applyFont="1" applyBorder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8" fontId="3" fillId="6" borderId="27" xfId="0" applyNumberFormat="1" applyFont="1" applyFill="1" applyBorder="1" applyProtection="1"/>
    <xf numFmtId="38" fontId="3" fillId="6" borderId="36" xfId="0" applyNumberFormat="1" applyFont="1" applyFill="1" applyBorder="1" applyProtection="1"/>
    <xf numFmtId="38" fontId="2" fillId="6" borderId="19" xfId="0" applyNumberFormat="1" applyFont="1" applyFill="1" applyBorder="1" applyProtection="1"/>
    <xf numFmtId="38" fontId="3" fillId="2" borderId="28" xfId="0" applyNumberFormat="1" applyFont="1" applyFill="1" applyBorder="1" applyProtection="1">
      <protection locked="0"/>
    </xf>
    <xf numFmtId="38" fontId="3" fillId="2" borderId="29" xfId="0" applyNumberFormat="1" applyFont="1" applyFill="1" applyBorder="1" applyProtection="1">
      <protection locked="0"/>
    </xf>
    <xf numFmtId="38" fontId="3" fillId="2" borderId="27" xfId="0" applyNumberFormat="1" applyFont="1" applyFill="1" applyBorder="1" applyProtection="1">
      <protection locked="0"/>
    </xf>
    <xf numFmtId="38" fontId="3" fillId="2" borderId="32" xfId="0" applyNumberFormat="1" applyFont="1" applyFill="1" applyBorder="1" applyProtection="1">
      <protection locked="0"/>
    </xf>
    <xf numFmtId="38" fontId="3" fillId="2" borderId="36" xfId="0" applyNumberFormat="1" applyFont="1" applyFill="1" applyBorder="1" applyProtection="1">
      <protection locked="0"/>
    </xf>
    <xf numFmtId="38" fontId="3" fillId="2" borderId="37" xfId="0" applyNumberFormat="1" applyFont="1" applyFill="1" applyBorder="1" applyProtection="1">
      <protection locked="0"/>
    </xf>
    <xf numFmtId="38" fontId="3" fillId="2" borderId="19" xfId="0" applyNumberFormat="1" applyFont="1" applyFill="1" applyBorder="1" applyProtection="1">
      <protection locked="0"/>
    </xf>
    <xf numFmtId="38" fontId="3" fillId="2" borderId="33" xfId="0" applyNumberFormat="1" applyFont="1" applyFill="1" applyBorder="1" applyProtection="1">
      <protection locked="0"/>
    </xf>
    <xf numFmtId="38" fontId="3" fillId="2" borderId="9" xfId="0" applyNumberFormat="1" applyFont="1" applyFill="1" applyBorder="1" applyProtection="1">
      <protection locked="0"/>
    </xf>
    <xf numFmtId="38" fontId="2" fillId="2" borderId="19" xfId="0" applyNumberFormat="1" applyFont="1" applyFill="1" applyBorder="1"/>
    <xf numFmtId="38" fontId="2" fillId="0" borderId="21" xfId="0" applyNumberFormat="1" applyFont="1" applyFill="1" applyBorder="1"/>
    <xf numFmtId="38" fontId="2" fillId="6" borderId="21" xfId="0" applyNumberFormat="1" applyFont="1" applyFill="1" applyBorder="1"/>
    <xf numFmtId="38" fontId="3" fillId="6" borderId="28" xfId="0" applyNumberFormat="1" applyFont="1" applyFill="1" applyBorder="1" applyProtection="1"/>
    <xf numFmtId="38" fontId="2" fillId="6" borderId="19" xfId="0" applyNumberFormat="1" applyFont="1" applyFill="1" applyBorder="1"/>
    <xf numFmtId="38" fontId="2" fillId="0" borderId="19" xfId="0" applyNumberFormat="1" applyFont="1" applyFill="1" applyBorder="1"/>
    <xf numFmtId="0" fontId="3" fillId="2" borderId="13" xfId="0" applyNumberFormat="1" applyFont="1" applyFill="1" applyBorder="1" applyAlignment="1" applyProtection="1">
      <alignment horizontal="center"/>
    </xf>
    <xf numFmtId="0" fontId="3" fillId="2" borderId="14" xfId="0" applyNumberFormat="1" applyFont="1" applyFill="1" applyBorder="1" applyAlignment="1" applyProtection="1">
      <alignment horizontal="center"/>
    </xf>
    <xf numFmtId="0" fontId="3" fillId="2" borderId="15" xfId="0" applyNumberFormat="1" applyFont="1" applyFill="1" applyBorder="1" applyAlignment="1" applyProtection="1">
      <alignment horizontal="center"/>
    </xf>
    <xf numFmtId="3" fontId="7" fillId="0" borderId="0" xfId="0" applyNumberFormat="1" applyFont="1" applyAlignment="1">
      <alignment horizontal="left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/>
    </xf>
    <xf numFmtId="0" fontId="3" fillId="2" borderId="3" xfId="0" applyNumberFormat="1" applyFont="1" applyFill="1" applyBorder="1" applyAlignment="1" applyProtection="1">
      <alignment horizontal="center"/>
    </xf>
    <xf numFmtId="0" fontId="3" fillId="2" borderId="5" xfId="0" applyNumberFormat="1" applyFont="1" applyFill="1" applyBorder="1" applyAlignment="1" applyProtection="1">
      <alignment horizontal="center"/>
    </xf>
    <xf numFmtId="0" fontId="3" fillId="2" borderId="9" xfId="0" applyNumberFormat="1" applyFont="1" applyFill="1" applyBorder="1" applyAlignment="1" applyProtection="1">
      <alignment horizontal="center"/>
    </xf>
    <xf numFmtId="0" fontId="3" fillId="2" borderId="8" xfId="0" applyNumberFormat="1" applyFont="1" applyFill="1" applyBorder="1" applyAlignment="1" applyProtection="1">
      <alignment horizontal="center"/>
    </xf>
    <xf numFmtId="0" fontId="3" fillId="2" borderId="10" xfId="0" applyNumberFormat="1" applyFont="1" applyFill="1" applyBorder="1" applyAlignment="1" applyProtection="1">
      <alignment horizontal="center"/>
    </xf>
    <xf numFmtId="164" fontId="3" fillId="2" borderId="9" xfId="0" applyNumberFormat="1" applyFont="1" applyFill="1" applyBorder="1" applyAlignment="1" applyProtection="1">
      <alignment horizontal="center"/>
    </xf>
    <xf numFmtId="164" fontId="3" fillId="2" borderId="8" xfId="0" applyNumberFormat="1" applyFont="1" applyFill="1" applyBorder="1" applyAlignment="1" applyProtection="1">
      <alignment horizontal="center"/>
    </xf>
    <xf numFmtId="164" fontId="3" fillId="2" borderId="10" xfId="0" applyNumberFormat="1" applyFont="1" applyFill="1" applyBorder="1" applyAlignment="1" applyProtection="1">
      <alignment horizontal="center"/>
    </xf>
    <xf numFmtId="3" fontId="1" fillId="3" borderId="16" xfId="0" applyNumberFormat="1" applyFont="1" applyFill="1" applyBorder="1" applyAlignment="1">
      <alignment horizontal="center"/>
    </xf>
    <xf numFmtId="3" fontId="1" fillId="3" borderId="17" xfId="0" applyNumberFormat="1" applyFont="1" applyFill="1" applyBorder="1" applyAlignment="1">
      <alignment horizontal="center"/>
    </xf>
    <xf numFmtId="3" fontId="1" fillId="3" borderId="18" xfId="0" applyNumberFormat="1" applyFont="1" applyFill="1" applyBorder="1" applyAlignment="1">
      <alignment horizont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2" fontId="3" fillId="4" borderId="25" xfId="0" applyNumberFormat="1" applyFont="1" applyFill="1" applyBorder="1" applyAlignment="1">
      <alignment horizontal="center"/>
    </xf>
    <xf numFmtId="2" fontId="3" fillId="4" borderId="24" xfId="0" applyNumberFormat="1" applyFont="1" applyFill="1" applyBorder="1" applyAlignment="1">
      <alignment horizontal="center"/>
    </xf>
    <xf numFmtId="3" fontId="3" fillId="5" borderId="41" xfId="0" applyNumberFormat="1" applyFont="1" applyFill="1" applyBorder="1" applyAlignment="1">
      <alignment horizontal="center" vertical="center"/>
    </xf>
    <xf numFmtId="3" fontId="3" fillId="5" borderId="25" xfId="0" applyNumberFormat="1" applyFont="1" applyFill="1" applyBorder="1" applyAlignment="1">
      <alignment horizontal="center" vertical="center"/>
    </xf>
    <xf numFmtId="3" fontId="3" fillId="5" borderId="24" xfId="0" applyNumberFormat="1" applyFont="1" applyFill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top" wrapText="1"/>
    </xf>
    <xf numFmtId="3" fontId="5" fillId="0" borderId="23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2</xdr:row>
      <xdr:rowOff>38101</xdr:rowOff>
    </xdr:from>
    <xdr:to>
      <xdr:col>1</xdr:col>
      <xdr:colOff>1581150</xdr:colOff>
      <xdr:row>4</xdr:row>
      <xdr:rowOff>132399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B66A33-2BB3-4879-AA96-AB6CEBF56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457201"/>
          <a:ext cx="430530" cy="524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2.maine.gov/dhhs/sites/maine.gov.dhhs/files/inline-files/_FY21-1%20Rider%20F%20Budget%20For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1 REVENUE SUMMARY"/>
      <sheetName val="FORM 2 EXPENSE SUMMARY"/>
      <sheetName val="FORM 2A IN-KIND"/>
      <sheetName val="FORM 3 PERSONNEL"/>
      <sheetName val="FORM 3 PERSONNEL (2)"/>
      <sheetName val="FORM 4 INDIRECT ALLOCATED"/>
      <sheetName val="FORM 4A INDIRECT EXPENSE "/>
      <sheetName val="FORM 4B INDIRECT PERSONNEL EXP"/>
      <sheetName val="FORM 5 EXPENSE DETAILS"/>
      <sheetName val="FORM 5A"/>
      <sheetName val="FORM 5 EXPENSE DETAILS (2)"/>
      <sheetName val="FORM 5A (2)"/>
      <sheetName val="CS RIDER F-1 ASF"/>
      <sheetName val="CS RIDER F-1 ASF (2)"/>
      <sheetName val="RIDER F-2 AGREEMENT COMPLIANCE"/>
    </sheetNames>
    <sheetDataSet>
      <sheetData sheetId="0">
        <row r="1">
          <cell r="D1"/>
        </row>
        <row r="2">
          <cell r="D2"/>
        </row>
        <row r="5">
          <cell r="D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5A638-6041-4C33-BDD2-B842E6D12C70}">
  <sheetPr>
    <pageSetUpPr autoPageBreaks="0" fitToPage="1"/>
  </sheetPr>
  <dimension ref="A1:CR72"/>
  <sheetViews>
    <sheetView showGridLines="0" showZeros="0" tabSelected="1" showWhiteSpace="0" topLeftCell="A40" zoomScaleNormal="100" workbookViewId="0">
      <selection activeCell="B49" sqref="B49:H49"/>
    </sheetView>
  </sheetViews>
  <sheetFormatPr defaultColWidth="9.08984375" defaultRowHeight="12.5" x14ac:dyDescent="0.25"/>
  <cols>
    <col min="1" max="1" width="4" style="42" bestFit="1" customWidth="1"/>
    <col min="2" max="2" width="43.6328125" style="2" customWidth="1"/>
    <col min="3" max="3" width="29.453125" style="2" customWidth="1"/>
    <col min="4" max="8" width="20.6328125" style="2" customWidth="1"/>
    <col min="9" max="9" width="12.90625" style="2" customWidth="1"/>
    <col min="10" max="12" width="12.90625" style="3" customWidth="1"/>
    <col min="13" max="96" width="9.08984375" style="3"/>
    <col min="97" max="16384" width="9.08984375" style="2"/>
  </cols>
  <sheetData>
    <row r="1" spans="1:96" ht="17.149999999999999" customHeight="1" x14ac:dyDescent="0.3">
      <c r="A1" s="65" t="s">
        <v>0</v>
      </c>
      <c r="B1" s="66"/>
      <c r="C1" s="1" t="s">
        <v>1</v>
      </c>
      <c r="D1" s="69">
        <f>'[1]FORM 1 REVENUE SUMMARY'!D1</f>
        <v>0</v>
      </c>
      <c r="E1" s="70"/>
      <c r="F1" s="70"/>
      <c r="G1" s="70"/>
      <c r="H1" s="71"/>
    </row>
    <row r="2" spans="1:96" ht="17.149999999999999" customHeight="1" x14ac:dyDescent="0.3">
      <c r="A2" s="67"/>
      <c r="B2" s="68"/>
      <c r="C2" s="4" t="s">
        <v>2</v>
      </c>
      <c r="D2" s="72">
        <f>'[1]FORM 1 REVENUE SUMMARY'!D2</f>
        <v>0</v>
      </c>
      <c r="E2" s="73"/>
      <c r="F2" s="73"/>
      <c r="G2" s="73"/>
      <c r="H2" s="74"/>
    </row>
    <row r="3" spans="1:96" ht="17.149999999999999" customHeight="1" x14ac:dyDescent="0.3">
      <c r="A3" s="5"/>
      <c r="B3" s="6"/>
      <c r="C3" s="4" t="s">
        <v>3</v>
      </c>
      <c r="D3" s="75">
        <v>44044</v>
      </c>
      <c r="E3" s="76"/>
      <c r="F3" s="76"/>
      <c r="G3" s="76"/>
      <c r="H3" s="77"/>
    </row>
    <row r="4" spans="1:96" ht="17.149999999999999" customHeight="1" x14ac:dyDescent="0.3">
      <c r="A4" s="5"/>
      <c r="B4" s="6"/>
      <c r="C4" s="4" t="s">
        <v>4</v>
      </c>
      <c r="D4" s="75">
        <v>44150</v>
      </c>
      <c r="E4" s="76"/>
      <c r="F4" s="76"/>
      <c r="G4" s="76"/>
      <c r="H4" s="77"/>
    </row>
    <row r="5" spans="1:96" ht="17.149999999999999" customHeight="1" thickBot="1" x14ac:dyDescent="0.35">
      <c r="A5" s="7"/>
      <c r="B5" s="8"/>
      <c r="C5" s="9" t="s">
        <v>5</v>
      </c>
      <c r="D5" s="61">
        <f>'[1]FORM 1 REVENUE SUMMARY'!D5</f>
        <v>0</v>
      </c>
      <c r="E5" s="62"/>
      <c r="F5" s="62"/>
      <c r="G5" s="62"/>
      <c r="H5" s="63"/>
    </row>
    <row r="6" spans="1:96" ht="16.5" thickTop="1" thickBot="1" x14ac:dyDescent="0.4">
      <c r="A6" s="78" t="s">
        <v>6</v>
      </c>
      <c r="B6" s="79"/>
      <c r="C6" s="79"/>
      <c r="D6" s="79"/>
      <c r="E6" s="79"/>
      <c r="F6" s="79"/>
      <c r="G6" s="79"/>
      <c r="H6" s="80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</row>
    <row r="7" spans="1:96" ht="13.5" thickTop="1" thickBot="1" x14ac:dyDescent="0.3">
      <c r="A7" s="10" t="s">
        <v>7</v>
      </c>
      <c r="B7" s="10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0"/>
      <c r="H7" s="10"/>
    </row>
    <row r="8" spans="1:96" ht="27" customHeight="1" x14ac:dyDescent="0.3">
      <c r="A8" s="11">
        <v>1</v>
      </c>
      <c r="B8" s="81" t="s">
        <v>13</v>
      </c>
      <c r="C8" s="12" t="s">
        <v>14</v>
      </c>
      <c r="D8" s="89" t="s">
        <v>47</v>
      </c>
      <c r="E8" s="89"/>
      <c r="F8" s="89"/>
      <c r="G8" s="89"/>
      <c r="H8" s="89"/>
    </row>
    <row r="9" spans="1:96" ht="27" customHeight="1" thickBot="1" x14ac:dyDescent="0.3">
      <c r="A9" s="13">
        <v>2</v>
      </c>
      <c r="B9" s="82"/>
      <c r="C9" s="14" t="s">
        <v>15</v>
      </c>
      <c r="D9" s="90"/>
      <c r="E9" s="90"/>
      <c r="F9" s="90"/>
      <c r="G9" s="90"/>
      <c r="H9" s="90"/>
    </row>
    <row r="10" spans="1:96" ht="14.5" thickBot="1" x14ac:dyDescent="0.35">
      <c r="A10" s="13">
        <v>3</v>
      </c>
      <c r="B10" s="15" t="s">
        <v>16</v>
      </c>
      <c r="C10" s="83"/>
      <c r="D10" s="83"/>
      <c r="E10" s="83"/>
      <c r="F10" s="83"/>
      <c r="G10" s="83"/>
      <c r="H10" s="84"/>
    </row>
    <row r="11" spans="1:96" x14ac:dyDescent="0.25">
      <c r="A11" s="13">
        <v>4</v>
      </c>
      <c r="B11" s="16" t="s">
        <v>17</v>
      </c>
      <c r="C11" s="43">
        <f>SUM(D11:H11)</f>
        <v>0</v>
      </c>
      <c r="D11" s="46">
        <v>0</v>
      </c>
      <c r="E11" s="46"/>
      <c r="F11" s="47"/>
      <c r="G11" s="17"/>
      <c r="H11" s="18"/>
    </row>
    <row r="12" spans="1:96" x14ac:dyDescent="0.25">
      <c r="A12" s="13">
        <v>5</v>
      </c>
      <c r="B12" s="19" t="s">
        <v>18</v>
      </c>
      <c r="C12" s="43">
        <f>SUM(D12:H12)</f>
        <v>0</v>
      </c>
      <c r="D12" s="48"/>
      <c r="E12" s="48"/>
      <c r="F12" s="49">
        <v>0</v>
      </c>
      <c r="G12" s="21"/>
      <c r="H12" s="22"/>
    </row>
    <row r="13" spans="1:96" ht="13" thickBot="1" x14ac:dyDescent="0.3">
      <c r="A13" s="13">
        <v>6</v>
      </c>
      <c r="B13" s="23" t="s">
        <v>19</v>
      </c>
      <c r="C13" s="44">
        <f>SUM(D13:H13)</f>
        <v>0</v>
      </c>
      <c r="D13" s="50"/>
      <c r="E13" s="50"/>
      <c r="F13" s="51"/>
      <c r="G13" s="24"/>
      <c r="H13" s="25"/>
    </row>
    <row r="14" spans="1:96" ht="14.5" thickBot="1" x14ac:dyDescent="0.35">
      <c r="A14" s="26">
        <v>7</v>
      </c>
      <c r="B14" s="27" t="s">
        <v>20</v>
      </c>
      <c r="C14" s="45">
        <f>IF((SUM(C11:C13))=(SUM(D14:H14)),SUM(D14:H14),"Rows &amp; Columns Not Equal")</f>
        <v>0</v>
      </c>
      <c r="D14" s="57">
        <f>SUM(D11:D13)</f>
        <v>0</v>
      </c>
      <c r="E14" s="57">
        <f>SUM(E11:E13)</f>
        <v>0</v>
      </c>
      <c r="F14" s="57">
        <f>SUM(F11:F13)</f>
        <v>0</v>
      </c>
      <c r="G14" s="56">
        <f>SUM(G11:G13)</f>
        <v>0</v>
      </c>
      <c r="H14" s="56">
        <f>SUM(H11:H13)</f>
        <v>0</v>
      </c>
    </row>
    <row r="15" spans="1:96" ht="7.5" customHeight="1" thickBot="1" x14ac:dyDescent="0.3">
      <c r="A15" s="85"/>
      <c r="B15" s="86"/>
      <c r="C15" s="86"/>
      <c r="D15" s="86"/>
      <c r="E15" s="86"/>
      <c r="F15" s="86"/>
      <c r="G15" s="86"/>
      <c r="H15" s="87"/>
    </row>
    <row r="16" spans="1:96" ht="14.5" thickBot="1" x14ac:dyDescent="0.35">
      <c r="A16" s="28">
        <v>8</v>
      </c>
      <c r="B16" s="15" t="s">
        <v>21</v>
      </c>
      <c r="C16" s="45">
        <f>SUM(D16:H16)</f>
        <v>0</v>
      </c>
      <c r="D16" s="52"/>
      <c r="E16" s="52">
        <v>0</v>
      </c>
      <c r="F16" s="52"/>
      <c r="G16" s="29"/>
      <c r="H16" s="29"/>
    </row>
    <row r="17" spans="1:8" ht="7.5" customHeight="1" thickBot="1" x14ac:dyDescent="0.3">
      <c r="A17" s="85"/>
      <c r="B17" s="86"/>
      <c r="C17" s="86"/>
      <c r="D17" s="86"/>
      <c r="E17" s="86"/>
      <c r="F17" s="86"/>
      <c r="G17" s="86"/>
      <c r="H17" s="87"/>
    </row>
    <row r="18" spans="1:8" ht="14.5" thickBot="1" x14ac:dyDescent="0.35">
      <c r="A18" s="28">
        <v>9</v>
      </c>
      <c r="B18" s="30" t="s">
        <v>22</v>
      </c>
      <c r="C18" s="45">
        <f>SUM(D18:H18)</f>
        <v>0</v>
      </c>
      <c r="D18" s="52"/>
      <c r="E18" s="52"/>
      <c r="F18" s="52"/>
      <c r="G18" s="29">
        <v>0</v>
      </c>
      <c r="H18" s="29"/>
    </row>
    <row r="19" spans="1:8" ht="7.5" customHeight="1" thickBot="1" x14ac:dyDescent="0.3">
      <c r="A19" s="85"/>
      <c r="B19" s="86"/>
      <c r="C19" s="86"/>
      <c r="D19" s="86"/>
      <c r="E19" s="86"/>
      <c r="F19" s="86"/>
      <c r="G19" s="86"/>
      <c r="H19" s="87"/>
    </row>
    <row r="20" spans="1:8" ht="14.5" thickBot="1" x14ac:dyDescent="0.35">
      <c r="A20" s="11">
        <v>10</v>
      </c>
      <c r="B20" s="31" t="s">
        <v>23</v>
      </c>
      <c r="C20" s="83"/>
      <c r="D20" s="83"/>
      <c r="E20" s="83"/>
      <c r="F20" s="83"/>
      <c r="G20" s="83"/>
      <c r="H20" s="84"/>
    </row>
    <row r="21" spans="1:8" x14ac:dyDescent="0.25">
      <c r="A21" s="13">
        <v>11</v>
      </c>
      <c r="B21" s="16" t="s">
        <v>24</v>
      </c>
      <c r="C21" s="58">
        <f>SUM(D21:H21)</f>
        <v>0</v>
      </c>
      <c r="D21" s="46"/>
      <c r="E21" s="46"/>
      <c r="F21" s="47"/>
      <c r="G21" s="17"/>
      <c r="H21" s="18"/>
    </row>
    <row r="22" spans="1:8" x14ac:dyDescent="0.25">
      <c r="A22" s="13">
        <v>12</v>
      </c>
      <c r="B22" s="32" t="s">
        <v>25</v>
      </c>
      <c r="C22" s="58">
        <f t="shared" ref="C22:C41" si="0">SUM(D22:H22)</f>
        <v>0</v>
      </c>
      <c r="D22" s="53"/>
      <c r="E22" s="53"/>
      <c r="F22" s="54"/>
      <c r="G22" s="21"/>
      <c r="H22" s="33"/>
    </row>
    <row r="23" spans="1:8" x14ac:dyDescent="0.25">
      <c r="A23" s="13">
        <v>13</v>
      </c>
      <c r="B23" s="32" t="s">
        <v>26</v>
      </c>
      <c r="C23" s="58">
        <f t="shared" si="0"/>
        <v>0</v>
      </c>
      <c r="D23" s="53"/>
      <c r="E23" s="53"/>
      <c r="F23" s="54"/>
      <c r="G23" s="21"/>
      <c r="H23" s="33"/>
    </row>
    <row r="24" spans="1:8" x14ac:dyDescent="0.25">
      <c r="A24" s="13">
        <v>14</v>
      </c>
      <c r="B24" s="32" t="s">
        <v>27</v>
      </c>
      <c r="C24" s="58">
        <f t="shared" si="0"/>
        <v>0</v>
      </c>
      <c r="D24" s="53">
        <v>0</v>
      </c>
      <c r="E24" s="53"/>
      <c r="F24" s="54"/>
      <c r="G24" s="21"/>
      <c r="H24" s="33"/>
    </row>
    <row r="25" spans="1:8" x14ac:dyDescent="0.25">
      <c r="A25" s="13">
        <v>15</v>
      </c>
      <c r="B25" s="32" t="s">
        <v>28</v>
      </c>
      <c r="C25" s="58">
        <f t="shared" si="0"/>
        <v>0</v>
      </c>
      <c r="D25" s="53"/>
      <c r="E25" s="53"/>
      <c r="F25" s="54"/>
      <c r="G25" s="21"/>
      <c r="H25" s="33"/>
    </row>
    <row r="26" spans="1:8" x14ac:dyDescent="0.25">
      <c r="A26" s="13">
        <v>16</v>
      </c>
      <c r="B26" s="32" t="s">
        <v>29</v>
      </c>
      <c r="C26" s="58">
        <f t="shared" si="0"/>
        <v>0</v>
      </c>
      <c r="D26" s="53"/>
      <c r="E26" s="53"/>
      <c r="F26" s="54"/>
      <c r="G26" s="21"/>
      <c r="H26" s="33"/>
    </row>
    <row r="27" spans="1:8" x14ac:dyDescent="0.25">
      <c r="A27" s="13">
        <v>17</v>
      </c>
      <c r="B27" s="32" t="s">
        <v>30</v>
      </c>
      <c r="C27" s="58">
        <f t="shared" si="0"/>
        <v>0</v>
      </c>
      <c r="D27" s="53"/>
      <c r="E27" s="53"/>
      <c r="F27" s="54"/>
      <c r="G27" s="21"/>
      <c r="H27" s="33"/>
    </row>
    <row r="28" spans="1:8" x14ac:dyDescent="0.25">
      <c r="A28" s="13">
        <v>18</v>
      </c>
      <c r="B28" s="32" t="s">
        <v>31</v>
      </c>
      <c r="C28" s="58">
        <f t="shared" si="0"/>
        <v>0</v>
      </c>
      <c r="D28" s="53"/>
      <c r="E28" s="53"/>
      <c r="F28" s="54"/>
      <c r="G28" s="21"/>
      <c r="H28" s="33"/>
    </row>
    <row r="29" spans="1:8" x14ac:dyDescent="0.25">
      <c r="A29" s="13">
        <v>19</v>
      </c>
      <c r="B29" s="32" t="s">
        <v>32</v>
      </c>
      <c r="C29" s="58">
        <f t="shared" si="0"/>
        <v>0</v>
      </c>
      <c r="D29" s="53"/>
      <c r="E29" s="53"/>
      <c r="F29" s="54"/>
      <c r="G29" s="21"/>
      <c r="H29" s="33"/>
    </row>
    <row r="30" spans="1:8" x14ac:dyDescent="0.25">
      <c r="A30" s="13">
        <v>20</v>
      </c>
      <c r="B30" s="32" t="s">
        <v>33</v>
      </c>
      <c r="C30" s="58">
        <f t="shared" si="0"/>
        <v>0</v>
      </c>
      <c r="D30" s="53"/>
      <c r="E30" s="53"/>
      <c r="F30" s="54"/>
      <c r="G30" s="21"/>
      <c r="H30" s="33"/>
    </row>
    <row r="31" spans="1:8" x14ac:dyDescent="0.25">
      <c r="A31" s="13">
        <v>21</v>
      </c>
      <c r="B31" s="34" t="s">
        <v>34</v>
      </c>
      <c r="C31" s="58">
        <f t="shared" si="0"/>
        <v>0</v>
      </c>
      <c r="D31" s="53"/>
      <c r="E31" s="53"/>
      <c r="F31" s="54"/>
      <c r="G31" s="21"/>
      <c r="H31" s="33"/>
    </row>
    <row r="32" spans="1:8" x14ac:dyDescent="0.25">
      <c r="A32" s="13">
        <v>22</v>
      </c>
      <c r="B32" s="34" t="s">
        <v>35</v>
      </c>
      <c r="C32" s="58">
        <f t="shared" si="0"/>
        <v>0</v>
      </c>
      <c r="D32" s="53"/>
      <c r="E32" s="53"/>
      <c r="F32" s="54"/>
      <c r="G32" s="21"/>
      <c r="H32" s="33"/>
    </row>
    <row r="33" spans="1:96" x14ac:dyDescent="0.25">
      <c r="A33" s="13">
        <v>23</v>
      </c>
      <c r="B33" s="32" t="s">
        <v>36</v>
      </c>
      <c r="C33" s="58">
        <f t="shared" si="0"/>
        <v>0</v>
      </c>
      <c r="D33" s="53"/>
      <c r="E33" s="53"/>
      <c r="F33" s="54"/>
      <c r="G33" s="21"/>
      <c r="H33" s="33"/>
    </row>
    <row r="34" spans="1:96" x14ac:dyDescent="0.25">
      <c r="A34" s="13">
        <v>24</v>
      </c>
      <c r="B34" s="32" t="s">
        <v>37</v>
      </c>
      <c r="C34" s="58">
        <f t="shared" si="0"/>
        <v>0</v>
      </c>
      <c r="D34" s="53"/>
      <c r="E34" s="53"/>
      <c r="F34" s="54"/>
      <c r="G34" s="21"/>
      <c r="H34" s="33"/>
    </row>
    <row r="35" spans="1:96" x14ac:dyDescent="0.25">
      <c r="A35" s="13">
        <v>25</v>
      </c>
      <c r="B35" s="32" t="s">
        <v>38</v>
      </c>
      <c r="C35" s="58">
        <f t="shared" si="0"/>
        <v>0</v>
      </c>
      <c r="D35" s="53"/>
      <c r="E35" s="53"/>
      <c r="F35" s="54"/>
      <c r="G35" s="21"/>
      <c r="H35" s="33"/>
    </row>
    <row r="36" spans="1:96" x14ac:dyDescent="0.25">
      <c r="A36" s="13">
        <v>26</v>
      </c>
      <c r="B36" s="32" t="s">
        <v>39</v>
      </c>
      <c r="C36" s="58">
        <f t="shared" si="0"/>
        <v>0</v>
      </c>
      <c r="D36" s="53"/>
      <c r="E36" s="53"/>
      <c r="F36" s="54"/>
      <c r="G36" s="21"/>
      <c r="H36" s="33"/>
    </row>
    <row r="37" spans="1:96" x14ac:dyDescent="0.25">
      <c r="A37" s="13">
        <v>27</v>
      </c>
      <c r="B37" s="19" t="s">
        <v>19</v>
      </c>
      <c r="C37" s="58">
        <f t="shared" si="0"/>
        <v>0</v>
      </c>
      <c r="D37" s="53"/>
      <c r="E37" s="53">
        <v>0</v>
      </c>
      <c r="F37" s="54"/>
      <c r="G37" s="21"/>
      <c r="H37" s="33"/>
    </row>
    <row r="38" spans="1:96" x14ac:dyDescent="0.25">
      <c r="A38" s="13">
        <v>28</v>
      </c>
      <c r="B38" s="19" t="s">
        <v>40</v>
      </c>
      <c r="C38" s="58">
        <f t="shared" si="0"/>
        <v>0</v>
      </c>
      <c r="D38" s="48"/>
      <c r="E38" s="48"/>
      <c r="F38" s="49"/>
      <c r="G38" s="21"/>
      <c r="H38" s="22"/>
    </row>
    <row r="39" spans="1:96" x14ac:dyDescent="0.25">
      <c r="A39" s="13">
        <v>29</v>
      </c>
      <c r="B39" s="35" t="s">
        <v>41</v>
      </c>
      <c r="C39" s="58">
        <f t="shared" si="0"/>
        <v>0</v>
      </c>
      <c r="D39" s="48"/>
      <c r="E39" s="48"/>
      <c r="F39" s="49"/>
      <c r="G39" s="21"/>
      <c r="H39" s="22"/>
    </row>
    <row r="40" spans="1:96" x14ac:dyDescent="0.25">
      <c r="A40" s="26">
        <v>30</v>
      </c>
      <c r="B40" s="35" t="s">
        <v>42</v>
      </c>
      <c r="C40" s="58">
        <f t="shared" si="0"/>
        <v>0</v>
      </c>
      <c r="D40" s="48"/>
      <c r="E40" s="48"/>
      <c r="F40" s="49"/>
      <c r="G40" s="20"/>
      <c r="H40" s="22"/>
    </row>
    <row r="41" spans="1:96" ht="13" thickBot="1" x14ac:dyDescent="0.3">
      <c r="A41" s="26">
        <v>31</v>
      </c>
      <c r="B41" s="35"/>
      <c r="C41" s="58">
        <f t="shared" si="0"/>
        <v>0</v>
      </c>
      <c r="D41" s="48"/>
      <c r="E41" s="48"/>
      <c r="F41" s="49"/>
      <c r="G41" s="20"/>
      <c r="H41" s="22"/>
    </row>
    <row r="42" spans="1:96" s="37" customFormat="1" ht="14.5" thickBot="1" x14ac:dyDescent="0.35">
      <c r="A42" s="26">
        <v>32</v>
      </c>
      <c r="B42" s="36" t="s">
        <v>43</v>
      </c>
      <c r="C42" s="45">
        <f>IF((SUM(C21:C41))=(SUM(D42:H42)),SUM(D42:H42),"Rows &amp; Columns Not Equal")</f>
        <v>0</v>
      </c>
      <c r="D42" s="57">
        <f>SUM(D21:D41)</f>
        <v>0</v>
      </c>
      <c r="E42" s="57">
        <f>SUM(E21:E41)</f>
        <v>0</v>
      </c>
      <c r="F42" s="57">
        <f>SUM(F21:F41)</f>
        <v>0</v>
      </c>
      <c r="G42" s="56">
        <f>SUM(G21:G41)</f>
        <v>0</v>
      </c>
      <c r="H42" s="56">
        <f>SUM(H21:H41)</f>
        <v>0</v>
      </c>
      <c r="I42" s="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</row>
    <row r="43" spans="1:96" ht="7.5" customHeight="1" thickBot="1" x14ac:dyDescent="0.3">
      <c r="A43" s="85"/>
      <c r="B43" s="86"/>
      <c r="C43" s="86"/>
      <c r="D43" s="86"/>
      <c r="E43" s="86"/>
      <c r="F43" s="86"/>
      <c r="G43" s="86"/>
      <c r="H43" s="87"/>
    </row>
    <row r="44" spans="1:96" s="37" customFormat="1" ht="14.5" thickBot="1" x14ac:dyDescent="0.35">
      <c r="A44" s="38">
        <v>33</v>
      </c>
      <c r="B44" s="39" t="s">
        <v>46</v>
      </c>
      <c r="C44" s="59">
        <f t="shared" ref="C44" si="1">SUM(D44:H44)</f>
        <v>0</v>
      </c>
      <c r="D44" s="55"/>
      <c r="E44" s="55"/>
      <c r="F44" s="55"/>
      <c r="G44" s="40"/>
      <c r="H44" s="40"/>
      <c r="I44" s="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</row>
    <row r="45" spans="1:96" ht="14.5" thickBot="1" x14ac:dyDescent="0.35">
      <c r="A45" s="11">
        <v>34</v>
      </c>
      <c r="B45" s="15" t="s">
        <v>44</v>
      </c>
      <c r="C45" s="59">
        <f>IF((SUM(C42,C44))=(SUM(D45:H45)),SUM(D45:H45),"Rows &amp; Columns Not Equal")</f>
        <v>0</v>
      </c>
      <c r="D45" s="59">
        <f>SUM(D42,D44)</f>
        <v>0</v>
      </c>
      <c r="E45" s="59">
        <f>SUM(E42,E44)</f>
        <v>0</v>
      </c>
      <c r="F45" s="59">
        <f>SUM(F42,F44)</f>
        <v>0</v>
      </c>
      <c r="G45" s="60">
        <f>SUM(G42,G44)</f>
        <v>0</v>
      </c>
      <c r="H45" s="60">
        <f>SUM(H42,H44)</f>
        <v>0</v>
      </c>
    </row>
    <row r="46" spans="1:96" ht="9" customHeight="1" thickBot="1" x14ac:dyDescent="0.3">
      <c r="A46" s="88"/>
      <c r="B46" s="88"/>
      <c r="C46" s="88"/>
      <c r="D46" s="88"/>
      <c r="E46" s="88"/>
      <c r="F46" s="88"/>
      <c r="G46" s="88"/>
      <c r="H46" s="8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14.5" thickBot="1" x14ac:dyDescent="0.35">
      <c r="A47" s="13">
        <v>35</v>
      </c>
      <c r="B47" s="15" t="s">
        <v>45</v>
      </c>
      <c r="C47" s="59">
        <f>IF((SUM(C14,C16,C18,C42,C44))=(SUM(D47:H47)),SUM(D47:H47),"Rows &amp; Columns Not Equal")</f>
        <v>0</v>
      </c>
      <c r="D47" s="59">
        <f>D14+D16+D18+D45</f>
        <v>0</v>
      </c>
      <c r="E47" s="59">
        <f>E14+E16+E18+E45</f>
        <v>0</v>
      </c>
      <c r="F47" s="59">
        <f>F14+F16+F18+F45</f>
        <v>0</v>
      </c>
      <c r="G47" s="60">
        <f>G14+G16+G18+G45</f>
        <v>0</v>
      </c>
      <c r="H47" s="60">
        <f>H14+H16+H18+H45</f>
        <v>0</v>
      </c>
    </row>
    <row r="48" spans="1:96" ht="9" customHeight="1" x14ac:dyDescent="0.25">
      <c r="A48" s="88"/>
      <c r="B48" s="88"/>
      <c r="C48" s="88"/>
      <c r="D48" s="88"/>
      <c r="E48" s="88"/>
      <c r="F48" s="88"/>
      <c r="G48" s="88"/>
      <c r="H48" s="8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8" ht="36" customHeight="1" x14ac:dyDescent="0.4">
      <c r="A49" s="41"/>
      <c r="B49" s="64" t="s">
        <v>48</v>
      </c>
      <c r="C49" s="64"/>
      <c r="D49" s="64"/>
      <c r="E49" s="64"/>
      <c r="F49" s="64"/>
      <c r="G49" s="64"/>
      <c r="H49" s="64"/>
    </row>
    <row r="50" spans="1:8" x14ac:dyDescent="0.25">
      <c r="A50" s="41"/>
    </row>
    <row r="51" spans="1:8" x14ac:dyDescent="0.25">
      <c r="A51" s="41"/>
    </row>
    <row r="52" spans="1:8" x14ac:dyDescent="0.25">
      <c r="A52" s="41"/>
    </row>
    <row r="53" spans="1:8" x14ac:dyDescent="0.25">
      <c r="A53" s="41"/>
    </row>
    <row r="54" spans="1:8" x14ac:dyDescent="0.25">
      <c r="A54" s="41"/>
    </row>
    <row r="55" spans="1:8" x14ac:dyDescent="0.25">
      <c r="A55" s="41"/>
    </row>
    <row r="56" spans="1:8" x14ac:dyDescent="0.25">
      <c r="A56" s="41"/>
    </row>
    <row r="57" spans="1:8" x14ac:dyDescent="0.25">
      <c r="A57" s="41"/>
    </row>
    <row r="58" spans="1:8" x14ac:dyDescent="0.25">
      <c r="A58" s="41"/>
    </row>
    <row r="59" spans="1:8" x14ac:dyDescent="0.25">
      <c r="A59" s="41"/>
    </row>
    <row r="60" spans="1:8" x14ac:dyDescent="0.25">
      <c r="A60" s="41"/>
    </row>
    <row r="61" spans="1:8" x14ac:dyDescent="0.25">
      <c r="A61" s="41"/>
    </row>
    <row r="62" spans="1:8" x14ac:dyDescent="0.25">
      <c r="A62" s="41"/>
    </row>
    <row r="63" spans="1:8" x14ac:dyDescent="0.25">
      <c r="A63" s="41"/>
    </row>
    <row r="64" spans="1:8" x14ac:dyDescent="0.25">
      <c r="A64" s="41"/>
    </row>
    <row r="65" spans="1:1" x14ac:dyDescent="0.25">
      <c r="A65" s="41"/>
    </row>
    <row r="66" spans="1:1" x14ac:dyDescent="0.25">
      <c r="A66" s="41"/>
    </row>
    <row r="67" spans="1:1" x14ac:dyDescent="0.25">
      <c r="A67" s="41"/>
    </row>
    <row r="68" spans="1:1" x14ac:dyDescent="0.25">
      <c r="A68" s="41"/>
    </row>
    <row r="69" spans="1:1" x14ac:dyDescent="0.25">
      <c r="A69" s="41"/>
    </row>
    <row r="70" spans="1:1" x14ac:dyDescent="0.25">
      <c r="A70" s="41"/>
    </row>
    <row r="71" spans="1:1" x14ac:dyDescent="0.25">
      <c r="A71" s="41"/>
    </row>
    <row r="72" spans="1:1" x14ac:dyDescent="0.25">
      <c r="A72" s="41"/>
    </row>
  </sheetData>
  <sheetProtection selectLockedCells="1"/>
  <mergeCells count="22">
    <mergeCell ref="A19:H19"/>
    <mergeCell ref="D8:D9"/>
    <mergeCell ref="E8:E9"/>
    <mergeCell ref="F8:F9"/>
    <mergeCell ref="H8:H9"/>
    <mergeCell ref="G8:G9"/>
    <mergeCell ref="D5:H5"/>
    <mergeCell ref="B49:H49"/>
    <mergeCell ref="A1:B2"/>
    <mergeCell ref="D1:H1"/>
    <mergeCell ref="D2:H2"/>
    <mergeCell ref="D3:H3"/>
    <mergeCell ref="D4:H4"/>
    <mergeCell ref="A6:H6"/>
    <mergeCell ref="B8:B9"/>
    <mergeCell ref="C10:H10"/>
    <mergeCell ref="A15:H15"/>
    <mergeCell ref="A17:H17"/>
    <mergeCell ref="C20:H20"/>
    <mergeCell ref="A43:H43"/>
    <mergeCell ref="A46:H46"/>
    <mergeCell ref="A48:H48"/>
  </mergeCells>
  <printOptions horizontalCentered="1"/>
  <pageMargins left="0.25" right="0.25" top="0.75" bottom="0.75" header="0.3" footer="0.3"/>
  <pageSetup scale="74" orientation="landscape" r:id="rId1"/>
  <headerFooter scaleWithDoc="0" alignWithMargins="0">
    <oddFooter>&amp;LLast Updated: 1/22/2020&amp;CVs. 2021-1&amp;RBudget Form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B66E5C4EE02B48A9BDBE5FB54A25D5" ma:contentTypeVersion="14" ma:contentTypeDescription="Create a new document." ma:contentTypeScope="" ma:versionID="07ec9f011d5707b0ac4b6841b1f24938">
  <xsd:schema xmlns:xsd="http://www.w3.org/2001/XMLSchema" xmlns:xs="http://www.w3.org/2001/XMLSchema" xmlns:p="http://schemas.microsoft.com/office/2006/metadata/properties" xmlns:ns1="http://schemas.microsoft.com/sharepoint/v3" xmlns:ns3="81a9341b-64b5-4ad4-8639-fddfaeb5e640" xmlns:ns4="17e3ba3f-548d-4f96-a93e-b45757cad069" targetNamespace="http://schemas.microsoft.com/office/2006/metadata/properties" ma:root="true" ma:fieldsID="32b936d3baca6ccadf5981ac661ee9d8" ns1:_="" ns3:_="" ns4:_="">
    <xsd:import namespace="http://schemas.microsoft.com/sharepoint/v3"/>
    <xsd:import namespace="81a9341b-64b5-4ad4-8639-fddfaeb5e640"/>
    <xsd:import namespace="17e3ba3f-548d-4f96-a93e-b45757cad06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9341b-64b5-4ad4-8639-fddfaeb5e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3ba3f-548d-4f96-a93e-b45757cad06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97D8BC-CB57-475D-BAFD-8923CCDA1D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5C9870-1546-4B20-B08D-BE01DAB13D7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17e3ba3f-548d-4f96-a93e-b45757cad069"/>
    <ds:schemaRef ds:uri="http://purl.org/dc/terms/"/>
    <ds:schemaRef ds:uri="http://schemas.openxmlformats.org/package/2006/metadata/core-properties"/>
    <ds:schemaRef ds:uri="81a9341b-64b5-4ad4-8639-fddfaeb5e64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5AC419-4845-48D0-BFCC-ABAAD5DBB6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a9341b-64b5-4ad4-8639-fddfaeb5e640"/>
    <ds:schemaRef ds:uri="17e3ba3f-548d-4f96-a93e-b45757cad0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SUMMARY</vt:lpstr>
      <vt:lpstr>'EXPENSE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Lopatosky, Jim</dc:creator>
  <cp:lastModifiedBy>Gagne-Holmes, Sara</cp:lastModifiedBy>
  <dcterms:created xsi:type="dcterms:W3CDTF">2020-06-08T15:46:44Z</dcterms:created>
  <dcterms:modified xsi:type="dcterms:W3CDTF">2020-08-10T17:57:14Z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0x01010006B66E5C4EE02B48A9BDBE5FB54A25D5</vt:lpwstr>
  </property>
</Properties>
</file>