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unicipal Planning Assistance Program\Program\Grants Admin for  SPO &amp; MPAP Grants\FY2021 Coastal Community Grant\"/>
    </mc:Choice>
  </mc:AlternateContent>
  <xr:revisionPtr revIDLastSave="0" documentId="13_ncr:1_{5BF6FB4A-4517-4413-8111-0FD501784D9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CCG awards" sheetId="1" r:id="rId1"/>
  </sheets>
  <definedNames>
    <definedName name="_xlnm.Print_Area" localSheetId="0">'CCG awards'!$A$1:$G$96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<sst xmlns="http://schemas.openxmlformats.org/spreadsheetml/2006/main" count="289" uniqueCount="165">
  <si>
    <t xml:space="preserve"> Coastal Community Grant Program Grant Awards </t>
  </si>
  <si>
    <t>NOAA Grant</t>
  </si>
  <si>
    <t>Maine FY</t>
  </si>
  <si>
    <t>Primary Issue area</t>
  </si>
  <si>
    <t>Grant amount</t>
  </si>
  <si>
    <t>Completion date</t>
  </si>
  <si>
    <t xml:space="preserve">coastal habitat restoration </t>
  </si>
  <si>
    <t>6.30.13.</t>
  </si>
  <si>
    <t>12.30.12</t>
  </si>
  <si>
    <t>12.31.15.</t>
  </si>
  <si>
    <t>Bristol - Citizen Science and engineering to Plan the Restoration of Pemaquid River Alewife</t>
  </si>
  <si>
    <t>5.31.15.</t>
  </si>
  <si>
    <t xml:space="preserve">Brunswick - Community Project to remove invasive European Green Crabs from two coves in Brunswick </t>
  </si>
  <si>
    <t>12.31.15</t>
  </si>
  <si>
    <t xml:space="preserve">coastal habitat restoration  </t>
  </si>
  <si>
    <t>12.31.12.</t>
  </si>
  <si>
    <t>4.30.13.</t>
  </si>
  <si>
    <t>12.31.14.</t>
  </si>
  <si>
    <t>coastal resiliency</t>
  </si>
  <si>
    <t>12.31.16.</t>
  </si>
  <si>
    <t>Damariscotta - Downtown Damariscotta Coastal Hazards Preliminary Engineering Study</t>
  </si>
  <si>
    <t xml:space="preserve">Hancock County Planning Commission - Adapting Stonington Working Waterfront:  Implementation Strategy for Resiliency </t>
  </si>
  <si>
    <t xml:space="preserve">harbor and water access planning </t>
  </si>
  <si>
    <t xml:space="preserve">open space planning </t>
  </si>
  <si>
    <t xml:space="preserve"> coastal resiliency</t>
  </si>
  <si>
    <t xml:space="preserve">coastal resiliency </t>
  </si>
  <si>
    <t>public access</t>
  </si>
  <si>
    <t xml:space="preserve">NOAA Grant </t>
  </si>
  <si>
    <t xml:space="preserve">Washington County Council of Governments - Working Waterfronts Preparing for Climate Change (Milbridge, Jonesport, Machiasport, Cutler, Lubec and Eastport) </t>
  </si>
  <si>
    <t>harbor and waterfront access</t>
  </si>
  <si>
    <t>water access</t>
  </si>
  <si>
    <t>12.31.13.</t>
  </si>
  <si>
    <t>stormwater management</t>
  </si>
  <si>
    <t>6.30.16.</t>
  </si>
  <si>
    <t xml:space="preserve">Yarmouth - Reconnecting Yarmouth Village to the Working Waterfront </t>
  </si>
  <si>
    <t>12.30.12.</t>
  </si>
  <si>
    <t>ensuring vibrant, sustainable coastal communities</t>
  </si>
  <si>
    <t>Bar Harbor Open Space Plan</t>
  </si>
  <si>
    <t>6.30.14.</t>
  </si>
  <si>
    <t xml:space="preserve">water quality and open space planning </t>
  </si>
  <si>
    <t xml:space="preserve"> water quality and land use</t>
  </si>
  <si>
    <t xml:space="preserve">water quality </t>
  </si>
  <si>
    <t>Ogunquit - Addressing the Effects of Land Use on Water Quality in Ogunquit Watershed (in partnership with Wells, York and South Berwick)</t>
  </si>
  <si>
    <t>water quality and land use</t>
  </si>
  <si>
    <t xml:space="preserve">Rockport Addressing the Effects of Land Use on Water Quality </t>
  </si>
  <si>
    <t>Cape Elizabeth Town Center Stormwater Study</t>
  </si>
  <si>
    <t>12.30.15.</t>
  </si>
  <si>
    <t>6.30.12.</t>
  </si>
  <si>
    <t>Georgetown/Kennebec Estuary Land Trust - Georgetown Water Resources Project</t>
  </si>
  <si>
    <t>12.31.13</t>
  </si>
  <si>
    <t>Hancock County Planning Commission - Blue Hill Bay Water Needs Assessment</t>
  </si>
  <si>
    <t>6.30.13</t>
  </si>
  <si>
    <t>ext. to 11.30.16.</t>
  </si>
  <si>
    <t>Cutler Public Access Project Part I - concept plan</t>
  </si>
  <si>
    <t>Cutler Harbor Public Access Project  Part II  -                               construction materials (supplements MaineDOT SHIP grant)</t>
  </si>
  <si>
    <t>ext.to 3.30.17.</t>
  </si>
  <si>
    <t>Southern Maine Planning and Development Commission (PREP) - South Berwick Conservation/                Open Space Plan</t>
  </si>
  <si>
    <t xml:space="preserve"> Grantee withdrew from grant program</t>
  </si>
  <si>
    <t>Southern Maine Planning and Development Commission (SMPDC) - Implementation of Piscataquis Regional Comprehensive Conservation and Management Plan prepared by Piscataquis River Estuary Partnership (PREP)</t>
  </si>
  <si>
    <t>12.31.18.</t>
  </si>
  <si>
    <t>ext. to 3.30.17.</t>
  </si>
  <si>
    <t>ext. to 4.30.15.</t>
  </si>
  <si>
    <t>ext. to 3.31.16.</t>
  </si>
  <si>
    <t>ext. to 6.30.17.</t>
  </si>
  <si>
    <t xml:space="preserve">Southern Maine Planning and Development Commission (PREP): Town of York Comprehensive Plan Sea Level Adaptation Chapter </t>
  </si>
  <si>
    <t>ext. to 6.30.16.</t>
  </si>
  <si>
    <t xml:space="preserve">Project ID # </t>
  </si>
  <si>
    <t>N/A</t>
  </si>
  <si>
    <t>14 &amp; 15</t>
  </si>
  <si>
    <t xml:space="preserve">14 &amp; 15 </t>
  </si>
  <si>
    <t>see "SMPDC PREP" projects listed individually                 (14,16,17 &amp; 24)                                                    Total grant amount: $29,400</t>
  </si>
  <si>
    <t>ext. to 6.30.13.</t>
  </si>
  <si>
    <t>ext. to 6.30.14.</t>
  </si>
  <si>
    <t>ext. to 4.30.13.</t>
  </si>
  <si>
    <t>see "LCRPC Phase II" projects listed individually (29,35,36) Total grant amount: $15,998</t>
  </si>
  <si>
    <t>Project ID</t>
  </si>
  <si>
    <t xml:space="preserve">TOTAL CCG Awards </t>
  </si>
  <si>
    <t>ext. to 3.31.13</t>
  </si>
  <si>
    <t>coastal habitat restoration</t>
  </si>
  <si>
    <t xml:space="preserve">Cape Elizabeth - Culvert and Habitat Assessment </t>
  </si>
  <si>
    <t xml:space="preserve">water quality and land use </t>
  </si>
  <si>
    <t xml:space="preserve">Machias Waterfront Resilience and Renewal </t>
  </si>
  <si>
    <t xml:space="preserve">South Portland - Trout Brook Culvert Improvements </t>
  </si>
  <si>
    <t>15 &amp; 16</t>
  </si>
  <si>
    <t>ext. to 9.30.18.</t>
  </si>
  <si>
    <t>ext. to 11.30.18.</t>
  </si>
  <si>
    <t>ext. to 3.30.18</t>
  </si>
  <si>
    <t xml:space="preserve">ext. to 3.31.19. </t>
  </si>
  <si>
    <t xml:space="preserve"> ext. to 2.28.18.</t>
  </si>
  <si>
    <t>watershed planning</t>
  </si>
  <si>
    <t xml:space="preserve">Southern Maine Planning and Development Commission (PREP) - Stormwater utility feasibility workshop for Kittery, Eliot, South Berwick, York </t>
  </si>
  <si>
    <t xml:space="preserve">17 &amp;18 </t>
  </si>
  <si>
    <t>17 &amp; 18</t>
  </si>
  <si>
    <t>11.30.20.</t>
  </si>
  <si>
    <t>South Portland - Vulnerability Assessment Mapping</t>
  </si>
  <si>
    <t>coastal resiliency - living shorelines</t>
  </si>
  <si>
    <t xml:space="preserve">Arrowsic - Alewife Restoration and Wildlife Crossing </t>
  </si>
  <si>
    <t>Augusta - Final Design to Restore a Historical Alewife Run of Significance to the Lower Kennebec</t>
  </si>
  <si>
    <t xml:space="preserve">Boothbay Harbor - West Harbor Pond Water Quality Restoration </t>
  </si>
  <si>
    <t>Harpswell -  Coastal Flooding: Plan for Basin Point Road and its Wetlands</t>
  </si>
  <si>
    <t>MidCoast Council of Governments/Kennebec Estuary Land Trust - Improving the Efficiency of Shellfish Growing Areas</t>
  </si>
  <si>
    <t>Phippsburg - Citizen Science and Engineering to Improve Fish Passage at Center Pond</t>
  </si>
  <si>
    <t>Lincoln County Regional Planning Commission - Linking Stream Smart Crossing data with Google maps</t>
  </si>
  <si>
    <t>Topsham - Little River Fish Passage Barrier Survey</t>
  </si>
  <si>
    <t xml:space="preserve">Washington County Council of Governments - Downeast Sustainability Project River Herring Restoration </t>
  </si>
  <si>
    <t>Woolwich/Kennebec Estuary Land Trust - Nequasset Fishway Restoration Planning (Phase I)</t>
  </si>
  <si>
    <t>Woolwich/Kennebec Estuary Land Trust - Nequasset Fishway Construction Materials (Phase II)</t>
  </si>
  <si>
    <t xml:space="preserve">Warren - Coastal Habitat "Stream Smart" Culvert Replacement Initiative </t>
  </si>
  <si>
    <t>Chebeague Island/Greater Portland Council of Governments - Coastal Hazards and Adaptation Study</t>
  </si>
  <si>
    <t>Islesboro - Resilience Planning for the Future with the Threat of Flooding from Storm Surge &amp; SLR</t>
  </si>
  <si>
    <t xml:space="preserve">Lincoln County Regional Planning Commission - Coastal Hazards Resiliency Tools Phase III- SLR overlay zone in Floodplain Management Ordinances </t>
  </si>
  <si>
    <t xml:space="preserve">Lincoln County Regional Planning Commission - Downtown Boothbay Harbor Adaptation Options for Increased Storm Surge Resiliency </t>
  </si>
  <si>
    <t>Lincoln County Regional Planning Commission - Boothbay Harbor Waste Water Treatment Plant Coastal Hazard Resilience Project (Boothbay Harbor, Boothbay &amp; Southport)</t>
  </si>
  <si>
    <t>Lincoln County Regional Planning Commission - Coastal Hazards Resiliency Tools Phase II - SLR overlay zone in Shoreland Zoning Ordinances</t>
  </si>
  <si>
    <t>Lincoln County Regional Planning Commission - Coastal Hazard Resilience Phase II - Category  1 Hurricane Map Books for Emergency Management</t>
  </si>
  <si>
    <t>Lincoln County Regional Planning Commission - Coastal Hazards Resilience Phase  I - Outreach to Lincoln County coastal communities  with Maine Geological Survey</t>
  </si>
  <si>
    <t xml:space="preserve">Wiscasset - Waste Water Treatment Plant Coastal Hazard Resilience Project </t>
  </si>
  <si>
    <t>Vinalhaven - Coastal Flooding Vulnerability Study of Downstreet Business District</t>
  </si>
  <si>
    <t>Hancock County Planning Commission - Orland Waterfront Revitalization Plan</t>
  </si>
  <si>
    <t xml:space="preserve">Brunswick - Mare Brook Watershed and Community Engagement Project </t>
  </si>
  <si>
    <t>Bath - Downtown Stormwater Management Study</t>
  </si>
  <si>
    <t>Eastport - Adaptive Responses for Custom Street - design &amp; construction materials</t>
  </si>
  <si>
    <t>Ellsworth - Stormwater Management and Adaptation Planning (includes $15,000 amendment 1:1 match)</t>
  </si>
  <si>
    <t>Falmouth - Route 1 Commercial District Stormwater Management Plan</t>
  </si>
  <si>
    <t>Gardiner - Stormwater Management Study</t>
  </si>
  <si>
    <t>Portland - Stormwater Outreach and Sewer Rate Change Project</t>
  </si>
  <si>
    <t xml:space="preserve">Bangor - Urbanized Area Stormwater Pollution Prevention ("P2") Project </t>
  </si>
  <si>
    <t>Camden - Water Quality Remediation for Laite Beach and Camden Harbor</t>
  </si>
  <si>
    <t>SMPDC (PREP) - Kittery Septic System Mapping and Watershed Protection Project</t>
  </si>
  <si>
    <t xml:space="preserve">Thomaston/St. Georges River Tidewater Association - Water Quality Monitoring Program </t>
  </si>
  <si>
    <t>Greater Portland Council of Governments/Falmouth -  Proactive Watershed Management in Falmouth</t>
  </si>
  <si>
    <t xml:space="preserve"> ext. to 3.30.18.</t>
  </si>
  <si>
    <t>ext. to 3.30.18.</t>
  </si>
  <si>
    <t>Wells - Marsh Walk Design</t>
  </si>
  <si>
    <t>Wells - Harbor Bridge Study</t>
  </si>
  <si>
    <t>Belfast - Rangeway Management Plan Project                    Phase I &amp; II</t>
  </si>
  <si>
    <t>Belfast - "Passy" (Passagassawakeag River) Rail Trail</t>
  </si>
  <si>
    <t>Camden - River to Harbor Walk (Megunticook River)</t>
  </si>
  <si>
    <t>Southern Maine Planning and Development Commission - York River Watershed Analysis (York, Kittery, Eliot and South Berwick)</t>
  </si>
  <si>
    <t>Washington County Council of Governments - Rain Gauges and Shellfish Closure Outreach Project (Steuben, Milbridge, Harrington, Columbia Falls, Jonesport, Jonesboro, East Machias, Lubec, Pleasant Point, Cutler, Dennysville and Pembroke)</t>
  </si>
  <si>
    <t>Washington County Council of Governments - Washington County Resilience (Eastport, Jonesport, Lubec, Machias, Machiasport, Milbridge)</t>
  </si>
  <si>
    <t>18A</t>
  </si>
  <si>
    <t>12.31.20.</t>
  </si>
  <si>
    <t>Bustins Island Village Corporation/Cumberland County Soil &amp; Water Conservation District:                            Green Infrastructure</t>
  </si>
  <si>
    <t>17 &amp; 18A</t>
  </si>
  <si>
    <t>17&amp;18</t>
  </si>
  <si>
    <t>Camden - Harbor Park Seawall and Montgomery Dam Redesign</t>
  </si>
  <si>
    <t xml:space="preserve">Monhegan Plantation: Monhegan Island Alternative Domestic Water Supply Feasibility Study </t>
  </si>
  <si>
    <t>Southern Maine Planning and Development Commission: Tides, Taxes and New Tactics</t>
  </si>
  <si>
    <t xml:space="preserve">Stonington - Flood Vulnerability Assessment and Adaptation Plan for Municipally Owned Infrastructure
</t>
  </si>
  <si>
    <t>updated 8.7.2020.</t>
  </si>
  <si>
    <t>X:\Municipal Planning Assistance Program\Program\Grants\FY2020 Coastal Community Grant\2020-8-7 CCG Awards updated.xlsx</t>
  </si>
  <si>
    <t>12.31.21.</t>
  </si>
  <si>
    <t>Southern Maine Planning and Development Commission -Developing A Model Coastal Resilience Ordinance to Protect Maine’s Coastal Cities, Towns and Residents</t>
  </si>
  <si>
    <t>Bowdoinham -  Re-Development of Public Works Waterfront Property (Phase I &amp; II)</t>
  </si>
  <si>
    <t xml:space="preserve">Waldoboro - Septic System Vulnerability Assessment Guidance Document Development and Case Study </t>
  </si>
  <si>
    <t>SMPDC/Cumberland County Soil &amp; Water Conservation District  - Development of Checklist and Technical Standards for Erosion and Sediment Control Plans for Municipal Separate Storm Sewer System (MS4) communities</t>
  </si>
  <si>
    <t xml:space="preserve">Lamoine/Hancock County Soil &amp; Water Conservation District - Eastern Bay Watershed-Based Management Plan </t>
  </si>
  <si>
    <t>12.31.20. (ext. proposed)</t>
  </si>
  <si>
    <t>Phippsburg/Kennebec Estuary Land Trust - Collaboration to Increase Social Resilience in Midcoast Maine</t>
  </si>
  <si>
    <t>Gardiner - Downtown Master Plan - Reinforcing the City’s Connection to Nature</t>
  </si>
  <si>
    <r>
      <t xml:space="preserve">Ruta Dzenis, Senior Planner                                                                             Municipal Planning Assistance Program     287-2851                                             CCG Case Studies available at:  </t>
    </r>
    <r>
      <rPr>
        <sz val="11"/>
        <color rgb="FF0070C0"/>
        <rFont val="Calibri"/>
        <family val="2"/>
        <scheme val="minor"/>
      </rPr>
      <t xml:space="preserve">https://www.maine.gov/dacf/municipalplanning/ casestudies/ccg-case-studies.shtml                                                                                           </t>
    </r>
  </si>
  <si>
    <t>11.30.20. (ext. proposed)</t>
  </si>
  <si>
    <t>coastal resiliency -living shorelines</t>
  </si>
  <si>
    <t>Lincoln County Regional Planning Commission (LCRPC) - Coastal Hazard Resilience Phase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</si>
</sst>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186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6" fillId="0" borderId="0" xfId="0" quotePrefix="1" applyFont="1" applyBorder="1" applyAlignment="1">
      <alignment horizontal="center"/>
    </xf>
    <xf numFmtId="164" fontId="6" fillId="0" borderId="0" xfId="1" quotePrefix="1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164" fontId="1" fillId="0" borderId="1" xfId="1" applyNumberFormat="1" applyFont="1" applyFill="1" applyBorder="1"/>
    <xf numFmtId="164" fontId="1" fillId="0" borderId="0" xfId="1" applyNumberFormat="1" applyFont="1" applyBorder="1"/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horizontal="left" wrapText="1"/>
    </xf>
    <xf numFmtId="164" fontId="1" fillId="0" borderId="3" xfId="1" applyNumberFormat="1" applyFont="1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164" fontId="1" fillId="0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164" fontId="1" fillId="0" borderId="1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/>
    </xf>
    <xf numFmtId="164" fontId="6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164" fontId="1" fillId="0" borderId="2" xfId="1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6" fillId="0" borderId="1" xfId="1" quotePrefix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164" fontId="1" fillId="0" borderId="4" xfId="1" applyNumberFormat="1" applyFont="1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E8D7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24A4A.7AF3344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2481565</xdr:colOff>
      <xdr:row>96</xdr:row>
      <xdr:rowOff>19050</xdr:rowOff>
    </xdr:from>
    <xdr:ext cx="2271504" cy="9260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81565" y="31026100"/>
          <a:ext cx="2271504" cy="92601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114300</xdr:colOff>
      <xdr:row>0</xdr:row>
      <xdr:rowOff>198120</xdr:rowOff>
    </xdr:from>
    <xdr:to>
      <xdr:col>0</xdr:col>
      <xdr:colOff>1546860</xdr:colOff>
      <xdr:row>3</xdr:row>
      <xdr:rowOff>160020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8120"/>
          <a:ext cx="143256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144780</xdr:colOff>
      <xdr:row>0</xdr:row>
      <xdr:rowOff>114300</xdr:rowOff>
    </xdr:from>
    <xdr:to>
      <xdr:col>6</xdr:col>
      <xdr:colOff>487680</xdr:colOff>
      <xdr:row>2</xdr:row>
      <xdr:rowOff>99060</xdr:rowOff>
    </xdr:to>
    <xdr:pic>
      <xdr:nvPicPr>
        <xdr:cNvPr id="5" name="Picture 1" descr="cid:image001.png@01D24A4A.7AF33440">
          <a:extLst>
            <a:ext uri="{FF2B5EF4-FFF2-40B4-BE49-F238E27FC236}">
              <a16:creationId xmlns:a16="http://schemas.microsoft.com/office/drawing/2014/main" id="{32E3D2E8-3DB1-4063-995C-637B041A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3540" y="114300"/>
          <a:ext cx="1181100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view="pageBreakPreview" zoomScaleNormal="100" zoomScaleSheetLayoutView="100" workbookViewId="0">
      <selection activeCell="O9" sqref="O9"/>
    </sheetView>
  </sheetViews>
  <sheetFormatPr defaultRowHeight="14.4" x14ac:dyDescent="0.3"/>
  <cols>
    <col min="1" max="1" width="44.6640625" customWidth="1"/>
    <col min="2" max="2" width="6.77734375" style="2" customWidth="1"/>
    <col min="3" max="3" width="6.88671875" style="2" customWidth="1"/>
    <col min="4" max="4" width="6.21875" style="2" customWidth="1"/>
    <col min="5" max="5" width="26.6640625" customWidth="1"/>
    <col min="6" max="6" width="12.21875" style="3" customWidth="1"/>
    <col min="7" max="7" width="11.109375" style="4" customWidth="1"/>
  </cols>
  <sheetData>
    <row r="1" spans="1:7" ht="18" customHeight="1" x14ac:dyDescent="0.3">
      <c r="A1" s="1"/>
    </row>
    <row r="2" spans="1:7" ht="72.599999999999994" customHeight="1" x14ac:dyDescent="0.3">
      <c r="A2" s="1"/>
      <c r="B2" s="65" t="s">
        <v>161</v>
      </c>
      <c r="C2" s="65"/>
      <c r="D2" s="65"/>
      <c r="E2" s="65"/>
    </row>
    <row r="3" spans="1:7" ht="9" customHeight="1" x14ac:dyDescent="0.3">
      <c r="A3" s="1"/>
      <c r="B3" s="65"/>
      <c r="C3" s="65"/>
      <c r="D3" s="65"/>
      <c r="E3" s="65"/>
      <c r="F3" s="45"/>
      <c r="G3" s="45"/>
    </row>
    <row r="4" spans="1:7" ht="13.2" customHeight="1" x14ac:dyDescent="0.3">
      <c r="A4" s="1"/>
      <c r="D4" s="46"/>
      <c r="E4" s="62"/>
      <c r="F4" s="63"/>
      <c r="G4" s="5"/>
    </row>
    <row r="5" spans="1:7" ht="33.6" customHeight="1" x14ac:dyDescent="0.3">
      <c r="A5" s="6" t="s">
        <v>0</v>
      </c>
      <c r="B5" s="7" t="s">
        <v>1</v>
      </c>
      <c r="C5" s="7" t="s">
        <v>66</v>
      </c>
      <c r="D5" s="7" t="s">
        <v>2</v>
      </c>
      <c r="E5" s="8" t="s">
        <v>3</v>
      </c>
      <c r="F5" s="9" t="s">
        <v>4</v>
      </c>
      <c r="G5" s="10" t="s">
        <v>5</v>
      </c>
    </row>
    <row r="6" spans="1:7" ht="72" x14ac:dyDescent="0.3">
      <c r="A6" s="28" t="s">
        <v>58</v>
      </c>
      <c r="B6" s="18">
        <v>10</v>
      </c>
      <c r="C6" s="18">
        <v>54</v>
      </c>
      <c r="D6" s="18">
        <v>12</v>
      </c>
      <c r="E6" s="14" t="s">
        <v>70</v>
      </c>
      <c r="F6" s="29"/>
      <c r="G6" s="11" t="s">
        <v>7</v>
      </c>
    </row>
    <row r="7" spans="1:7" ht="43.2" x14ac:dyDescent="0.3">
      <c r="A7" s="12" t="s">
        <v>164</v>
      </c>
      <c r="B7" s="18">
        <v>14</v>
      </c>
      <c r="C7" s="18">
        <v>55</v>
      </c>
      <c r="D7" s="18">
        <v>15</v>
      </c>
      <c r="E7" s="14" t="s">
        <v>74</v>
      </c>
      <c r="F7" s="29"/>
      <c r="G7" s="11" t="s">
        <v>17</v>
      </c>
    </row>
    <row r="8" spans="1:7" x14ac:dyDescent="0.3">
      <c r="A8" s="12" t="s">
        <v>96</v>
      </c>
      <c r="B8" s="18">
        <v>10</v>
      </c>
      <c r="C8" s="18">
        <v>1</v>
      </c>
      <c r="D8" s="18">
        <v>12</v>
      </c>
      <c r="E8" s="19" t="s">
        <v>6</v>
      </c>
      <c r="F8" s="15">
        <v>11340</v>
      </c>
      <c r="G8" s="11" t="s">
        <v>8</v>
      </c>
    </row>
    <row r="9" spans="1:7" ht="28.8" x14ac:dyDescent="0.3">
      <c r="A9" s="12" t="s">
        <v>97</v>
      </c>
      <c r="B9" s="18">
        <v>13</v>
      </c>
      <c r="C9" s="18">
        <v>26</v>
      </c>
      <c r="D9" s="18">
        <v>14</v>
      </c>
      <c r="E9" s="19" t="s">
        <v>6</v>
      </c>
      <c r="F9" s="15">
        <v>15863</v>
      </c>
      <c r="G9" s="11" t="s">
        <v>9</v>
      </c>
    </row>
    <row r="10" spans="1:7" ht="28.8" x14ac:dyDescent="0.3">
      <c r="A10" s="12" t="s">
        <v>98</v>
      </c>
      <c r="B10" s="18">
        <v>17</v>
      </c>
      <c r="C10" s="18">
        <v>56</v>
      </c>
      <c r="D10" s="18">
        <v>18</v>
      </c>
      <c r="E10" s="19" t="s">
        <v>6</v>
      </c>
      <c r="F10" s="15">
        <v>12400</v>
      </c>
      <c r="G10" s="11" t="s">
        <v>59</v>
      </c>
    </row>
    <row r="11" spans="1:7" ht="28.8" x14ac:dyDescent="0.3">
      <c r="A11" s="12" t="s">
        <v>10</v>
      </c>
      <c r="B11" s="18">
        <v>13</v>
      </c>
      <c r="C11" s="18">
        <v>27</v>
      </c>
      <c r="D11" s="18">
        <v>14</v>
      </c>
      <c r="E11" s="19" t="s">
        <v>6</v>
      </c>
      <c r="F11" s="15">
        <v>14250</v>
      </c>
      <c r="G11" s="11" t="s">
        <v>11</v>
      </c>
    </row>
    <row r="12" spans="1:7" ht="28.8" x14ac:dyDescent="0.3">
      <c r="A12" s="12" t="s">
        <v>12</v>
      </c>
      <c r="B12" s="18">
        <v>13</v>
      </c>
      <c r="C12" s="18">
        <v>19</v>
      </c>
      <c r="D12" s="18">
        <v>14</v>
      </c>
      <c r="E12" s="19" t="s">
        <v>6</v>
      </c>
      <c r="F12" s="30">
        <v>49760</v>
      </c>
      <c r="G12" s="11" t="s">
        <v>11</v>
      </c>
    </row>
    <row r="13" spans="1:7" ht="28.8" x14ac:dyDescent="0.3">
      <c r="A13" s="12" t="s">
        <v>79</v>
      </c>
      <c r="B13" s="18">
        <v>17</v>
      </c>
      <c r="C13" s="18">
        <v>57</v>
      </c>
      <c r="D13" s="18">
        <v>18</v>
      </c>
      <c r="E13" s="19" t="s">
        <v>78</v>
      </c>
      <c r="F13" s="30">
        <v>15000</v>
      </c>
      <c r="G13" s="41" t="s">
        <v>87</v>
      </c>
    </row>
    <row r="14" spans="1:7" ht="43.2" x14ac:dyDescent="0.3">
      <c r="A14" s="12" t="s">
        <v>100</v>
      </c>
      <c r="B14" s="18">
        <v>10</v>
      </c>
      <c r="C14" s="18">
        <v>2</v>
      </c>
      <c r="D14" s="18">
        <v>12</v>
      </c>
      <c r="E14" s="19" t="s">
        <v>6</v>
      </c>
      <c r="F14" s="15">
        <v>47500</v>
      </c>
      <c r="G14" s="11" t="s">
        <v>7</v>
      </c>
    </row>
    <row r="15" spans="1:7" ht="28.8" x14ac:dyDescent="0.3">
      <c r="A15" s="12" t="s">
        <v>101</v>
      </c>
      <c r="B15" s="13">
        <v>14</v>
      </c>
      <c r="C15" s="13">
        <v>28</v>
      </c>
      <c r="D15" s="13">
        <v>15</v>
      </c>
      <c r="E15" s="19" t="s">
        <v>6</v>
      </c>
      <c r="F15" s="15">
        <v>18000</v>
      </c>
      <c r="G15" s="11" t="s">
        <v>13</v>
      </c>
    </row>
    <row r="16" spans="1:7" ht="43.2" x14ac:dyDescent="0.3">
      <c r="A16" s="12" t="s">
        <v>102</v>
      </c>
      <c r="B16" s="13">
        <v>14</v>
      </c>
      <c r="C16" s="13">
        <v>29</v>
      </c>
      <c r="D16" s="13">
        <v>15</v>
      </c>
      <c r="E16" s="14" t="s">
        <v>14</v>
      </c>
      <c r="F16" s="15">
        <v>6390</v>
      </c>
      <c r="G16" s="11" t="s">
        <v>13</v>
      </c>
    </row>
    <row r="17" spans="1:7" ht="28.8" x14ac:dyDescent="0.3">
      <c r="A17" s="12" t="s">
        <v>82</v>
      </c>
      <c r="B17" s="13">
        <v>17</v>
      </c>
      <c r="C17" s="13">
        <v>59</v>
      </c>
      <c r="D17" s="13">
        <v>18</v>
      </c>
      <c r="E17" s="14" t="s">
        <v>6</v>
      </c>
      <c r="F17" s="15">
        <v>54806</v>
      </c>
      <c r="G17" s="41" t="s">
        <v>87</v>
      </c>
    </row>
    <row r="18" spans="1:7" x14ac:dyDescent="0.3">
      <c r="A18" s="12" t="s">
        <v>103</v>
      </c>
      <c r="B18" s="18">
        <v>10</v>
      </c>
      <c r="C18" s="18">
        <v>3</v>
      </c>
      <c r="D18" s="18">
        <v>12</v>
      </c>
      <c r="E18" s="19" t="s">
        <v>6</v>
      </c>
      <c r="F18" s="15">
        <v>5147</v>
      </c>
      <c r="G18" s="11" t="s">
        <v>15</v>
      </c>
    </row>
    <row r="19" spans="1:7" ht="43.2" x14ac:dyDescent="0.3">
      <c r="A19" s="12" t="s">
        <v>104</v>
      </c>
      <c r="B19" s="18">
        <v>16</v>
      </c>
      <c r="C19" s="18">
        <v>31</v>
      </c>
      <c r="D19" s="18">
        <v>17</v>
      </c>
      <c r="E19" s="19" t="s">
        <v>6</v>
      </c>
      <c r="F19" s="15">
        <v>41280</v>
      </c>
      <c r="G19" s="48" t="s">
        <v>84</v>
      </c>
    </row>
    <row r="20" spans="1:7" ht="28.8" x14ac:dyDescent="0.3">
      <c r="A20" s="12" t="s">
        <v>105</v>
      </c>
      <c r="B20" s="18">
        <v>10</v>
      </c>
      <c r="C20" s="18">
        <v>4</v>
      </c>
      <c r="D20" s="18">
        <v>12</v>
      </c>
      <c r="E20" s="19" t="s">
        <v>6</v>
      </c>
      <c r="F20" s="15">
        <v>16527</v>
      </c>
      <c r="G20" s="11" t="s">
        <v>16</v>
      </c>
    </row>
    <row r="21" spans="1:7" ht="28.8" x14ac:dyDescent="0.3">
      <c r="A21" s="12" t="s">
        <v>106</v>
      </c>
      <c r="B21" s="18">
        <v>13</v>
      </c>
      <c r="C21" s="18">
        <v>5</v>
      </c>
      <c r="D21" s="18">
        <v>14</v>
      </c>
      <c r="E21" s="19" t="s">
        <v>6</v>
      </c>
      <c r="F21" s="31">
        <v>30262</v>
      </c>
      <c r="G21" s="11" t="s">
        <v>17</v>
      </c>
    </row>
    <row r="22" spans="1:7" ht="28.8" x14ac:dyDescent="0.3">
      <c r="A22" s="12" t="s">
        <v>107</v>
      </c>
      <c r="B22" s="13">
        <v>14</v>
      </c>
      <c r="C22" s="13">
        <v>30</v>
      </c>
      <c r="D22" s="13">
        <v>15</v>
      </c>
      <c r="E22" s="19" t="s">
        <v>6</v>
      </c>
      <c r="F22" s="15">
        <v>34965</v>
      </c>
      <c r="G22" s="41" t="s">
        <v>52</v>
      </c>
    </row>
    <row r="23" spans="1:7" ht="28.8" x14ac:dyDescent="0.3">
      <c r="A23" s="17" t="s">
        <v>154</v>
      </c>
      <c r="B23" s="18" t="s">
        <v>92</v>
      </c>
      <c r="C23" s="18">
        <v>62</v>
      </c>
      <c r="D23" s="18">
        <v>19</v>
      </c>
      <c r="E23" s="14" t="s">
        <v>95</v>
      </c>
      <c r="F23" s="15">
        <v>45750</v>
      </c>
      <c r="G23" s="11" t="s">
        <v>93</v>
      </c>
    </row>
    <row r="24" spans="1:7" ht="43.2" x14ac:dyDescent="0.3">
      <c r="A24" s="17" t="s">
        <v>143</v>
      </c>
      <c r="B24" s="18" t="s">
        <v>141</v>
      </c>
      <c r="C24" s="18">
        <v>68</v>
      </c>
      <c r="D24" s="18">
        <v>20</v>
      </c>
      <c r="E24" s="14" t="s">
        <v>163</v>
      </c>
      <c r="F24" s="15">
        <v>17802</v>
      </c>
      <c r="G24" s="60" t="s">
        <v>158</v>
      </c>
    </row>
    <row r="25" spans="1:7" ht="28.8" x14ac:dyDescent="0.3">
      <c r="A25" s="33" t="s">
        <v>0</v>
      </c>
      <c r="B25" s="34" t="s">
        <v>27</v>
      </c>
      <c r="C25" s="34" t="s">
        <v>75</v>
      </c>
      <c r="D25" s="34" t="s">
        <v>2</v>
      </c>
      <c r="E25" s="35" t="s">
        <v>3</v>
      </c>
      <c r="F25" s="36" t="s">
        <v>4</v>
      </c>
      <c r="G25" s="37" t="s">
        <v>5</v>
      </c>
    </row>
    <row r="26" spans="1:7" ht="43.2" x14ac:dyDescent="0.3">
      <c r="A26" s="54" t="s">
        <v>146</v>
      </c>
      <c r="B26" s="18" t="s">
        <v>144</v>
      </c>
      <c r="C26" s="18">
        <v>69</v>
      </c>
      <c r="D26" s="18">
        <v>20</v>
      </c>
      <c r="E26" s="55" t="s">
        <v>18</v>
      </c>
      <c r="F26" s="53">
        <v>40000</v>
      </c>
      <c r="G26" s="21" t="s">
        <v>158</v>
      </c>
    </row>
    <row r="27" spans="1:7" ht="43.2" x14ac:dyDescent="0.3">
      <c r="A27" s="12" t="s">
        <v>108</v>
      </c>
      <c r="B27" s="18" t="s">
        <v>68</v>
      </c>
      <c r="C27" s="13">
        <v>32</v>
      </c>
      <c r="D27" s="13">
        <v>16</v>
      </c>
      <c r="E27" s="19" t="s">
        <v>18</v>
      </c>
      <c r="F27" s="32">
        <v>15000</v>
      </c>
      <c r="G27" s="41" t="s">
        <v>60</v>
      </c>
    </row>
    <row r="28" spans="1:7" ht="28.8" x14ac:dyDescent="0.3">
      <c r="A28" s="12" t="s">
        <v>20</v>
      </c>
      <c r="B28" s="13">
        <v>13</v>
      </c>
      <c r="C28" s="13">
        <v>6</v>
      </c>
      <c r="D28" s="13">
        <v>14</v>
      </c>
      <c r="E28" s="19" t="s">
        <v>18</v>
      </c>
      <c r="F28" s="32">
        <v>20000</v>
      </c>
      <c r="G28" s="41" t="s">
        <v>61</v>
      </c>
    </row>
    <row r="29" spans="1:7" ht="43.2" x14ac:dyDescent="0.3">
      <c r="A29" s="12" t="s">
        <v>21</v>
      </c>
      <c r="B29" s="13">
        <v>14</v>
      </c>
      <c r="C29" s="13">
        <v>33</v>
      </c>
      <c r="D29" s="13">
        <v>15</v>
      </c>
      <c r="E29" s="19" t="s">
        <v>18</v>
      </c>
      <c r="F29" s="15">
        <v>31562</v>
      </c>
      <c r="G29" s="48" t="s">
        <v>62</v>
      </c>
    </row>
    <row r="30" spans="1:7" ht="28.2" customHeight="1" x14ac:dyDescent="0.3">
      <c r="A30" s="12" t="s">
        <v>99</v>
      </c>
      <c r="B30" s="18">
        <v>17</v>
      </c>
      <c r="C30" s="18">
        <v>58</v>
      </c>
      <c r="D30" s="18">
        <v>18</v>
      </c>
      <c r="E30" s="19" t="s">
        <v>18</v>
      </c>
      <c r="F30" s="30">
        <v>20000</v>
      </c>
      <c r="G30" s="11" t="s">
        <v>59</v>
      </c>
    </row>
    <row r="31" spans="1:7" ht="28.8" x14ac:dyDescent="0.3">
      <c r="A31" s="12" t="s">
        <v>109</v>
      </c>
      <c r="B31" s="18" t="s">
        <v>68</v>
      </c>
      <c r="C31" s="13">
        <v>34</v>
      </c>
      <c r="D31" s="13">
        <v>16</v>
      </c>
      <c r="E31" s="19" t="s">
        <v>18</v>
      </c>
      <c r="F31" s="15">
        <v>40000</v>
      </c>
      <c r="G31" s="41" t="s">
        <v>63</v>
      </c>
    </row>
    <row r="32" spans="1:7" ht="57.6" x14ac:dyDescent="0.3">
      <c r="A32" s="12" t="s">
        <v>115</v>
      </c>
      <c r="B32" s="13">
        <v>11</v>
      </c>
      <c r="C32" s="13">
        <v>7</v>
      </c>
      <c r="D32" s="13">
        <v>12</v>
      </c>
      <c r="E32" s="19" t="s">
        <v>18</v>
      </c>
      <c r="F32" s="15">
        <v>35040</v>
      </c>
      <c r="G32" s="11" t="s">
        <v>7</v>
      </c>
    </row>
    <row r="33" spans="1:7" ht="43.2" x14ac:dyDescent="0.3">
      <c r="A33" s="12" t="s">
        <v>114</v>
      </c>
      <c r="B33" s="13">
        <v>14</v>
      </c>
      <c r="C33" s="13">
        <v>35</v>
      </c>
      <c r="D33" s="13">
        <v>15</v>
      </c>
      <c r="E33" s="14" t="s">
        <v>24</v>
      </c>
      <c r="F33" s="15">
        <v>2648</v>
      </c>
      <c r="G33" s="11" t="s">
        <v>13</v>
      </c>
    </row>
    <row r="34" spans="1:7" ht="50.4" customHeight="1" x14ac:dyDescent="0.3">
      <c r="A34" s="12" t="s">
        <v>113</v>
      </c>
      <c r="B34" s="13">
        <v>14</v>
      </c>
      <c r="C34" s="13">
        <v>36</v>
      </c>
      <c r="D34" s="13">
        <v>15</v>
      </c>
      <c r="E34" s="14" t="s">
        <v>18</v>
      </c>
      <c r="F34" s="15">
        <v>6960</v>
      </c>
      <c r="G34" s="11" t="s">
        <v>9</v>
      </c>
    </row>
    <row r="35" spans="1:7" ht="57.6" x14ac:dyDescent="0.3">
      <c r="A35" s="12" t="s">
        <v>112</v>
      </c>
      <c r="B35" s="18" t="s">
        <v>69</v>
      </c>
      <c r="C35" s="13">
        <v>38</v>
      </c>
      <c r="D35" s="13">
        <v>16</v>
      </c>
      <c r="E35" s="14" t="s">
        <v>25</v>
      </c>
      <c r="F35" s="15">
        <v>20000</v>
      </c>
      <c r="G35" s="11" t="s">
        <v>19</v>
      </c>
    </row>
    <row r="36" spans="1:7" ht="43.2" x14ac:dyDescent="0.3">
      <c r="A36" s="28" t="s">
        <v>111</v>
      </c>
      <c r="B36" s="13">
        <v>16</v>
      </c>
      <c r="C36" s="13">
        <v>39</v>
      </c>
      <c r="D36" s="13">
        <v>17</v>
      </c>
      <c r="E36" s="14" t="s">
        <v>18</v>
      </c>
      <c r="F36" s="15">
        <v>28000</v>
      </c>
      <c r="G36" s="48" t="s">
        <v>85</v>
      </c>
    </row>
    <row r="37" spans="1:7" ht="46.95" customHeight="1" x14ac:dyDescent="0.3">
      <c r="A37" s="28" t="s">
        <v>110</v>
      </c>
      <c r="B37" s="13">
        <v>16</v>
      </c>
      <c r="C37" s="13">
        <v>37</v>
      </c>
      <c r="D37" s="13">
        <v>17</v>
      </c>
      <c r="E37" s="14" t="s">
        <v>18</v>
      </c>
      <c r="F37" s="15">
        <v>9850</v>
      </c>
      <c r="G37" s="48" t="s">
        <v>86</v>
      </c>
    </row>
    <row r="38" spans="1:7" ht="28.8" x14ac:dyDescent="0.3">
      <c r="A38" s="12" t="s">
        <v>81</v>
      </c>
      <c r="B38" s="13">
        <v>17</v>
      </c>
      <c r="C38" s="13">
        <v>60</v>
      </c>
      <c r="D38" s="13">
        <v>18</v>
      </c>
      <c r="E38" s="14" t="s">
        <v>25</v>
      </c>
      <c r="F38" s="15">
        <v>45094</v>
      </c>
      <c r="G38" s="41" t="s">
        <v>87</v>
      </c>
    </row>
    <row r="39" spans="1:7" ht="28.8" x14ac:dyDescent="0.3">
      <c r="A39" s="12" t="s">
        <v>147</v>
      </c>
      <c r="B39" s="13" t="s">
        <v>141</v>
      </c>
      <c r="C39" s="13">
        <v>70</v>
      </c>
      <c r="D39" s="13">
        <v>20</v>
      </c>
      <c r="E39" s="14" t="s">
        <v>18</v>
      </c>
      <c r="F39" s="15">
        <v>39240</v>
      </c>
      <c r="G39" s="41" t="s">
        <v>142</v>
      </c>
    </row>
    <row r="40" spans="1:7" ht="42.6" customHeight="1" x14ac:dyDescent="0.3">
      <c r="A40" s="12" t="s">
        <v>159</v>
      </c>
      <c r="B40" s="18">
        <v>20</v>
      </c>
      <c r="C40" s="18">
        <v>72</v>
      </c>
      <c r="D40" s="18">
        <v>21</v>
      </c>
      <c r="E40" s="19" t="s">
        <v>25</v>
      </c>
      <c r="F40" s="15">
        <v>19541</v>
      </c>
      <c r="G40" s="11" t="s">
        <v>152</v>
      </c>
    </row>
    <row r="41" spans="1:7" ht="27.6" x14ac:dyDescent="0.3">
      <c r="A41" s="17" t="s">
        <v>94</v>
      </c>
      <c r="B41" s="18" t="s">
        <v>92</v>
      </c>
      <c r="C41" s="18">
        <v>65</v>
      </c>
      <c r="D41" s="18">
        <v>19</v>
      </c>
      <c r="E41" s="14" t="s">
        <v>18</v>
      </c>
      <c r="F41" s="15">
        <v>50189</v>
      </c>
      <c r="G41" s="11" t="s">
        <v>93</v>
      </c>
    </row>
    <row r="42" spans="1:7" ht="43.2" x14ac:dyDescent="0.3">
      <c r="A42" s="49" t="s">
        <v>64</v>
      </c>
      <c r="B42" s="18">
        <v>10</v>
      </c>
      <c r="C42" s="18">
        <v>14</v>
      </c>
      <c r="D42" s="18">
        <v>12</v>
      </c>
      <c r="E42" s="19" t="s">
        <v>18</v>
      </c>
      <c r="F42" s="15">
        <v>8000</v>
      </c>
      <c r="G42" s="11" t="s">
        <v>7</v>
      </c>
    </row>
    <row r="43" spans="1:7" ht="47.4" customHeight="1" x14ac:dyDescent="0.3">
      <c r="A43" s="17" t="s">
        <v>148</v>
      </c>
      <c r="B43" s="18" t="s">
        <v>141</v>
      </c>
      <c r="C43" s="18">
        <v>71</v>
      </c>
      <c r="D43" s="18">
        <v>20</v>
      </c>
      <c r="E43" s="19" t="s">
        <v>18</v>
      </c>
      <c r="F43" s="15">
        <v>46187</v>
      </c>
      <c r="G43" s="21" t="s">
        <v>158</v>
      </c>
    </row>
    <row r="44" spans="1:7" ht="47.4" customHeight="1" x14ac:dyDescent="0.3">
      <c r="A44" s="33" t="s">
        <v>0</v>
      </c>
      <c r="B44" s="34" t="s">
        <v>27</v>
      </c>
      <c r="C44" s="34" t="s">
        <v>75</v>
      </c>
      <c r="D44" s="34" t="s">
        <v>2</v>
      </c>
      <c r="E44" s="35" t="s">
        <v>3</v>
      </c>
      <c r="F44" s="36" t="s">
        <v>4</v>
      </c>
      <c r="G44" s="37" t="s">
        <v>5</v>
      </c>
    </row>
    <row r="45" spans="1:7" ht="65.400000000000006" customHeight="1" x14ac:dyDescent="0.3">
      <c r="A45" s="12" t="s">
        <v>153</v>
      </c>
      <c r="B45" s="13">
        <v>20</v>
      </c>
      <c r="C45" s="13">
        <v>73</v>
      </c>
      <c r="D45" s="13">
        <v>21</v>
      </c>
      <c r="E45" s="14" t="s">
        <v>25</v>
      </c>
      <c r="F45" s="15">
        <v>48600</v>
      </c>
      <c r="G45" s="11" t="s">
        <v>152</v>
      </c>
    </row>
    <row r="46" spans="1:7" ht="45.6" customHeight="1" x14ac:dyDescent="0.3">
      <c r="A46" s="17" t="s">
        <v>149</v>
      </c>
      <c r="B46" s="18">
        <v>18</v>
      </c>
      <c r="C46" s="18">
        <v>66</v>
      </c>
      <c r="D46" s="18">
        <v>19</v>
      </c>
      <c r="E46" s="14" t="s">
        <v>18</v>
      </c>
      <c r="F46" s="15">
        <v>60000</v>
      </c>
      <c r="G46" s="21" t="s">
        <v>162</v>
      </c>
    </row>
    <row r="47" spans="1:7" ht="28.8" x14ac:dyDescent="0.3">
      <c r="A47" s="12" t="s">
        <v>117</v>
      </c>
      <c r="B47" s="13">
        <v>16</v>
      </c>
      <c r="C47" s="13">
        <v>40</v>
      </c>
      <c r="D47" s="13">
        <v>17</v>
      </c>
      <c r="E47" s="19" t="s">
        <v>18</v>
      </c>
      <c r="F47" s="15">
        <v>45000</v>
      </c>
      <c r="G47" s="41" t="s">
        <v>86</v>
      </c>
    </row>
    <row r="48" spans="1:7" ht="43.2" x14ac:dyDescent="0.3">
      <c r="A48" s="17" t="s">
        <v>140</v>
      </c>
      <c r="B48" s="18" t="s">
        <v>91</v>
      </c>
      <c r="C48" s="18">
        <v>67</v>
      </c>
      <c r="D48" s="18">
        <v>19</v>
      </c>
      <c r="E48" s="14" t="s">
        <v>25</v>
      </c>
      <c r="F48" s="15">
        <v>62033</v>
      </c>
      <c r="G48" s="11" t="s">
        <v>93</v>
      </c>
    </row>
    <row r="49" spans="1:7" ht="57.6" x14ac:dyDescent="0.3">
      <c r="A49" s="12" t="s">
        <v>28</v>
      </c>
      <c r="B49" s="18">
        <v>13</v>
      </c>
      <c r="C49" s="18" t="s">
        <v>67</v>
      </c>
      <c r="D49" s="18">
        <v>14</v>
      </c>
      <c r="E49" s="20" t="s">
        <v>18</v>
      </c>
      <c r="F49" s="15">
        <v>26000</v>
      </c>
      <c r="G49" s="41" t="s">
        <v>57</v>
      </c>
    </row>
    <row r="50" spans="1:7" ht="28.8" x14ac:dyDescent="0.3">
      <c r="A50" s="12" t="s">
        <v>116</v>
      </c>
      <c r="B50" s="13">
        <v>15</v>
      </c>
      <c r="C50" s="13">
        <v>41</v>
      </c>
      <c r="D50" s="13">
        <v>16</v>
      </c>
      <c r="E50" s="19" t="s">
        <v>18</v>
      </c>
      <c r="F50" s="15">
        <v>20000</v>
      </c>
      <c r="G50" s="11" t="s">
        <v>19</v>
      </c>
    </row>
    <row r="51" spans="1:7" ht="28.8" x14ac:dyDescent="0.3">
      <c r="A51" s="12" t="s">
        <v>53</v>
      </c>
      <c r="B51" s="13">
        <v>11</v>
      </c>
      <c r="C51" s="13">
        <v>8</v>
      </c>
      <c r="D51" s="13">
        <v>12</v>
      </c>
      <c r="E51" s="14" t="s">
        <v>22</v>
      </c>
      <c r="F51" s="32">
        <v>12338</v>
      </c>
      <c r="G51" s="41" t="s">
        <v>73</v>
      </c>
    </row>
    <row r="52" spans="1:7" ht="43.2" x14ac:dyDescent="0.3">
      <c r="A52" s="12" t="s">
        <v>54</v>
      </c>
      <c r="B52" s="13">
        <v>15</v>
      </c>
      <c r="C52" s="13">
        <v>42</v>
      </c>
      <c r="D52" s="13">
        <v>16</v>
      </c>
      <c r="E52" s="12" t="s">
        <v>29</v>
      </c>
      <c r="F52" s="15">
        <v>25500</v>
      </c>
      <c r="G52" s="11" t="s">
        <v>19</v>
      </c>
    </row>
    <row r="53" spans="1:7" ht="28.8" x14ac:dyDescent="0.3">
      <c r="A53" s="47" t="s">
        <v>135</v>
      </c>
      <c r="B53" s="18" t="s">
        <v>83</v>
      </c>
      <c r="C53" s="38">
        <v>43</v>
      </c>
      <c r="D53" s="38">
        <v>16</v>
      </c>
      <c r="E53" s="39" t="s">
        <v>30</v>
      </c>
      <c r="F53" s="40">
        <v>25500</v>
      </c>
      <c r="G53" s="41" t="s">
        <v>131</v>
      </c>
    </row>
    <row r="54" spans="1:7" ht="28.8" x14ac:dyDescent="0.3">
      <c r="A54" s="12" t="s">
        <v>134</v>
      </c>
      <c r="B54" s="18">
        <v>10</v>
      </c>
      <c r="C54" s="18">
        <v>15</v>
      </c>
      <c r="D54" s="18">
        <v>12</v>
      </c>
      <c r="E54" s="19" t="s">
        <v>30</v>
      </c>
      <c r="F54" s="15">
        <v>25000</v>
      </c>
      <c r="G54" s="41" t="s">
        <v>71</v>
      </c>
    </row>
    <row r="55" spans="1:7" ht="28.8" x14ac:dyDescent="0.3">
      <c r="A55" s="12" t="s">
        <v>136</v>
      </c>
      <c r="B55" s="13">
        <v>11</v>
      </c>
      <c r="C55" s="13">
        <v>20</v>
      </c>
      <c r="D55" s="13">
        <v>12</v>
      </c>
      <c r="E55" s="19" t="s">
        <v>26</v>
      </c>
      <c r="F55" s="15">
        <v>40000</v>
      </c>
      <c r="G55" s="41" t="s">
        <v>71</v>
      </c>
    </row>
    <row r="56" spans="1:7" x14ac:dyDescent="0.3">
      <c r="A56" s="12" t="s">
        <v>137</v>
      </c>
      <c r="B56" s="13">
        <v>12</v>
      </c>
      <c r="C56" s="13">
        <v>21</v>
      </c>
      <c r="D56" s="13">
        <v>13</v>
      </c>
      <c r="E56" s="19" t="s">
        <v>26</v>
      </c>
      <c r="F56" s="15">
        <v>15000</v>
      </c>
      <c r="G56" s="11" t="s">
        <v>31</v>
      </c>
    </row>
    <row r="57" spans="1:7" x14ac:dyDescent="0.3">
      <c r="A57" s="12" t="s">
        <v>133</v>
      </c>
      <c r="B57" s="13">
        <v>15</v>
      </c>
      <c r="C57" s="13">
        <v>44</v>
      </c>
      <c r="D57" s="13">
        <v>16</v>
      </c>
      <c r="E57" s="19" t="s">
        <v>26</v>
      </c>
      <c r="F57" s="15">
        <v>5200</v>
      </c>
      <c r="G57" s="11" t="s">
        <v>33</v>
      </c>
    </row>
    <row r="58" spans="1:7" ht="28.8" x14ac:dyDescent="0.3">
      <c r="A58" s="12" t="s">
        <v>34</v>
      </c>
      <c r="B58" s="18">
        <v>10</v>
      </c>
      <c r="C58" s="18">
        <v>22</v>
      </c>
      <c r="D58" s="18">
        <v>12</v>
      </c>
      <c r="E58" s="19" t="s">
        <v>26</v>
      </c>
      <c r="F58" s="15">
        <v>29000</v>
      </c>
      <c r="G58" s="11" t="s">
        <v>35</v>
      </c>
    </row>
    <row r="59" spans="1:7" ht="33" customHeight="1" x14ac:dyDescent="0.3">
      <c r="A59" s="12" t="s">
        <v>160</v>
      </c>
      <c r="B59" s="18">
        <v>20</v>
      </c>
      <c r="C59" s="18">
        <v>74</v>
      </c>
      <c r="D59" s="18">
        <v>21</v>
      </c>
      <c r="E59" s="14" t="s">
        <v>36</v>
      </c>
      <c r="F59" s="15">
        <v>33750</v>
      </c>
      <c r="G59" s="11" t="s">
        <v>152</v>
      </c>
    </row>
    <row r="60" spans="1:7" ht="28.8" x14ac:dyDescent="0.3">
      <c r="A60" s="28" t="s">
        <v>118</v>
      </c>
      <c r="B60" s="18" t="s">
        <v>68</v>
      </c>
      <c r="C60" s="13">
        <v>45</v>
      </c>
      <c r="D60" s="13">
        <v>16</v>
      </c>
      <c r="E60" s="14" t="s">
        <v>36</v>
      </c>
      <c r="F60" s="15">
        <v>14840</v>
      </c>
      <c r="G60" s="41" t="s">
        <v>55</v>
      </c>
    </row>
    <row r="61" spans="1:7" ht="28.8" x14ac:dyDescent="0.3">
      <c r="A61" s="12" t="s">
        <v>37</v>
      </c>
      <c r="B61" s="13">
        <v>12</v>
      </c>
      <c r="C61" s="13">
        <v>9</v>
      </c>
      <c r="D61" s="13">
        <v>13</v>
      </c>
      <c r="E61" s="19" t="s">
        <v>23</v>
      </c>
      <c r="F61" s="15">
        <v>11000</v>
      </c>
      <c r="G61" s="41" t="s">
        <v>72</v>
      </c>
    </row>
    <row r="62" spans="1:7" ht="43.2" x14ac:dyDescent="0.3">
      <c r="A62" s="17" t="s">
        <v>56</v>
      </c>
      <c r="B62" s="18">
        <v>10</v>
      </c>
      <c r="C62" s="18">
        <v>16</v>
      </c>
      <c r="D62" s="18">
        <v>12</v>
      </c>
      <c r="E62" s="14" t="s">
        <v>39</v>
      </c>
      <c r="F62" s="15">
        <v>8000</v>
      </c>
      <c r="G62" s="11" t="s">
        <v>7</v>
      </c>
    </row>
    <row r="63" spans="1:7" ht="28.8" x14ac:dyDescent="0.3">
      <c r="A63" s="12" t="s">
        <v>119</v>
      </c>
      <c r="B63" s="18" t="s">
        <v>68</v>
      </c>
      <c r="C63" s="13">
        <v>46</v>
      </c>
      <c r="D63" s="13">
        <v>16</v>
      </c>
      <c r="E63" s="21" t="s">
        <v>40</v>
      </c>
      <c r="F63" s="15">
        <v>47925</v>
      </c>
      <c r="G63" s="11" t="s">
        <v>19</v>
      </c>
    </row>
    <row r="64" spans="1:7" ht="43.2" x14ac:dyDescent="0.3">
      <c r="A64" s="12" t="s">
        <v>42</v>
      </c>
      <c r="B64" s="13">
        <v>15</v>
      </c>
      <c r="C64" s="13">
        <v>47</v>
      </c>
      <c r="D64" s="13">
        <v>16</v>
      </c>
      <c r="E64" s="21" t="s">
        <v>43</v>
      </c>
      <c r="F64" s="15">
        <v>28599</v>
      </c>
      <c r="G64" s="11" t="s">
        <v>19</v>
      </c>
    </row>
    <row r="65" spans="1:7" ht="28.8" x14ac:dyDescent="0.3">
      <c r="A65" s="33" t="s">
        <v>0</v>
      </c>
      <c r="B65" s="34" t="s">
        <v>27</v>
      </c>
      <c r="C65" s="34" t="s">
        <v>75</v>
      </c>
      <c r="D65" s="34" t="s">
        <v>2</v>
      </c>
      <c r="E65" s="35" t="s">
        <v>3</v>
      </c>
      <c r="F65" s="36" t="s">
        <v>4</v>
      </c>
      <c r="G65" s="37" t="s">
        <v>5</v>
      </c>
    </row>
    <row r="66" spans="1:7" ht="28.8" x14ac:dyDescent="0.3">
      <c r="A66" s="12" t="s">
        <v>44</v>
      </c>
      <c r="B66" s="13">
        <v>15</v>
      </c>
      <c r="C66" s="13">
        <v>48</v>
      </c>
      <c r="D66" s="13">
        <v>16</v>
      </c>
      <c r="E66" s="19" t="s">
        <v>43</v>
      </c>
      <c r="F66" s="15">
        <v>11236</v>
      </c>
      <c r="G66" s="11" t="s">
        <v>19</v>
      </c>
    </row>
    <row r="67" spans="1:7" ht="43.2" x14ac:dyDescent="0.3">
      <c r="A67" s="12" t="s">
        <v>138</v>
      </c>
      <c r="B67" s="13">
        <v>17</v>
      </c>
      <c r="C67" s="13">
        <v>61</v>
      </c>
      <c r="D67" s="13">
        <v>18</v>
      </c>
      <c r="E67" s="19" t="s">
        <v>80</v>
      </c>
      <c r="F67" s="15">
        <v>15000</v>
      </c>
      <c r="G67" s="11" t="s">
        <v>59</v>
      </c>
    </row>
    <row r="68" spans="1:7" ht="72" x14ac:dyDescent="0.3">
      <c r="A68" s="17" t="s">
        <v>156</v>
      </c>
      <c r="B68" s="18">
        <v>20</v>
      </c>
      <c r="C68" s="18">
        <v>75</v>
      </c>
      <c r="D68" s="18">
        <v>21</v>
      </c>
      <c r="E68" s="19" t="s">
        <v>43</v>
      </c>
      <c r="F68" s="15">
        <v>32550</v>
      </c>
      <c r="G68" s="11" t="s">
        <v>152</v>
      </c>
    </row>
    <row r="69" spans="1:7" ht="28.8" x14ac:dyDescent="0.3">
      <c r="A69" s="17" t="s">
        <v>155</v>
      </c>
      <c r="B69" s="18">
        <v>20</v>
      </c>
      <c r="C69" s="18">
        <v>76</v>
      </c>
      <c r="D69" s="18">
        <v>21</v>
      </c>
      <c r="E69" s="19" t="s">
        <v>43</v>
      </c>
      <c r="F69" s="15">
        <v>22535</v>
      </c>
      <c r="G69" s="11" t="s">
        <v>152</v>
      </c>
    </row>
    <row r="70" spans="1:7" ht="72" x14ac:dyDescent="0.3">
      <c r="A70" s="12" t="s">
        <v>139</v>
      </c>
      <c r="B70" s="13">
        <v>15</v>
      </c>
      <c r="C70" s="13">
        <v>49</v>
      </c>
      <c r="D70" s="13">
        <v>16</v>
      </c>
      <c r="E70" s="19" t="s">
        <v>43</v>
      </c>
      <c r="F70" s="15">
        <v>27108</v>
      </c>
      <c r="G70" s="41" t="s">
        <v>63</v>
      </c>
    </row>
    <row r="71" spans="1:7" ht="28.8" x14ac:dyDescent="0.3">
      <c r="A71" s="12" t="s">
        <v>120</v>
      </c>
      <c r="B71" s="13">
        <v>16</v>
      </c>
      <c r="C71" s="13">
        <v>50</v>
      </c>
      <c r="D71" s="13">
        <v>17</v>
      </c>
      <c r="E71" s="19" t="s">
        <v>32</v>
      </c>
      <c r="F71" s="15">
        <v>42000</v>
      </c>
      <c r="G71" s="41" t="s">
        <v>132</v>
      </c>
    </row>
    <row r="72" spans="1:7" x14ac:dyDescent="0.3">
      <c r="A72" s="17" t="s">
        <v>45</v>
      </c>
      <c r="B72" s="13">
        <v>15</v>
      </c>
      <c r="C72" s="13">
        <v>51</v>
      </c>
      <c r="D72" s="13">
        <v>15</v>
      </c>
      <c r="E72" s="19" t="s">
        <v>32</v>
      </c>
      <c r="F72" s="22">
        <v>16500</v>
      </c>
      <c r="G72" s="11" t="s">
        <v>46</v>
      </c>
    </row>
    <row r="73" spans="1:7" ht="57.6" x14ac:dyDescent="0.3">
      <c r="A73" s="12" t="s">
        <v>121</v>
      </c>
      <c r="B73" s="13">
        <v>15</v>
      </c>
      <c r="C73" s="13" t="s">
        <v>67</v>
      </c>
      <c r="D73" s="13">
        <v>15</v>
      </c>
      <c r="E73" s="20" t="s">
        <v>32</v>
      </c>
      <c r="F73" s="15">
        <v>27794</v>
      </c>
      <c r="G73" s="21" t="s">
        <v>57</v>
      </c>
    </row>
    <row r="74" spans="1:7" ht="43.2" x14ac:dyDescent="0.3">
      <c r="A74" s="17" t="s">
        <v>122</v>
      </c>
      <c r="B74" s="13">
        <v>15</v>
      </c>
      <c r="C74" s="13">
        <v>52</v>
      </c>
      <c r="D74" s="13">
        <v>15</v>
      </c>
      <c r="E74" s="19" t="s">
        <v>32</v>
      </c>
      <c r="F74" s="15">
        <v>40000</v>
      </c>
      <c r="G74" s="41" t="s">
        <v>65</v>
      </c>
    </row>
    <row r="75" spans="1:7" ht="28.8" x14ac:dyDescent="0.3">
      <c r="A75" s="12" t="s">
        <v>123</v>
      </c>
      <c r="B75" s="18">
        <v>10</v>
      </c>
      <c r="C75" s="18">
        <v>10</v>
      </c>
      <c r="D75" s="18">
        <v>12</v>
      </c>
      <c r="E75" s="19" t="s">
        <v>32</v>
      </c>
      <c r="F75" s="15">
        <v>50000</v>
      </c>
      <c r="G75" s="11" t="s">
        <v>35</v>
      </c>
    </row>
    <row r="76" spans="1:7" ht="28.8" x14ac:dyDescent="0.3">
      <c r="A76" s="12" t="s">
        <v>124</v>
      </c>
      <c r="B76" s="18">
        <v>16</v>
      </c>
      <c r="C76" s="18">
        <v>53</v>
      </c>
      <c r="D76" s="18">
        <v>17</v>
      </c>
      <c r="E76" s="19" t="s">
        <v>32</v>
      </c>
      <c r="F76" s="15">
        <v>30000</v>
      </c>
      <c r="G76" s="41" t="s">
        <v>88</v>
      </c>
    </row>
    <row r="77" spans="1:7" s="23" customFormat="1" ht="28.8" x14ac:dyDescent="0.3">
      <c r="A77" s="12" t="s">
        <v>125</v>
      </c>
      <c r="B77" s="18">
        <v>10</v>
      </c>
      <c r="C77" s="18">
        <v>11</v>
      </c>
      <c r="D77" s="18">
        <v>12</v>
      </c>
      <c r="E77" s="19" t="s">
        <v>32</v>
      </c>
      <c r="F77" s="15">
        <v>39200</v>
      </c>
      <c r="G77" s="11" t="s">
        <v>47</v>
      </c>
    </row>
    <row r="78" spans="1:7" s="23" customFormat="1" ht="43.2" x14ac:dyDescent="0.3">
      <c r="A78" s="17" t="s">
        <v>90</v>
      </c>
      <c r="B78" s="18">
        <v>10</v>
      </c>
      <c r="C78" s="18">
        <v>17</v>
      </c>
      <c r="D78" s="18">
        <v>12</v>
      </c>
      <c r="E78" s="19" t="s">
        <v>32</v>
      </c>
      <c r="F78" s="15">
        <v>8000</v>
      </c>
      <c r="G78" s="11" t="s">
        <v>7</v>
      </c>
    </row>
    <row r="79" spans="1:7" s="23" customFormat="1" ht="28.8" x14ac:dyDescent="0.3">
      <c r="A79" s="33" t="s">
        <v>0</v>
      </c>
      <c r="B79" s="34" t="s">
        <v>27</v>
      </c>
      <c r="C79" s="34" t="s">
        <v>75</v>
      </c>
      <c r="D79" s="34" t="s">
        <v>2</v>
      </c>
      <c r="E79" s="35" t="s">
        <v>3</v>
      </c>
      <c r="F79" s="36" t="s">
        <v>4</v>
      </c>
      <c r="G79" s="37" t="s">
        <v>5</v>
      </c>
    </row>
    <row r="80" spans="1:7" s="23" customFormat="1" ht="28.8" x14ac:dyDescent="0.3">
      <c r="A80" s="12" t="s">
        <v>126</v>
      </c>
      <c r="B80" s="13">
        <v>12</v>
      </c>
      <c r="C80" s="13">
        <v>12</v>
      </c>
      <c r="D80" s="13">
        <v>13</v>
      </c>
      <c r="E80" s="19" t="s">
        <v>41</v>
      </c>
      <c r="F80" s="15">
        <v>8350</v>
      </c>
      <c r="G80" s="11" t="s">
        <v>38</v>
      </c>
    </row>
    <row r="81" spans="1:7" s="23" customFormat="1" ht="28.8" x14ac:dyDescent="0.3">
      <c r="A81" s="12" t="s">
        <v>127</v>
      </c>
      <c r="B81" s="18">
        <v>10</v>
      </c>
      <c r="C81" s="18">
        <v>23</v>
      </c>
      <c r="D81" s="18">
        <v>12</v>
      </c>
      <c r="E81" s="19" t="s">
        <v>41</v>
      </c>
      <c r="F81" s="15">
        <v>15000</v>
      </c>
      <c r="G81" s="11" t="s">
        <v>8</v>
      </c>
    </row>
    <row r="82" spans="1:7" ht="28.8" x14ac:dyDescent="0.3">
      <c r="A82" s="12" t="s">
        <v>48</v>
      </c>
      <c r="B82" s="13">
        <v>12</v>
      </c>
      <c r="C82" s="13">
        <v>13</v>
      </c>
      <c r="D82" s="13">
        <v>13</v>
      </c>
      <c r="E82" s="19" t="s">
        <v>41</v>
      </c>
      <c r="F82" s="15">
        <v>25200</v>
      </c>
      <c r="G82" s="11" t="s">
        <v>49</v>
      </c>
    </row>
    <row r="83" spans="1:7" ht="28.8" x14ac:dyDescent="0.3">
      <c r="A83" s="12" t="s">
        <v>50</v>
      </c>
      <c r="B83" s="18">
        <v>11</v>
      </c>
      <c r="C83" s="18">
        <v>18</v>
      </c>
      <c r="D83" s="18">
        <v>12</v>
      </c>
      <c r="E83" s="19" t="s">
        <v>41</v>
      </c>
      <c r="F83" s="15">
        <v>35000</v>
      </c>
      <c r="G83" s="11" t="s">
        <v>51</v>
      </c>
    </row>
    <row r="84" spans="1:7" ht="28.8" x14ac:dyDescent="0.3">
      <c r="A84" s="17" t="s">
        <v>128</v>
      </c>
      <c r="B84" s="18">
        <v>10</v>
      </c>
      <c r="C84" s="18">
        <v>24</v>
      </c>
      <c r="D84" s="18">
        <v>12</v>
      </c>
      <c r="E84" s="19" t="s">
        <v>41</v>
      </c>
      <c r="F84" s="15">
        <v>5400</v>
      </c>
      <c r="G84" s="11" t="s">
        <v>51</v>
      </c>
    </row>
    <row r="85" spans="1:7" ht="28.8" x14ac:dyDescent="0.3">
      <c r="A85" s="17" t="s">
        <v>129</v>
      </c>
      <c r="B85" s="18">
        <v>10</v>
      </c>
      <c r="C85" s="18">
        <v>25</v>
      </c>
      <c r="D85" s="18">
        <v>12</v>
      </c>
      <c r="E85" s="19" t="s">
        <v>41</v>
      </c>
      <c r="F85" s="15">
        <v>30000</v>
      </c>
      <c r="G85" s="41" t="s">
        <v>77</v>
      </c>
    </row>
    <row r="86" spans="1:7" ht="28.8" x14ac:dyDescent="0.3">
      <c r="A86" s="56" t="s">
        <v>130</v>
      </c>
      <c r="B86" s="57">
        <v>18</v>
      </c>
      <c r="C86" s="57">
        <v>63</v>
      </c>
      <c r="D86" s="57">
        <v>19</v>
      </c>
      <c r="E86" s="19" t="s">
        <v>89</v>
      </c>
      <c r="F86" s="58">
        <v>15000</v>
      </c>
      <c r="G86" s="59" t="s">
        <v>93</v>
      </c>
    </row>
    <row r="87" spans="1:7" ht="57.6" x14ac:dyDescent="0.3">
      <c r="A87" s="14" t="s">
        <v>157</v>
      </c>
      <c r="B87" s="18" t="s">
        <v>145</v>
      </c>
      <c r="C87" s="18">
        <v>64</v>
      </c>
      <c r="D87" s="18">
        <v>19</v>
      </c>
      <c r="E87" s="14" t="s">
        <v>89</v>
      </c>
      <c r="F87" s="15">
        <v>36908</v>
      </c>
      <c r="G87" s="41" t="s">
        <v>57</v>
      </c>
    </row>
    <row r="89" spans="1:7" x14ac:dyDescent="0.3">
      <c r="A89" s="50"/>
      <c r="B89" s="51"/>
      <c r="C89" s="51"/>
      <c r="D89" s="51"/>
      <c r="E89" s="43" t="s">
        <v>76</v>
      </c>
      <c r="F89" s="15">
        <f>SUM(F6:F88)</f>
        <v>2030419</v>
      </c>
      <c r="G89" s="52"/>
    </row>
    <row r="90" spans="1:7" ht="30" customHeight="1" x14ac:dyDescent="0.3">
      <c r="A90" s="50" t="s">
        <v>150</v>
      </c>
      <c r="B90" s="51"/>
      <c r="C90" s="51"/>
      <c r="D90" s="51"/>
      <c r="E90" s="43"/>
      <c r="F90" s="31"/>
      <c r="G90" s="52"/>
    </row>
    <row r="91" spans="1:7" x14ac:dyDescent="0.3">
      <c r="A91" s="64" t="s">
        <v>151</v>
      </c>
      <c r="B91" s="64"/>
      <c r="C91" s="64"/>
      <c r="D91" s="64"/>
      <c r="E91" s="64"/>
      <c r="F91" s="64"/>
      <c r="G91" s="24"/>
    </row>
    <row r="92" spans="1:7" ht="14.4" customHeight="1" x14ac:dyDescent="0.3">
      <c r="B92" s="25"/>
      <c r="C92" s="25"/>
      <c r="D92" s="25"/>
      <c r="G92" s="26"/>
    </row>
    <row r="93" spans="1:7" x14ac:dyDescent="0.3">
      <c r="A93" s="61"/>
      <c r="B93" s="61"/>
      <c r="C93" s="61"/>
      <c r="D93" s="61"/>
      <c r="E93" s="61"/>
      <c r="F93" s="16"/>
      <c r="G93" s="26"/>
    </row>
    <row r="94" spans="1:7" x14ac:dyDescent="0.3">
      <c r="B94" s="25"/>
      <c r="C94" s="25"/>
      <c r="D94" s="25"/>
      <c r="E94" s="44"/>
      <c r="F94" s="16"/>
      <c r="G94" s="26"/>
    </row>
    <row r="95" spans="1:7" x14ac:dyDescent="0.3">
      <c r="B95" s="25"/>
      <c r="C95" s="25"/>
      <c r="D95" s="25"/>
      <c r="E95" s="42"/>
      <c r="F95" s="16"/>
      <c r="G95" s="26"/>
    </row>
    <row r="96" spans="1:7" x14ac:dyDescent="0.3">
      <c r="B96" s="25"/>
      <c r="C96" s="25"/>
      <c r="D96" s="25"/>
      <c r="E96" s="27"/>
      <c r="G96" s="26"/>
    </row>
  </sheetData>
  <mergeCells count="4">
    <mergeCell ref="A93:E93"/>
    <mergeCell ref="E4:F4"/>
    <mergeCell ref="A91:F91"/>
    <mergeCell ref="B2:E3"/>
  </mergeCells>
  <pageMargins left="0.25" right="0.25" top="0.75" bottom="0.5" header="0.3" footer="0.3"/>
  <pageSetup scale="88" fitToHeight="5" orientation="portrait" cellComments="asDisplayed" r:id="rId1"/>
  <rowBreaks count="2" manualBreakCount="2">
    <brk id="64" max="6" man="1"/>
    <brk id="7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CCG awards</vt:lpstr>
      <vt:lpstr>'CCG awards'!Print_Area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</dc:creator>
  <cp:lastModifiedBy>Dzenis, Ruta</cp:lastModifiedBy>
  <cp:lastPrinted>2020-08-09T16:52:30Z</cp:lastPrinted>
  <dcterms:created xsi:type="dcterms:W3CDTF">2016-08-09T16:42:27Z</dcterms:created>
  <dcterms:modified xsi:type="dcterms:W3CDTF">2020-08-09T16:57:49Z</dcterms:modified>
</cp:coreProperties>
</file>