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61" windowWidth="12060" windowHeight="6930" activeTab="0"/>
  </bookViews>
  <sheets>
    <sheet name="Cost Per Student" sheetId="1" r:id="rId1"/>
    <sheet name="Impact Fees" sheetId="2" r:id="rId2"/>
  </sheets>
  <definedNames>
    <definedName name="AElementary">'Cost Per Student'!$I$2</definedName>
    <definedName name="AHighschool">'Cost Per Student'!$I$4</definedName>
    <definedName name="AMidschool">'Cost Per Student'!$I$3</definedName>
    <definedName name="_xlnm.Print_Area" localSheetId="0">'Cost Per Student'!$A$1:$J$25</definedName>
    <definedName name="_xlnm.Print_Area" localSheetId="1">'Impact Fees'!$A$1:$K$42</definedName>
  </definedNames>
  <calcPr fullCalcOnLoad="1"/>
</workbook>
</file>

<file path=xl/sharedStrings.xml><?xml version="1.0" encoding="utf-8"?>
<sst xmlns="http://schemas.openxmlformats.org/spreadsheetml/2006/main" count="93" uniqueCount="57">
  <si>
    <t>Single Family</t>
  </si>
  <si>
    <t>Multifamily</t>
  </si>
  <si>
    <t>Mobile Home</t>
  </si>
  <si>
    <t>2 BR</t>
  </si>
  <si>
    <t>3 BR</t>
  </si>
  <si>
    <t>4 BR</t>
  </si>
  <si>
    <t>5 BR</t>
  </si>
  <si>
    <t>1 BR</t>
  </si>
  <si>
    <t>Total</t>
  </si>
  <si>
    <t>Credit for Taxes paid on School Debt, 1st year</t>
  </si>
  <si>
    <t>Tax/yr</t>
  </si>
  <si>
    <t>Taxes in 20 yrs</t>
  </si>
  <si>
    <t>PV of 20 yr tax</t>
  </si>
  <si>
    <t>The Credit for Taxes on School Debt must be adjusted in each year of the impact fee program to reflect the taxes paid as vacant land or an unimproved lot for the years prior to construction and taxes to paid in the remaining years of the construction bond.</t>
  </si>
  <si>
    <t>School</t>
  </si>
  <si>
    <t>Improvement Costs</t>
  </si>
  <si>
    <t>Planned Capacity</t>
  </si>
  <si>
    <t>Existing Enrollment</t>
  </si>
  <si>
    <t>Increased Capacity</t>
  </si>
  <si>
    <t>Percent of Increased capacity planned for new housing</t>
  </si>
  <si>
    <t>Elementary</t>
  </si>
  <si>
    <t>Middle</t>
  </si>
  <si>
    <t>High</t>
  </si>
  <si>
    <t>Instructions for the use of this Template</t>
  </si>
  <si>
    <t xml:space="preserve"> </t>
  </si>
  <si>
    <t>Projected Peak Enrollment w/out Migration</t>
  </si>
  <si>
    <t>Planned Capacity for Net Migration</t>
  </si>
  <si>
    <t>Cost per student from New Housing</t>
  </si>
  <si>
    <t xml:space="preserve">Impact </t>
  </si>
  <si>
    <t>Proposed Impact Fee</t>
  </si>
  <si>
    <t>Impact Before Adjustment</t>
  </si>
  <si>
    <t>Adjusted Impact</t>
  </si>
  <si>
    <t>Avg Value</t>
  </si>
  <si>
    <t>Mil Rate for Debt</t>
  </si>
  <si>
    <t>K-Grade 4</t>
  </si>
  <si>
    <t>Grades 5-8</t>
  </si>
  <si>
    <t>Grades 9-12</t>
  </si>
  <si>
    <t>Number of Public School Pupils by Housing Type and Size</t>
  </si>
  <si>
    <t>&lt;value&gt;</t>
  </si>
  <si>
    <r>
      <t>Improvement Costs</t>
    </r>
    <r>
      <rPr>
        <sz val="10"/>
        <rFont val="Franklin Gothic Book"/>
        <family val="2"/>
      </rPr>
      <t xml:space="preserve"> are the estimated local share of costs for the new school construction or addition.  Any expected construction grants from the State should be subtracted from the total costs of improvements.  If there are proposed improvements that are not required to accommodate increased student enrollment, these costs should be subtracted from the total improvements costs.</t>
    </r>
  </si>
  <si>
    <r>
      <t>Planned Capacity</t>
    </r>
    <r>
      <rPr>
        <sz val="10"/>
        <rFont val="Franklin Gothic Book"/>
        <family val="2"/>
      </rPr>
      <t xml:space="preserve"> is the estimated student capacity of the new school or the estimated student capacity of the existing school after the addition or other improvements are completed.</t>
    </r>
  </si>
  <si>
    <r>
      <t>Existing Enrollment</t>
    </r>
    <r>
      <rPr>
        <sz val="10"/>
        <rFont val="Franklin Gothic Book"/>
        <family val="2"/>
      </rPr>
      <t xml:space="preserve"> is the most recent available student population at each grade level.  If improvements are not proposed at all three grade levels, then those grade levels without planned improvements should not be included in the table.</t>
    </r>
  </si>
  <si>
    <r>
      <t>Increased capacity</t>
    </r>
    <r>
      <rPr>
        <sz val="10"/>
        <rFont val="Franklin Gothic Book"/>
        <family val="2"/>
      </rPr>
      <t xml:space="preserve"> equals planned capacity minus existing enrollment, but not less than zero. </t>
    </r>
    <r>
      <rPr>
        <i/>
        <sz val="10"/>
        <rFont val="Franklin Gothic Book"/>
        <family val="2"/>
      </rPr>
      <t>This will be calculated for the user.</t>
    </r>
  </si>
  <si>
    <r>
      <t xml:space="preserve">Prior to a decision to pursue an increase in school capacity, a school department or district should prepare projections of enrollment over at least a ten year period.  The increase in projection is usually based on past "survival rates" from grade to grade as well as information on births and new housing starts in the school district.  Usually the consultant will make assumptions about future housing construction in the preparation of the projections.  If possible the community should have the enrollment projections prepared a second time with an assumption of no new housing.  </t>
    </r>
    <r>
      <rPr>
        <b/>
        <sz val="10"/>
        <rFont val="Franklin Gothic Book"/>
        <family val="2"/>
      </rPr>
      <t xml:space="preserve">Projected Peak Enrollment w/out Migration </t>
    </r>
    <r>
      <rPr>
        <sz val="10"/>
        <rFont val="Franklin Gothic Book"/>
        <family val="2"/>
      </rPr>
      <t>represents highest enrollment without migration due to new housing during the projection period.</t>
    </r>
  </si>
  <si>
    <r>
      <t>Planned capacity for net migration</t>
    </r>
    <r>
      <rPr>
        <sz val="10"/>
        <rFont val="Franklin Gothic Book"/>
        <family val="2"/>
      </rPr>
      <t xml:space="preserve"> represents the amount of the planned capacity of the new school or the facility improvements that are being planned for growth in enrollment due to new housing in the community.  </t>
    </r>
    <r>
      <rPr>
        <i/>
        <sz val="10"/>
        <rFont val="Franklin Gothic Book"/>
        <family val="2"/>
      </rPr>
      <t>This will be calculated for the user.</t>
    </r>
  </si>
  <si>
    <r>
      <t>Percent of Increased capacity planned for new housing</t>
    </r>
    <r>
      <rPr>
        <sz val="10"/>
        <rFont val="Franklin Gothic Book"/>
        <family val="2"/>
      </rPr>
      <t xml:space="preserve"> equals the planned capacity for net migration divided by the increased capacity.  Depending on the demographic makeup of the community, there is sometimes a change in enrollment which can be accounted for as a result of the turnover of existing housing.  If this can be documented, the percent of increased capacity planned for new housing should be reduced accordingly.  </t>
    </r>
    <r>
      <rPr>
        <i/>
        <sz val="10"/>
        <rFont val="Franklin Gothic Book"/>
        <family val="2"/>
      </rPr>
      <t>This will be calculated for the user.</t>
    </r>
  </si>
  <si>
    <r>
      <t>Cost per student from new housing</t>
    </r>
    <r>
      <rPr>
        <sz val="10"/>
        <rFont val="Franklin Gothic Book"/>
        <family val="2"/>
      </rPr>
      <t xml:space="preserve"> equals the percent of increased capacity planned for new housing times the improvement costs, divided by the planned capacity for net migration and is the basis for the impact fee.  </t>
    </r>
    <r>
      <rPr>
        <i/>
        <sz val="10"/>
        <rFont val="Franklin Gothic Book"/>
        <family val="2"/>
      </rPr>
      <t>This will be calculated for the user.</t>
    </r>
  </si>
  <si>
    <r>
      <t xml:space="preserve">The </t>
    </r>
    <r>
      <rPr>
        <b/>
        <sz val="10"/>
        <rFont val="Franklin Gothic Book"/>
        <family val="2"/>
      </rPr>
      <t xml:space="preserve">Impact </t>
    </r>
    <r>
      <rPr>
        <sz val="10"/>
        <rFont val="Franklin Gothic Book"/>
        <family val="2"/>
      </rPr>
      <t xml:space="preserve">value is derived by multiplying the number of children in each grade level from each type and size of housing unit times the average cost per student derived on the Cost Per Student worksheet.  This operation derives the impact fee per housing unit prior to adjustments made for the future payment of taxes to support the debt service for the new facilities.  </t>
    </r>
    <r>
      <rPr>
        <i/>
        <sz val="10"/>
        <rFont val="Franklin Gothic Book"/>
        <family val="2"/>
      </rPr>
      <t>This will be calculated for the user.</t>
    </r>
  </si>
  <si>
    <r>
      <t xml:space="preserve">The template adjusts the impact fee for the present value of future payments of taxes to support the debt service for the new facilities.  </t>
    </r>
    <r>
      <rPr>
        <b/>
        <sz val="10"/>
        <rFont val="Franklin Gothic Book"/>
        <family val="2"/>
      </rPr>
      <t>Avg Value</t>
    </r>
    <r>
      <rPr>
        <sz val="10"/>
        <rFont val="Franklin Gothic Book"/>
        <family val="2"/>
      </rPr>
      <t xml:space="preserve"> reflects the average assessed value of each type of housing unit.  These values should be developed with assistance from the assessor.  This figure should reflect the average value of </t>
    </r>
    <r>
      <rPr>
        <u val="single"/>
        <sz val="10"/>
        <rFont val="Franklin Gothic Book"/>
        <family val="2"/>
      </rPr>
      <t>new</t>
    </r>
    <r>
      <rPr>
        <sz val="10"/>
        <rFont val="Franklin Gothic Book"/>
        <family val="2"/>
      </rPr>
      <t xml:space="preserve"> housing units, not of all housing units in the community.</t>
    </r>
  </si>
  <si>
    <r>
      <t xml:space="preserve">Mil Rate for Debt </t>
    </r>
    <r>
      <rPr>
        <sz val="10"/>
        <rFont val="Franklin Gothic Book"/>
        <family val="2"/>
      </rPr>
      <t xml:space="preserve">reflects the projected impact on the municipal tax rate </t>
    </r>
    <r>
      <rPr>
        <u val="single"/>
        <sz val="10"/>
        <rFont val="Franklin Gothic Book"/>
        <family val="2"/>
      </rPr>
      <t>from debt service</t>
    </r>
    <r>
      <rPr>
        <sz val="10"/>
        <rFont val="Franklin Gothic Book"/>
        <family val="2"/>
      </rPr>
      <t>.  (This is not the entire mil rate for the municipality; it is only the portion of the mil rate attributable to the debt incurred by the school improvement projects.)  This figure is usually prepared by the school department or its consultants.  If not, it can be derived by dividing the average debt service by the projected total valuation for the municipality.</t>
    </r>
  </si>
  <si>
    <r>
      <t>Tax per year</t>
    </r>
    <r>
      <rPr>
        <sz val="10"/>
        <rFont val="Franklin Gothic Book"/>
        <family val="2"/>
      </rPr>
      <t xml:space="preserve"> is based on the estimate of impact of debt service on the construction bonds on the tax rate.  It is the product of the Mil Rate for Debt times the Avg Value.  </t>
    </r>
    <r>
      <rPr>
        <i/>
        <sz val="10"/>
        <rFont val="Franklin Gothic Book"/>
        <family val="2"/>
      </rPr>
      <t>This will be calculated for the user.</t>
    </r>
  </si>
  <si>
    <r>
      <t>Taxes in 20 yrs</t>
    </r>
    <r>
      <rPr>
        <sz val="10"/>
        <rFont val="Franklin Gothic Book"/>
        <family val="2"/>
      </rPr>
      <t xml:space="preserve"> reflects the amount of taxes to be paid over the assumed term of the school construction bonds.   The length of time may be adjusted to reflect the term of the bonds by changing the "20" in the formula to the repayment period for the bonds.  </t>
    </r>
    <r>
      <rPr>
        <i/>
        <sz val="10"/>
        <rFont val="Franklin Gothic Book"/>
        <family val="2"/>
      </rPr>
      <t>This will be calculated for the user.</t>
    </r>
  </si>
  <si>
    <r>
      <t>PV of 20 yr tax</t>
    </r>
    <r>
      <rPr>
        <sz val="10"/>
        <rFont val="Franklin Gothic Book"/>
        <family val="2"/>
      </rPr>
      <t xml:space="preserve"> is the present value of 20 annual contributions of the estimated tax payment, based on a 5% interest rate.  In the template, the formula is presented as PV(0.05,20,-B15) where 0.05 represents the interest rate, 20 represents the term of the financing and B15 represents the annual tax contribution.  </t>
    </r>
    <r>
      <rPr>
        <u val="single"/>
        <sz val="10"/>
        <rFont val="Franklin Gothic Book"/>
        <family val="2"/>
      </rPr>
      <t>The first two numbers in the formula may be changed to reflect the expected interest rate and term of the financing.</t>
    </r>
    <r>
      <rPr>
        <i/>
        <sz val="10"/>
        <rFont val="Franklin Gothic Book"/>
        <family val="2"/>
      </rPr>
      <t xml:space="preserve">  This will be calculated for the user.</t>
    </r>
  </si>
  <si>
    <r>
      <t xml:space="preserve">The </t>
    </r>
    <r>
      <rPr>
        <b/>
        <sz val="10"/>
        <rFont val="Franklin Gothic Book"/>
        <family val="2"/>
      </rPr>
      <t xml:space="preserve">Adjusted impact </t>
    </r>
    <r>
      <rPr>
        <sz val="10"/>
        <rFont val="Franklin Gothic Book"/>
        <family val="2"/>
      </rPr>
      <t xml:space="preserve">is the difference between the calculated impact fee and present value of the tax payments.  If adjusted impact fee is less than zero, no impact fee should be paid.  </t>
    </r>
    <r>
      <rPr>
        <i/>
        <sz val="10"/>
        <rFont val="Franklin Gothic Book"/>
        <family val="2"/>
      </rPr>
      <t>This will be calculated for the user.</t>
    </r>
  </si>
  <si>
    <r>
      <t xml:space="preserve">Proposed impact fee </t>
    </r>
    <r>
      <rPr>
        <sz val="10"/>
        <rFont val="Franklin Gothic Book"/>
        <family val="2"/>
      </rPr>
      <t xml:space="preserve">is the adjusted impact fee </t>
    </r>
    <r>
      <rPr>
        <i/>
        <sz val="10"/>
        <rFont val="Franklin Gothic Book"/>
        <family val="2"/>
      </rPr>
      <t>rounded down</t>
    </r>
    <r>
      <rPr>
        <sz val="10"/>
        <rFont val="Franklin Gothic Book"/>
        <family val="2"/>
      </rPr>
      <t xml:space="preserve"> to the nearest fifty dollars. </t>
    </r>
    <r>
      <rPr>
        <u val="single"/>
        <sz val="10"/>
        <rFont val="Franklin Gothic Book"/>
        <family val="2"/>
      </rPr>
      <t xml:space="preserve"> If the suggested impact fee is less than $0, "#NUM" will be returned as the proposed fee -- no fee should be paid.</t>
    </r>
    <r>
      <rPr>
        <sz val="10"/>
        <rFont val="Franklin Gothic Book"/>
        <family val="2"/>
      </rPr>
      <t xml:space="preserve">  </t>
    </r>
    <r>
      <rPr>
        <i/>
        <sz val="10"/>
        <rFont val="Franklin Gothic Book"/>
        <family val="2"/>
      </rPr>
      <t>This will be calculated for the user.</t>
    </r>
  </si>
  <si>
    <r>
      <t xml:space="preserve">This template consists of two worksheets.  This worksheet is used to calculate the cost of school improvements per student.  The Impact Fee worksheet is linked to this spread sheet and will calculate the impact fee.  Prior to using this template a community should have gone through a school facilities needs analysis and improvements planning exercise.  In order to use this template the community will need to have a school improvement planned far enough to have reliable cost estimates, estimates of the future capacity of the new or expanded school and projections of enrollment.  Do not use this template unless school improvements planning has progressed far enough to have produced these data.  </t>
    </r>
    <r>
      <rPr>
        <b/>
        <sz val="10"/>
        <rFont val="Franklin Gothic Book"/>
        <family val="2"/>
      </rPr>
      <t xml:space="preserve">All data required are marked by bold headings and grey </t>
    </r>
    <r>
      <rPr>
        <b/>
        <sz val="10"/>
        <color indexed="23"/>
        <rFont val="Franklin Gothic Book"/>
        <family val="2"/>
      </rPr>
      <t>&lt;value&gt;</t>
    </r>
    <r>
      <rPr>
        <b/>
        <sz val="10"/>
        <rFont val="Franklin Gothic Book"/>
        <family val="2"/>
      </rPr>
      <t xml:space="preserve"> cells.  As the values are entered, the "#VALUE!" errors will be replaced with the calculations.  </t>
    </r>
    <r>
      <rPr>
        <sz val="10"/>
        <rFont val="Franklin Gothic Book"/>
        <family val="2"/>
      </rPr>
      <t>You only need to enter values for the types of uses to which the impact fee will apply.</t>
    </r>
  </si>
  <si>
    <r>
      <t xml:space="preserve">The Data on the number of children in school for various housing types is derived from the 1980 Census of Population Public Use Microdata File.  Though somewhat out of date, they are the best benchmarks that are publicly available, and may be used unless more recent reliable information is available.  These data represent the number of school aged children per housing unit in newly built (less than five years old) units.  Each grade level is shown for single family dwellings, multi-family dwellings, and mobile homes with different numbers of bedrooms.  </t>
    </r>
    <r>
      <rPr>
        <b/>
        <sz val="10"/>
        <rFont val="Franklin Gothic Book"/>
        <family val="2"/>
      </rPr>
      <t xml:space="preserve">All data required are marked by bold headings and grey </t>
    </r>
    <r>
      <rPr>
        <b/>
        <sz val="10"/>
        <color indexed="23"/>
        <rFont val="Franklin Gothic Book"/>
        <family val="2"/>
      </rPr>
      <t xml:space="preserve">&lt;value&gt; </t>
    </r>
    <r>
      <rPr>
        <b/>
        <sz val="10"/>
        <rFont val="Franklin Gothic Book"/>
        <family val="2"/>
      </rPr>
      <t>cells.  As the values are entered, the "#VALUE!" errors will be replaced with the calculations.</t>
    </r>
    <r>
      <rPr>
        <sz val="10"/>
        <rFont val="Franklin Gothic Book"/>
        <family val="2"/>
      </rPr>
      <t xml:space="preserve">  You only need to enter values for the types of uses to which the impact fee will apply.</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</si>
</sst>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
  </numFmts>
  <fonts count="15">
    <font>
      <sz val="10"/>
      <name val="Arial"/>
      <family val="0"/>
    </font>
    <font>
      <sz val="11"/>
      <name val="Arial"/>
      <family val="2"/>
    </font>
    <font>
      <sz val="10"/>
      <name val="Tms Rmn"/>
      <family val="0"/>
    </font>
    <font>
      <b/>
      <sz val="10"/>
      <name val="Tms Rmn"/>
      <family val="0"/>
    </font>
    <font>
      <u val="single"/>
      <sz val="10"/>
      <color indexed="12"/>
      <name val="Arial"/>
      <family val="0"/>
    </font>
    <font>
      <u val="single"/>
      <sz val="10"/>
      <color indexed="36"/>
      <name val="Arial"/>
      <family val="0"/>
    </font>
    <font>
      <sz val="10"/>
      <name val="Franklin Gothic Book"/>
      <family val="2"/>
    </font>
    <font>
      <b/>
      <sz val="10"/>
      <name val="Franklin Gothic Book"/>
      <family val="2"/>
    </font>
    <font>
      <i/>
      <sz val="10"/>
      <name val="Franklin Gothic Book"/>
      <family val="2"/>
    </font>
    <font>
      <sz val="11"/>
      <name val="Franklin Gothic Book"/>
      <family val="2"/>
    </font>
    <font>
      <b/>
      <sz val="11"/>
      <name val="Franklin Gothic Book"/>
      <family val="2"/>
    </font>
    <font>
      <u val="single"/>
      <sz val="10"/>
      <name val="Franklin Gothic Book"/>
      <family val="2"/>
    </font>
    <font>
      <b/>
      <sz val="10"/>
      <color indexed="23"/>
      <name val="Franklin Gothic Book"/>
      <family val="2"/>
    </font>
    <font>
      <sz val="10"/>
      <name val="Franklin Gothic Demi"/>
      <family val="2"/>
    </font>
    <font>
      <sz val="10"/>
      <color indexed="23"/>
      <name val="Franklin Gothic Demi"/>
      <family val="2"/>
    </font>
  </fonts>
  <fills count="2">
    <fill>
      <patternFill/>
    </fill>
    <fill>
      <patternFill patternType="gray125"/>
    </fill>
  </fills>
  <borders count="10">
    <border>
      <left/>
      <right/>
      <top/>
      <bottom/>
      <diagonal/>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6" fillId="0" borderId="1" xfId="0" applyFont="1" applyBorder="1" applyAlignment="1">
      <alignment horizontal="center" wrapText="1"/>
    </xf>
    <xf numFmtId="3" fontId="6" fillId="0" borderId="1" xfId="0" applyNumberFormat="1" applyFont="1" applyBorder="1" applyAlignment="1">
      <alignment horizontal="center" wrapText="1"/>
    </xf>
    <xf numFmtId="0" fontId="6" fillId="0" borderId="0" xfId="0" applyFont="1" applyAlignment="1">
      <alignment/>
    </xf>
    <xf numFmtId="3" fontId="6" fillId="0" borderId="1" xfId="0" applyNumberFormat="1" applyFont="1" applyBorder="1" applyAlignment="1" applyProtection="1">
      <alignment/>
      <protection locked="0"/>
    </xf>
    <xf numFmtId="3" fontId="6" fillId="0" borderId="1" xfId="0" applyNumberFormat="1" applyFont="1" applyBorder="1" applyAlignment="1">
      <alignment/>
    </xf>
    <xf numFmtId="9" fontId="6" fillId="0" borderId="1" xfId="0" applyNumberFormat="1" applyFont="1" applyBorder="1" applyAlignment="1">
      <alignment/>
    </xf>
    <xf numFmtId="166" fontId="6" fillId="0" borderId="1" xfId="0" applyNumberFormat="1" applyFont="1" applyBorder="1" applyAlignment="1">
      <alignment/>
    </xf>
    <xf numFmtId="0" fontId="6" fillId="0" borderId="0" xfId="0" applyFont="1" applyBorder="1" applyAlignment="1">
      <alignment/>
    </xf>
    <xf numFmtId="3" fontId="6" fillId="0" borderId="0" xfId="0" applyNumberFormat="1" applyFont="1" applyBorder="1" applyAlignment="1">
      <alignment/>
    </xf>
    <xf numFmtId="3" fontId="6" fillId="0" borderId="0" xfId="0" applyNumberFormat="1" applyFont="1" applyBorder="1" applyAlignment="1" applyProtection="1">
      <alignment/>
      <protection locked="0"/>
    </xf>
    <xf numFmtId="9" fontId="6" fillId="0" borderId="0" xfId="0" applyNumberFormat="1" applyFont="1" applyBorder="1" applyAlignment="1">
      <alignment/>
    </xf>
    <xf numFmtId="0" fontId="7" fillId="0" borderId="0" xfId="0" applyNumberFormat="1" applyFont="1" applyBorder="1" applyAlignment="1">
      <alignment horizontal="left" wrapText="1"/>
    </xf>
    <xf numFmtId="0" fontId="6" fillId="0" borderId="0" xfId="0" applyNumberFormat="1" applyFont="1" applyBorder="1" applyAlignment="1">
      <alignment/>
    </xf>
    <xf numFmtId="0" fontId="6" fillId="0" borderId="0" xfId="0" applyNumberFormat="1" applyFont="1" applyAlignment="1">
      <alignment/>
    </xf>
    <xf numFmtId="3" fontId="6" fillId="0" borderId="0" xfId="0" applyNumberFormat="1" applyFont="1" applyAlignment="1">
      <alignment/>
    </xf>
    <xf numFmtId="0" fontId="7"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NumberFormat="1" applyFont="1" applyAlignment="1">
      <alignment horizontal="left" wrapText="1"/>
    </xf>
    <xf numFmtId="0" fontId="7" fillId="0" borderId="0" xfId="0" applyNumberFormat="1" applyFont="1"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Continuous" wrapText="1"/>
    </xf>
    <xf numFmtId="0" fontId="13" fillId="0" borderId="1" xfId="0" applyFont="1" applyBorder="1" applyAlignment="1">
      <alignment horizontal="center" wrapText="1"/>
    </xf>
    <xf numFmtId="0" fontId="13" fillId="0" borderId="1" xfId="0" applyFont="1" applyBorder="1" applyAlignment="1">
      <alignment/>
    </xf>
    <xf numFmtId="3" fontId="13" fillId="0" borderId="1" xfId="0" applyNumberFormat="1" applyFont="1" applyBorder="1" applyAlignment="1">
      <alignment horizontal="center" wrapText="1"/>
    </xf>
    <xf numFmtId="0" fontId="6" fillId="0" borderId="0" xfId="0" applyFont="1" applyBorder="1" applyAlignment="1" applyProtection="1">
      <alignment horizontal="center"/>
      <protection/>
    </xf>
    <xf numFmtId="0" fontId="6" fillId="0" borderId="0" xfId="0" applyFont="1" applyBorder="1" applyAlignment="1">
      <alignment horizontal="left"/>
    </xf>
    <xf numFmtId="0" fontId="6" fillId="0" borderId="1" xfId="0" applyFont="1" applyBorder="1" applyAlignment="1">
      <alignment horizontal="center"/>
    </xf>
    <xf numFmtId="165" fontId="6" fillId="0" borderId="1" xfId="0" applyNumberFormat="1" applyFont="1" applyBorder="1" applyAlignment="1">
      <alignment/>
    </xf>
    <xf numFmtId="0" fontId="6" fillId="0" borderId="2" xfId="0" applyFont="1" applyBorder="1" applyAlignment="1" applyProtection="1">
      <alignment horizontal="center"/>
      <protection/>
    </xf>
    <xf numFmtId="0" fontId="6" fillId="0" borderId="1" xfId="0" applyFont="1" applyBorder="1" applyAlignment="1" applyProtection="1">
      <alignment horizontal="right"/>
      <protection/>
    </xf>
    <xf numFmtId="166" fontId="6" fillId="0" borderId="1" xfId="0" applyNumberFormat="1" applyFont="1" applyBorder="1" applyAlignment="1" applyProtection="1">
      <alignment/>
      <protection/>
    </xf>
    <xf numFmtId="3" fontId="6" fillId="0" borderId="0" xfId="0" applyNumberFormat="1" applyFont="1" applyBorder="1" applyAlignment="1" applyProtection="1">
      <alignment/>
      <protection/>
    </xf>
    <xf numFmtId="0" fontId="6" fillId="0" borderId="1" xfId="0" applyFont="1" applyBorder="1" applyAlignment="1">
      <alignment horizontal="right" wrapText="1"/>
    </xf>
    <xf numFmtId="3" fontId="6" fillId="0" borderId="1" xfId="0" applyNumberFormat="1" applyFont="1" applyBorder="1" applyAlignment="1">
      <alignment horizontal="right" wrapText="1"/>
    </xf>
    <xf numFmtId="166" fontId="7" fillId="0" borderId="1" xfId="0" applyNumberFormat="1" applyFont="1" applyBorder="1" applyAlignment="1">
      <alignment/>
    </xf>
    <xf numFmtId="3" fontId="14" fillId="0" borderId="1" xfId="0" applyNumberFormat="1" applyFont="1" applyBorder="1" applyAlignment="1" applyProtection="1">
      <alignment horizontal="center" wrapText="1"/>
      <protection locked="0"/>
    </xf>
    <xf numFmtId="0" fontId="13" fillId="0" borderId="3" xfId="0" applyFont="1" applyBorder="1" applyAlignment="1" applyProtection="1">
      <alignment horizontal="centerContinuous"/>
      <protection/>
    </xf>
    <xf numFmtId="0" fontId="13" fillId="0" borderId="4" xfId="0" applyFont="1" applyBorder="1" applyAlignment="1" applyProtection="1">
      <alignment horizontal="centerContinuous"/>
      <protection/>
    </xf>
    <xf numFmtId="0" fontId="13" fillId="0" borderId="5" xfId="0" applyFont="1" applyBorder="1" applyAlignment="1" applyProtection="1">
      <alignment horizontal="centerContinuous"/>
      <protection/>
    </xf>
    <xf numFmtId="0" fontId="13" fillId="0" borderId="6" xfId="0" applyFont="1" applyBorder="1" applyAlignment="1" applyProtection="1">
      <alignment horizontal="centerContinuous"/>
      <protection/>
    </xf>
    <xf numFmtId="164" fontId="13" fillId="0" borderId="7" xfId="0" applyNumberFormat="1" applyFont="1" applyBorder="1" applyAlignment="1" applyProtection="1">
      <alignment horizontal="centerContinuous" wrapText="1"/>
      <protection/>
    </xf>
    <xf numFmtId="0" fontId="13" fillId="0" borderId="1" xfId="0" applyFont="1" applyBorder="1" applyAlignment="1" applyProtection="1">
      <alignment horizontal="center"/>
      <protection/>
    </xf>
    <xf numFmtId="0" fontId="6" fillId="0" borderId="3"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8" xfId="0" applyFont="1" applyBorder="1" applyAlignment="1" applyProtection="1">
      <alignment/>
      <protection/>
    </xf>
    <xf numFmtId="0" fontId="6" fillId="0" borderId="0" xfId="0" applyFont="1" applyBorder="1" applyAlignment="1" applyProtection="1">
      <alignment/>
      <protection/>
    </xf>
    <xf numFmtId="0" fontId="6" fillId="0" borderId="9" xfId="0" applyFont="1" applyBorder="1" applyAlignment="1" applyProtection="1">
      <alignment/>
      <protection/>
    </xf>
    <xf numFmtId="3" fontId="6" fillId="0" borderId="9" xfId="0" applyNumberFormat="1" applyFont="1" applyBorder="1" applyAlignment="1" applyProtection="1">
      <alignment/>
      <protection/>
    </xf>
    <xf numFmtId="0" fontId="6" fillId="0" borderId="8" xfId="0" applyFont="1" applyBorder="1" applyAlignment="1">
      <alignment wrapText="1"/>
    </xf>
    <xf numFmtId="0" fontId="6" fillId="0" borderId="9" xfId="0" applyFont="1" applyBorder="1" applyAlignment="1">
      <alignment/>
    </xf>
    <xf numFmtId="0" fontId="13" fillId="0" borderId="1" xfId="0" applyFont="1" applyBorder="1" applyAlignment="1">
      <alignment horizontal="right" wrapText="1"/>
    </xf>
    <xf numFmtId="0" fontId="7" fillId="0" borderId="0" xfId="0" applyNumberFormat="1" applyFont="1" applyBorder="1" applyAlignment="1">
      <alignment horizontal="left" wrapText="1"/>
    </xf>
    <xf numFmtId="0" fontId="6" fillId="0" borderId="0" xfId="0" applyNumberFormat="1" applyFont="1" applyBorder="1" applyAlignment="1">
      <alignment horizontal="left" wrapText="1"/>
    </xf>
    <xf numFmtId="0" fontId="7" fillId="0" borderId="0" xfId="0" applyFont="1" applyBorder="1" applyAlignment="1">
      <alignment horizontal="left" wrapText="1"/>
    </xf>
    <xf numFmtId="0" fontId="13" fillId="0" borderId="5" xfId="0" applyFont="1" applyBorder="1" applyAlignment="1" applyProtection="1">
      <alignment horizontal="center"/>
      <protection/>
    </xf>
    <xf numFmtId="0" fontId="13" fillId="0" borderId="6" xfId="0" applyFont="1" applyBorder="1" applyAlignment="1" applyProtection="1">
      <alignment horizontal="center"/>
      <protection/>
    </xf>
    <xf numFmtId="0" fontId="13" fillId="0" borderId="7" xfId="0" applyFont="1" applyBorder="1" applyAlignment="1" applyProtection="1">
      <alignment horizontal="center"/>
      <protection/>
    </xf>
    <xf numFmtId="0" fontId="6" fillId="0" borderId="0" xfId="0" applyNumberFormat="1" applyFont="1" applyAlignment="1">
      <alignment horizontal="left" wrapText="1"/>
    </xf>
    <xf numFmtId="0" fontId="7" fillId="0" borderId="0" xfId="0" applyNumberFormat="1"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10"/>
  <sheetViews>
    <sheetView tabSelected="1" zoomScale="90" zoomScaleNormal="90" workbookViewId="0" topLeftCell="A1">
      <selection activeCell="I4" sqref="A1:I4"/>
    </sheetView>
  </sheetViews>
  <sheetFormatPr defaultColWidth="9.140625" defaultRowHeight="12.75"/>
  <cols>
    <col min="1" max="1" width="10.57421875" style="2" customWidth="1"/>
    <col min="2" max="2" width="12.00390625" style="2" bestFit="1" customWidth="1"/>
    <col min="3" max="3" width="8.421875" style="2" bestFit="1" customWidth="1"/>
    <col min="4" max="4" width="10.140625" style="2" bestFit="1" customWidth="1"/>
    <col min="5" max="5" width="9.00390625" style="2" bestFit="1" customWidth="1"/>
    <col min="6" max="6" width="13.421875" style="2" bestFit="1" customWidth="1"/>
    <col min="7" max="7" width="10.57421875" style="2" bestFit="1" customWidth="1"/>
    <col min="8" max="8" width="11.421875" style="2" bestFit="1" customWidth="1"/>
    <col min="9" max="9" width="11.8515625" style="2" bestFit="1" customWidth="1"/>
    <col min="10" max="10" width="6.8515625" style="2" customWidth="1"/>
    <col min="11" max="16384" width="10.8515625" style="2" customWidth="1"/>
  </cols>
  <sheetData>
    <row r="1" spans="1:10" ht="67.5">
      <c r="A1" s="28" t="s">
        <v>14</v>
      </c>
      <c r="B1" s="28" t="s">
        <v>15</v>
      </c>
      <c r="C1" s="30" t="s">
        <v>16</v>
      </c>
      <c r="D1" s="28" t="s">
        <v>17</v>
      </c>
      <c r="E1" s="5" t="s">
        <v>18</v>
      </c>
      <c r="F1" s="28" t="s">
        <v>25</v>
      </c>
      <c r="G1" s="6" t="s">
        <v>26</v>
      </c>
      <c r="H1" s="6" t="s">
        <v>19</v>
      </c>
      <c r="I1" s="6" t="s">
        <v>27</v>
      </c>
      <c r="J1" s="7"/>
    </row>
    <row r="2" spans="1:10" ht="13.5">
      <c r="A2" s="29" t="s">
        <v>20</v>
      </c>
      <c r="B2" s="42" t="s">
        <v>38</v>
      </c>
      <c r="C2" s="42" t="s">
        <v>38</v>
      </c>
      <c r="D2" s="42" t="s">
        <v>38</v>
      </c>
      <c r="E2" s="8" t="e">
        <f>C2-D2</f>
        <v>#VALUE!</v>
      </c>
      <c r="F2" s="42" t="s">
        <v>38</v>
      </c>
      <c r="G2" s="9" t="e">
        <f>C2-F2</f>
        <v>#VALUE!</v>
      </c>
      <c r="H2" s="10" t="e">
        <f>G2/E2</f>
        <v>#VALUE!</v>
      </c>
      <c r="I2" s="11" t="e">
        <f>H2*B2/G2</f>
        <v>#VALUE!</v>
      </c>
      <c r="J2" s="7"/>
    </row>
    <row r="3" spans="1:10" ht="13.5">
      <c r="A3" s="29" t="s">
        <v>21</v>
      </c>
      <c r="B3" s="42" t="s">
        <v>38</v>
      </c>
      <c r="C3" s="42" t="s">
        <v>38</v>
      </c>
      <c r="D3" s="42" t="s">
        <v>38</v>
      </c>
      <c r="E3" s="8" t="e">
        <f>C3-D3</f>
        <v>#VALUE!</v>
      </c>
      <c r="F3" s="42" t="s">
        <v>38</v>
      </c>
      <c r="G3" s="9" t="e">
        <f>C3-F3</f>
        <v>#VALUE!</v>
      </c>
      <c r="H3" s="10" t="e">
        <f>G3/E3</f>
        <v>#VALUE!</v>
      </c>
      <c r="I3" s="11" t="e">
        <f>H3*B3/G3</f>
        <v>#VALUE!</v>
      </c>
      <c r="J3" s="7"/>
    </row>
    <row r="4" spans="1:10" ht="13.5">
      <c r="A4" s="29" t="s">
        <v>22</v>
      </c>
      <c r="B4" s="42" t="s">
        <v>38</v>
      </c>
      <c r="C4" s="42" t="s">
        <v>38</v>
      </c>
      <c r="D4" s="42" t="s">
        <v>38</v>
      </c>
      <c r="E4" s="8" t="e">
        <f>C4-D4</f>
        <v>#VALUE!</v>
      </c>
      <c r="F4" s="42" t="s">
        <v>38</v>
      </c>
      <c r="G4" s="9" t="e">
        <f>C4-F4</f>
        <v>#VALUE!</v>
      </c>
      <c r="H4" s="10" t="e">
        <f>G4/E4</f>
        <v>#VALUE!</v>
      </c>
      <c r="I4" s="11" t="e">
        <f>H4*B4/G4</f>
        <v>#VALUE!</v>
      </c>
      <c r="J4" s="7"/>
    </row>
    <row r="5" spans="1:10" ht="13.5">
      <c r="A5" s="12"/>
      <c r="B5" s="13"/>
      <c r="C5" s="13"/>
      <c r="D5" s="12"/>
      <c r="E5" s="14"/>
      <c r="F5" s="12"/>
      <c r="G5" s="13"/>
      <c r="H5" s="15"/>
      <c r="I5" s="13"/>
      <c r="J5" s="7"/>
    </row>
    <row r="6" spans="1:10" ht="13.5">
      <c r="A6" s="12"/>
      <c r="B6" s="13"/>
      <c r="C6" s="13"/>
      <c r="D6" s="12"/>
      <c r="E6" s="14"/>
      <c r="F6" s="12"/>
      <c r="G6" s="13"/>
      <c r="H6" s="15"/>
      <c r="I6" s="13"/>
      <c r="J6" s="7"/>
    </row>
    <row r="7" spans="1:10" ht="13.5">
      <c r="A7" s="59" t="s">
        <v>23</v>
      </c>
      <c r="B7" s="59"/>
      <c r="C7" s="59"/>
      <c r="D7" s="59"/>
      <c r="E7" s="59"/>
      <c r="F7" s="59"/>
      <c r="G7" s="59"/>
      <c r="H7" s="59"/>
      <c r="I7" s="59"/>
      <c r="J7" s="7"/>
    </row>
    <row r="8" spans="1:10" ht="13.5">
      <c r="A8" s="16"/>
      <c r="B8" s="16"/>
      <c r="C8" s="16"/>
      <c r="D8" s="16"/>
      <c r="E8" s="16"/>
      <c r="F8" s="16"/>
      <c r="G8" s="16"/>
      <c r="H8" s="16"/>
      <c r="I8" s="16"/>
      <c r="J8" s="7"/>
    </row>
    <row r="9" spans="1:10" ht="108" customHeight="1">
      <c r="A9" s="60" t="s">
        <v>55</v>
      </c>
      <c r="B9" s="60"/>
      <c r="C9" s="60"/>
      <c r="D9" s="60"/>
      <c r="E9" s="60"/>
      <c r="F9" s="60"/>
      <c r="G9" s="60"/>
      <c r="H9" s="60"/>
      <c r="I9" s="60"/>
      <c r="J9" s="60"/>
    </row>
    <row r="10" spans="1:10" ht="12.75" customHeight="1">
      <c r="A10" s="12"/>
      <c r="B10" s="13"/>
      <c r="C10" s="13"/>
      <c r="D10" s="13"/>
      <c r="E10" s="13"/>
      <c r="F10" s="13"/>
      <c r="G10" s="13"/>
      <c r="H10" s="15"/>
      <c r="I10" s="13"/>
      <c r="J10" s="7"/>
    </row>
    <row r="11" spans="1:10" ht="54" customHeight="1">
      <c r="A11" s="59" t="s">
        <v>39</v>
      </c>
      <c r="B11" s="59"/>
      <c r="C11" s="59"/>
      <c r="D11" s="59"/>
      <c r="E11" s="59"/>
      <c r="F11" s="59"/>
      <c r="G11" s="59"/>
      <c r="H11" s="59"/>
      <c r="I11" s="59"/>
      <c r="J11" s="59"/>
    </row>
    <row r="12" spans="1:10" ht="9" customHeight="1">
      <c r="A12" s="12"/>
      <c r="B12" s="13"/>
      <c r="C12" s="13"/>
      <c r="D12" s="13"/>
      <c r="E12" s="13"/>
      <c r="F12" s="13"/>
      <c r="G12" s="13"/>
      <c r="H12" s="15"/>
      <c r="I12" s="13"/>
      <c r="J12" s="7"/>
    </row>
    <row r="13" spans="1:10" ht="26.25" customHeight="1">
      <c r="A13" s="59" t="s">
        <v>40</v>
      </c>
      <c r="B13" s="59"/>
      <c r="C13" s="59"/>
      <c r="D13" s="59"/>
      <c r="E13" s="59"/>
      <c r="F13" s="59"/>
      <c r="G13" s="59"/>
      <c r="H13" s="59"/>
      <c r="I13" s="59"/>
      <c r="J13" s="59"/>
    </row>
    <row r="14" spans="1:10" ht="9" customHeight="1">
      <c r="A14" s="12"/>
      <c r="B14" s="13"/>
      <c r="C14" s="13"/>
      <c r="D14" s="13"/>
      <c r="E14" s="13"/>
      <c r="F14" s="13"/>
      <c r="G14" s="13"/>
      <c r="H14" s="15"/>
      <c r="I14" s="13"/>
      <c r="J14" s="7"/>
    </row>
    <row r="15" spans="1:10" ht="33" customHeight="1">
      <c r="A15" s="59" t="s">
        <v>41</v>
      </c>
      <c r="B15" s="59"/>
      <c r="C15" s="59"/>
      <c r="D15" s="59"/>
      <c r="E15" s="59"/>
      <c r="F15" s="59"/>
      <c r="G15" s="59"/>
      <c r="H15" s="59"/>
      <c r="I15" s="59"/>
      <c r="J15" s="59"/>
    </row>
    <row r="16" spans="1:10" ht="9" customHeight="1">
      <c r="A16" s="12"/>
      <c r="B16" s="13"/>
      <c r="C16" s="13"/>
      <c r="D16" s="13"/>
      <c r="E16" s="13"/>
      <c r="F16" s="13"/>
      <c r="G16" s="13"/>
      <c r="H16" s="15"/>
      <c r="I16" s="13"/>
      <c r="J16" s="7"/>
    </row>
    <row r="17" spans="1:10" ht="29.25" customHeight="1">
      <c r="A17" s="61" t="s">
        <v>42</v>
      </c>
      <c r="B17" s="61"/>
      <c r="C17" s="61"/>
      <c r="D17" s="61"/>
      <c r="E17" s="61"/>
      <c r="F17" s="61"/>
      <c r="G17" s="61"/>
      <c r="H17" s="61"/>
      <c r="I17" s="61"/>
      <c r="J17" s="61"/>
    </row>
    <row r="18" spans="1:10" ht="9" customHeight="1">
      <c r="A18" s="12"/>
      <c r="B18" s="13"/>
      <c r="C18" s="13"/>
      <c r="D18" s="12"/>
      <c r="E18" s="13"/>
      <c r="F18" s="15"/>
      <c r="G18" s="13"/>
      <c r="H18" s="13"/>
      <c r="I18" s="7"/>
      <c r="J18" s="7"/>
    </row>
    <row r="19" spans="1:10" ht="82.5" customHeight="1">
      <c r="A19" s="60" t="s">
        <v>43</v>
      </c>
      <c r="B19" s="60"/>
      <c r="C19" s="60"/>
      <c r="D19" s="60"/>
      <c r="E19" s="60"/>
      <c r="F19" s="60"/>
      <c r="G19" s="60"/>
      <c r="H19" s="60"/>
      <c r="I19" s="60"/>
      <c r="J19" s="60"/>
    </row>
    <row r="20" spans="1:10" ht="9" customHeight="1">
      <c r="A20" s="17"/>
      <c r="B20" s="13"/>
      <c r="C20" s="13"/>
      <c r="D20" s="12"/>
      <c r="E20" s="13"/>
      <c r="F20" s="15"/>
      <c r="G20" s="13"/>
      <c r="H20" s="13"/>
      <c r="I20" s="7"/>
      <c r="J20" s="7"/>
    </row>
    <row r="21" spans="1:10" ht="43.5" customHeight="1">
      <c r="A21" s="59" t="s">
        <v>44</v>
      </c>
      <c r="B21" s="59"/>
      <c r="C21" s="59"/>
      <c r="D21" s="59"/>
      <c r="E21" s="59"/>
      <c r="F21" s="59"/>
      <c r="G21" s="59"/>
      <c r="H21" s="59"/>
      <c r="I21" s="59"/>
      <c r="J21" s="59"/>
    </row>
    <row r="22" spans="1:10" ht="9" customHeight="1">
      <c r="A22" s="12"/>
      <c r="B22" s="13"/>
      <c r="C22" s="13"/>
      <c r="D22" s="12"/>
      <c r="E22" s="13"/>
      <c r="F22" s="15"/>
      <c r="G22" s="13"/>
      <c r="H22" s="13"/>
      <c r="I22" s="7"/>
      <c r="J22" s="7"/>
    </row>
    <row r="23" spans="1:10" ht="54.75" customHeight="1">
      <c r="A23" s="59" t="s">
        <v>45</v>
      </c>
      <c r="B23" s="59"/>
      <c r="C23" s="59"/>
      <c r="D23" s="59"/>
      <c r="E23" s="59"/>
      <c r="F23" s="59"/>
      <c r="G23" s="59"/>
      <c r="H23" s="59"/>
      <c r="I23" s="59"/>
      <c r="J23" s="59"/>
    </row>
    <row r="24" spans="1:10" ht="9" customHeight="1">
      <c r="A24" s="18" t="s">
        <v>24</v>
      </c>
      <c r="B24" s="19"/>
      <c r="C24" s="19"/>
      <c r="D24" s="7"/>
      <c r="E24" s="7"/>
      <c r="F24" s="19"/>
      <c r="G24" s="7"/>
      <c r="H24" s="7"/>
      <c r="I24" s="7"/>
      <c r="J24" s="7"/>
    </row>
    <row r="25" spans="1:10" ht="42" customHeight="1">
      <c r="A25" s="59" t="s">
        <v>46</v>
      </c>
      <c r="B25" s="59"/>
      <c r="C25" s="59"/>
      <c r="D25" s="59"/>
      <c r="E25" s="59"/>
      <c r="F25" s="59"/>
      <c r="G25" s="59"/>
      <c r="H25" s="59"/>
      <c r="I25" s="59"/>
      <c r="J25" s="59"/>
    </row>
    <row r="26" spans="1:10" ht="12.75" customHeight="1">
      <c r="A26" s="7"/>
      <c r="B26" s="19"/>
      <c r="C26" s="19"/>
      <c r="D26" s="7"/>
      <c r="E26" s="7"/>
      <c r="F26" s="19"/>
      <c r="G26" s="7"/>
      <c r="H26" s="7"/>
      <c r="I26" s="7"/>
      <c r="J26" s="7"/>
    </row>
    <row r="27" spans="1:10" ht="12.75" customHeight="1">
      <c r="A27" s="7"/>
      <c r="B27" s="7"/>
      <c r="C27" s="7"/>
      <c r="D27" s="7"/>
      <c r="E27" s="7"/>
      <c r="F27" s="7"/>
      <c r="G27" s="7"/>
      <c r="H27" s="7"/>
      <c r="I27" s="7"/>
      <c r="J27" s="7"/>
    </row>
    <row r="28" spans="1:10" ht="13.5">
      <c r="A28" s="7"/>
      <c r="B28" s="7"/>
      <c r="C28" s="7"/>
      <c r="D28" s="7"/>
      <c r="E28" s="7"/>
      <c r="F28" s="7"/>
      <c r="G28" s="7"/>
      <c r="H28" s="7"/>
      <c r="I28" s="7"/>
      <c r="J28" s="7"/>
    </row>
    <row r="29" spans="1:10" ht="13.5">
      <c r="A29" s="7"/>
      <c r="B29" s="7"/>
      <c r="C29" s="7"/>
      <c r="D29" s="7"/>
      <c r="E29" s="7"/>
      <c r="F29" s="7"/>
      <c r="G29" s="7"/>
      <c r="H29" s="7"/>
      <c r="I29" s="7"/>
      <c r="J29" s="7"/>
    </row>
    <row r="30" spans="1:10" ht="9" customHeight="1">
      <c r="A30" s="7"/>
      <c r="B30" s="7"/>
      <c r="C30" s="7"/>
      <c r="D30" s="7"/>
      <c r="E30" s="7"/>
      <c r="F30" s="7"/>
      <c r="G30" s="7"/>
      <c r="H30" s="7"/>
      <c r="I30" s="7"/>
      <c r="J30" s="7"/>
    </row>
    <row r="31" spans="1:10" ht="13.5">
      <c r="A31" s="7"/>
      <c r="B31" s="7"/>
      <c r="C31" s="7"/>
      <c r="D31" s="7"/>
      <c r="E31" s="7"/>
      <c r="F31" s="7"/>
      <c r="G31" s="7"/>
      <c r="H31" s="7"/>
      <c r="I31" s="7"/>
      <c r="J31" s="7"/>
    </row>
    <row r="32" spans="1:10" ht="13.5">
      <c r="A32" s="7"/>
      <c r="B32" s="7"/>
      <c r="C32" s="7"/>
      <c r="D32" s="7"/>
      <c r="E32" s="7"/>
      <c r="F32" s="7"/>
      <c r="G32" s="7"/>
      <c r="H32" s="7"/>
      <c r="I32" s="7"/>
      <c r="J32" s="7"/>
    </row>
    <row r="33" spans="1:10" ht="13.5">
      <c r="A33" s="7"/>
      <c r="B33" s="7"/>
      <c r="C33" s="7"/>
      <c r="D33" s="7"/>
      <c r="E33" s="7"/>
      <c r="F33" s="7"/>
      <c r="G33" s="7"/>
      <c r="H33" s="7"/>
      <c r="I33" s="7"/>
      <c r="J33" s="7"/>
    </row>
    <row r="34" spans="1:10" ht="13.5">
      <c r="A34" s="7"/>
      <c r="B34" s="7"/>
      <c r="C34" s="7"/>
      <c r="D34" s="7"/>
      <c r="E34" s="7"/>
      <c r="F34" s="7"/>
      <c r="G34" s="7"/>
      <c r="H34" s="7"/>
      <c r="I34" s="7"/>
      <c r="J34" s="7"/>
    </row>
    <row r="35" spans="1:10" ht="13.5">
      <c r="A35" s="7"/>
      <c r="B35" s="7"/>
      <c r="C35" s="7"/>
      <c r="D35" s="7"/>
      <c r="E35" s="7"/>
      <c r="F35" s="7"/>
      <c r="G35" s="7"/>
      <c r="H35" s="7"/>
      <c r="I35" s="7"/>
      <c r="J35" s="7"/>
    </row>
    <row r="36" spans="1:10" ht="9" customHeight="1">
      <c r="A36" s="7"/>
      <c r="B36" s="7"/>
      <c r="C36" s="7"/>
      <c r="D36" s="7"/>
      <c r="E36" s="7"/>
      <c r="F36" s="7"/>
      <c r="G36" s="7"/>
      <c r="H36" s="7"/>
      <c r="I36" s="7"/>
      <c r="J36" s="7"/>
    </row>
    <row r="37" spans="1:10" ht="13.5">
      <c r="A37" s="7"/>
      <c r="B37" s="7"/>
      <c r="C37" s="7"/>
      <c r="D37" s="7"/>
      <c r="E37" s="7"/>
      <c r="F37" s="7"/>
      <c r="G37" s="7"/>
      <c r="H37" s="7"/>
      <c r="I37" s="7"/>
      <c r="J37" s="7"/>
    </row>
    <row r="38" spans="1:10" ht="13.5">
      <c r="A38" s="7"/>
      <c r="B38" s="7"/>
      <c r="C38" s="7"/>
      <c r="D38" s="7"/>
      <c r="E38" s="7"/>
      <c r="F38" s="7"/>
      <c r="G38" s="7"/>
      <c r="H38" s="7"/>
      <c r="I38" s="7"/>
      <c r="J38" s="7"/>
    </row>
    <row r="39" spans="1:10" ht="9" customHeight="1">
      <c r="A39" s="7"/>
      <c r="B39" s="7"/>
      <c r="C39" s="7"/>
      <c r="D39" s="7"/>
      <c r="E39" s="7"/>
      <c r="F39" s="7"/>
      <c r="G39" s="7"/>
      <c r="H39" s="7"/>
      <c r="I39" s="7"/>
      <c r="J39" s="7"/>
    </row>
    <row r="40" spans="1:10" ht="13.5">
      <c r="A40" s="7"/>
      <c r="B40" s="7"/>
      <c r="C40" s="7"/>
      <c r="D40" s="7"/>
      <c r="E40" s="7"/>
      <c r="F40" s="7"/>
      <c r="G40" s="7"/>
      <c r="H40" s="7"/>
      <c r="I40" s="7"/>
      <c r="J40" s="7"/>
    </row>
    <row r="41" spans="1:10" ht="13.5">
      <c r="A41" s="7"/>
      <c r="B41" s="7"/>
      <c r="C41" s="7"/>
      <c r="D41" s="7"/>
      <c r="E41" s="7"/>
      <c r="F41" s="7"/>
      <c r="G41" s="7"/>
      <c r="H41" s="7"/>
      <c r="I41" s="7"/>
      <c r="J41" s="7"/>
    </row>
    <row r="42" spans="1:10" ht="13.5">
      <c r="A42" s="7"/>
      <c r="B42" s="7"/>
      <c r="C42" s="7"/>
      <c r="D42" s="7"/>
      <c r="E42" s="7"/>
      <c r="F42" s="7"/>
      <c r="G42" s="7"/>
      <c r="H42" s="7"/>
      <c r="I42" s="7"/>
      <c r="J42" s="7"/>
    </row>
    <row r="43" spans="1:10" ht="13.5">
      <c r="A43" s="7"/>
      <c r="B43" s="7"/>
      <c r="C43" s="7"/>
      <c r="D43" s="7"/>
      <c r="E43" s="7"/>
      <c r="F43" s="7"/>
      <c r="G43" s="7"/>
      <c r="H43" s="7"/>
      <c r="I43" s="7"/>
      <c r="J43" s="7"/>
    </row>
    <row r="44" spans="1:10" ht="13.5">
      <c r="A44" s="7"/>
      <c r="B44" s="7"/>
      <c r="C44" s="7"/>
      <c r="D44" s="7"/>
      <c r="E44" s="7"/>
      <c r="F44" s="7"/>
      <c r="G44" s="7"/>
      <c r="H44" s="7"/>
      <c r="I44" s="7"/>
      <c r="J44" s="7"/>
    </row>
    <row r="45" spans="1:10" ht="9" customHeight="1">
      <c r="A45" s="7"/>
      <c r="B45" s="7"/>
      <c r="C45" s="7"/>
      <c r="D45" s="7"/>
      <c r="E45" s="7"/>
      <c r="F45" s="7"/>
      <c r="G45" s="7"/>
      <c r="H45" s="7"/>
      <c r="I45" s="7"/>
      <c r="J45" s="7"/>
    </row>
    <row r="46" spans="1:10" ht="13.5">
      <c r="A46" s="7"/>
      <c r="B46" s="7"/>
      <c r="C46" s="7"/>
      <c r="D46" s="7"/>
      <c r="E46" s="7"/>
      <c r="F46" s="7"/>
      <c r="G46" s="7"/>
      <c r="H46" s="7"/>
      <c r="I46" s="7"/>
      <c r="J46" s="7"/>
    </row>
    <row r="47" spans="1:10" s="3" customFormat="1" ht="13.5">
      <c r="A47" s="20"/>
      <c r="B47" s="20"/>
      <c r="C47" s="20"/>
      <c r="D47" s="20"/>
      <c r="E47" s="20"/>
      <c r="F47" s="20"/>
      <c r="G47" s="20"/>
      <c r="H47" s="20"/>
      <c r="I47" s="20"/>
      <c r="J47" s="20"/>
    </row>
    <row r="48" spans="1:10" ht="13.5">
      <c r="A48" s="7"/>
      <c r="B48" s="7"/>
      <c r="C48" s="7"/>
      <c r="D48" s="7"/>
      <c r="E48" s="7"/>
      <c r="F48" s="7"/>
      <c r="G48" s="7"/>
      <c r="H48" s="7"/>
      <c r="I48" s="7"/>
      <c r="J48" s="7"/>
    </row>
    <row r="49" spans="1:10" ht="7.5" customHeight="1">
      <c r="A49" s="7"/>
      <c r="B49" s="7"/>
      <c r="C49" s="7"/>
      <c r="D49" s="7"/>
      <c r="E49" s="7"/>
      <c r="F49" s="7"/>
      <c r="G49" s="7"/>
      <c r="H49" s="7"/>
      <c r="I49" s="7"/>
      <c r="J49" s="7"/>
    </row>
    <row r="50" spans="1:10" ht="13.5">
      <c r="A50" s="7"/>
      <c r="B50" s="7"/>
      <c r="C50" s="7"/>
      <c r="D50" s="7"/>
      <c r="E50" s="7"/>
      <c r="F50" s="7"/>
      <c r="G50" s="7"/>
      <c r="H50" s="7"/>
      <c r="I50" s="7"/>
      <c r="J50" s="7"/>
    </row>
    <row r="51" spans="1:10" ht="13.5">
      <c r="A51" s="7"/>
      <c r="B51" s="7"/>
      <c r="C51" s="7"/>
      <c r="D51" s="7"/>
      <c r="E51" s="7"/>
      <c r="F51" s="7"/>
      <c r="G51" s="7"/>
      <c r="H51" s="7"/>
      <c r="I51" s="7"/>
      <c r="J51" s="7"/>
    </row>
    <row r="52" spans="1:10" ht="13.5">
      <c r="A52" s="7"/>
      <c r="B52" s="7"/>
      <c r="C52" s="7"/>
      <c r="D52" s="7"/>
      <c r="E52" s="7"/>
      <c r="F52" s="7"/>
      <c r="G52" s="7"/>
      <c r="H52" s="7"/>
      <c r="I52" s="7"/>
      <c r="J52" s="7"/>
    </row>
    <row r="53" spans="1:10" ht="13.5">
      <c r="A53" s="7"/>
      <c r="B53" s="7"/>
      <c r="C53" s="7"/>
      <c r="D53" s="7"/>
      <c r="E53" s="7"/>
      <c r="F53" s="7"/>
      <c r="G53" s="7"/>
      <c r="H53" s="7"/>
      <c r="I53" s="7"/>
      <c r="J53" s="7"/>
    </row>
    <row r="54" spans="1:10" ht="13.5">
      <c r="A54" s="7"/>
      <c r="B54" s="7"/>
      <c r="C54" s="7"/>
      <c r="D54" s="7"/>
      <c r="E54" s="7"/>
      <c r="F54" s="7"/>
      <c r="G54" s="7"/>
      <c r="H54" s="7"/>
      <c r="I54" s="7"/>
      <c r="J54" s="7"/>
    </row>
    <row r="55" spans="1:10" ht="13.5">
      <c r="A55" s="7"/>
      <c r="B55" s="7"/>
      <c r="C55" s="7"/>
      <c r="D55" s="7"/>
      <c r="E55" s="7"/>
      <c r="F55" s="7"/>
      <c r="G55" s="7"/>
      <c r="H55" s="7"/>
      <c r="I55" s="7"/>
      <c r="J55" s="7"/>
    </row>
    <row r="56" spans="1:10" ht="13.5">
      <c r="A56" s="7"/>
      <c r="B56" s="7"/>
      <c r="C56" s="7"/>
      <c r="D56" s="7"/>
      <c r="E56" s="7"/>
      <c r="F56" s="7"/>
      <c r="G56" s="7"/>
      <c r="H56" s="7"/>
      <c r="I56" s="7"/>
      <c r="J56" s="7"/>
    </row>
    <row r="57" spans="1:10" ht="13.5">
      <c r="A57" s="7"/>
      <c r="B57" s="7"/>
      <c r="C57" s="7"/>
      <c r="D57" s="7"/>
      <c r="E57" s="7"/>
      <c r="F57" s="7"/>
      <c r="G57" s="7"/>
      <c r="H57" s="7"/>
      <c r="I57" s="7"/>
      <c r="J57" s="7"/>
    </row>
    <row r="58" spans="1:10" ht="13.5">
      <c r="A58" s="7"/>
      <c r="B58" s="7"/>
      <c r="C58" s="7"/>
      <c r="D58" s="7"/>
      <c r="E58" s="7"/>
      <c r="F58" s="7"/>
      <c r="G58" s="7"/>
      <c r="H58" s="7"/>
      <c r="I58" s="7"/>
      <c r="J58" s="7"/>
    </row>
    <row r="59" spans="1:10" ht="13.5">
      <c r="A59" s="7"/>
      <c r="B59" s="7"/>
      <c r="C59" s="7"/>
      <c r="D59" s="7"/>
      <c r="E59" s="7"/>
      <c r="F59" s="7"/>
      <c r="G59" s="7"/>
      <c r="H59" s="7"/>
      <c r="I59" s="7"/>
      <c r="J59" s="7"/>
    </row>
    <row r="60" spans="1:10" ht="6" customHeight="1">
      <c r="A60" s="7"/>
      <c r="B60" s="7"/>
      <c r="C60" s="7"/>
      <c r="D60" s="7"/>
      <c r="E60" s="7"/>
      <c r="F60" s="7"/>
      <c r="G60" s="7"/>
      <c r="H60" s="7"/>
      <c r="I60" s="7"/>
      <c r="J60" s="7"/>
    </row>
    <row r="61" spans="1:10" ht="13.5">
      <c r="A61" s="7"/>
      <c r="B61" s="7"/>
      <c r="C61" s="7"/>
      <c r="D61" s="7"/>
      <c r="E61" s="7"/>
      <c r="F61" s="7"/>
      <c r="G61" s="7"/>
      <c r="H61" s="7"/>
      <c r="I61" s="7"/>
      <c r="J61" s="7"/>
    </row>
    <row r="62" spans="1:10" ht="13.5">
      <c r="A62" s="7"/>
      <c r="B62" s="7"/>
      <c r="C62" s="7"/>
      <c r="D62" s="7"/>
      <c r="E62" s="7"/>
      <c r="F62" s="7"/>
      <c r="G62" s="7"/>
      <c r="H62" s="7"/>
      <c r="I62" s="7"/>
      <c r="J62" s="7"/>
    </row>
    <row r="63" spans="1:10" ht="13.5">
      <c r="A63" s="7"/>
      <c r="B63" s="7"/>
      <c r="C63" s="7"/>
      <c r="D63" s="7"/>
      <c r="E63" s="7"/>
      <c r="F63" s="7"/>
      <c r="G63" s="7"/>
      <c r="H63" s="7"/>
      <c r="I63" s="7"/>
      <c r="J63" s="7"/>
    </row>
    <row r="64" spans="1:10" ht="13.5">
      <c r="A64" s="7"/>
      <c r="B64" s="7"/>
      <c r="C64" s="7"/>
      <c r="D64" s="7"/>
      <c r="E64" s="7"/>
      <c r="F64" s="7"/>
      <c r="G64" s="7"/>
      <c r="H64" s="7"/>
      <c r="I64" s="7"/>
      <c r="J64" s="7"/>
    </row>
    <row r="65" spans="1:10" ht="13.5">
      <c r="A65" s="7"/>
      <c r="B65" s="7"/>
      <c r="C65" s="7"/>
      <c r="D65" s="7"/>
      <c r="E65" s="7"/>
      <c r="F65" s="7"/>
      <c r="G65" s="7"/>
      <c r="H65" s="7"/>
      <c r="I65" s="7"/>
      <c r="J65" s="7"/>
    </row>
    <row r="66" spans="1:10" ht="13.5">
      <c r="A66" s="7"/>
      <c r="B66" s="7"/>
      <c r="C66" s="7"/>
      <c r="D66" s="7"/>
      <c r="E66" s="7"/>
      <c r="F66" s="7"/>
      <c r="G66" s="7"/>
      <c r="H66" s="7"/>
      <c r="I66" s="7"/>
      <c r="J66" s="7"/>
    </row>
    <row r="67" spans="1:10" ht="13.5">
      <c r="A67" s="7"/>
      <c r="B67" s="7"/>
      <c r="C67" s="7"/>
      <c r="D67" s="7"/>
      <c r="E67" s="7"/>
      <c r="F67" s="7"/>
      <c r="G67" s="7"/>
      <c r="H67" s="7"/>
      <c r="I67" s="7"/>
      <c r="J67" s="7"/>
    </row>
    <row r="68" spans="1:10" ht="13.5">
      <c r="A68" s="7"/>
      <c r="B68" s="7"/>
      <c r="C68" s="7"/>
      <c r="D68" s="7"/>
      <c r="E68" s="7"/>
      <c r="F68" s="7"/>
      <c r="G68" s="7"/>
      <c r="H68" s="7"/>
      <c r="I68" s="7"/>
      <c r="J68" s="7"/>
    </row>
    <row r="69" spans="1:10" ht="13.5">
      <c r="A69" s="7"/>
      <c r="B69" s="7"/>
      <c r="C69" s="7"/>
      <c r="D69" s="7"/>
      <c r="E69" s="7"/>
      <c r="F69" s="7"/>
      <c r="G69" s="7"/>
      <c r="H69" s="7"/>
      <c r="I69" s="7"/>
      <c r="J69" s="7"/>
    </row>
    <row r="70" spans="1:10" ht="13.5">
      <c r="A70" s="7"/>
      <c r="B70" s="7"/>
      <c r="C70" s="7"/>
      <c r="D70" s="7"/>
      <c r="E70" s="7"/>
      <c r="F70" s="7"/>
      <c r="G70" s="7"/>
      <c r="H70" s="7"/>
      <c r="I70" s="7"/>
      <c r="J70" s="7"/>
    </row>
    <row r="71" spans="1:10" ht="13.5">
      <c r="A71" s="7"/>
      <c r="B71" s="7"/>
      <c r="C71" s="7"/>
      <c r="D71" s="7"/>
      <c r="E71" s="7"/>
      <c r="F71" s="7"/>
      <c r="G71" s="7"/>
      <c r="H71" s="7"/>
      <c r="I71" s="7"/>
      <c r="J71" s="7"/>
    </row>
    <row r="72" spans="1:10" ht="13.5">
      <c r="A72" s="7"/>
      <c r="B72" s="7"/>
      <c r="C72" s="7"/>
      <c r="D72" s="7"/>
      <c r="E72" s="7"/>
      <c r="F72" s="7"/>
      <c r="G72" s="7"/>
      <c r="H72" s="7"/>
      <c r="I72" s="7"/>
      <c r="J72" s="7"/>
    </row>
    <row r="73" spans="1:10" ht="13.5">
      <c r="A73" s="7"/>
      <c r="B73" s="7"/>
      <c r="C73" s="7"/>
      <c r="D73" s="7"/>
      <c r="E73" s="7"/>
      <c r="F73" s="7"/>
      <c r="G73" s="7"/>
      <c r="H73" s="7"/>
      <c r="I73" s="7"/>
      <c r="J73" s="7"/>
    </row>
    <row r="74" spans="1:10" ht="13.5">
      <c r="A74" s="7"/>
      <c r="B74" s="7"/>
      <c r="C74" s="7"/>
      <c r="D74" s="7"/>
      <c r="E74" s="7"/>
      <c r="F74" s="7"/>
      <c r="G74" s="7"/>
      <c r="H74" s="7"/>
      <c r="I74" s="7"/>
      <c r="J74" s="7"/>
    </row>
    <row r="75" spans="1:10" ht="13.5">
      <c r="A75" s="7"/>
      <c r="B75" s="7"/>
      <c r="C75" s="7"/>
      <c r="D75" s="7"/>
      <c r="E75" s="7"/>
      <c r="F75" s="7"/>
      <c r="G75" s="7"/>
      <c r="H75" s="7"/>
      <c r="I75" s="7"/>
      <c r="J75" s="7"/>
    </row>
    <row r="76" spans="1:10" ht="13.5">
      <c r="A76" s="7"/>
      <c r="B76" s="7"/>
      <c r="C76" s="7"/>
      <c r="D76" s="7"/>
      <c r="E76" s="7"/>
      <c r="F76" s="7"/>
      <c r="G76" s="7"/>
      <c r="H76" s="7"/>
      <c r="I76" s="7"/>
      <c r="J76" s="7"/>
    </row>
    <row r="77" spans="1:10" ht="13.5">
      <c r="A77" s="7"/>
      <c r="B77" s="7"/>
      <c r="C77" s="7"/>
      <c r="D77" s="7"/>
      <c r="E77" s="7"/>
      <c r="F77" s="7"/>
      <c r="G77" s="7"/>
      <c r="H77" s="7"/>
      <c r="I77" s="7"/>
      <c r="J77" s="7"/>
    </row>
    <row r="78" spans="1:10" ht="13.5">
      <c r="A78" s="7"/>
      <c r="B78" s="7"/>
      <c r="C78" s="7"/>
      <c r="D78" s="7"/>
      <c r="E78" s="7"/>
      <c r="F78" s="7"/>
      <c r="G78" s="7"/>
      <c r="H78" s="7"/>
      <c r="I78" s="7"/>
      <c r="J78" s="7"/>
    </row>
    <row r="79" spans="1:10" ht="13.5">
      <c r="A79" s="7"/>
      <c r="B79" s="7"/>
      <c r="C79" s="7"/>
      <c r="D79" s="7"/>
      <c r="E79" s="7"/>
      <c r="F79" s="7"/>
      <c r="G79" s="7"/>
      <c r="H79" s="7"/>
      <c r="I79" s="7"/>
      <c r="J79" s="7"/>
    </row>
    <row r="80" spans="1:10" ht="13.5">
      <c r="A80" s="7"/>
      <c r="B80" s="7"/>
      <c r="C80" s="7"/>
      <c r="D80" s="7"/>
      <c r="E80" s="7"/>
      <c r="F80" s="7"/>
      <c r="G80" s="7"/>
      <c r="H80" s="7"/>
      <c r="I80" s="7"/>
      <c r="J80" s="7"/>
    </row>
    <row r="81" spans="1:10" ht="13.5">
      <c r="A81" s="7"/>
      <c r="B81" s="7"/>
      <c r="C81" s="7"/>
      <c r="D81" s="7"/>
      <c r="E81" s="7"/>
      <c r="F81" s="7"/>
      <c r="G81" s="7"/>
      <c r="H81" s="7"/>
      <c r="I81" s="7"/>
      <c r="J81" s="7"/>
    </row>
    <row r="82" spans="1:10" ht="13.5">
      <c r="A82" s="7"/>
      <c r="B82" s="7"/>
      <c r="C82" s="7"/>
      <c r="D82" s="7"/>
      <c r="E82" s="7"/>
      <c r="F82" s="7"/>
      <c r="G82" s="7"/>
      <c r="H82" s="7"/>
      <c r="I82" s="7"/>
      <c r="J82" s="7"/>
    </row>
    <row r="83" spans="1:10" ht="13.5">
      <c r="A83" s="7"/>
      <c r="B83" s="7"/>
      <c r="C83" s="7"/>
      <c r="D83" s="7"/>
      <c r="E83" s="7"/>
      <c r="F83" s="7"/>
      <c r="G83" s="7"/>
      <c r="H83" s="7"/>
      <c r="I83" s="7"/>
      <c r="J83" s="7"/>
    </row>
    <row r="84" spans="1:10" ht="13.5">
      <c r="A84" s="7"/>
      <c r="B84" s="7"/>
      <c r="C84" s="7"/>
      <c r="D84" s="7"/>
      <c r="E84" s="7"/>
      <c r="F84" s="7"/>
      <c r="G84" s="7"/>
      <c r="H84" s="7"/>
      <c r="I84" s="7"/>
      <c r="J84" s="7"/>
    </row>
    <row r="85" spans="1:10" ht="13.5">
      <c r="A85" s="7"/>
      <c r="B85" s="7"/>
      <c r="C85" s="7"/>
      <c r="D85" s="7"/>
      <c r="E85" s="7"/>
      <c r="F85" s="7"/>
      <c r="G85" s="7"/>
      <c r="H85" s="7"/>
      <c r="I85" s="7"/>
      <c r="J85" s="7"/>
    </row>
    <row r="86" spans="1:10" ht="13.5">
      <c r="A86" s="7"/>
      <c r="B86" s="7"/>
      <c r="C86" s="7"/>
      <c r="D86" s="7"/>
      <c r="E86" s="7"/>
      <c r="F86" s="7"/>
      <c r="G86" s="7"/>
      <c r="H86" s="7"/>
      <c r="I86" s="7"/>
      <c r="J86" s="7"/>
    </row>
    <row r="87" spans="1:10" ht="13.5">
      <c r="A87" s="7"/>
      <c r="B87" s="7"/>
      <c r="C87" s="7"/>
      <c r="D87" s="7"/>
      <c r="E87" s="7"/>
      <c r="F87" s="7"/>
      <c r="G87" s="7"/>
      <c r="H87" s="7"/>
      <c r="I87" s="7"/>
      <c r="J87" s="7"/>
    </row>
    <row r="88" spans="1:10" ht="13.5">
      <c r="A88" s="7"/>
      <c r="B88" s="7"/>
      <c r="C88" s="7"/>
      <c r="D88" s="7"/>
      <c r="E88" s="7"/>
      <c r="F88" s="7"/>
      <c r="G88" s="7"/>
      <c r="H88" s="7"/>
      <c r="I88" s="7"/>
      <c r="J88" s="7"/>
    </row>
    <row r="89" spans="1:10" ht="13.5">
      <c r="A89" s="7"/>
      <c r="B89" s="7"/>
      <c r="C89" s="7"/>
      <c r="D89" s="7"/>
      <c r="E89" s="7"/>
      <c r="F89" s="7"/>
      <c r="G89" s="7"/>
      <c r="H89" s="7"/>
      <c r="I89" s="7"/>
      <c r="J89" s="7"/>
    </row>
    <row r="90" spans="1:10" ht="13.5">
      <c r="A90" s="7"/>
      <c r="B90" s="7"/>
      <c r="C90" s="7"/>
      <c r="D90" s="7"/>
      <c r="E90" s="7"/>
      <c r="F90" s="7"/>
      <c r="G90" s="7"/>
      <c r="H90" s="7"/>
      <c r="I90" s="7"/>
      <c r="J90" s="7"/>
    </row>
    <row r="91" spans="1:10" ht="13.5">
      <c r="A91" s="7"/>
      <c r="B91" s="7"/>
      <c r="C91" s="7"/>
      <c r="D91" s="7"/>
      <c r="E91" s="7"/>
      <c r="F91" s="7"/>
      <c r="G91" s="7"/>
      <c r="H91" s="7"/>
      <c r="I91" s="7"/>
      <c r="J91" s="7"/>
    </row>
    <row r="92" spans="1:10" ht="13.5">
      <c r="A92" s="7"/>
      <c r="B92" s="7"/>
      <c r="C92" s="7"/>
      <c r="D92" s="7"/>
      <c r="E92" s="7"/>
      <c r="F92" s="7"/>
      <c r="G92" s="7"/>
      <c r="H92" s="7"/>
      <c r="I92" s="7"/>
      <c r="J92" s="7"/>
    </row>
    <row r="93" spans="1:10" ht="13.5">
      <c r="A93" s="7"/>
      <c r="B93" s="7"/>
      <c r="C93" s="7"/>
      <c r="D93" s="7"/>
      <c r="E93" s="7"/>
      <c r="F93" s="7"/>
      <c r="G93" s="7"/>
      <c r="H93" s="7"/>
      <c r="I93" s="7"/>
      <c r="J93" s="7"/>
    </row>
    <row r="94" spans="1:10" ht="13.5">
      <c r="A94" s="7"/>
      <c r="B94" s="7"/>
      <c r="C94" s="7"/>
      <c r="D94" s="7"/>
      <c r="E94" s="7"/>
      <c r="F94" s="7"/>
      <c r="G94" s="7"/>
      <c r="H94" s="7"/>
      <c r="I94" s="7"/>
      <c r="J94" s="7"/>
    </row>
    <row r="95" spans="1:10" ht="13.5">
      <c r="A95" s="7"/>
      <c r="B95" s="7"/>
      <c r="C95" s="7"/>
      <c r="D95" s="7"/>
      <c r="E95" s="7"/>
      <c r="F95" s="7"/>
      <c r="G95" s="7"/>
      <c r="H95" s="7"/>
      <c r="I95" s="7"/>
      <c r="J95" s="7"/>
    </row>
    <row r="96" spans="1:10" ht="13.5">
      <c r="A96" s="7"/>
      <c r="B96" s="7"/>
      <c r="C96" s="7"/>
      <c r="D96" s="7"/>
      <c r="E96" s="7"/>
      <c r="F96" s="7"/>
      <c r="G96" s="7"/>
      <c r="H96" s="7"/>
      <c r="I96" s="7"/>
      <c r="J96" s="7"/>
    </row>
    <row r="97" spans="1:10" ht="13.5">
      <c r="A97" s="7"/>
      <c r="B97" s="7"/>
      <c r="C97" s="7"/>
      <c r="D97" s="7"/>
      <c r="E97" s="7"/>
      <c r="F97" s="7"/>
      <c r="G97" s="7"/>
      <c r="H97" s="7"/>
      <c r="I97" s="7"/>
      <c r="J97" s="7"/>
    </row>
    <row r="98" spans="1:10" ht="13.5">
      <c r="A98" s="7"/>
      <c r="B98" s="7"/>
      <c r="C98" s="7"/>
      <c r="D98" s="7"/>
      <c r="E98" s="7"/>
      <c r="F98" s="7"/>
      <c r="G98" s="7"/>
      <c r="H98" s="7"/>
      <c r="I98" s="7"/>
      <c r="J98" s="7"/>
    </row>
    <row r="99" spans="1:10" ht="13.5">
      <c r="A99" s="7"/>
      <c r="B99" s="7"/>
      <c r="C99" s="7"/>
      <c r="D99" s="7"/>
      <c r="E99" s="7"/>
      <c r="F99" s="7"/>
      <c r="G99" s="7"/>
      <c r="H99" s="7"/>
      <c r="I99" s="7"/>
      <c r="J99" s="7"/>
    </row>
    <row r="100" spans="1:10" ht="13.5">
      <c r="A100" s="7"/>
      <c r="B100" s="7"/>
      <c r="C100" s="7"/>
      <c r="D100" s="7"/>
      <c r="E100" s="7"/>
      <c r="F100" s="7"/>
      <c r="G100" s="7"/>
      <c r="H100" s="7"/>
      <c r="I100" s="7"/>
      <c r="J100" s="7"/>
    </row>
    <row r="101" spans="1:10" ht="13.5">
      <c r="A101" s="7"/>
      <c r="B101" s="7"/>
      <c r="C101" s="7"/>
      <c r="D101" s="7"/>
      <c r="E101" s="7"/>
      <c r="F101" s="7"/>
      <c r="G101" s="7"/>
      <c r="H101" s="7"/>
      <c r="I101" s="7"/>
      <c r="J101" s="7"/>
    </row>
    <row r="102" spans="1:10" ht="13.5">
      <c r="A102" s="7"/>
      <c r="B102" s="7"/>
      <c r="C102" s="7"/>
      <c r="D102" s="7"/>
      <c r="E102" s="7"/>
      <c r="F102" s="7"/>
      <c r="G102" s="7"/>
      <c r="H102" s="7"/>
      <c r="I102" s="7"/>
      <c r="J102" s="7"/>
    </row>
    <row r="103" spans="1:10" ht="13.5">
      <c r="A103" s="7"/>
      <c r="B103" s="7"/>
      <c r="C103" s="7"/>
      <c r="D103" s="7"/>
      <c r="E103" s="7"/>
      <c r="F103" s="7"/>
      <c r="G103" s="7"/>
      <c r="H103" s="7"/>
      <c r="I103" s="7"/>
      <c r="J103" s="7"/>
    </row>
    <row r="104" spans="1:10" ht="13.5">
      <c r="A104" s="7"/>
      <c r="B104" s="7"/>
      <c r="C104" s="7"/>
      <c r="D104" s="7"/>
      <c r="E104" s="7"/>
      <c r="F104" s="7"/>
      <c r="G104" s="7"/>
      <c r="H104" s="7"/>
      <c r="I104" s="7"/>
      <c r="J104" s="7"/>
    </row>
    <row r="105" spans="1:10" ht="13.5">
      <c r="A105" s="7"/>
      <c r="B105" s="7"/>
      <c r="C105" s="7"/>
      <c r="D105" s="7"/>
      <c r="E105" s="7"/>
      <c r="F105" s="7"/>
      <c r="G105" s="7"/>
      <c r="H105" s="7"/>
      <c r="I105" s="7"/>
      <c r="J105" s="7"/>
    </row>
    <row r="106" spans="1:10" ht="13.5">
      <c r="A106" s="7"/>
      <c r="B106" s="7"/>
      <c r="C106" s="7"/>
      <c r="D106" s="7"/>
      <c r="E106" s="7"/>
      <c r="F106" s="7"/>
      <c r="G106" s="7"/>
      <c r="H106" s="7"/>
      <c r="I106" s="7"/>
      <c r="J106" s="7"/>
    </row>
    <row r="107" spans="1:10" ht="13.5">
      <c r="A107" s="7"/>
      <c r="B107" s="7"/>
      <c r="C107" s="7"/>
      <c r="D107" s="7"/>
      <c r="E107" s="7"/>
      <c r="F107" s="7"/>
      <c r="G107" s="7"/>
      <c r="H107" s="7"/>
      <c r="I107" s="7"/>
      <c r="J107" s="7"/>
    </row>
    <row r="108" spans="1:10" ht="13.5">
      <c r="A108" s="7"/>
      <c r="B108" s="7"/>
      <c r="C108" s="7"/>
      <c r="D108" s="7"/>
      <c r="E108" s="7"/>
      <c r="F108" s="7"/>
      <c r="G108" s="7"/>
      <c r="H108" s="7"/>
      <c r="I108" s="7"/>
      <c r="J108" s="7"/>
    </row>
    <row r="109" spans="1:10" ht="13.5">
      <c r="A109" s="7"/>
      <c r="B109" s="7"/>
      <c r="C109" s="7"/>
      <c r="D109" s="7"/>
      <c r="E109" s="7"/>
      <c r="F109" s="7"/>
      <c r="G109" s="7"/>
      <c r="H109" s="7"/>
      <c r="I109" s="7"/>
      <c r="J109" s="7"/>
    </row>
    <row r="110" spans="1:10" ht="13.5">
      <c r="A110" s="7"/>
      <c r="B110" s="7"/>
      <c r="C110" s="7"/>
      <c r="D110" s="7"/>
      <c r="E110" s="7"/>
      <c r="F110" s="7"/>
      <c r="G110" s="7"/>
      <c r="H110" s="7"/>
      <c r="I110" s="7"/>
      <c r="J110" s="7"/>
    </row>
    <row r="111" spans="1:10" ht="13.5">
      <c r="A111" s="7"/>
      <c r="B111" s="7"/>
      <c r="C111" s="7"/>
      <c r="D111" s="7"/>
      <c r="E111" s="7"/>
      <c r="F111" s="7"/>
      <c r="G111" s="7"/>
      <c r="H111" s="7"/>
      <c r="I111" s="7"/>
      <c r="J111" s="7"/>
    </row>
    <row r="112" spans="1:10" ht="13.5">
      <c r="A112" s="7"/>
      <c r="B112" s="7"/>
      <c r="C112" s="7"/>
      <c r="D112" s="7"/>
      <c r="E112" s="7"/>
      <c r="F112" s="7"/>
      <c r="G112" s="7"/>
      <c r="H112" s="7"/>
      <c r="I112" s="7"/>
      <c r="J112" s="7"/>
    </row>
    <row r="113" spans="1:10" ht="13.5">
      <c r="A113" s="7"/>
      <c r="B113" s="7"/>
      <c r="C113" s="7"/>
      <c r="D113" s="7"/>
      <c r="E113" s="7"/>
      <c r="F113" s="7"/>
      <c r="G113" s="7"/>
      <c r="H113" s="7"/>
      <c r="I113" s="7"/>
      <c r="J113" s="7"/>
    </row>
    <row r="114" spans="1:10" ht="13.5">
      <c r="A114" s="7"/>
      <c r="B114" s="7"/>
      <c r="C114" s="7"/>
      <c r="D114" s="7"/>
      <c r="E114" s="7"/>
      <c r="F114" s="7"/>
      <c r="G114" s="7"/>
      <c r="H114" s="7"/>
      <c r="I114" s="7"/>
      <c r="J114" s="7"/>
    </row>
    <row r="115" spans="1:10" ht="13.5">
      <c r="A115" s="7"/>
      <c r="B115" s="7"/>
      <c r="C115" s="7"/>
      <c r="D115" s="7"/>
      <c r="E115" s="7"/>
      <c r="F115" s="7"/>
      <c r="G115" s="7"/>
      <c r="H115" s="7"/>
      <c r="I115" s="7"/>
      <c r="J115" s="7"/>
    </row>
    <row r="116" spans="1:10" ht="13.5">
      <c r="A116" s="7"/>
      <c r="B116" s="7"/>
      <c r="C116" s="7"/>
      <c r="D116" s="7"/>
      <c r="E116" s="7"/>
      <c r="F116" s="7"/>
      <c r="G116" s="7"/>
      <c r="H116" s="7"/>
      <c r="I116" s="7"/>
      <c r="J116" s="7"/>
    </row>
    <row r="117" spans="1:10" ht="13.5">
      <c r="A117" s="7"/>
      <c r="B117" s="7"/>
      <c r="C117" s="7"/>
      <c r="D117" s="7"/>
      <c r="E117" s="7"/>
      <c r="F117" s="7"/>
      <c r="G117" s="7"/>
      <c r="H117" s="7"/>
      <c r="I117" s="7"/>
      <c r="J117" s="7"/>
    </row>
    <row r="118" spans="1:10" ht="13.5">
      <c r="A118" s="7"/>
      <c r="B118" s="7"/>
      <c r="C118" s="7"/>
      <c r="D118" s="7"/>
      <c r="E118" s="7"/>
      <c r="F118" s="7"/>
      <c r="G118" s="7"/>
      <c r="H118" s="7"/>
      <c r="I118" s="7"/>
      <c r="J118" s="7"/>
    </row>
    <row r="119" spans="1:10" ht="13.5">
      <c r="A119" s="7"/>
      <c r="B119" s="7"/>
      <c r="C119" s="7"/>
      <c r="D119" s="7"/>
      <c r="E119" s="7"/>
      <c r="F119" s="7"/>
      <c r="G119" s="7"/>
      <c r="H119" s="7"/>
      <c r="I119" s="7"/>
      <c r="J119" s="7"/>
    </row>
    <row r="120" spans="1:10" ht="13.5">
      <c r="A120" s="7"/>
      <c r="B120" s="7"/>
      <c r="C120" s="7"/>
      <c r="D120" s="7"/>
      <c r="E120" s="7"/>
      <c r="F120" s="7"/>
      <c r="G120" s="7"/>
      <c r="H120" s="7"/>
      <c r="I120" s="7"/>
      <c r="J120" s="7"/>
    </row>
    <row r="121" spans="1:10" ht="13.5">
      <c r="A121" s="7"/>
      <c r="B121" s="7"/>
      <c r="C121" s="7"/>
      <c r="D121" s="7"/>
      <c r="E121" s="7"/>
      <c r="F121" s="7"/>
      <c r="G121" s="7"/>
      <c r="H121" s="7"/>
      <c r="I121" s="7"/>
      <c r="J121" s="7"/>
    </row>
    <row r="122" spans="1:10" ht="13.5">
      <c r="A122" s="7"/>
      <c r="B122" s="7"/>
      <c r="C122" s="7"/>
      <c r="D122" s="7"/>
      <c r="E122" s="7"/>
      <c r="F122" s="7"/>
      <c r="G122" s="7"/>
      <c r="H122" s="7"/>
      <c r="I122" s="7"/>
      <c r="J122" s="7"/>
    </row>
    <row r="123" spans="1:10" ht="13.5">
      <c r="A123" s="7"/>
      <c r="B123" s="7"/>
      <c r="C123" s="7"/>
      <c r="D123" s="7"/>
      <c r="E123" s="7"/>
      <c r="F123" s="7"/>
      <c r="G123" s="7"/>
      <c r="H123" s="7"/>
      <c r="I123" s="7"/>
      <c r="J123" s="7"/>
    </row>
    <row r="124" spans="1:10" ht="13.5">
      <c r="A124" s="7"/>
      <c r="B124" s="7"/>
      <c r="C124" s="7"/>
      <c r="D124" s="7"/>
      <c r="E124" s="7"/>
      <c r="F124" s="7"/>
      <c r="G124" s="7"/>
      <c r="H124" s="7"/>
      <c r="I124" s="7"/>
      <c r="J124" s="7"/>
    </row>
    <row r="125" spans="1:10" ht="13.5">
      <c r="A125" s="7"/>
      <c r="B125" s="7"/>
      <c r="C125" s="7"/>
      <c r="D125" s="7"/>
      <c r="E125" s="7"/>
      <c r="F125" s="7"/>
      <c r="G125" s="7"/>
      <c r="H125" s="7"/>
      <c r="I125" s="7"/>
      <c r="J125" s="7"/>
    </row>
    <row r="126" spans="1:10" ht="13.5">
      <c r="A126" s="7"/>
      <c r="B126" s="7"/>
      <c r="C126" s="7"/>
      <c r="D126" s="7"/>
      <c r="E126" s="7"/>
      <c r="F126" s="7"/>
      <c r="G126" s="7"/>
      <c r="H126" s="7"/>
      <c r="I126" s="7"/>
      <c r="J126" s="7"/>
    </row>
    <row r="127" spans="1:10" ht="13.5">
      <c r="A127" s="7"/>
      <c r="B127" s="7"/>
      <c r="C127" s="7"/>
      <c r="D127" s="7"/>
      <c r="E127" s="7"/>
      <c r="F127" s="7"/>
      <c r="G127" s="7"/>
      <c r="H127" s="7"/>
      <c r="I127" s="7"/>
      <c r="J127" s="7"/>
    </row>
    <row r="128" spans="1:10" ht="13.5">
      <c r="A128" s="7"/>
      <c r="B128" s="7"/>
      <c r="C128" s="7"/>
      <c r="D128" s="7"/>
      <c r="E128" s="7"/>
      <c r="F128" s="7"/>
      <c r="G128" s="7"/>
      <c r="H128" s="7"/>
      <c r="I128" s="7"/>
      <c r="J128" s="7"/>
    </row>
    <row r="129" spans="1:10" ht="13.5">
      <c r="A129" s="7"/>
      <c r="B129" s="7"/>
      <c r="C129" s="7"/>
      <c r="D129" s="7"/>
      <c r="E129" s="7"/>
      <c r="F129" s="7"/>
      <c r="G129" s="7"/>
      <c r="H129" s="7"/>
      <c r="I129" s="7"/>
      <c r="J129" s="7"/>
    </row>
    <row r="130" spans="1:10" ht="13.5">
      <c r="A130" s="7"/>
      <c r="B130" s="7"/>
      <c r="C130" s="7"/>
      <c r="D130" s="7"/>
      <c r="E130" s="7"/>
      <c r="F130" s="7"/>
      <c r="G130" s="7"/>
      <c r="H130" s="7"/>
      <c r="I130" s="7"/>
      <c r="J130" s="7"/>
    </row>
    <row r="131" spans="1:10" ht="13.5">
      <c r="A131" s="7"/>
      <c r="B131" s="7"/>
      <c r="C131" s="7"/>
      <c r="D131" s="7"/>
      <c r="E131" s="7"/>
      <c r="F131" s="7"/>
      <c r="G131" s="7"/>
      <c r="H131" s="7"/>
      <c r="I131" s="7"/>
      <c r="J131" s="7"/>
    </row>
    <row r="132" spans="1:10" ht="13.5">
      <c r="A132" s="7"/>
      <c r="B132" s="7"/>
      <c r="C132" s="7"/>
      <c r="D132" s="7"/>
      <c r="E132" s="7"/>
      <c r="F132" s="7"/>
      <c r="G132" s="7"/>
      <c r="H132" s="7"/>
      <c r="I132" s="7"/>
      <c r="J132" s="7"/>
    </row>
    <row r="133" spans="1:10" ht="13.5">
      <c r="A133" s="7"/>
      <c r="B133" s="7"/>
      <c r="C133" s="7"/>
      <c r="D133" s="7"/>
      <c r="E133" s="7"/>
      <c r="F133" s="7"/>
      <c r="G133" s="7"/>
      <c r="H133" s="7"/>
      <c r="I133" s="7"/>
      <c r="J133" s="7"/>
    </row>
    <row r="134" spans="1:10" ht="13.5">
      <c r="A134" s="7"/>
      <c r="B134" s="7"/>
      <c r="C134" s="7"/>
      <c r="D134" s="7"/>
      <c r="E134" s="7"/>
      <c r="F134" s="7"/>
      <c r="G134" s="7"/>
      <c r="H134" s="7"/>
      <c r="I134" s="7"/>
      <c r="J134" s="7"/>
    </row>
    <row r="135" spans="1:10" ht="13.5">
      <c r="A135" s="7"/>
      <c r="B135" s="7"/>
      <c r="C135" s="7"/>
      <c r="D135" s="7"/>
      <c r="E135" s="7"/>
      <c r="F135" s="7"/>
      <c r="G135" s="7"/>
      <c r="H135" s="7"/>
      <c r="I135" s="7"/>
      <c r="J135" s="7"/>
    </row>
    <row r="136" spans="1:10" ht="13.5">
      <c r="A136" s="7"/>
      <c r="B136" s="7"/>
      <c r="C136" s="7"/>
      <c r="D136" s="7"/>
      <c r="E136" s="7"/>
      <c r="F136" s="7"/>
      <c r="G136" s="7"/>
      <c r="H136" s="7"/>
      <c r="I136" s="7"/>
      <c r="J136" s="7"/>
    </row>
    <row r="137" spans="1:10" ht="13.5">
      <c r="A137" s="7"/>
      <c r="B137" s="7"/>
      <c r="C137" s="7"/>
      <c r="D137" s="7"/>
      <c r="E137" s="7"/>
      <c r="F137" s="7"/>
      <c r="G137" s="7"/>
      <c r="H137" s="7"/>
      <c r="I137" s="7"/>
      <c r="J137" s="7"/>
    </row>
    <row r="138" spans="1:10" ht="13.5">
      <c r="A138" s="7"/>
      <c r="B138" s="7"/>
      <c r="C138" s="7"/>
      <c r="D138" s="7"/>
      <c r="E138" s="7"/>
      <c r="F138" s="7"/>
      <c r="G138" s="7"/>
      <c r="H138" s="7"/>
      <c r="I138" s="7"/>
      <c r="J138" s="7"/>
    </row>
    <row r="139" spans="1:10" ht="13.5">
      <c r="A139" s="7"/>
      <c r="B139" s="7"/>
      <c r="C139" s="7"/>
      <c r="D139" s="7"/>
      <c r="E139" s="7"/>
      <c r="F139" s="7"/>
      <c r="G139" s="7"/>
      <c r="H139" s="7"/>
      <c r="I139" s="7"/>
      <c r="J139" s="7"/>
    </row>
    <row r="140" spans="1:10" ht="13.5">
      <c r="A140" s="7"/>
      <c r="B140" s="7"/>
      <c r="C140" s="7"/>
      <c r="D140" s="7"/>
      <c r="E140" s="7"/>
      <c r="F140" s="7"/>
      <c r="G140" s="7"/>
      <c r="H140" s="7"/>
      <c r="I140" s="7"/>
      <c r="J140" s="7"/>
    </row>
    <row r="141" spans="1:10" ht="13.5">
      <c r="A141" s="7"/>
      <c r="B141" s="7"/>
      <c r="C141" s="7"/>
      <c r="D141" s="7"/>
      <c r="E141" s="7"/>
      <c r="F141" s="7"/>
      <c r="G141" s="7"/>
      <c r="H141" s="7"/>
      <c r="I141" s="7"/>
      <c r="J141" s="7"/>
    </row>
    <row r="142" spans="1:10" ht="13.5">
      <c r="A142" s="7"/>
      <c r="B142" s="7"/>
      <c r="C142" s="7"/>
      <c r="D142" s="7"/>
      <c r="E142" s="7"/>
      <c r="F142" s="7"/>
      <c r="G142" s="7"/>
      <c r="H142" s="7"/>
      <c r="I142" s="7"/>
      <c r="J142" s="7"/>
    </row>
    <row r="143" spans="1:10" ht="13.5">
      <c r="A143" s="7"/>
      <c r="B143" s="7"/>
      <c r="C143" s="7"/>
      <c r="D143" s="7"/>
      <c r="E143" s="7"/>
      <c r="F143" s="7"/>
      <c r="G143" s="7"/>
      <c r="H143" s="7"/>
      <c r="I143" s="7"/>
      <c r="J143" s="7"/>
    </row>
    <row r="144" spans="1:10" ht="13.5">
      <c r="A144" s="7"/>
      <c r="B144" s="7"/>
      <c r="C144" s="7"/>
      <c r="D144" s="7"/>
      <c r="E144" s="7"/>
      <c r="F144" s="7"/>
      <c r="G144" s="7"/>
      <c r="H144" s="7"/>
      <c r="I144" s="7"/>
      <c r="J144" s="7"/>
    </row>
    <row r="145" spans="1:10" ht="13.5">
      <c r="A145" s="7"/>
      <c r="B145" s="7"/>
      <c r="C145" s="7"/>
      <c r="D145" s="7"/>
      <c r="E145" s="7"/>
      <c r="F145" s="7"/>
      <c r="G145" s="7"/>
      <c r="H145" s="7"/>
      <c r="I145" s="7"/>
      <c r="J145" s="7"/>
    </row>
    <row r="146" spans="1:10" ht="13.5">
      <c r="A146" s="7"/>
      <c r="B146" s="7"/>
      <c r="C146" s="7"/>
      <c r="D146" s="7"/>
      <c r="E146" s="7"/>
      <c r="F146" s="7"/>
      <c r="G146" s="7"/>
      <c r="H146" s="7"/>
      <c r="I146" s="7"/>
      <c r="J146" s="7"/>
    </row>
    <row r="147" spans="1:10" ht="13.5">
      <c r="A147" s="7"/>
      <c r="B147" s="7"/>
      <c r="C147" s="7"/>
      <c r="D147" s="7"/>
      <c r="E147" s="7"/>
      <c r="F147" s="7"/>
      <c r="G147" s="7"/>
      <c r="H147" s="7"/>
      <c r="I147" s="7"/>
      <c r="J147" s="7"/>
    </row>
    <row r="148" spans="1:10" ht="13.5">
      <c r="A148" s="7"/>
      <c r="B148" s="7"/>
      <c r="C148" s="7"/>
      <c r="D148" s="7"/>
      <c r="E148" s="7"/>
      <c r="F148" s="7"/>
      <c r="G148" s="7"/>
      <c r="H148" s="7"/>
      <c r="I148" s="7"/>
      <c r="J148" s="7"/>
    </row>
    <row r="149" spans="1:10" ht="13.5">
      <c r="A149" s="7"/>
      <c r="B149" s="7"/>
      <c r="C149" s="7"/>
      <c r="D149" s="7"/>
      <c r="E149" s="7"/>
      <c r="F149" s="7"/>
      <c r="G149" s="7"/>
      <c r="H149" s="7"/>
      <c r="I149" s="7"/>
      <c r="J149" s="7"/>
    </row>
    <row r="150" spans="1:10" ht="13.5">
      <c r="A150" s="7"/>
      <c r="B150" s="7"/>
      <c r="C150" s="7"/>
      <c r="D150" s="7"/>
      <c r="E150" s="7"/>
      <c r="F150" s="7"/>
      <c r="G150" s="7"/>
      <c r="H150" s="7"/>
      <c r="I150" s="7"/>
      <c r="J150" s="7"/>
    </row>
    <row r="151" spans="1:10" ht="13.5">
      <c r="A151" s="7"/>
      <c r="B151" s="7"/>
      <c r="C151" s="7"/>
      <c r="D151" s="7"/>
      <c r="E151" s="7"/>
      <c r="F151" s="7"/>
      <c r="G151" s="7"/>
      <c r="H151" s="7"/>
      <c r="I151" s="7"/>
      <c r="J151" s="7"/>
    </row>
    <row r="152" spans="1:10" ht="13.5">
      <c r="A152" s="7"/>
      <c r="B152" s="7"/>
      <c r="C152" s="7"/>
      <c r="D152" s="7"/>
      <c r="E152" s="7"/>
      <c r="F152" s="7"/>
      <c r="G152" s="7"/>
      <c r="H152" s="7"/>
      <c r="I152" s="7"/>
      <c r="J152" s="7"/>
    </row>
    <row r="153" spans="1:10" ht="13.5">
      <c r="A153" s="7"/>
      <c r="B153" s="7"/>
      <c r="C153" s="7"/>
      <c r="D153" s="7"/>
      <c r="E153" s="7"/>
      <c r="F153" s="7"/>
      <c r="G153" s="7"/>
      <c r="H153" s="7"/>
      <c r="I153" s="7"/>
      <c r="J153" s="7"/>
    </row>
    <row r="154" spans="1:10" ht="13.5">
      <c r="A154" s="7"/>
      <c r="B154" s="7"/>
      <c r="C154" s="7"/>
      <c r="D154" s="7"/>
      <c r="E154" s="7"/>
      <c r="F154" s="7"/>
      <c r="G154" s="7"/>
      <c r="H154" s="7"/>
      <c r="I154" s="7"/>
      <c r="J154" s="7"/>
    </row>
    <row r="155" spans="1:10" ht="13.5">
      <c r="A155" s="7"/>
      <c r="B155" s="7"/>
      <c r="C155" s="7"/>
      <c r="D155" s="7"/>
      <c r="E155" s="7"/>
      <c r="F155" s="7"/>
      <c r="G155" s="7"/>
      <c r="H155" s="7"/>
      <c r="I155" s="7"/>
      <c r="J155" s="7"/>
    </row>
    <row r="156" spans="1:10" ht="13.5">
      <c r="A156" s="7"/>
      <c r="B156" s="7"/>
      <c r="C156" s="7"/>
      <c r="D156" s="7"/>
      <c r="E156" s="7"/>
      <c r="F156" s="7"/>
      <c r="G156" s="7"/>
      <c r="H156" s="7"/>
      <c r="I156" s="7"/>
      <c r="J156" s="7"/>
    </row>
    <row r="157" spans="1:10" ht="13.5">
      <c r="A157" s="7"/>
      <c r="B157" s="7"/>
      <c r="C157" s="7"/>
      <c r="D157" s="7"/>
      <c r="E157" s="7"/>
      <c r="F157" s="7"/>
      <c r="G157" s="7"/>
      <c r="H157" s="7"/>
      <c r="I157" s="7"/>
      <c r="J157" s="7"/>
    </row>
    <row r="158" spans="1:10" ht="13.5">
      <c r="A158" s="7"/>
      <c r="B158" s="7"/>
      <c r="C158" s="7"/>
      <c r="D158" s="7"/>
      <c r="E158" s="7"/>
      <c r="F158" s="7"/>
      <c r="G158" s="7"/>
      <c r="H158" s="7"/>
      <c r="I158" s="7"/>
      <c r="J158" s="7"/>
    </row>
    <row r="159" spans="1:10" ht="13.5">
      <c r="A159" s="7"/>
      <c r="B159" s="7"/>
      <c r="C159" s="7"/>
      <c r="D159" s="7"/>
      <c r="E159" s="7"/>
      <c r="F159" s="7"/>
      <c r="G159" s="7"/>
      <c r="H159" s="7"/>
      <c r="I159" s="7"/>
      <c r="J159" s="7"/>
    </row>
    <row r="160" spans="1:10" ht="13.5">
      <c r="A160" s="7"/>
      <c r="B160" s="7"/>
      <c r="C160" s="7"/>
      <c r="D160" s="7"/>
      <c r="E160" s="7"/>
      <c r="F160" s="7"/>
      <c r="G160" s="7"/>
      <c r="H160" s="7"/>
      <c r="I160" s="7"/>
      <c r="J160" s="7"/>
    </row>
    <row r="161" spans="1:10" ht="13.5">
      <c r="A161" s="7"/>
      <c r="B161" s="7"/>
      <c r="C161" s="7"/>
      <c r="D161" s="7"/>
      <c r="E161" s="7"/>
      <c r="F161" s="7"/>
      <c r="G161" s="7"/>
      <c r="H161" s="7"/>
      <c r="I161" s="7"/>
      <c r="J161" s="7"/>
    </row>
    <row r="162" spans="1:10" ht="13.5">
      <c r="A162" s="7"/>
      <c r="B162" s="7"/>
      <c r="C162" s="7"/>
      <c r="D162" s="7"/>
      <c r="E162" s="7"/>
      <c r="F162" s="7"/>
      <c r="G162" s="7"/>
      <c r="H162" s="7"/>
      <c r="I162" s="7"/>
      <c r="J162" s="7"/>
    </row>
    <row r="163" spans="1:10" ht="13.5">
      <c r="A163" s="7"/>
      <c r="B163" s="7"/>
      <c r="C163" s="7"/>
      <c r="D163" s="7"/>
      <c r="E163" s="7"/>
      <c r="F163" s="7"/>
      <c r="G163" s="7"/>
      <c r="H163" s="7"/>
      <c r="I163" s="7"/>
      <c r="J163" s="7"/>
    </row>
    <row r="164" spans="1:10" ht="13.5">
      <c r="A164" s="7"/>
      <c r="B164" s="7"/>
      <c r="C164" s="7"/>
      <c r="D164" s="7"/>
      <c r="E164" s="7"/>
      <c r="F164" s="7"/>
      <c r="G164" s="7"/>
      <c r="H164" s="7"/>
      <c r="I164" s="7"/>
      <c r="J164" s="7"/>
    </row>
    <row r="165" spans="1:10" ht="13.5">
      <c r="A165" s="7"/>
      <c r="B165" s="7"/>
      <c r="C165" s="7"/>
      <c r="D165" s="7"/>
      <c r="E165" s="7"/>
      <c r="F165" s="7"/>
      <c r="G165" s="7"/>
      <c r="H165" s="7"/>
      <c r="I165" s="7"/>
      <c r="J165" s="7"/>
    </row>
    <row r="166" spans="1:10" ht="13.5">
      <c r="A166" s="7"/>
      <c r="B166" s="7"/>
      <c r="C166" s="7"/>
      <c r="D166" s="7"/>
      <c r="E166" s="7"/>
      <c r="F166" s="7"/>
      <c r="G166" s="7"/>
      <c r="H166" s="7"/>
      <c r="I166" s="7"/>
      <c r="J166" s="7"/>
    </row>
    <row r="167" spans="1:10" ht="13.5">
      <c r="A167" s="7"/>
      <c r="B167" s="7"/>
      <c r="C167" s="7"/>
      <c r="D167" s="7"/>
      <c r="E167" s="7"/>
      <c r="F167" s="7"/>
      <c r="G167" s="7"/>
      <c r="H167" s="7"/>
      <c r="I167" s="7"/>
      <c r="J167" s="7"/>
    </row>
    <row r="168" spans="1:10" ht="13.5">
      <c r="A168" s="7"/>
      <c r="B168" s="7"/>
      <c r="C168" s="7"/>
      <c r="D168" s="7"/>
      <c r="E168" s="7"/>
      <c r="F168" s="7"/>
      <c r="G168" s="7"/>
      <c r="H168" s="7"/>
      <c r="I168" s="7"/>
      <c r="J168" s="7"/>
    </row>
    <row r="169" spans="1:10" ht="13.5">
      <c r="A169" s="7"/>
      <c r="B169" s="7"/>
      <c r="C169" s="7"/>
      <c r="D169" s="7"/>
      <c r="E169" s="7"/>
      <c r="F169" s="7"/>
      <c r="G169" s="7"/>
      <c r="H169" s="7"/>
      <c r="I169" s="7"/>
      <c r="J169" s="7"/>
    </row>
    <row r="170" spans="1:10" ht="13.5">
      <c r="A170" s="7"/>
      <c r="B170" s="7"/>
      <c r="C170" s="7"/>
      <c r="D170" s="7"/>
      <c r="E170" s="7"/>
      <c r="F170" s="7"/>
      <c r="G170" s="7"/>
      <c r="H170" s="7"/>
      <c r="I170" s="7"/>
      <c r="J170" s="7"/>
    </row>
    <row r="171" spans="1:10" ht="13.5">
      <c r="A171" s="7"/>
      <c r="B171" s="7"/>
      <c r="C171" s="7"/>
      <c r="D171" s="7"/>
      <c r="E171" s="7"/>
      <c r="F171" s="7"/>
      <c r="G171" s="7"/>
      <c r="H171" s="7"/>
      <c r="I171" s="7"/>
      <c r="J171" s="7"/>
    </row>
    <row r="172" spans="1:10" ht="13.5">
      <c r="A172" s="7"/>
      <c r="B172" s="7"/>
      <c r="C172" s="7"/>
      <c r="D172" s="7"/>
      <c r="E172" s="7"/>
      <c r="F172" s="7"/>
      <c r="G172" s="7"/>
      <c r="H172" s="7"/>
      <c r="I172" s="7"/>
      <c r="J172" s="7"/>
    </row>
    <row r="173" spans="1:10" ht="13.5">
      <c r="A173" s="7"/>
      <c r="B173" s="7"/>
      <c r="C173" s="7"/>
      <c r="D173" s="7"/>
      <c r="E173" s="7"/>
      <c r="F173" s="7"/>
      <c r="G173" s="7"/>
      <c r="H173" s="7"/>
      <c r="I173" s="7"/>
      <c r="J173" s="7"/>
    </row>
    <row r="174" spans="1:10" ht="13.5">
      <c r="A174" s="7"/>
      <c r="B174" s="7"/>
      <c r="C174" s="7"/>
      <c r="D174" s="7"/>
      <c r="E174" s="7"/>
      <c r="F174" s="7"/>
      <c r="G174" s="7"/>
      <c r="H174" s="7"/>
      <c r="I174" s="7"/>
      <c r="J174" s="7"/>
    </row>
    <row r="175" spans="1:10" ht="13.5">
      <c r="A175" s="7"/>
      <c r="B175" s="7"/>
      <c r="C175" s="7"/>
      <c r="D175" s="7"/>
      <c r="E175" s="7"/>
      <c r="F175" s="7"/>
      <c r="G175" s="7"/>
      <c r="H175" s="7"/>
      <c r="I175" s="7"/>
      <c r="J175" s="7"/>
    </row>
    <row r="176" spans="1:10" ht="13.5">
      <c r="A176" s="7"/>
      <c r="B176" s="7"/>
      <c r="C176" s="7"/>
      <c r="D176" s="7"/>
      <c r="E176" s="7"/>
      <c r="F176" s="7"/>
      <c r="G176" s="7"/>
      <c r="H176" s="7"/>
      <c r="I176" s="7"/>
      <c r="J176" s="7"/>
    </row>
    <row r="177" spans="1:10" ht="13.5">
      <c r="A177" s="7"/>
      <c r="B177" s="7"/>
      <c r="C177" s="7"/>
      <c r="D177" s="7"/>
      <c r="E177" s="7"/>
      <c r="F177" s="7"/>
      <c r="G177" s="7"/>
      <c r="H177" s="7"/>
      <c r="I177" s="7"/>
      <c r="J177" s="7"/>
    </row>
    <row r="178" spans="1:10" ht="13.5">
      <c r="A178" s="7"/>
      <c r="B178" s="7"/>
      <c r="C178" s="7"/>
      <c r="D178" s="7"/>
      <c r="E178" s="7"/>
      <c r="F178" s="7"/>
      <c r="G178" s="7"/>
      <c r="H178" s="7"/>
      <c r="I178" s="7"/>
      <c r="J178" s="7"/>
    </row>
    <row r="179" spans="1:10" ht="13.5">
      <c r="A179" s="7"/>
      <c r="B179" s="7"/>
      <c r="C179" s="7"/>
      <c r="D179" s="7"/>
      <c r="E179" s="7"/>
      <c r="F179" s="7"/>
      <c r="G179" s="7"/>
      <c r="H179" s="7"/>
      <c r="I179" s="7"/>
      <c r="J179" s="7"/>
    </row>
    <row r="180" spans="1:10" ht="13.5">
      <c r="A180" s="7"/>
      <c r="B180" s="7"/>
      <c r="C180" s="7"/>
      <c r="D180" s="7"/>
      <c r="E180" s="7"/>
      <c r="F180" s="7"/>
      <c r="G180" s="7"/>
      <c r="H180" s="7"/>
      <c r="I180" s="7"/>
      <c r="J180" s="7"/>
    </row>
    <row r="181" spans="1:10" ht="13.5">
      <c r="A181" s="7"/>
      <c r="B181" s="7"/>
      <c r="C181" s="7"/>
      <c r="D181" s="7"/>
      <c r="E181" s="7"/>
      <c r="F181" s="7"/>
      <c r="G181" s="7"/>
      <c r="H181" s="7"/>
      <c r="I181" s="7"/>
      <c r="J181" s="7"/>
    </row>
    <row r="182" spans="1:10" ht="13.5">
      <c r="A182" s="7"/>
      <c r="B182" s="7"/>
      <c r="C182" s="7"/>
      <c r="D182" s="7"/>
      <c r="E182" s="7"/>
      <c r="F182" s="7"/>
      <c r="G182" s="7"/>
      <c r="H182" s="7"/>
      <c r="I182" s="7"/>
      <c r="J182" s="7"/>
    </row>
    <row r="183" spans="1:10" ht="13.5">
      <c r="A183" s="7"/>
      <c r="B183" s="7"/>
      <c r="C183" s="7"/>
      <c r="D183" s="7"/>
      <c r="E183" s="7"/>
      <c r="F183" s="7"/>
      <c r="G183" s="7"/>
      <c r="H183" s="7"/>
      <c r="I183" s="7"/>
      <c r="J183" s="7"/>
    </row>
    <row r="184" spans="1:10" ht="13.5">
      <c r="A184" s="7"/>
      <c r="B184" s="7"/>
      <c r="C184" s="7"/>
      <c r="D184" s="7"/>
      <c r="E184" s="7"/>
      <c r="F184" s="7"/>
      <c r="G184" s="7"/>
      <c r="H184" s="7"/>
      <c r="I184" s="7"/>
      <c r="J184" s="7"/>
    </row>
    <row r="185" spans="1:10" ht="13.5">
      <c r="A185" s="7"/>
      <c r="B185" s="7"/>
      <c r="C185" s="7"/>
      <c r="D185" s="7"/>
      <c r="E185" s="7"/>
      <c r="F185" s="7"/>
      <c r="G185" s="7"/>
      <c r="H185" s="7"/>
      <c r="I185" s="7"/>
      <c r="J185" s="7"/>
    </row>
    <row r="186" spans="1:10" ht="13.5">
      <c r="A186" s="7"/>
      <c r="B186" s="7"/>
      <c r="C186" s="7"/>
      <c r="D186" s="7"/>
      <c r="E186" s="7"/>
      <c r="F186" s="7"/>
      <c r="G186" s="7"/>
      <c r="H186" s="7"/>
      <c r="I186" s="7"/>
      <c r="J186" s="7"/>
    </row>
    <row r="187" spans="1:10" ht="13.5">
      <c r="A187" s="7"/>
      <c r="B187" s="7"/>
      <c r="C187" s="7"/>
      <c r="D187" s="7"/>
      <c r="E187" s="7"/>
      <c r="F187" s="7"/>
      <c r="G187" s="7"/>
      <c r="H187" s="7"/>
      <c r="I187" s="7"/>
      <c r="J187" s="7"/>
    </row>
    <row r="188" spans="1:10" ht="13.5">
      <c r="A188" s="7"/>
      <c r="B188" s="7"/>
      <c r="C188" s="7"/>
      <c r="D188" s="7"/>
      <c r="E188" s="7"/>
      <c r="F188" s="7"/>
      <c r="G188" s="7"/>
      <c r="H188" s="7"/>
      <c r="I188" s="7"/>
      <c r="J188" s="7"/>
    </row>
    <row r="189" spans="1:10" ht="13.5">
      <c r="A189" s="7"/>
      <c r="B189" s="7"/>
      <c r="C189" s="7"/>
      <c r="D189" s="7"/>
      <c r="E189" s="7"/>
      <c r="F189" s="7"/>
      <c r="G189" s="7"/>
      <c r="H189" s="7"/>
      <c r="I189" s="7"/>
      <c r="J189" s="7"/>
    </row>
    <row r="190" spans="1:10" ht="13.5">
      <c r="A190" s="7"/>
      <c r="B190" s="7"/>
      <c r="C190" s="7"/>
      <c r="D190" s="7"/>
      <c r="E190" s="7"/>
      <c r="F190" s="7"/>
      <c r="G190" s="7"/>
      <c r="H190" s="7"/>
      <c r="I190" s="7"/>
      <c r="J190" s="7"/>
    </row>
    <row r="191" spans="1:10" ht="13.5">
      <c r="A191" s="7"/>
      <c r="B191" s="7"/>
      <c r="C191" s="7"/>
      <c r="D191" s="7"/>
      <c r="E191" s="7"/>
      <c r="F191" s="7"/>
      <c r="G191" s="7"/>
      <c r="H191" s="7"/>
      <c r="I191" s="7"/>
      <c r="J191" s="7"/>
    </row>
    <row r="192" spans="1:10" ht="13.5">
      <c r="A192" s="7"/>
      <c r="B192" s="7"/>
      <c r="C192" s="7"/>
      <c r="D192" s="7"/>
      <c r="E192" s="7"/>
      <c r="F192" s="7"/>
      <c r="G192" s="7"/>
      <c r="H192" s="7"/>
      <c r="I192" s="7"/>
      <c r="J192" s="7"/>
    </row>
    <row r="193" spans="1:10" ht="13.5">
      <c r="A193" s="7"/>
      <c r="B193" s="7"/>
      <c r="C193" s="7"/>
      <c r="D193" s="7"/>
      <c r="E193" s="7"/>
      <c r="F193" s="7"/>
      <c r="G193" s="7"/>
      <c r="H193" s="7"/>
      <c r="I193" s="7"/>
      <c r="J193" s="7"/>
    </row>
    <row r="194" spans="1:10" ht="13.5">
      <c r="A194" s="7"/>
      <c r="B194" s="7"/>
      <c r="C194" s="7"/>
      <c r="D194" s="7"/>
      <c r="E194" s="7"/>
      <c r="F194" s="7"/>
      <c r="G194" s="7"/>
      <c r="H194" s="7"/>
      <c r="I194" s="7"/>
      <c r="J194" s="7"/>
    </row>
    <row r="195" spans="1:10" ht="13.5">
      <c r="A195" s="7"/>
      <c r="B195" s="7"/>
      <c r="C195" s="7"/>
      <c r="D195" s="7"/>
      <c r="E195" s="7"/>
      <c r="F195" s="7"/>
      <c r="G195" s="7"/>
      <c r="H195" s="7"/>
      <c r="I195" s="7"/>
      <c r="J195" s="7"/>
    </row>
    <row r="196" spans="1:10" ht="13.5">
      <c r="A196" s="7"/>
      <c r="B196" s="7"/>
      <c r="C196" s="7"/>
      <c r="D196" s="7"/>
      <c r="E196" s="7"/>
      <c r="F196" s="7"/>
      <c r="G196" s="7"/>
      <c r="H196" s="7"/>
      <c r="I196" s="7"/>
      <c r="J196" s="7"/>
    </row>
    <row r="197" spans="1:10" ht="13.5">
      <c r="A197" s="7"/>
      <c r="B197" s="7"/>
      <c r="C197" s="7"/>
      <c r="D197" s="7"/>
      <c r="E197" s="7"/>
      <c r="F197" s="7"/>
      <c r="G197" s="7"/>
      <c r="H197" s="7"/>
      <c r="I197" s="7"/>
      <c r="J197" s="7"/>
    </row>
    <row r="198" spans="1:10" ht="13.5">
      <c r="A198" s="7"/>
      <c r="B198" s="7"/>
      <c r="C198" s="7"/>
      <c r="D198" s="7"/>
      <c r="E198" s="7"/>
      <c r="F198" s="7"/>
      <c r="G198" s="7"/>
      <c r="H198" s="7"/>
      <c r="I198" s="7"/>
      <c r="J198" s="7"/>
    </row>
    <row r="199" spans="1:10" ht="13.5">
      <c r="A199" s="7"/>
      <c r="B199" s="7"/>
      <c r="C199" s="7"/>
      <c r="D199" s="7"/>
      <c r="E199" s="7"/>
      <c r="F199" s="7"/>
      <c r="G199" s="7"/>
      <c r="H199" s="7"/>
      <c r="I199" s="7"/>
      <c r="J199" s="7"/>
    </row>
    <row r="200" spans="1:10" ht="13.5">
      <c r="A200" s="7"/>
      <c r="B200" s="7"/>
      <c r="C200" s="7"/>
      <c r="D200" s="7"/>
      <c r="E200" s="7"/>
      <c r="F200" s="7"/>
      <c r="G200" s="7"/>
      <c r="H200" s="7"/>
      <c r="I200" s="7"/>
      <c r="J200" s="7"/>
    </row>
    <row r="201" spans="1:10" ht="13.5">
      <c r="A201" s="7"/>
      <c r="B201" s="7"/>
      <c r="C201" s="7"/>
      <c r="D201" s="7"/>
      <c r="E201" s="7"/>
      <c r="F201" s="7"/>
      <c r="G201" s="7"/>
      <c r="H201" s="7"/>
      <c r="I201" s="7"/>
      <c r="J201" s="7"/>
    </row>
    <row r="202" spans="1:10" ht="13.5">
      <c r="A202" s="7"/>
      <c r="B202" s="7"/>
      <c r="C202" s="7"/>
      <c r="D202" s="7"/>
      <c r="E202" s="7"/>
      <c r="F202" s="7"/>
      <c r="G202" s="7"/>
      <c r="H202" s="7"/>
      <c r="I202" s="7"/>
      <c r="J202" s="7"/>
    </row>
    <row r="203" spans="1:10" ht="13.5">
      <c r="A203" s="7"/>
      <c r="B203" s="7"/>
      <c r="C203" s="7"/>
      <c r="D203" s="7"/>
      <c r="E203" s="7"/>
      <c r="F203" s="7"/>
      <c r="G203" s="7"/>
      <c r="H203" s="7"/>
      <c r="I203" s="7"/>
      <c r="J203" s="7"/>
    </row>
    <row r="204" spans="1:10" ht="13.5">
      <c r="A204" s="7"/>
      <c r="B204" s="7"/>
      <c r="C204" s="7"/>
      <c r="D204" s="7"/>
      <c r="E204" s="7"/>
      <c r="F204" s="7"/>
      <c r="G204" s="7"/>
      <c r="H204" s="7"/>
      <c r="I204" s="7"/>
      <c r="J204" s="7"/>
    </row>
    <row r="205" spans="1:10" ht="13.5">
      <c r="A205" s="7"/>
      <c r="B205" s="7"/>
      <c r="C205" s="7"/>
      <c r="D205" s="7"/>
      <c r="E205" s="7"/>
      <c r="F205" s="7"/>
      <c r="G205" s="7"/>
      <c r="H205" s="7"/>
      <c r="I205" s="7"/>
      <c r="J205" s="7"/>
    </row>
    <row r="206" spans="1:10" ht="13.5">
      <c r="A206" s="7"/>
      <c r="B206" s="7"/>
      <c r="C206" s="7"/>
      <c r="D206" s="7"/>
      <c r="E206" s="7"/>
      <c r="F206" s="7"/>
      <c r="G206" s="7"/>
      <c r="H206" s="7"/>
      <c r="I206" s="7"/>
      <c r="J206" s="7"/>
    </row>
    <row r="207" spans="1:10" ht="13.5">
      <c r="A207" s="7"/>
      <c r="B207" s="7"/>
      <c r="C207" s="7"/>
      <c r="D207" s="7"/>
      <c r="E207" s="7"/>
      <c r="F207" s="7"/>
      <c r="G207" s="7"/>
      <c r="H207" s="7"/>
      <c r="I207" s="7"/>
      <c r="J207" s="7"/>
    </row>
    <row r="208" spans="1:10" ht="13.5">
      <c r="A208" s="7"/>
      <c r="B208" s="7"/>
      <c r="C208" s="7"/>
      <c r="D208" s="7"/>
      <c r="E208" s="7"/>
      <c r="F208" s="7"/>
      <c r="G208" s="7"/>
      <c r="H208" s="7"/>
      <c r="I208" s="7"/>
      <c r="J208" s="7"/>
    </row>
    <row r="209" spans="1:10" ht="13.5">
      <c r="A209" s="7"/>
      <c r="B209" s="7"/>
      <c r="C209" s="7"/>
      <c r="D209" s="7"/>
      <c r="E209" s="7"/>
      <c r="F209" s="7"/>
      <c r="G209" s="7"/>
      <c r="H209" s="7"/>
      <c r="I209" s="7"/>
      <c r="J209" s="7"/>
    </row>
    <row r="210" spans="1:10" ht="13.5">
      <c r="A210" s="7"/>
      <c r="B210" s="7"/>
      <c r="C210" s="7"/>
      <c r="D210" s="7"/>
      <c r="E210" s="7"/>
      <c r="F210" s="7"/>
      <c r="G210" s="7"/>
      <c r="H210" s="7"/>
      <c r="I210" s="7"/>
      <c r="J210" s="7"/>
    </row>
  </sheetData>
  <mergeCells count="10">
    <mergeCell ref="A23:J23"/>
    <mergeCell ref="A25:J25"/>
    <mergeCell ref="A15:J15"/>
    <mergeCell ref="A17:J17"/>
    <mergeCell ref="A19:J19"/>
    <mergeCell ref="A21:J21"/>
    <mergeCell ref="A7:I7"/>
    <mergeCell ref="A9:J9"/>
    <mergeCell ref="A11:J11"/>
    <mergeCell ref="A13:J13"/>
  </mergeCells>
  <printOptions horizontalCentered="1"/>
  <pageMargins left="0.75" right="0.75" top="1" bottom="1" header="0.5" footer="0.5"/>
  <pageSetup horizontalDpi="300" verticalDpi="300" orientation="landscape" r:id="rId1"/>
  <headerFooter alignWithMargins="0">
    <oddHeader>&amp;CMaine State Planning Office Template for Calculating School Improvement Impact Fees</oddHeader>
    <oddFooter>&amp;CPage &amp;P of 2</oddFooter>
  </headerFooter>
</worksheet>
</file>

<file path=xl/worksheets/sheet2.xml><?xml version="1.0" encoding="utf-8"?>
<worksheet xmlns="http://schemas.openxmlformats.org/spreadsheetml/2006/main" xmlns:r="http://schemas.openxmlformats.org/officeDocument/2006/relationships">
  <dimension ref="A1:N149"/>
  <sheetViews>
    <sheetView zoomScale="90" zoomScaleNormal="90" workbookViewId="0" topLeftCell="A1">
      <selection activeCell="A1" sqref="A1:K21"/>
    </sheetView>
  </sheetViews>
  <sheetFormatPr defaultColWidth="9.140625" defaultRowHeight="12.75"/>
  <cols>
    <col min="1" max="1" width="13.00390625" style="4" customWidth="1"/>
    <col min="2" max="11" width="10.00390625" style="4" bestFit="1" customWidth="1"/>
    <col min="12" max="16384" width="13.00390625" style="4" customWidth="1"/>
  </cols>
  <sheetData>
    <row r="1" spans="1:12" s="21" customFormat="1" ht="15.75">
      <c r="A1" s="49"/>
      <c r="B1" s="43" t="s">
        <v>0</v>
      </c>
      <c r="C1" s="44"/>
      <c r="D1" s="44"/>
      <c r="E1" s="44"/>
      <c r="F1" s="45" t="s">
        <v>1</v>
      </c>
      <c r="G1" s="46"/>
      <c r="H1" s="46"/>
      <c r="I1" s="45" t="s">
        <v>2</v>
      </c>
      <c r="J1" s="46"/>
      <c r="K1" s="47"/>
      <c r="L1" s="7"/>
    </row>
    <row r="2" spans="1:12" s="21" customFormat="1" ht="15.75">
      <c r="A2" s="50"/>
      <c r="B2" s="48" t="s">
        <v>3</v>
      </c>
      <c r="C2" s="48" t="s">
        <v>4</v>
      </c>
      <c r="D2" s="48" t="s">
        <v>5</v>
      </c>
      <c r="E2" s="48" t="s">
        <v>6</v>
      </c>
      <c r="F2" s="48" t="s">
        <v>7</v>
      </c>
      <c r="G2" s="48" t="s">
        <v>3</v>
      </c>
      <c r="H2" s="48" t="s">
        <v>4</v>
      </c>
      <c r="I2" s="48" t="s">
        <v>7</v>
      </c>
      <c r="J2" s="48" t="s">
        <v>3</v>
      </c>
      <c r="K2" s="48" t="s">
        <v>4</v>
      </c>
      <c r="L2" s="7"/>
    </row>
    <row r="3" spans="1:12" s="21" customFormat="1" ht="6" customHeight="1">
      <c r="A3" s="50"/>
      <c r="B3" s="31"/>
      <c r="C3" s="31"/>
      <c r="D3" s="31"/>
      <c r="E3" s="31"/>
      <c r="F3" s="31"/>
      <c r="G3" s="31"/>
      <c r="H3" s="31"/>
      <c r="I3" s="31"/>
      <c r="J3" s="31"/>
      <c r="K3" s="51"/>
      <c r="L3" s="7"/>
    </row>
    <row r="4" spans="1:12" s="21" customFormat="1" ht="15.75">
      <c r="A4" s="50"/>
      <c r="B4" s="62" t="s">
        <v>37</v>
      </c>
      <c r="C4" s="63"/>
      <c r="D4" s="63"/>
      <c r="E4" s="63"/>
      <c r="F4" s="63"/>
      <c r="G4" s="63"/>
      <c r="H4" s="63"/>
      <c r="I4" s="63"/>
      <c r="J4" s="63"/>
      <c r="K4" s="64"/>
      <c r="L4" s="32"/>
    </row>
    <row r="5" spans="1:12" s="21" customFormat="1" ht="15.75">
      <c r="A5" s="33" t="s">
        <v>34</v>
      </c>
      <c r="B5" s="34">
        <v>0.08668670609909823</v>
      </c>
      <c r="C5" s="34">
        <v>0.23364577231009567</v>
      </c>
      <c r="D5" s="34">
        <v>0.42645037118504264</v>
      </c>
      <c r="E5" s="34">
        <v>0.40076923076923077</v>
      </c>
      <c r="F5" s="34">
        <v>0.007657569212644807</v>
      </c>
      <c r="G5" s="34">
        <v>0.07888955462352706</v>
      </c>
      <c r="H5" s="34">
        <v>0.13901345291479822</v>
      </c>
      <c r="I5" s="34">
        <v>0.03953147877013177</v>
      </c>
      <c r="J5" s="34">
        <v>0.056029799782709916</v>
      </c>
      <c r="K5" s="34">
        <v>0.376353591160221</v>
      </c>
      <c r="L5" s="7"/>
    </row>
    <row r="6" spans="1:12" s="21" customFormat="1" ht="15.75">
      <c r="A6" s="33" t="s">
        <v>35</v>
      </c>
      <c r="B6" s="34">
        <v>0.05779113739939882</v>
      </c>
      <c r="C6" s="34">
        <v>0.14001171646162858</v>
      </c>
      <c r="D6" s="34">
        <v>0.2686279901017322</v>
      </c>
      <c r="E6" s="34">
        <v>0.24846153846153846</v>
      </c>
      <c r="F6" s="34">
        <v>0.01021009228352641</v>
      </c>
      <c r="G6" s="34">
        <v>0.039944078290393446</v>
      </c>
      <c r="H6" s="34">
        <v>0.11410064773293473</v>
      </c>
      <c r="I6" s="34">
        <v>0</v>
      </c>
      <c r="J6" s="34">
        <v>0.042992394847120904</v>
      </c>
      <c r="K6" s="34">
        <v>0.2307182320441989</v>
      </c>
      <c r="L6" s="7"/>
    </row>
    <row r="7" spans="1:12" s="21" customFormat="1" ht="15.75">
      <c r="A7" s="33" t="s">
        <v>36</v>
      </c>
      <c r="B7" s="34">
        <v>0.02482303888296325</v>
      </c>
      <c r="C7" s="34">
        <v>0.0916813122437024</v>
      </c>
      <c r="D7" s="34">
        <v>0.11039318119329117</v>
      </c>
      <c r="E7" s="34">
        <v>0.2946153846153846</v>
      </c>
      <c r="F7" s="34">
        <v>0.009621048497938347</v>
      </c>
      <c r="G7" s="34">
        <v>0.03395246654683443</v>
      </c>
      <c r="H7" s="34">
        <v>0.09466865969108122</v>
      </c>
      <c r="I7" s="34">
        <v>0</v>
      </c>
      <c r="J7" s="34">
        <v>0.028092503492162035</v>
      </c>
      <c r="K7" s="34">
        <v>0.0780110497237569</v>
      </c>
      <c r="L7" s="7"/>
    </row>
    <row r="8" spans="1:12" s="21" customFormat="1" ht="15.75">
      <c r="A8" s="35" t="s">
        <v>8</v>
      </c>
      <c r="B8" s="34">
        <f>SUM(B5:B7)</f>
        <v>0.1693008823814603</v>
      </c>
      <c r="C8" s="34">
        <f>SUM(C5:C7)</f>
        <v>0.46533880101542663</v>
      </c>
      <c r="D8" s="34">
        <f>SUM(D5:D7)</f>
        <v>0.805471542480066</v>
      </c>
      <c r="E8" s="34">
        <f>SUM(E5:E7)</f>
        <v>0.9438461538461539</v>
      </c>
      <c r="F8" s="34">
        <f aca="true" t="shared" si="0" ref="F8:K8">SUM(F5:F7)</f>
        <v>0.027488709994109562</v>
      </c>
      <c r="G8" s="34">
        <f t="shared" si="0"/>
        <v>0.15278609946075494</v>
      </c>
      <c r="H8" s="34">
        <f t="shared" si="0"/>
        <v>0.34778276033881417</v>
      </c>
      <c r="I8" s="34">
        <f t="shared" si="0"/>
        <v>0.03953147877013177</v>
      </c>
      <c r="J8" s="34">
        <f t="shared" si="0"/>
        <v>0.12711469812199286</v>
      </c>
      <c r="K8" s="34">
        <f t="shared" si="0"/>
        <v>0.6850828729281768</v>
      </c>
      <c r="L8" s="7"/>
    </row>
    <row r="9" spans="1:12" s="21" customFormat="1" ht="6" customHeight="1">
      <c r="A9" s="52"/>
      <c r="B9" s="53"/>
      <c r="C9" s="53"/>
      <c r="D9" s="53"/>
      <c r="E9" s="53"/>
      <c r="F9" s="53"/>
      <c r="G9" s="53"/>
      <c r="H9" s="53"/>
      <c r="I9" s="53"/>
      <c r="J9" s="53"/>
      <c r="K9" s="54"/>
      <c r="L9" s="7"/>
    </row>
    <row r="10" spans="1:12" s="21" customFormat="1" ht="15.75">
      <c r="A10" s="52"/>
      <c r="B10" s="62" t="s">
        <v>30</v>
      </c>
      <c r="C10" s="63"/>
      <c r="D10" s="63"/>
      <c r="E10" s="63"/>
      <c r="F10" s="63"/>
      <c r="G10" s="63"/>
      <c r="H10" s="63"/>
      <c r="I10" s="63"/>
      <c r="J10" s="63"/>
      <c r="K10" s="64"/>
      <c r="L10" s="7"/>
    </row>
    <row r="11" spans="1:12" s="21" customFormat="1" ht="15.75">
      <c r="A11" s="36" t="s">
        <v>28</v>
      </c>
      <c r="B11" s="37" t="e">
        <f>(B5*AElementary)+(B6*AMidschool)+(B7*AHighschool)</f>
        <v>#VALUE!</v>
      </c>
      <c r="C11" s="37" t="e">
        <f aca="true" t="shared" si="1" ref="C11:K11">(C5*AElementary)+(C6*AMidschool)+(C7*AHighschool)</f>
        <v>#VALUE!</v>
      </c>
      <c r="D11" s="37" t="e">
        <f t="shared" si="1"/>
        <v>#VALUE!</v>
      </c>
      <c r="E11" s="37" t="e">
        <f t="shared" si="1"/>
        <v>#VALUE!</v>
      </c>
      <c r="F11" s="37" t="e">
        <f t="shared" si="1"/>
        <v>#VALUE!</v>
      </c>
      <c r="G11" s="37" t="e">
        <f t="shared" si="1"/>
        <v>#VALUE!</v>
      </c>
      <c r="H11" s="37" t="e">
        <f t="shared" si="1"/>
        <v>#VALUE!</v>
      </c>
      <c r="I11" s="37" t="e">
        <f t="shared" si="1"/>
        <v>#VALUE!</v>
      </c>
      <c r="J11" s="37" t="e">
        <f t="shared" si="1"/>
        <v>#VALUE!</v>
      </c>
      <c r="K11" s="37" t="e">
        <f t="shared" si="1"/>
        <v>#VALUE!</v>
      </c>
      <c r="L11" s="7"/>
    </row>
    <row r="12" spans="1:12" s="21" customFormat="1" ht="6" customHeight="1">
      <c r="A12" s="50"/>
      <c r="B12" s="38"/>
      <c r="C12" s="38"/>
      <c r="D12" s="38"/>
      <c r="E12" s="38"/>
      <c r="F12" s="38"/>
      <c r="G12" s="38"/>
      <c r="H12" s="38"/>
      <c r="I12" s="38"/>
      <c r="J12" s="38"/>
      <c r="K12" s="55"/>
      <c r="L12" s="7"/>
    </row>
    <row r="13" spans="1:12" s="21" customFormat="1" ht="15.75">
      <c r="A13" s="52"/>
      <c r="B13" s="62" t="s">
        <v>9</v>
      </c>
      <c r="C13" s="63"/>
      <c r="D13" s="63"/>
      <c r="E13" s="63"/>
      <c r="F13" s="63"/>
      <c r="G13" s="63"/>
      <c r="H13" s="63"/>
      <c r="I13" s="63"/>
      <c r="J13" s="63"/>
      <c r="K13" s="64"/>
      <c r="L13" s="7"/>
    </row>
    <row r="14" spans="1:12" s="21" customFormat="1" ht="15.75">
      <c r="A14" s="58" t="s">
        <v>32</v>
      </c>
      <c r="B14" s="42" t="s">
        <v>38</v>
      </c>
      <c r="C14" s="42" t="s">
        <v>38</v>
      </c>
      <c r="D14" s="42" t="s">
        <v>38</v>
      </c>
      <c r="E14" s="42" t="s">
        <v>38</v>
      </c>
      <c r="F14" s="42" t="s">
        <v>38</v>
      </c>
      <c r="G14" s="42" t="s">
        <v>38</v>
      </c>
      <c r="H14" s="42" t="s">
        <v>38</v>
      </c>
      <c r="I14" s="42" t="s">
        <v>38</v>
      </c>
      <c r="J14" s="42" t="s">
        <v>38</v>
      </c>
      <c r="K14" s="42" t="s">
        <v>38</v>
      </c>
      <c r="L14" s="7"/>
    </row>
    <row r="15" spans="1:12" s="21" customFormat="1" ht="27.75">
      <c r="A15" s="58" t="s">
        <v>33</v>
      </c>
      <c r="B15" s="42" t="s">
        <v>38</v>
      </c>
      <c r="C15" s="42" t="s">
        <v>38</v>
      </c>
      <c r="D15" s="42" t="s">
        <v>38</v>
      </c>
      <c r="E15" s="42" t="s">
        <v>38</v>
      </c>
      <c r="F15" s="42" t="s">
        <v>38</v>
      </c>
      <c r="G15" s="42" t="s">
        <v>38</v>
      </c>
      <c r="H15" s="42" t="s">
        <v>38</v>
      </c>
      <c r="I15" s="42" t="s">
        <v>38</v>
      </c>
      <c r="J15" s="42" t="s">
        <v>38</v>
      </c>
      <c r="K15" s="42" t="s">
        <v>38</v>
      </c>
      <c r="L15" s="7"/>
    </row>
    <row r="16" spans="1:12" s="21" customFormat="1" ht="15.75">
      <c r="A16" s="39" t="s">
        <v>10</v>
      </c>
      <c r="B16" s="11" t="e">
        <f>(B15*B14)/1000</f>
        <v>#VALUE!</v>
      </c>
      <c r="C16" s="11" t="e">
        <f aca="true" t="shared" si="2" ref="C16:K16">(C15*C14)/1000</f>
        <v>#VALUE!</v>
      </c>
      <c r="D16" s="11" t="e">
        <f t="shared" si="2"/>
        <v>#VALUE!</v>
      </c>
      <c r="E16" s="11" t="e">
        <f t="shared" si="2"/>
        <v>#VALUE!</v>
      </c>
      <c r="F16" s="11" t="e">
        <f t="shared" si="2"/>
        <v>#VALUE!</v>
      </c>
      <c r="G16" s="11" t="e">
        <f t="shared" si="2"/>
        <v>#VALUE!</v>
      </c>
      <c r="H16" s="11" t="e">
        <f t="shared" si="2"/>
        <v>#VALUE!</v>
      </c>
      <c r="I16" s="11" t="e">
        <f t="shared" si="2"/>
        <v>#VALUE!</v>
      </c>
      <c r="J16" s="11" t="e">
        <f t="shared" si="2"/>
        <v>#VALUE!</v>
      </c>
      <c r="K16" s="11" t="e">
        <f t="shared" si="2"/>
        <v>#VALUE!</v>
      </c>
      <c r="L16" s="7"/>
    </row>
    <row r="17" spans="1:12" s="21" customFormat="1" ht="15.75">
      <c r="A17" s="39" t="s">
        <v>11</v>
      </c>
      <c r="B17" s="11" t="e">
        <f aca="true" t="shared" si="3" ref="B17:I17">20*B16</f>
        <v>#VALUE!</v>
      </c>
      <c r="C17" s="11" t="e">
        <f t="shared" si="3"/>
        <v>#VALUE!</v>
      </c>
      <c r="D17" s="11" t="e">
        <f t="shared" si="3"/>
        <v>#VALUE!</v>
      </c>
      <c r="E17" s="11" t="e">
        <f t="shared" si="3"/>
        <v>#VALUE!</v>
      </c>
      <c r="F17" s="11" t="e">
        <f t="shared" si="3"/>
        <v>#VALUE!</v>
      </c>
      <c r="G17" s="11" t="e">
        <f t="shared" si="3"/>
        <v>#VALUE!</v>
      </c>
      <c r="H17" s="11" t="e">
        <f t="shared" si="3"/>
        <v>#VALUE!</v>
      </c>
      <c r="I17" s="11" t="e">
        <f t="shared" si="3"/>
        <v>#VALUE!</v>
      </c>
      <c r="J17" s="11" t="e">
        <f>20*J16</f>
        <v>#VALUE!</v>
      </c>
      <c r="K17" s="11" t="e">
        <f>20*K16</f>
        <v>#VALUE!</v>
      </c>
      <c r="L17" s="7"/>
    </row>
    <row r="18" spans="1:12" s="21" customFormat="1" ht="15.75">
      <c r="A18" s="39" t="s">
        <v>12</v>
      </c>
      <c r="B18" s="11" t="e">
        <f aca="true" t="shared" si="4" ref="B18:H18">PV(0.05,20,-B16)</f>
        <v>#VALUE!</v>
      </c>
      <c r="C18" s="11" t="e">
        <f t="shared" si="4"/>
        <v>#VALUE!</v>
      </c>
      <c r="D18" s="11" t="e">
        <f t="shared" si="4"/>
        <v>#VALUE!</v>
      </c>
      <c r="E18" s="11" t="e">
        <f t="shared" si="4"/>
        <v>#VALUE!</v>
      </c>
      <c r="F18" s="11" t="e">
        <f t="shared" si="4"/>
        <v>#VALUE!</v>
      </c>
      <c r="G18" s="11" t="e">
        <f t="shared" si="4"/>
        <v>#VALUE!</v>
      </c>
      <c r="H18" s="11" t="e">
        <f t="shared" si="4"/>
        <v>#VALUE!</v>
      </c>
      <c r="I18" s="11" t="e">
        <f>PV(0.05,20,-I16)</f>
        <v>#VALUE!</v>
      </c>
      <c r="J18" s="11" t="e">
        <f>PV(0.05,20,-J16)</f>
        <v>#VALUE!</v>
      </c>
      <c r="K18" s="11" t="e">
        <f>PV(0.05,20,-K16)</f>
        <v>#VALUE!</v>
      </c>
      <c r="L18" s="7"/>
    </row>
    <row r="19" spans="1:12" s="21" customFormat="1" ht="6" customHeight="1">
      <c r="A19" s="56"/>
      <c r="B19" s="12"/>
      <c r="C19" s="12"/>
      <c r="D19" s="12"/>
      <c r="E19" s="12"/>
      <c r="F19" s="12"/>
      <c r="G19" s="12"/>
      <c r="H19" s="12"/>
      <c r="I19" s="12"/>
      <c r="J19" s="12"/>
      <c r="K19" s="57"/>
      <c r="L19" s="7"/>
    </row>
    <row r="20" spans="1:12" s="21" customFormat="1" ht="27.75">
      <c r="A20" s="39" t="s">
        <v>31</v>
      </c>
      <c r="B20" s="11" t="e">
        <f aca="true" t="shared" si="5" ref="B20:K20">B11-B18</f>
        <v>#VALUE!</v>
      </c>
      <c r="C20" s="11" t="e">
        <f t="shared" si="5"/>
        <v>#VALUE!</v>
      </c>
      <c r="D20" s="11" t="e">
        <f t="shared" si="5"/>
        <v>#VALUE!</v>
      </c>
      <c r="E20" s="11" t="e">
        <f t="shared" si="5"/>
        <v>#VALUE!</v>
      </c>
      <c r="F20" s="11" t="e">
        <f t="shared" si="5"/>
        <v>#VALUE!</v>
      </c>
      <c r="G20" s="11" t="e">
        <f t="shared" si="5"/>
        <v>#VALUE!</v>
      </c>
      <c r="H20" s="11" t="e">
        <f t="shared" si="5"/>
        <v>#VALUE!</v>
      </c>
      <c r="I20" s="11" t="e">
        <f t="shared" si="5"/>
        <v>#VALUE!</v>
      </c>
      <c r="J20" s="11" t="e">
        <f t="shared" si="5"/>
        <v>#VALUE!</v>
      </c>
      <c r="K20" s="11" t="e">
        <f t="shared" si="5"/>
        <v>#VALUE!</v>
      </c>
      <c r="L20" s="7"/>
    </row>
    <row r="21" spans="1:14" s="21" customFormat="1" ht="27.75">
      <c r="A21" s="40" t="s">
        <v>29</v>
      </c>
      <c r="B21" s="41" t="e">
        <f>FLOOR(B20,50)</f>
        <v>#VALUE!</v>
      </c>
      <c r="C21" s="41" t="e">
        <f aca="true" t="shared" si="6" ref="C21:K21">FLOOR(C20,50)</f>
        <v>#VALUE!</v>
      </c>
      <c r="D21" s="41" t="e">
        <f t="shared" si="6"/>
        <v>#VALUE!</v>
      </c>
      <c r="E21" s="41" t="e">
        <f t="shared" si="6"/>
        <v>#VALUE!</v>
      </c>
      <c r="F21" s="41" t="e">
        <f t="shared" si="6"/>
        <v>#VALUE!</v>
      </c>
      <c r="G21" s="41" t="e">
        <f t="shared" si="6"/>
        <v>#VALUE!</v>
      </c>
      <c r="H21" s="41" t="e">
        <f t="shared" si="6"/>
        <v>#VALUE!</v>
      </c>
      <c r="I21" s="41" t="e">
        <f t="shared" si="6"/>
        <v>#VALUE!</v>
      </c>
      <c r="J21" s="41" t="e">
        <f t="shared" si="6"/>
        <v>#VALUE!</v>
      </c>
      <c r="K21" s="41" t="e">
        <f t="shared" si="6"/>
        <v>#VALUE!</v>
      </c>
      <c r="L21" s="20"/>
      <c r="M21" s="22"/>
      <c r="N21" s="22"/>
    </row>
    <row r="22" spans="1:12" s="21" customFormat="1" ht="15.75">
      <c r="A22" s="13"/>
      <c r="B22" s="13"/>
      <c r="C22" s="13"/>
      <c r="D22" s="13"/>
      <c r="E22" s="13"/>
      <c r="F22" s="13"/>
      <c r="G22" s="13"/>
      <c r="H22" s="13"/>
      <c r="I22" s="13"/>
      <c r="J22" s="13"/>
      <c r="K22" s="7"/>
      <c r="L22" s="7"/>
    </row>
    <row r="23" spans="1:12" s="21" customFormat="1" ht="15.75">
      <c r="A23" s="7"/>
      <c r="B23" s="7"/>
      <c r="C23" s="7"/>
      <c r="D23" s="7"/>
      <c r="E23" s="7"/>
      <c r="F23" s="7"/>
      <c r="G23" s="7"/>
      <c r="H23" s="7"/>
      <c r="I23" s="7"/>
      <c r="J23" s="7"/>
      <c r="K23" s="7"/>
      <c r="L23" s="7"/>
    </row>
    <row r="24" spans="1:11" s="7" customFormat="1" ht="95.25" customHeight="1">
      <c r="A24" s="65" t="s">
        <v>56</v>
      </c>
      <c r="B24" s="66"/>
      <c r="C24" s="66"/>
      <c r="D24" s="66"/>
      <c r="E24" s="66"/>
      <c r="F24" s="66"/>
      <c r="G24" s="66"/>
      <c r="H24" s="66"/>
      <c r="I24" s="66"/>
      <c r="J24" s="66"/>
      <c r="K24" s="66"/>
    </row>
    <row r="25" spans="1:11" s="7" customFormat="1" ht="9" customHeight="1">
      <c r="A25" s="24"/>
      <c r="B25" s="24"/>
      <c r="C25" s="24"/>
      <c r="D25" s="24"/>
      <c r="E25" s="24"/>
      <c r="F25" s="24"/>
      <c r="G25" s="24"/>
      <c r="H25" s="24"/>
      <c r="I25" s="24"/>
      <c r="J25" s="24"/>
      <c r="K25" s="24"/>
    </row>
    <row r="26" spans="1:11" s="7" customFormat="1" ht="45" customHeight="1">
      <c r="A26" s="65" t="s">
        <v>47</v>
      </c>
      <c r="B26" s="66"/>
      <c r="C26" s="66"/>
      <c r="D26" s="66"/>
      <c r="E26" s="66"/>
      <c r="F26" s="66"/>
      <c r="G26" s="66"/>
      <c r="H26" s="66"/>
      <c r="I26" s="66"/>
      <c r="J26" s="66"/>
      <c r="K26" s="66"/>
    </row>
    <row r="27" spans="1:11" s="7" customFormat="1" ht="9" customHeight="1">
      <c r="A27" s="24"/>
      <c r="B27" s="24"/>
      <c r="C27" s="24"/>
      <c r="D27" s="24"/>
      <c r="E27" s="24"/>
      <c r="F27" s="24"/>
      <c r="G27" s="24"/>
      <c r="H27" s="24"/>
      <c r="I27" s="24"/>
      <c r="J27" s="24"/>
      <c r="K27" s="24"/>
    </row>
    <row r="28" spans="1:11" s="7" customFormat="1" ht="39" customHeight="1">
      <c r="A28" s="65" t="s">
        <v>48</v>
      </c>
      <c r="B28" s="66"/>
      <c r="C28" s="66"/>
      <c r="D28" s="66"/>
      <c r="E28" s="66"/>
      <c r="F28" s="66"/>
      <c r="G28" s="66"/>
      <c r="H28" s="66"/>
      <c r="I28" s="66"/>
      <c r="J28" s="66"/>
      <c r="K28" s="66"/>
    </row>
    <row r="29" spans="1:11" s="7" customFormat="1" ht="12.75" customHeight="1">
      <c r="A29" s="23"/>
      <c r="B29" s="24"/>
      <c r="C29" s="24"/>
      <c r="D29" s="24"/>
      <c r="E29" s="24"/>
      <c r="F29" s="24"/>
      <c r="G29" s="24"/>
      <c r="H29" s="24"/>
      <c r="I29" s="24"/>
      <c r="J29" s="24"/>
      <c r="K29" s="24"/>
    </row>
    <row r="30" spans="1:11" s="7" customFormat="1" ht="54" customHeight="1">
      <c r="A30" s="66" t="s">
        <v>49</v>
      </c>
      <c r="B30" s="66"/>
      <c r="C30" s="66"/>
      <c r="D30" s="66"/>
      <c r="E30" s="66"/>
      <c r="F30" s="66"/>
      <c r="G30" s="66"/>
      <c r="H30" s="66"/>
      <c r="I30" s="66"/>
      <c r="J30" s="66"/>
      <c r="K30" s="66"/>
    </row>
    <row r="31" spans="1:11" s="7" customFormat="1" ht="9" customHeight="1">
      <c r="A31" s="24"/>
      <c r="B31" s="24"/>
      <c r="C31" s="24"/>
      <c r="D31" s="24"/>
      <c r="E31" s="24"/>
      <c r="F31" s="24"/>
      <c r="G31" s="24"/>
      <c r="H31" s="24"/>
      <c r="I31" s="24"/>
      <c r="J31" s="24"/>
      <c r="K31" s="24"/>
    </row>
    <row r="32" spans="1:11" s="7" customFormat="1" ht="30" customHeight="1">
      <c r="A32" s="66" t="s">
        <v>50</v>
      </c>
      <c r="B32" s="66"/>
      <c r="C32" s="66"/>
      <c r="D32" s="66"/>
      <c r="E32" s="66"/>
      <c r="F32" s="66"/>
      <c r="G32" s="66"/>
      <c r="H32" s="66"/>
      <c r="I32" s="66"/>
      <c r="J32" s="66"/>
      <c r="K32" s="66"/>
    </row>
    <row r="33" spans="1:11" s="7" customFormat="1" ht="9" customHeight="1">
      <c r="A33" s="24"/>
      <c r="B33" s="24"/>
      <c r="C33" s="24"/>
      <c r="D33" s="24"/>
      <c r="E33" s="24"/>
      <c r="F33" s="24"/>
      <c r="G33" s="24"/>
      <c r="H33" s="24"/>
      <c r="I33" s="24"/>
      <c r="J33" s="24"/>
      <c r="K33" s="24"/>
    </row>
    <row r="34" spans="1:11" s="7" customFormat="1" ht="39" customHeight="1">
      <c r="A34" s="66" t="s">
        <v>51</v>
      </c>
      <c r="B34" s="66"/>
      <c r="C34" s="66"/>
      <c r="D34" s="66"/>
      <c r="E34" s="66"/>
      <c r="F34" s="66"/>
      <c r="G34" s="66"/>
      <c r="H34" s="66"/>
      <c r="I34" s="66"/>
      <c r="J34" s="66"/>
      <c r="K34" s="66"/>
    </row>
    <row r="35" s="7" customFormat="1" ht="9" customHeight="1">
      <c r="A35" s="20"/>
    </row>
    <row r="36" spans="1:11" s="7" customFormat="1" ht="51" customHeight="1">
      <c r="A36" s="66" t="s">
        <v>52</v>
      </c>
      <c r="B36" s="66"/>
      <c r="C36" s="66"/>
      <c r="D36" s="66"/>
      <c r="E36" s="66"/>
      <c r="F36" s="66"/>
      <c r="G36" s="66"/>
      <c r="H36" s="66"/>
      <c r="I36" s="66"/>
      <c r="J36" s="66"/>
      <c r="K36" s="66"/>
    </row>
    <row r="37" s="7" customFormat="1" ht="9" customHeight="1">
      <c r="A37" s="20"/>
    </row>
    <row r="38" spans="1:11" s="7" customFormat="1" ht="26.25" customHeight="1">
      <c r="A38" s="65" t="s">
        <v>53</v>
      </c>
      <c r="B38" s="66"/>
      <c r="C38" s="66"/>
      <c r="D38" s="66"/>
      <c r="E38" s="66"/>
      <c r="F38" s="66"/>
      <c r="G38" s="66"/>
      <c r="H38" s="66"/>
      <c r="I38" s="66"/>
      <c r="J38" s="66"/>
      <c r="K38" s="66"/>
    </row>
    <row r="39" s="7" customFormat="1" ht="9" customHeight="1"/>
    <row r="40" spans="1:11" s="7" customFormat="1" ht="27.75" customHeight="1">
      <c r="A40" s="66" t="s">
        <v>54</v>
      </c>
      <c r="B40" s="66"/>
      <c r="C40" s="66"/>
      <c r="D40" s="66"/>
      <c r="E40" s="66"/>
      <c r="F40" s="66"/>
      <c r="G40" s="66"/>
      <c r="H40" s="66"/>
      <c r="I40" s="66"/>
      <c r="J40" s="66"/>
      <c r="K40" s="66"/>
    </row>
    <row r="41" spans="1:10" s="7" customFormat="1" ht="9" customHeight="1">
      <c r="A41" s="25"/>
      <c r="C41" s="26"/>
      <c r="D41" s="26"/>
      <c r="E41" s="27"/>
      <c r="F41" s="27"/>
      <c r="G41" s="27"/>
      <c r="H41" s="27"/>
      <c r="I41" s="27"/>
      <c r="J41" s="27"/>
    </row>
    <row r="42" spans="1:11" s="7" customFormat="1" ht="27.75" customHeight="1">
      <c r="A42" s="65" t="s">
        <v>13</v>
      </c>
      <c r="B42" s="65"/>
      <c r="C42" s="65"/>
      <c r="D42" s="65"/>
      <c r="E42" s="65"/>
      <c r="F42" s="65"/>
      <c r="G42" s="65"/>
      <c r="H42" s="65"/>
      <c r="I42" s="65"/>
      <c r="J42" s="65"/>
      <c r="K42" s="65"/>
    </row>
    <row r="43" spans="1:12" s="21" customFormat="1" ht="13.5" customHeight="1">
      <c r="A43" s="7"/>
      <c r="B43" s="7"/>
      <c r="C43" s="7"/>
      <c r="D43" s="7"/>
      <c r="E43" s="7"/>
      <c r="F43" s="7"/>
      <c r="G43" s="7"/>
      <c r="H43" s="7"/>
      <c r="I43" s="7"/>
      <c r="J43" s="7"/>
      <c r="K43" s="7"/>
      <c r="L43" s="7"/>
    </row>
    <row r="44" spans="1:12" s="21" customFormat="1" ht="15.75">
      <c r="A44" s="7"/>
      <c r="B44" s="7"/>
      <c r="C44" s="7"/>
      <c r="D44" s="7"/>
      <c r="E44" s="7"/>
      <c r="F44" s="7"/>
      <c r="G44" s="7"/>
      <c r="H44" s="7"/>
      <c r="I44" s="7"/>
      <c r="J44" s="7"/>
      <c r="K44" s="7"/>
      <c r="L44" s="7"/>
    </row>
    <row r="45" spans="1:12" s="21" customFormat="1" ht="15.75">
      <c r="A45" s="7"/>
      <c r="B45" s="7"/>
      <c r="C45" s="7"/>
      <c r="D45" s="7"/>
      <c r="E45" s="7"/>
      <c r="F45" s="7"/>
      <c r="G45" s="7"/>
      <c r="H45" s="7"/>
      <c r="I45" s="7"/>
      <c r="J45" s="7"/>
      <c r="K45" s="7"/>
      <c r="L45" s="7"/>
    </row>
    <row r="46" s="21" customFormat="1" ht="15.75"/>
    <row r="47" s="21" customFormat="1" ht="15.75"/>
    <row r="48" s="21" customFormat="1" ht="15.75"/>
    <row r="49" s="21" customFormat="1" ht="15.75"/>
    <row r="50" s="21" customFormat="1" ht="15.75"/>
    <row r="51" s="21" customFormat="1" ht="15.75"/>
    <row r="52" s="21" customFormat="1" ht="15.75"/>
    <row r="53" s="21" customFormat="1" ht="15.75"/>
    <row r="54" s="21" customFormat="1" ht="15.75"/>
    <row r="55" s="21" customFormat="1" ht="15.75"/>
    <row r="56" s="21" customFormat="1" ht="15.75"/>
    <row r="57" s="21" customFormat="1" ht="15.75"/>
    <row r="58" s="21" customFormat="1" ht="15.75"/>
    <row r="59" s="21" customFormat="1" ht="15.75"/>
    <row r="60" s="21" customFormat="1" ht="15.75"/>
    <row r="61" s="21" customFormat="1" ht="15.75"/>
    <row r="62" s="21" customFormat="1" ht="15.75"/>
    <row r="63" s="21" customFormat="1" ht="15.75"/>
    <row r="64" s="21" customFormat="1" ht="15.75"/>
    <row r="65" s="21" customFormat="1" ht="15.75"/>
    <row r="66" s="21" customFormat="1" ht="15.75"/>
    <row r="67" s="21" customFormat="1" ht="15.75"/>
    <row r="68" s="21" customFormat="1" ht="15.75"/>
    <row r="69" s="21" customFormat="1" ht="15.75"/>
    <row r="70" s="21" customFormat="1" ht="15.75"/>
    <row r="71" s="21" customFormat="1" ht="15.75"/>
    <row r="72" s="21" customFormat="1" ht="15.75"/>
    <row r="73" s="21" customFormat="1" ht="15.75"/>
    <row r="74" s="21" customFormat="1" ht="15.75"/>
    <row r="75" s="21" customFormat="1" ht="15.75"/>
    <row r="76" s="21" customFormat="1" ht="15.75"/>
    <row r="77" s="21" customFormat="1" ht="15.75"/>
    <row r="78" s="21" customFormat="1" ht="15.75"/>
    <row r="79" s="21" customFormat="1" ht="15.75"/>
    <row r="80" s="21" customFormat="1" ht="15.75"/>
    <row r="81" s="21" customFormat="1" ht="15.75"/>
    <row r="82" s="21" customFormat="1" ht="15.75"/>
    <row r="83" s="21" customFormat="1" ht="15.75"/>
    <row r="84" spans="1:11" ht="14.25">
      <c r="A84" s="1"/>
      <c r="B84" s="1"/>
      <c r="C84" s="1"/>
      <c r="D84" s="1"/>
      <c r="E84" s="1"/>
      <c r="F84" s="1"/>
      <c r="G84" s="1"/>
      <c r="H84" s="1"/>
      <c r="I84" s="1"/>
      <c r="J84" s="1"/>
      <c r="K84" s="1"/>
    </row>
    <row r="85" spans="1:11" ht="14.25">
      <c r="A85" s="1"/>
      <c r="B85" s="1"/>
      <c r="C85" s="1"/>
      <c r="D85" s="1"/>
      <c r="E85" s="1"/>
      <c r="F85" s="1"/>
      <c r="G85" s="1"/>
      <c r="H85" s="1"/>
      <c r="I85" s="1"/>
      <c r="J85" s="1"/>
      <c r="K85" s="1"/>
    </row>
    <row r="86" spans="1:11" ht="14.25">
      <c r="A86" s="1"/>
      <c r="B86" s="1"/>
      <c r="C86" s="1"/>
      <c r="D86" s="1"/>
      <c r="E86" s="1"/>
      <c r="F86" s="1"/>
      <c r="G86" s="1"/>
      <c r="H86" s="1"/>
      <c r="I86" s="1"/>
      <c r="J86" s="1"/>
      <c r="K86" s="1"/>
    </row>
    <row r="87" spans="1:11" ht="14.25">
      <c r="A87" s="1"/>
      <c r="B87" s="1"/>
      <c r="C87" s="1"/>
      <c r="D87" s="1"/>
      <c r="E87" s="1"/>
      <c r="F87" s="1"/>
      <c r="G87" s="1"/>
      <c r="H87" s="1"/>
      <c r="I87" s="1"/>
      <c r="J87" s="1"/>
      <c r="K87" s="1"/>
    </row>
    <row r="88" spans="1:11" ht="14.25">
      <c r="A88" s="1"/>
      <c r="B88" s="1"/>
      <c r="C88" s="1"/>
      <c r="D88" s="1"/>
      <c r="E88" s="1"/>
      <c r="F88" s="1"/>
      <c r="G88" s="1"/>
      <c r="H88" s="1"/>
      <c r="I88" s="1"/>
      <c r="J88" s="1"/>
      <c r="K88" s="1"/>
    </row>
    <row r="89" spans="1:11" ht="14.25">
      <c r="A89" s="1"/>
      <c r="B89" s="1"/>
      <c r="C89" s="1"/>
      <c r="D89" s="1"/>
      <c r="E89" s="1"/>
      <c r="F89" s="1"/>
      <c r="G89" s="1"/>
      <c r="H89" s="1"/>
      <c r="I89" s="1"/>
      <c r="J89" s="1"/>
      <c r="K89" s="1"/>
    </row>
    <row r="90" spans="1:11" ht="14.25">
      <c r="A90" s="1"/>
      <c r="B90" s="1"/>
      <c r="C90" s="1"/>
      <c r="D90" s="1"/>
      <c r="E90" s="1"/>
      <c r="F90" s="1"/>
      <c r="G90" s="1"/>
      <c r="H90" s="1"/>
      <c r="I90" s="1"/>
      <c r="J90" s="1"/>
      <c r="K90" s="1"/>
    </row>
    <row r="91" spans="1:11" ht="14.25">
      <c r="A91" s="1"/>
      <c r="B91" s="1"/>
      <c r="C91" s="1"/>
      <c r="D91" s="1"/>
      <c r="E91" s="1"/>
      <c r="F91" s="1"/>
      <c r="G91" s="1"/>
      <c r="H91" s="1"/>
      <c r="I91" s="1"/>
      <c r="J91" s="1"/>
      <c r="K91" s="1"/>
    </row>
    <row r="92" spans="1:11" ht="14.25">
      <c r="A92" s="1"/>
      <c r="B92" s="1"/>
      <c r="C92" s="1"/>
      <c r="D92" s="1"/>
      <c r="E92" s="1"/>
      <c r="F92" s="1"/>
      <c r="G92" s="1"/>
      <c r="H92" s="1"/>
      <c r="I92" s="1"/>
      <c r="J92" s="1"/>
      <c r="K92" s="1"/>
    </row>
    <row r="93" spans="1:11" ht="14.25">
      <c r="A93" s="1"/>
      <c r="B93" s="1"/>
      <c r="C93" s="1"/>
      <c r="D93" s="1"/>
      <c r="E93" s="1"/>
      <c r="F93" s="1"/>
      <c r="G93" s="1"/>
      <c r="H93" s="1"/>
      <c r="I93" s="1"/>
      <c r="J93" s="1"/>
      <c r="K93" s="1"/>
    </row>
    <row r="94" spans="1:11" ht="14.25">
      <c r="A94" s="1"/>
      <c r="B94" s="1"/>
      <c r="C94" s="1"/>
      <c r="D94" s="1"/>
      <c r="E94" s="1"/>
      <c r="F94" s="1"/>
      <c r="G94" s="1"/>
      <c r="H94" s="1"/>
      <c r="I94" s="1"/>
      <c r="J94" s="1"/>
      <c r="K94" s="1"/>
    </row>
    <row r="95" spans="1:11" ht="14.25">
      <c r="A95" s="1"/>
      <c r="B95" s="1"/>
      <c r="C95" s="1"/>
      <c r="D95" s="1"/>
      <c r="E95" s="1"/>
      <c r="F95" s="1"/>
      <c r="G95" s="1"/>
      <c r="H95" s="1"/>
      <c r="I95" s="1"/>
      <c r="J95" s="1"/>
      <c r="K95" s="1"/>
    </row>
    <row r="96" spans="1:11" ht="14.25">
      <c r="A96" s="1"/>
      <c r="B96" s="1"/>
      <c r="C96" s="1"/>
      <c r="D96" s="1"/>
      <c r="E96" s="1"/>
      <c r="F96" s="1"/>
      <c r="G96" s="1"/>
      <c r="H96" s="1"/>
      <c r="I96" s="1"/>
      <c r="J96" s="1"/>
      <c r="K96" s="1"/>
    </row>
    <row r="97" spans="1:11" ht="14.25">
      <c r="A97" s="1"/>
      <c r="B97" s="1"/>
      <c r="C97" s="1"/>
      <c r="D97" s="1"/>
      <c r="E97" s="1"/>
      <c r="F97" s="1"/>
      <c r="G97" s="1"/>
      <c r="H97" s="1"/>
      <c r="I97" s="1"/>
      <c r="J97" s="1"/>
      <c r="K97" s="1"/>
    </row>
    <row r="98" spans="1:11" ht="14.25">
      <c r="A98" s="1"/>
      <c r="B98" s="1"/>
      <c r="C98" s="1"/>
      <c r="D98" s="1"/>
      <c r="E98" s="1"/>
      <c r="F98" s="1"/>
      <c r="G98" s="1"/>
      <c r="H98" s="1"/>
      <c r="I98" s="1"/>
      <c r="J98" s="1"/>
      <c r="K98" s="1"/>
    </row>
    <row r="99" spans="1:11" ht="14.25">
      <c r="A99" s="1"/>
      <c r="B99" s="1"/>
      <c r="C99" s="1"/>
      <c r="D99" s="1"/>
      <c r="E99" s="1"/>
      <c r="F99" s="1"/>
      <c r="G99" s="1"/>
      <c r="H99" s="1"/>
      <c r="I99" s="1"/>
      <c r="J99" s="1"/>
      <c r="K99" s="1"/>
    </row>
    <row r="100" spans="1:11" ht="14.25">
      <c r="A100" s="1"/>
      <c r="B100" s="1"/>
      <c r="C100" s="1"/>
      <c r="D100" s="1"/>
      <c r="E100" s="1"/>
      <c r="F100" s="1"/>
      <c r="G100" s="1"/>
      <c r="H100" s="1"/>
      <c r="I100" s="1"/>
      <c r="J100" s="1"/>
      <c r="K100" s="1"/>
    </row>
    <row r="101" spans="1:11" ht="14.25">
      <c r="A101" s="1"/>
      <c r="B101" s="1"/>
      <c r="C101" s="1"/>
      <c r="D101" s="1"/>
      <c r="E101" s="1"/>
      <c r="F101" s="1"/>
      <c r="G101" s="1"/>
      <c r="H101" s="1"/>
      <c r="I101" s="1"/>
      <c r="J101" s="1"/>
      <c r="K101" s="1"/>
    </row>
    <row r="102" spans="1:11" ht="14.25">
      <c r="A102" s="1"/>
      <c r="B102" s="1"/>
      <c r="C102" s="1"/>
      <c r="D102" s="1"/>
      <c r="E102" s="1"/>
      <c r="F102" s="1"/>
      <c r="G102" s="1"/>
      <c r="H102" s="1"/>
      <c r="I102" s="1"/>
      <c r="J102" s="1"/>
      <c r="K102" s="1"/>
    </row>
    <row r="103" spans="1:11" ht="14.25">
      <c r="A103" s="1"/>
      <c r="B103" s="1"/>
      <c r="C103" s="1"/>
      <c r="D103" s="1"/>
      <c r="E103" s="1"/>
      <c r="F103" s="1"/>
      <c r="G103" s="1"/>
      <c r="H103" s="1"/>
      <c r="I103" s="1"/>
      <c r="J103" s="1"/>
      <c r="K103" s="1"/>
    </row>
    <row r="104" spans="1:11" ht="14.25">
      <c r="A104" s="1"/>
      <c r="B104" s="1"/>
      <c r="C104" s="1"/>
      <c r="D104" s="1"/>
      <c r="E104" s="1"/>
      <c r="F104" s="1"/>
      <c r="G104" s="1"/>
      <c r="H104" s="1"/>
      <c r="I104" s="1"/>
      <c r="J104" s="1"/>
      <c r="K104" s="1"/>
    </row>
    <row r="105" spans="1:11" ht="14.25">
      <c r="A105" s="1"/>
      <c r="B105" s="1"/>
      <c r="C105" s="1"/>
      <c r="D105" s="1"/>
      <c r="E105" s="1"/>
      <c r="F105" s="1"/>
      <c r="G105" s="1"/>
      <c r="H105" s="1"/>
      <c r="I105" s="1"/>
      <c r="J105" s="1"/>
      <c r="K105" s="1"/>
    </row>
    <row r="106" spans="1:11" ht="14.25">
      <c r="A106" s="1"/>
      <c r="B106" s="1"/>
      <c r="C106" s="1"/>
      <c r="D106" s="1"/>
      <c r="E106" s="1"/>
      <c r="F106" s="1"/>
      <c r="G106" s="1"/>
      <c r="H106" s="1"/>
      <c r="I106" s="1"/>
      <c r="J106" s="1"/>
      <c r="K106" s="1"/>
    </row>
    <row r="107" spans="1:11" ht="14.25">
      <c r="A107" s="1"/>
      <c r="B107" s="1"/>
      <c r="C107" s="1"/>
      <c r="D107" s="1"/>
      <c r="E107" s="1"/>
      <c r="F107" s="1"/>
      <c r="G107" s="1"/>
      <c r="H107" s="1"/>
      <c r="I107" s="1"/>
      <c r="J107" s="1"/>
      <c r="K107" s="1"/>
    </row>
    <row r="108" spans="1:11" ht="14.25">
      <c r="A108" s="1"/>
      <c r="B108" s="1"/>
      <c r="C108" s="1"/>
      <c r="D108" s="1"/>
      <c r="E108" s="1"/>
      <c r="F108" s="1"/>
      <c r="G108" s="1"/>
      <c r="H108" s="1"/>
      <c r="I108" s="1"/>
      <c r="J108" s="1"/>
      <c r="K108" s="1"/>
    </row>
    <row r="109" spans="1:11" ht="14.25">
      <c r="A109" s="1"/>
      <c r="B109" s="1"/>
      <c r="C109" s="1"/>
      <c r="D109" s="1"/>
      <c r="E109" s="1"/>
      <c r="F109" s="1"/>
      <c r="G109" s="1"/>
      <c r="H109" s="1"/>
      <c r="I109" s="1"/>
      <c r="J109" s="1"/>
      <c r="K109" s="1"/>
    </row>
    <row r="110" spans="1:11" ht="14.25">
      <c r="A110" s="1"/>
      <c r="B110" s="1"/>
      <c r="C110" s="1"/>
      <c r="D110" s="1"/>
      <c r="E110" s="1"/>
      <c r="F110" s="1"/>
      <c r="G110" s="1"/>
      <c r="H110" s="1"/>
      <c r="I110" s="1"/>
      <c r="J110" s="1"/>
      <c r="K110" s="1"/>
    </row>
    <row r="111" spans="1:11" ht="14.25">
      <c r="A111" s="1"/>
      <c r="B111" s="1"/>
      <c r="C111" s="1"/>
      <c r="D111" s="1"/>
      <c r="E111" s="1"/>
      <c r="F111" s="1"/>
      <c r="G111" s="1"/>
      <c r="H111" s="1"/>
      <c r="I111" s="1"/>
      <c r="J111" s="1"/>
      <c r="K111" s="1"/>
    </row>
    <row r="112" spans="1:11" ht="14.25">
      <c r="A112" s="1"/>
      <c r="B112" s="1"/>
      <c r="C112" s="1"/>
      <c r="D112" s="1"/>
      <c r="E112" s="1"/>
      <c r="F112" s="1"/>
      <c r="G112" s="1"/>
      <c r="H112" s="1"/>
      <c r="I112" s="1"/>
      <c r="J112" s="1"/>
      <c r="K112" s="1"/>
    </row>
    <row r="113" spans="1:11" ht="14.25">
      <c r="A113" s="1"/>
      <c r="B113" s="1"/>
      <c r="C113" s="1"/>
      <c r="D113" s="1"/>
      <c r="E113" s="1"/>
      <c r="F113" s="1"/>
      <c r="G113" s="1"/>
      <c r="H113" s="1"/>
      <c r="I113" s="1"/>
      <c r="J113" s="1"/>
      <c r="K113" s="1"/>
    </row>
    <row r="114" spans="1:11" ht="14.25">
      <c r="A114" s="1"/>
      <c r="B114" s="1"/>
      <c r="C114" s="1"/>
      <c r="D114" s="1"/>
      <c r="E114" s="1"/>
      <c r="F114" s="1"/>
      <c r="G114" s="1"/>
      <c r="H114" s="1"/>
      <c r="I114" s="1"/>
      <c r="J114" s="1"/>
      <c r="K114" s="1"/>
    </row>
    <row r="115" spans="1:11" ht="14.25">
      <c r="A115" s="1"/>
      <c r="B115" s="1"/>
      <c r="C115" s="1"/>
      <c r="D115" s="1"/>
      <c r="E115" s="1"/>
      <c r="F115" s="1"/>
      <c r="G115" s="1"/>
      <c r="H115" s="1"/>
      <c r="I115" s="1"/>
      <c r="J115" s="1"/>
      <c r="K115" s="1"/>
    </row>
    <row r="116" spans="1:11" ht="14.25">
      <c r="A116" s="1"/>
      <c r="B116" s="1"/>
      <c r="C116" s="1"/>
      <c r="D116" s="1"/>
      <c r="E116" s="1"/>
      <c r="F116" s="1"/>
      <c r="G116" s="1"/>
      <c r="H116" s="1"/>
      <c r="I116" s="1"/>
      <c r="J116" s="1"/>
      <c r="K116" s="1"/>
    </row>
    <row r="117" spans="1:11" ht="14.25">
      <c r="A117" s="1"/>
      <c r="B117" s="1"/>
      <c r="C117" s="1"/>
      <c r="D117" s="1"/>
      <c r="E117" s="1"/>
      <c r="F117" s="1"/>
      <c r="G117" s="1"/>
      <c r="H117" s="1"/>
      <c r="I117" s="1"/>
      <c r="J117" s="1"/>
      <c r="K117" s="1"/>
    </row>
    <row r="118" spans="1:11" ht="14.25">
      <c r="A118" s="1"/>
      <c r="B118" s="1"/>
      <c r="C118" s="1"/>
      <c r="D118" s="1"/>
      <c r="E118" s="1"/>
      <c r="F118" s="1"/>
      <c r="G118" s="1"/>
      <c r="H118" s="1"/>
      <c r="I118" s="1"/>
      <c r="J118" s="1"/>
      <c r="K118" s="1"/>
    </row>
    <row r="119" spans="1:11" ht="14.25">
      <c r="A119" s="1"/>
      <c r="B119" s="1"/>
      <c r="C119" s="1"/>
      <c r="D119" s="1"/>
      <c r="E119" s="1"/>
      <c r="F119" s="1"/>
      <c r="G119" s="1"/>
      <c r="H119" s="1"/>
      <c r="I119" s="1"/>
      <c r="J119" s="1"/>
      <c r="K119" s="1"/>
    </row>
    <row r="120" spans="1:11" ht="14.25">
      <c r="A120" s="1"/>
      <c r="B120" s="1"/>
      <c r="C120" s="1"/>
      <c r="D120" s="1"/>
      <c r="E120" s="1"/>
      <c r="F120" s="1"/>
      <c r="G120" s="1"/>
      <c r="H120" s="1"/>
      <c r="I120" s="1"/>
      <c r="J120" s="1"/>
      <c r="K120" s="1"/>
    </row>
    <row r="121" spans="1:11" ht="14.25">
      <c r="A121" s="1"/>
      <c r="B121" s="1"/>
      <c r="C121" s="1"/>
      <c r="D121" s="1"/>
      <c r="E121" s="1"/>
      <c r="F121" s="1"/>
      <c r="G121" s="1"/>
      <c r="H121" s="1"/>
      <c r="I121" s="1"/>
      <c r="J121" s="1"/>
      <c r="K121" s="1"/>
    </row>
    <row r="122" spans="1:11" ht="14.25">
      <c r="A122" s="1"/>
      <c r="B122" s="1"/>
      <c r="C122" s="1"/>
      <c r="D122" s="1"/>
      <c r="E122" s="1"/>
      <c r="F122" s="1"/>
      <c r="G122" s="1"/>
      <c r="H122" s="1"/>
      <c r="I122" s="1"/>
      <c r="J122" s="1"/>
      <c r="K122" s="1"/>
    </row>
    <row r="123" spans="1:11" ht="14.25">
      <c r="A123" s="1"/>
      <c r="B123" s="1"/>
      <c r="C123" s="1"/>
      <c r="D123" s="1"/>
      <c r="E123" s="1"/>
      <c r="F123" s="1"/>
      <c r="G123" s="1"/>
      <c r="H123" s="1"/>
      <c r="I123" s="1"/>
      <c r="J123" s="1"/>
      <c r="K123" s="1"/>
    </row>
    <row r="124" spans="1:11" ht="14.25">
      <c r="A124" s="1"/>
      <c r="B124" s="1"/>
      <c r="C124" s="1"/>
      <c r="D124" s="1"/>
      <c r="E124" s="1"/>
      <c r="F124" s="1"/>
      <c r="G124" s="1"/>
      <c r="H124" s="1"/>
      <c r="I124" s="1"/>
      <c r="J124" s="1"/>
      <c r="K124" s="1"/>
    </row>
    <row r="125" spans="1:11" ht="14.25">
      <c r="A125" s="1"/>
      <c r="B125" s="1"/>
      <c r="C125" s="1"/>
      <c r="D125" s="1"/>
      <c r="E125" s="1"/>
      <c r="F125" s="1"/>
      <c r="G125" s="1"/>
      <c r="H125" s="1"/>
      <c r="I125" s="1"/>
      <c r="J125" s="1"/>
      <c r="K125" s="1"/>
    </row>
    <row r="126" spans="1:11" ht="14.25">
      <c r="A126" s="1"/>
      <c r="B126" s="1"/>
      <c r="C126" s="1"/>
      <c r="D126" s="1"/>
      <c r="E126" s="1"/>
      <c r="F126" s="1"/>
      <c r="G126" s="1"/>
      <c r="H126" s="1"/>
      <c r="I126" s="1"/>
      <c r="J126" s="1"/>
      <c r="K126" s="1"/>
    </row>
    <row r="127" spans="1:11" ht="14.25">
      <c r="A127" s="1"/>
      <c r="B127" s="1"/>
      <c r="C127" s="1"/>
      <c r="D127" s="1"/>
      <c r="E127" s="1"/>
      <c r="F127" s="1"/>
      <c r="G127" s="1"/>
      <c r="H127" s="1"/>
      <c r="I127" s="1"/>
      <c r="J127" s="1"/>
      <c r="K127" s="1"/>
    </row>
    <row r="128" spans="1:11" ht="14.25">
      <c r="A128" s="1"/>
      <c r="B128" s="1"/>
      <c r="C128" s="1"/>
      <c r="D128" s="1"/>
      <c r="E128" s="1"/>
      <c r="F128" s="1"/>
      <c r="G128" s="1"/>
      <c r="H128" s="1"/>
      <c r="I128" s="1"/>
      <c r="J128" s="1"/>
      <c r="K128" s="1"/>
    </row>
    <row r="129" spans="1:11" ht="14.25">
      <c r="A129" s="1"/>
      <c r="B129" s="1"/>
      <c r="C129" s="1"/>
      <c r="D129" s="1"/>
      <c r="E129" s="1"/>
      <c r="F129" s="1"/>
      <c r="G129" s="1"/>
      <c r="H129" s="1"/>
      <c r="I129" s="1"/>
      <c r="J129" s="1"/>
      <c r="K129" s="1"/>
    </row>
    <row r="130" spans="1:11" ht="14.25">
      <c r="A130" s="1"/>
      <c r="B130" s="1"/>
      <c r="C130" s="1"/>
      <c r="D130" s="1"/>
      <c r="E130" s="1"/>
      <c r="F130" s="1"/>
      <c r="G130" s="1"/>
      <c r="H130" s="1"/>
      <c r="I130" s="1"/>
      <c r="J130" s="1"/>
      <c r="K130" s="1"/>
    </row>
    <row r="131" spans="1:11" ht="14.25">
      <c r="A131" s="1"/>
      <c r="B131" s="1"/>
      <c r="C131" s="1"/>
      <c r="D131" s="1"/>
      <c r="E131" s="1"/>
      <c r="F131" s="1"/>
      <c r="G131" s="1"/>
      <c r="H131" s="1"/>
      <c r="I131" s="1"/>
      <c r="J131" s="1"/>
      <c r="K131" s="1"/>
    </row>
    <row r="132" spans="1:11" ht="14.25">
      <c r="A132" s="1"/>
      <c r="B132" s="1"/>
      <c r="C132" s="1"/>
      <c r="D132" s="1"/>
      <c r="E132" s="1"/>
      <c r="F132" s="1"/>
      <c r="G132" s="1"/>
      <c r="H132" s="1"/>
      <c r="I132" s="1"/>
      <c r="J132" s="1"/>
      <c r="K132" s="1"/>
    </row>
    <row r="133" spans="1:11" ht="14.25">
      <c r="A133" s="1"/>
      <c r="B133" s="1"/>
      <c r="C133" s="1"/>
      <c r="D133" s="1"/>
      <c r="E133" s="1"/>
      <c r="F133" s="1"/>
      <c r="G133" s="1"/>
      <c r="H133" s="1"/>
      <c r="I133" s="1"/>
      <c r="J133" s="1"/>
      <c r="K133" s="1"/>
    </row>
    <row r="134" spans="1:11" ht="14.25">
      <c r="A134" s="1"/>
      <c r="B134" s="1"/>
      <c r="C134" s="1"/>
      <c r="D134" s="1"/>
      <c r="E134" s="1"/>
      <c r="F134" s="1"/>
      <c r="G134" s="1"/>
      <c r="H134" s="1"/>
      <c r="I134" s="1"/>
      <c r="J134" s="1"/>
      <c r="K134" s="1"/>
    </row>
    <row r="135" spans="1:11" ht="14.25">
      <c r="A135" s="1"/>
      <c r="B135" s="1"/>
      <c r="C135" s="1"/>
      <c r="D135" s="1"/>
      <c r="E135" s="1"/>
      <c r="F135" s="1"/>
      <c r="G135" s="1"/>
      <c r="H135" s="1"/>
      <c r="I135" s="1"/>
      <c r="J135" s="1"/>
      <c r="K135" s="1"/>
    </row>
    <row r="136" spans="1:11" ht="14.25">
      <c r="A136" s="1"/>
      <c r="B136" s="1"/>
      <c r="C136" s="1"/>
      <c r="D136" s="1"/>
      <c r="E136" s="1"/>
      <c r="F136" s="1"/>
      <c r="G136" s="1"/>
      <c r="H136" s="1"/>
      <c r="I136" s="1"/>
      <c r="J136" s="1"/>
      <c r="K136" s="1"/>
    </row>
    <row r="137" spans="1:11" ht="14.25">
      <c r="A137" s="1"/>
      <c r="B137" s="1"/>
      <c r="C137" s="1"/>
      <c r="D137" s="1"/>
      <c r="E137" s="1"/>
      <c r="F137" s="1"/>
      <c r="G137" s="1"/>
      <c r="H137" s="1"/>
      <c r="I137" s="1"/>
      <c r="J137" s="1"/>
      <c r="K137" s="1"/>
    </row>
    <row r="138" spans="1:11" ht="14.25">
      <c r="A138" s="1"/>
      <c r="B138" s="1"/>
      <c r="C138" s="1"/>
      <c r="D138" s="1"/>
      <c r="E138" s="1"/>
      <c r="F138" s="1"/>
      <c r="G138" s="1"/>
      <c r="H138" s="1"/>
      <c r="I138" s="1"/>
      <c r="J138" s="1"/>
      <c r="K138" s="1"/>
    </row>
    <row r="139" spans="1:11" ht="14.25">
      <c r="A139" s="1"/>
      <c r="B139" s="1"/>
      <c r="C139" s="1"/>
      <c r="D139" s="1"/>
      <c r="E139" s="1"/>
      <c r="F139" s="1"/>
      <c r="G139" s="1"/>
      <c r="H139" s="1"/>
      <c r="I139" s="1"/>
      <c r="J139" s="1"/>
      <c r="K139" s="1"/>
    </row>
    <row r="140" spans="1:11" ht="14.25">
      <c r="A140" s="1"/>
      <c r="B140" s="1"/>
      <c r="C140" s="1"/>
      <c r="D140" s="1"/>
      <c r="E140" s="1"/>
      <c r="F140" s="1"/>
      <c r="G140" s="1"/>
      <c r="H140" s="1"/>
      <c r="I140" s="1"/>
      <c r="J140" s="1"/>
      <c r="K140" s="1"/>
    </row>
    <row r="141" spans="1:11" ht="14.25">
      <c r="A141" s="1"/>
      <c r="B141" s="1"/>
      <c r="C141" s="1"/>
      <c r="D141" s="1"/>
      <c r="E141" s="1"/>
      <c r="F141" s="1"/>
      <c r="G141" s="1"/>
      <c r="H141" s="1"/>
      <c r="I141" s="1"/>
      <c r="J141" s="1"/>
      <c r="K141" s="1"/>
    </row>
    <row r="142" spans="1:11" ht="14.25">
      <c r="A142" s="1"/>
      <c r="B142" s="1"/>
      <c r="C142" s="1"/>
      <c r="D142" s="1"/>
      <c r="E142" s="1"/>
      <c r="F142" s="1"/>
      <c r="G142" s="1"/>
      <c r="H142" s="1"/>
      <c r="I142" s="1"/>
      <c r="J142" s="1"/>
      <c r="K142" s="1"/>
    </row>
    <row r="143" spans="1:11" ht="14.25">
      <c r="A143" s="1"/>
      <c r="B143" s="1"/>
      <c r="C143" s="1"/>
      <c r="D143" s="1"/>
      <c r="E143" s="1"/>
      <c r="F143" s="1"/>
      <c r="G143" s="1"/>
      <c r="H143" s="1"/>
      <c r="I143" s="1"/>
      <c r="J143" s="1"/>
      <c r="K143" s="1"/>
    </row>
    <row r="144" spans="1:11" ht="14.25">
      <c r="A144" s="1"/>
      <c r="B144" s="1"/>
      <c r="C144" s="1"/>
      <c r="D144" s="1"/>
      <c r="E144" s="1"/>
      <c r="F144" s="1"/>
      <c r="G144" s="1"/>
      <c r="H144" s="1"/>
      <c r="I144" s="1"/>
      <c r="J144" s="1"/>
      <c r="K144" s="1"/>
    </row>
    <row r="145" spans="1:11" ht="14.25">
      <c r="A145" s="1"/>
      <c r="B145" s="1"/>
      <c r="C145" s="1"/>
      <c r="D145" s="1"/>
      <c r="E145" s="1"/>
      <c r="F145" s="1"/>
      <c r="G145" s="1"/>
      <c r="H145" s="1"/>
      <c r="I145" s="1"/>
      <c r="J145" s="1"/>
      <c r="K145" s="1"/>
    </row>
    <row r="146" spans="1:11" ht="14.25">
      <c r="A146" s="1"/>
      <c r="B146" s="1"/>
      <c r="C146" s="1"/>
      <c r="D146" s="1"/>
      <c r="E146" s="1"/>
      <c r="F146" s="1"/>
      <c r="G146" s="1"/>
      <c r="H146" s="1"/>
      <c r="I146" s="1"/>
      <c r="J146" s="1"/>
      <c r="K146" s="1"/>
    </row>
    <row r="147" spans="1:11" ht="14.25">
      <c r="A147" s="1"/>
      <c r="B147" s="1"/>
      <c r="C147" s="1"/>
      <c r="D147" s="1"/>
      <c r="E147" s="1"/>
      <c r="F147" s="1"/>
      <c r="G147" s="1"/>
      <c r="H147" s="1"/>
      <c r="I147" s="1"/>
      <c r="J147" s="1"/>
      <c r="K147" s="1"/>
    </row>
    <row r="148" spans="1:11" ht="14.25">
      <c r="A148" s="1"/>
      <c r="B148" s="1"/>
      <c r="C148" s="1"/>
      <c r="D148" s="1"/>
      <c r="E148" s="1"/>
      <c r="F148" s="1"/>
      <c r="G148" s="1"/>
      <c r="H148" s="1"/>
      <c r="I148" s="1"/>
      <c r="J148" s="1"/>
      <c r="K148" s="1"/>
    </row>
    <row r="149" spans="1:11" ht="14.25">
      <c r="A149" s="1"/>
      <c r="B149" s="1"/>
      <c r="C149" s="1"/>
      <c r="D149" s="1"/>
      <c r="E149" s="1"/>
      <c r="F149" s="1"/>
      <c r="G149" s="1"/>
      <c r="H149" s="1"/>
      <c r="I149" s="1"/>
      <c r="J149" s="1"/>
      <c r="K149" s="1"/>
    </row>
  </sheetData>
  <mergeCells count="13">
    <mergeCell ref="A38:K38"/>
    <mergeCell ref="A40:K40"/>
    <mergeCell ref="A42:K42"/>
    <mergeCell ref="A30:K30"/>
    <mergeCell ref="A32:K32"/>
    <mergeCell ref="A34:K34"/>
    <mergeCell ref="A36:K36"/>
    <mergeCell ref="B4:K4"/>
    <mergeCell ref="A24:K24"/>
    <mergeCell ref="A26:K26"/>
    <mergeCell ref="A28:K28"/>
    <mergeCell ref="B10:K10"/>
    <mergeCell ref="B13:K13"/>
  </mergeCells>
  <printOptions horizontalCentered="1"/>
  <pageMargins left="0.75" right="0.75" top="1" bottom="1" header="0.5" footer="0.5"/>
  <pageSetup firstPageNumber="3" useFirstPageNumber="1" fitToHeight="4" horizontalDpi="300" verticalDpi="300" orientation="landscape" r:id="rId1"/>
  <headerFooter alignWithMargins="0">
    <oddHeader>&amp;CMaine State Planning Office Template for Calculating School Improvement Impact Fees</oddHeader>
    <oddFooter>&amp;CPage &amp;P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Fleishman</dc:creator>
  <cp:keywords/>
  <dc:description/>
  <cp:lastModifiedBy>dversel</cp:lastModifiedBy>
  <cp:lastPrinted>2003-05-29T13:23:36Z</cp:lastPrinted>
  <dcterms:created xsi:type="dcterms:W3CDTF">2000-10-10T01:48:23Z</dcterms:created>
  <dcterms:modified xsi:type="dcterms:W3CDTF">2003-05-29T13:23:44Z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1126621834</vt:i4>
  </property>
  <property fmtid="{D5CDD505-2E9C-101B-9397-08002B2CF9AE}" pid="4" name="_EmailSubje">
    <vt:lpwstr>Impact Fee Manual</vt:lpwstr>
  </property>
  <property fmtid="{D5CDD505-2E9C-101B-9397-08002B2CF9AE}" pid="5" name="_AuthorEma">
    <vt:lpwstr>dversel@smrpc.org</vt:lpwstr>
  </property>
  <property fmtid="{D5CDD505-2E9C-101B-9397-08002B2CF9AE}" pid="6" name="_AuthorEmailDisplayNa">
    <vt:lpwstr>David Versel</vt:lpwstr>
  </property>
</Properties>
</file>