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<sst xmlns="http://schemas.openxmlformats.org/spreadsheetml/2006/main" count="38" uniqueCount="37">
  <si>
    <t>BLANK</t>
  </si>
  <si>
    <t>STATE UOCAVA</t>
  </si>
  <si>
    <t>Ayers, Kathleen Grant</t>
  </si>
  <si>
    <t>Manchester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</si>
  <si>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</si>
  <si>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</si>
  <si>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</si>
  <si>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</si>
  <si>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</si>
  <si>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</si>
  <si>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</si>
  <si>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</si>
  <si>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</si>
  <si>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</si>
  <si>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</si>
  <si>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</si>
  <si>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</si>
  <si>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</si>
  <si>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</si>
  <si>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</si>
  <si>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</si>
  <si>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</si>
  <si>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</si>
  <si>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</si>
  <si>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</si>
  <si>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</si>
  <si>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</si>
  <si>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</si>
  <si>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</si>
  <si>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</si>
  <si>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</si>
  <si>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</si>
  <si>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</si>
  <si>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TOWN</t>
  </si>
  <si>
    <t>%</t>
  </si>
  <si>
    <t>Kennebec County 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</si>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</sst>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32" fillId="0" borderId="12" xfId="0" applyFont="1" applyBorder="1" applyAlignment="1">
      <alignment/>
    </xf>
    <xf numFmtId="9" fontId="32" fillId="0" borderId="12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2.7109375" style="0" bestFit="1" customWidth="1"/>
    <col min="2" max="2" width="20.57421875" style="0" bestFit="1" customWidth="1"/>
  </cols>
  <sheetData>
    <row r="1" spans="1:6" ht="45">
      <c r="A1" s="9" t="s">
        <v>33</v>
      </c>
      <c r="B1" s="8" t="s">
        <v>2</v>
      </c>
      <c r="C1" s="9" t="s">
        <v>34</v>
      </c>
      <c r="D1" s="9" t="s">
        <v>0</v>
      </c>
      <c r="E1" s="9" t="s">
        <v>34</v>
      </c>
      <c r="F1" s="1" t="s">
        <v>36</v>
      </c>
    </row>
    <row r="2" spans="1:6" ht="15">
      <c r="A2" s="12"/>
      <c r="B2" s="12" t="s">
        <v>3</v>
      </c>
      <c r="C2" s="12"/>
      <c r="D2" s="12"/>
      <c r="E2" s="12"/>
      <c r="F2" s="3"/>
    </row>
    <row r="3" spans="1:8" s="4" customFormat="1" ht="15">
      <c r="A3" s="4" t="s">
        <v>4</v>
      </c>
      <c r="B3" s="4">
        <v>32</v>
      </c>
      <c r="C3" s="5">
        <f>B3/F3</f>
        <v>0.8</v>
      </c>
      <c r="D3" s="4">
        <v>8</v>
      </c>
      <c r="E3" s="5">
        <f>D3/F3</f>
        <v>0.2</v>
      </c>
      <c r="F3" s="4">
        <v>40</v>
      </c>
      <c r="G3" s="13"/>
      <c r="H3" s="10"/>
    </row>
    <row r="4" spans="1:8" s="4" customFormat="1" ht="15">
      <c r="A4" s="4" t="s">
        <v>5</v>
      </c>
      <c r="B4" s="4">
        <v>1009</v>
      </c>
      <c r="C4" s="5">
        <f aca="true" t="shared" si="0" ref="C4:C33">B4/F4</f>
        <v>0.8250204415372036</v>
      </c>
      <c r="D4" s="4">
        <v>214</v>
      </c>
      <c r="E4" s="5">
        <f aca="true" t="shared" si="1" ref="E4:E33">D4/F4</f>
        <v>0.1749795584627964</v>
      </c>
      <c r="F4" s="4">
        <v>1223</v>
      </c>
      <c r="G4" s="13"/>
      <c r="H4" s="10"/>
    </row>
    <row r="5" spans="1:8" s="4" customFormat="1" ht="15">
      <c r="A5" s="4" t="s">
        <v>6</v>
      </c>
      <c r="B5" s="4">
        <v>98</v>
      </c>
      <c r="C5" s="5">
        <f t="shared" si="0"/>
        <v>0.8166666666666667</v>
      </c>
      <c r="D5" s="4">
        <v>22</v>
      </c>
      <c r="E5" s="5">
        <f t="shared" si="1"/>
        <v>0.18333333333333332</v>
      </c>
      <c r="F5" s="4">
        <v>120</v>
      </c>
      <c r="G5" s="13"/>
      <c r="H5" s="10"/>
    </row>
    <row r="6" spans="1:8" s="4" customFormat="1" ht="15">
      <c r="A6" s="4" t="s">
        <v>7</v>
      </c>
      <c r="B6" s="4">
        <v>82</v>
      </c>
      <c r="C6" s="5">
        <f t="shared" si="0"/>
        <v>0.8541666666666666</v>
      </c>
      <c r="D6" s="4">
        <v>14</v>
      </c>
      <c r="E6" s="5">
        <f t="shared" si="1"/>
        <v>0.14583333333333334</v>
      </c>
      <c r="F6" s="4">
        <v>96</v>
      </c>
      <c r="G6" s="13"/>
      <c r="H6" s="10"/>
    </row>
    <row r="7" spans="1:8" s="4" customFormat="1" ht="15">
      <c r="A7" s="4" t="s">
        <v>8</v>
      </c>
      <c r="B7" s="4">
        <v>55</v>
      </c>
      <c r="C7" s="5">
        <f t="shared" si="0"/>
        <v>0.7971014492753623</v>
      </c>
      <c r="D7" s="4">
        <v>14</v>
      </c>
      <c r="E7" s="5">
        <f t="shared" si="1"/>
        <v>0.2028985507246377</v>
      </c>
      <c r="F7" s="4">
        <v>69</v>
      </c>
      <c r="G7" s="13"/>
      <c r="H7" s="10"/>
    </row>
    <row r="8" spans="1:8" s="4" customFormat="1" ht="15">
      <c r="A8" s="4" t="s">
        <v>9</v>
      </c>
      <c r="B8" s="4">
        <v>83</v>
      </c>
      <c r="C8" s="5">
        <f t="shared" si="0"/>
        <v>0.8556701030927835</v>
      </c>
      <c r="D8" s="4">
        <v>14</v>
      </c>
      <c r="E8" s="5">
        <f t="shared" si="1"/>
        <v>0.14432989690721648</v>
      </c>
      <c r="F8" s="4">
        <v>97</v>
      </c>
      <c r="G8" s="13"/>
      <c r="H8" s="10"/>
    </row>
    <row r="9" spans="1:8" s="4" customFormat="1" ht="15">
      <c r="A9" s="4" t="s">
        <v>10</v>
      </c>
      <c r="B9" s="4">
        <v>129</v>
      </c>
      <c r="C9" s="5">
        <f t="shared" si="0"/>
        <v>0.821656050955414</v>
      </c>
      <c r="D9" s="4">
        <v>28</v>
      </c>
      <c r="E9" s="5">
        <f t="shared" si="1"/>
        <v>0.17834394904458598</v>
      </c>
      <c r="F9" s="4">
        <v>157</v>
      </c>
      <c r="G9" s="13"/>
      <c r="H9" s="10"/>
    </row>
    <row r="10" spans="1:8" s="4" customFormat="1" ht="15">
      <c r="A10" s="4" t="s">
        <v>11</v>
      </c>
      <c r="B10" s="4">
        <v>108</v>
      </c>
      <c r="C10" s="5">
        <f t="shared" si="0"/>
        <v>0.8852459016393442</v>
      </c>
      <c r="D10" s="4">
        <v>14</v>
      </c>
      <c r="E10" s="5">
        <f t="shared" si="1"/>
        <v>0.11475409836065574</v>
      </c>
      <c r="F10" s="4">
        <v>122</v>
      </c>
      <c r="G10" s="13"/>
      <c r="H10" s="10"/>
    </row>
    <row r="11" spans="1:8" s="4" customFormat="1" ht="15">
      <c r="A11" s="4" t="s">
        <v>12</v>
      </c>
      <c r="B11" s="4">
        <v>79</v>
      </c>
      <c r="C11" s="5">
        <f t="shared" si="0"/>
        <v>0.8315789473684211</v>
      </c>
      <c r="D11" s="4">
        <v>16</v>
      </c>
      <c r="E11" s="5">
        <f t="shared" si="1"/>
        <v>0.16842105263157894</v>
      </c>
      <c r="F11" s="4">
        <v>95</v>
      </c>
      <c r="G11" s="13"/>
      <c r="H11" s="10"/>
    </row>
    <row r="12" spans="1:8" s="4" customFormat="1" ht="15">
      <c r="A12" s="4" t="s">
        <v>13</v>
      </c>
      <c r="B12" s="4">
        <v>287</v>
      </c>
      <c r="C12" s="5">
        <f t="shared" si="0"/>
        <v>0.8516320474777448</v>
      </c>
      <c r="D12" s="4">
        <v>50</v>
      </c>
      <c r="E12" s="5">
        <f t="shared" si="1"/>
        <v>0.14836795252225518</v>
      </c>
      <c r="F12" s="4">
        <v>337</v>
      </c>
      <c r="G12" s="13"/>
      <c r="H12" s="10"/>
    </row>
    <row r="13" spans="1:8" s="4" customFormat="1" ht="15">
      <c r="A13" s="4" t="s">
        <v>14</v>
      </c>
      <c r="B13" s="4">
        <v>242</v>
      </c>
      <c r="C13" s="5">
        <f t="shared" si="0"/>
        <v>0.7986798679867987</v>
      </c>
      <c r="D13" s="4">
        <v>61</v>
      </c>
      <c r="E13" s="5">
        <f t="shared" si="1"/>
        <v>0.20132013201320131</v>
      </c>
      <c r="F13" s="4">
        <v>303</v>
      </c>
      <c r="G13" s="13"/>
      <c r="H13" s="10"/>
    </row>
    <row r="14" spans="1:8" s="4" customFormat="1" ht="15">
      <c r="A14" s="4" t="s">
        <v>15</v>
      </c>
      <c r="B14" s="4">
        <v>86</v>
      </c>
      <c r="C14" s="5">
        <f t="shared" si="0"/>
        <v>0.6991869918699187</v>
      </c>
      <c r="D14" s="4">
        <v>37</v>
      </c>
      <c r="E14" s="5">
        <f t="shared" si="1"/>
        <v>0.3008130081300813</v>
      </c>
      <c r="F14" s="4">
        <v>123</v>
      </c>
      <c r="G14" s="13"/>
      <c r="H14" s="10"/>
    </row>
    <row r="15" spans="1:8" s="4" customFormat="1" ht="15">
      <c r="A15" s="4" t="s">
        <v>16</v>
      </c>
      <c r="B15" s="4">
        <v>159</v>
      </c>
      <c r="C15" s="5">
        <f t="shared" si="0"/>
        <v>0.9298245614035088</v>
      </c>
      <c r="D15" s="4">
        <v>12</v>
      </c>
      <c r="E15" s="5">
        <f t="shared" si="1"/>
        <v>0.07017543859649122</v>
      </c>
      <c r="F15" s="4">
        <v>171</v>
      </c>
      <c r="G15" s="13"/>
      <c r="H15" s="10"/>
    </row>
    <row r="16" spans="1:8" s="4" customFormat="1" ht="15">
      <c r="A16" s="4" t="s">
        <v>17</v>
      </c>
      <c r="B16" s="4">
        <v>165</v>
      </c>
      <c r="C16" s="5">
        <f t="shared" si="0"/>
        <v>0.8009708737864077</v>
      </c>
      <c r="D16" s="4">
        <v>41</v>
      </c>
      <c r="E16" s="5">
        <f t="shared" si="1"/>
        <v>0.19902912621359223</v>
      </c>
      <c r="F16" s="4">
        <v>206</v>
      </c>
      <c r="G16" s="13"/>
      <c r="H16" s="10"/>
    </row>
    <row r="17" spans="1:8" s="4" customFormat="1" ht="15">
      <c r="A17" s="4" t="s">
        <v>18</v>
      </c>
      <c r="B17" s="4">
        <v>89</v>
      </c>
      <c r="C17" s="5">
        <f t="shared" si="0"/>
        <v>0.7063492063492064</v>
      </c>
      <c r="D17" s="4">
        <v>37</v>
      </c>
      <c r="E17" s="5">
        <f t="shared" si="1"/>
        <v>0.29365079365079366</v>
      </c>
      <c r="F17" s="4">
        <v>126</v>
      </c>
      <c r="G17" s="13"/>
      <c r="H17" s="10"/>
    </row>
    <row r="18" spans="1:8" s="4" customFormat="1" ht="15">
      <c r="A18" s="4" t="s">
        <v>19</v>
      </c>
      <c r="B18" s="4">
        <v>147</v>
      </c>
      <c r="C18" s="5">
        <f t="shared" si="0"/>
        <v>0.8076923076923077</v>
      </c>
      <c r="D18" s="4">
        <v>35</v>
      </c>
      <c r="E18" s="5">
        <f t="shared" si="1"/>
        <v>0.19230769230769232</v>
      </c>
      <c r="F18" s="4">
        <v>182</v>
      </c>
      <c r="G18" s="13"/>
      <c r="H18" s="10"/>
    </row>
    <row r="19" spans="1:8" s="4" customFormat="1" ht="15">
      <c r="A19" s="4" t="s">
        <v>20</v>
      </c>
      <c r="B19" s="4">
        <v>79</v>
      </c>
      <c r="C19" s="5">
        <f t="shared" si="0"/>
        <v>0.8777777777777778</v>
      </c>
      <c r="D19" s="4">
        <v>11</v>
      </c>
      <c r="E19" s="5">
        <f t="shared" si="1"/>
        <v>0.12222222222222222</v>
      </c>
      <c r="F19" s="4">
        <v>90</v>
      </c>
      <c r="G19" s="13"/>
      <c r="H19" s="10"/>
    </row>
    <row r="20" spans="1:8" s="4" customFormat="1" ht="15">
      <c r="A20" s="4" t="s">
        <v>21</v>
      </c>
      <c r="B20" s="4">
        <v>81</v>
      </c>
      <c r="C20" s="5">
        <f t="shared" si="0"/>
        <v>0.8617021276595744</v>
      </c>
      <c r="D20" s="4">
        <v>13</v>
      </c>
      <c r="E20" s="5">
        <f t="shared" si="1"/>
        <v>0.13829787234042554</v>
      </c>
      <c r="F20" s="4">
        <v>94</v>
      </c>
      <c r="G20" s="13"/>
      <c r="H20" s="10"/>
    </row>
    <row r="21" spans="1:8" s="4" customFormat="1" ht="15">
      <c r="A21" s="4" t="s">
        <v>22</v>
      </c>
      <c r="B21" s="4">
        <v>211</v>
      </c>
      <c r="C21" s="5">
        <f t="shared" si="0"/>
        <v>0.7843866171003717</v>
      </c>
      <c r="D21" s="4">
        <v>58</v>
      </c>
      <c r="E21" s="5">
        <f t="shared" si="1"/>
        <v>0.21561338289962825</v>
      </c>
      <c r="F21" s="4">
        <v>269</v>
      </c>
      <c r="G21" s="13"/>
      <c r="H21" s="10"/>
    </row>
    <row r="22" spans="1:8" s="4" customFormat="1" ht="15">
      <c r="A22" s="4" t="s">
        <v>23</v>
      </c>
      <c r="B22" s="4">
        <v>30</v>
      </c>
      <c r="C22" s="5">
        <f t="shared" si="0"/>
        <v>0.35294117647058826</v>
      </c>
      <c r="D22" s="4">
        <v>55</v>
      </c>
      <c r="E22" s="5">
        <f t="shared" si="1"/>
        <v>0.6470588235294118</v>
      </c>
      <c r="F22" s="4">
        <v>85</v>
      </c>
      <c r="G22" s="13"/>
      <c r="H22" s="10"/>
    </row>
    <row r="23" spans="1:8" s="4" customFormat="1" ht="15">
      <c r="A23" s="4" t="s">
        <v>24</v>
      </c>
      <c r="B23" s="4">
        <v>101</v>
      </c>
      <c r="C23" s="5">
        <f t="shared" si="0"/>
        <v>0.8416666666666667</v>
      </c>
      <c r="D23" s="4">
        <v>19</v>
      </c>
      <c r="E23" s="5">
        <f t="shared" si="1"/>
        <v>0.15833333333333333</v>
      </c>
      <c r="F23" s="4">
        <v>120</v>
      </c>
      <c r="G23" s="13"/>
      <c r="H23" s="10"/>
    </row>
    <row r="24" spans="1:8" s="4" customFormat="1" ht="15">
      <c r="A24" s="4" t="s">
        <v>25</v>
      </c>
      <c r="B24" s="4">
        <v>104</v>
      </c>
      <c r="C24" s="5">
        <f t="shared" si="0"/>
        <v>0.7878787878787878</v>
      </c>
      <c r="D24" s="4">
        <v>28</v>
      </c>
      <c r="E24" s="5">
        <f t="shared" si="1"/>
        <v>0.21212121212121213</v>
      </c>
      <c r="F24" s="4">
        <v>132</v>
      </c>
      <c r="G24" s="13"/>
      <c r="H24" s="10"/>
    </row>
    <row r="25" spans="1:8" s="4" customFormat="1" ht="15">
      <c r="A25" s="4" t="s">
        <v>26</v>
      </c>
      <c r="B25" s="4">
        <v>43</v>
      </c>
      <c r="C25" s="5">
        <f t="shared" si="0"/>
        <v>0.8113207547169812</v>
      </c>
      <c r="D25" s="4">
        <v>10</v>
      </c>
      <c r="E25" s="5">
        <f t="shared" si="1"/>
        <v>0.18867924528301888</v>
      </c>
      <c r="F25" s="4">
        <v>53</v>
      </c>
      <c r="G25" s="13"/>
      <c r="H25" s="10"/>
    </row>
    <row r="26" spans="1:8" s="4" customFormat="1" ht="15">
      <c r="A26" s="4" t="s">
        <v>27</v>
      </c>
      <c r="B26" s="4">
        <v>269</v>
      </c>
      <c r="C26" s="5">
        <f t="shared" si="0"/>
        <v>0.8539682539682539</v>
      </c>
      <c r="D26" s="4">
        <v>46</v>
      </c>
      <c r="E26" s="5">
        <f t="shared" si="1"/>
        <v>0.14603174603174604</v>
      </c>
      <c r="F26" s="4">
        <v>315</v>
      </c>
      <c r="G26" s="13"/>
      <c r="H26" s="10"/>
    </row>
    <row r="27" spans="1:8" s="4" customFormat="1" ht="15">
      <c r="A27" s="4" t="s">
        <v>28</v>
      </c>
      <c r="B27" s="4">
        <v>100</v>
      </c>
      <c r="C27" s="5">
        <f t="shared" si="0"/>
        <v>0.9259259259259259</v>
      </c>
      <c r="D27" s="4">
        <v>8</v>
      </c>
      <c r="E27" s="5">
        <f t="shared" si="1"/>
        <v>0.07407407407407407</v>
      </c>
      <c r="F27" s="4">
        <v>108</v>
      </c>
      <c r="G27" s="13"/>
      <c r="H27" s="10"/>
    </row>
    <row r="28" spans="1:8" s="4" customFormat="1" ht="15">
      <c r="A28" s="4" t="s">
        <v>29</v>
      </c>
      <c r="B28" s="4">
        <v>117</v>
      </c>
      <c r="C28" s="5">
        <f t="shared" si="0"/>
        <v>0.8068965517241379</v>
      </c>
      <c r="D28" s="4">
        <v>28</v>
      </c>
      <c r="E28" s="5">
        <f t="shared" si="1"/>
        <v>0.19310344827586207</v>
      </c>
      <c r="F28" s="4">
        <v>145</v>
      </c>
      <c r="G28" s="13"/>
      <c r="H28" s="10"/>
    </row>
    <row r="29" spans="1:8" s="4" customFormat="1" ht="15">
      <c r="A29" s="4" t="s">
        <v>30</v>
      </c>
      <c r="B29" s="4">
        <v>56</v>
      </c>
      <c r="C29" s="5">
        <f t="shared" si="0"/>
        <v>0.9333333333333333</v>
      </c>
      <c r="D29" s="4">
        <v>4</v>
      </c>
      <c r="E29" s="5">
        <f t="shared" si="1"/>
        <v>0.06666666666666667</v>
      </c>
      <c r="F29" s="4">
        <v>60</v>
      </c>
      <c r="G29" s="13"/>
      <c r="H29" s="10"/>
    </row>
    <row r="30" spans="1:8" s="4" customFormat="1" ht="15">
      <c r="A30" s="4" t="s">
        <v>31</v>
      </c>
      <c r="B30" s="4">
        <v>118</v>
      </c>
      <c r="C30" s="5">
        <f t="shared" si="0"/>
        <v>0.8489208633093526</v>
      </c>
      <c r="D30" s="4">
        <v>21</v>
      </c>
      <c r="E30" s="5">
        <f t="shared" si="1"/>
        <v>0.1510791366906475</v>
      </c>
      <c r="F30" s="4">
        <v>139</v>
      </c>
      <c r="G30" s="13"/>
      <c r="H30" s="10"/>
    </row>
    <row r="31" spans="1:8" s="4" customFormat="1" ht="15">
      <c r="A31" s="4" t="s">
        <v>32</v>
      </c>
      <c r="B31" s="4">
        <v>283</v>
      </c>
      <c r="C31" s="5">
        <f t="shared" si="0"/>
        <v>0.8524096385542169</v>
      </c>
      <c r="D31" s="4">
        <v>49</v>
      </c>
      <c r="E31" s="5">
        <f t="shared" si="1"/>
        <v>0.14759036144578314</v>
      </c>
      <c r="F31" s="4">
        <v>332</v>
      </c>
      <c r="G31" s="13"/>
      <c r="H31" s="10"/>
    </row>
    <row r="32" spans="1:8" s="4" customFormat="1" ht="15">
      <c r="A32" s="4" t="s">
        <v>1</v>
      </c>
      <c r="B32" s="4">
        <v>2</v>
      </c>
      <c r="C32" s="5">
        <f t="shared" si="0"/>
        <v>1</v>
      </c>
      <c r="D32" s="4">
        <v>0</v>
      </c>
      <c r="E32" s="5">
        <f t="shared" si="1"/>
        <v>0</v>
      </c>
      <c r="F32" s="4">
        <v>2</v>
      </c>
      <c r="G32" s="13"/>
      <c r="H32" s="10"/>
    </row>
    <row r="33" spans="1:8" s="6" customFormat="1" ht="15">
      <c r="A33" s="6" t="s">
        <v>35</v>
      </c>
      <c r="B33" s="6">
        <f>SUM(B3:B32)</f>
        <v>4444</v>
      </c>
      <c r="C33" s="7">
        <f t="shared" si="0"/>
        <v>0.8212899648863426</v>
      </c>
      <c r="D33" s="6">
        <f>SUM(D3:D32)</f>
        <v>967</v>
      </c>
      <c r="E33" s="7">
        <f t="shared" si="1"/>
        <v>0.17871003511365738</v>
      </c>
      <c r="F33" s="6">
        <f>SUM(F3:F32)</f>
        <v>5411</v>
      </c>
      <c r="G33" s="2"/>
      <c r="H33" s="11"/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&amp;C&amp;"-,Bold"&amp;14June 10, 2014 Primary Election
Register of Probate --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2014-06-30T15:06:34Z</cp:lastPrinted>
  <dcterms:created xsi:type="dcterms:W3CDTF">2014-06-20T15:22:38Z</dcterms:created>
  <dcterms:modified xsi:type="dcterms:W3CDTF">2014-09-29T17:16:48Z</dcterms:modified>
  <cp:category/>
  <cp:version/>
  <cp:contentType/>
  <cp:contentStatus/>
</cp:coreProperties>
</file>