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Sheet1!$A:$H</definedName>
  </definedNames>
  <calcPr calcId="144525"/>
</workbook>
</file>

<file path=xl/calcChain.xml><?xml version="1.0" encoding="utf-8"?>
<calcChain xmlns="http://schemas.openxmlformats.org/spreadsheetml/2006/main">
  <c r="G115" i="1" l="1"/>
  <c r="G113" i="1"/>
  <c r="G112" i="1"/>
  <c r="G111" i="1"/>
  <c r="E112" i="1"/>
  <c r="E111" i="1"/>
  <c r="C115" i="1"/>
  <c r="C113" i="1"/>
  <c r="C112" i="1"/>
  <c r="C111" i="1"/>
  <c r="G98" i="1"/>
  <c r="E98" i="1"/>
  <c r="E96" i="1"/>
  <c r="E95" i="1"/>
  <c r="C98" i="1"/>
  <c r="C96" i="1"/>
  <c r="C95" i="1"/>
  <c r="E2" i="1"/>
  <c r="E7" i="1"/>
  <c r="E8" i="1"/>
  <c r="E9" i="1"/>
  <c r="E14" i="1"/>
  <c r="E19" i="1"/>
  <c r="E20" i="1"/>
  <c r="E21" i="1"/>
  <c r="E22" i="1"/>
  <c r="E27" i="1"/>
  <c r="E28" i="1"/>
  <c r="E33" i="1"/>
  <c r="E34" i="1"/>
  <c r="E39" i="1"/>
  <c r="E44" i="1"/>
  <c r="E49" i="1"/>
  <c r="E50" i="1"/>
  <c r="E51" i="1"/>
  <c r="E56" i="1"/>
  <c r="E57" i="1"/>
  <c r="E58" i="1"/>
  <c r="E59" i="1"/>
  <c r="E63" i="1"/>
  <c r="E68" i="1"/>
  <c r="E73" i="1"/>
  <c r="E78" i="1"/>
  <c r="E83" i="1"/>
  <c r="E88" i="1"/>
  <c r="E89" i="1"/>
  <c r="E90" i="1"/>
  <c r="E101" i="1"/>
  <c r="E106" i="1"/>
  <c r="E118" i="1"/>
  <c r="E119" i="1"/>
  <c r="E120" i="1"/>
  <c r="E121" i="1"/>
  <c r="E122" i="1"/>
  <c r="E127" i="1"/>
  <c r="E128" i="1"/>
  <c r="E129" i="1"/>
  <c r="E130" i="1"/>
  <c r="E135" i="1"/>
  <c r="E140" i="1"/>
  <c r="E145" i="1"/>
  <c r="E150" i="1"/>
  <c r="E155" i="1"/>
  <c r="E156" i="1"/>
  <c r="E161" i="1"/>
  <c r="E166" i="1"/>
  <c r="E171" i="1"/>
  <c r="E176" i="1"/>
  <c r="E181" i="1"/>
  <c r="E182" i="1"/>
  <c r="E187" i="1"/>
  <c r="E192" i="1"/>
  <c r="E197" i="1"/>
  <c r="E202" i="1"/>
  <c r="E207" i="1"/>
  <c r="E212" i="1"/>
  <c r="E217" i="1"/>
  <c r="E222" i="1"/>
  <c r="E227" i="1"/>
  <c r="E232" i="1"/>
  <c r="E237" i="1"/>
  <c r="E238" i="1"/>
  <c r="E243" i="1"/>
  <c r="E248" i="1"/>
  <c r="E249" i="1"/>
  <c r="E254" i="1"/>
  <c r="E255" i="1"/>
  <c r="E256" i="1"/>
  <c r="E261" i="1"/>
  <c r="E262" i="1"/>
  <c r="E263" i="1"/>
  <c r="E268" i="1"/>
  <c r="E269" i="1"/>
  <c r="E274" i="1"/>
  <c r="E279" i="1"/>
  <c r="E280" i="1"/>
  <c r="E284" i="1"/>
  <c r="E285" i="1"/>
  <c r="E286" i="1"/>
  <c r="E291" i="1"/>
  <c r="E292" i="1"/>
  <c r="E296" i="1"/>
  <c r="E297" i="1"/>
  <c r="E298" i="1"/>
  <c r="E299" i="1"/>
  <c r="E300" i="1"/>
  <c r="E301" i="1"/>
  <c r="E306" i="1"/>
  <c r="E307" i="1"/>
  <c r="E311" i="1"/>
  <c r="E312" i="1"/>
  <c r="E313" i="1"/>
  <c r="E314" i="1"/>
  <c r="E318" i="1"/>
  <c r="E323" i="1"/>
  <c r="E324" i="1"/>
  <c r="E329" i="1"/>
  <c r="E334" i="1"/>
  <c r="E339" i="1"/>
  <c r="E344" i="1"/>
  <c r="E349" i="1"/>
  <c r="E354" i="1"/>
  <c r="E359" i="1"/>
  <c r="E360" i="1"/>
  <c r="E365" i="1"/>
  <c r="E366" i="1"/>
  <c r="E371" i="1"/>
  <c r="E372" i="1"/>
  <c r="E373" i="1"/>
  <c r="E378" i="1"/>
  <c r="E379" i="1"/>
  <c r="E380" i="1"/>
  <c r="E381" i="1"/>
  <c r="E386" i="1"/>
  <c r="E387" i="1"/>
  <c r="E388" i="1"/>
  <c r="E389" i="1"/>
  <c r="E390" i="1"/>
  <c r="E395" i="1"/>
  <c r="E396" i="1"/>
  <c r="E397" i="1"/>
  <c r="E402" i="1"/>
  <c r="E403" i="1"/>
  <c r="E404" i="1"/>
  <c r="E405" i="1"/>
  <c r="E407" i="1"/>
  <c r="E411" i="1"/>
  <c r="E412" i="1"/>
  <c r="E413" i="1"/>
  <c r="E414" i="1"/>
  <c r="E419" i="1"/>
  <c r="E420" i="1"/>
  <c r="E421" i="1"/>
  <c r="E426" i="1"/>
  <c r="E427" i="1"/>
  <c r="E428" i="1"/>
  <c r="E433" i="1"/>
  <c r="E434" i="1"/>
  <c r="E435" i="1"/>
  <c r="E440" i="1"/>
  <c r="E441" i="1"/>
  <c r="E442" i="1"/>
  <c r="E447" i="1"/>
  <c r="E448" i="1"/>
  <c r="E449" i="1"/>
  <c r="E450" i="1"/>
  <c r="E451" i="1"/>
  <c r="E452" i="1"/>
  <c r="E457" i="1"/>
  <c r="E458" i="1"/>
  <c r="E463" i="1"/>
  <c r="E464" i="1"/>
  <c r="E470" i="1"/>
  <c r="E471" i="1"/>
  <c r="E476" i="1"/>
  <c r="E477" i="1"/>
  <c r="E478" i="1"/>
  <c r="E479" i="1"/>
  <c r="E484" i="1"/>
  <c r="E485" i="1"/>
  <c r="E486" i="1"/>
  <c r="E491" i="1"/>
  <c r="E492" i="1"/>
  <c r="E493" i="1"/>
  <c r="E498" i="1"/>
  <c r="E499" i="1"/>
  <c r="E504" i="1"/>
  <c r="E505" i="1"/>
  <c r="E506" i="1"/>
  <c r="E511" i="1"/>
  <c r="E516" i="1"/>
  <c r="E521" i="1"/>
  <c r="E522" i="1"/>
  <c r="E523" i="1"/>
  <c r="E524" i="1"/>
  <c r="E529" i="1"/>
  <c r="E530" i="1"/>
  <c r="E531" i="1"/>
  <c r="E532" i="1"/>
  <c r="E533" i="1"/>
  <c r="E537" i="1"/>
  <c r="E538" i="1"/>
  <c r="E539" i="1"/>
  <c r="E540" i="1"/>
  <c r="E542" i="1"/>
  <c r="E547" i="1"/>
  <c r="E548" i="1"/>
  <c r="E549" i="1"/>
  <c r="E551" i="1"/>
  <c r="E552" i="1"/>
  <c r="E553" i="1"/>
  <c r="E558" i="1"/>
  <c r="E559" i="1"/>
  <c r="E560" i="1"/>
  <c r="E561" i="1"/>
  <c r="E566" i="1"/>
  <c r="E567" i="1"/>
  <c r="E568" i="1"/>
  <c r="E569" i="1"/>
  <c r="E570" i="1"/>
  <c r="E575" i="1"/>
  <c r="E576" i="1"/>
  <c r="E581" i="1"/>
  <c r="E582" i="1"/>
  <c r="E583" i="1"/>
  <c r="E588" i="1"/>
  <c r="E589" i="1"/>
  <c r="E590" i="1"/>
  <c r="E591" i="1"/>
  <c r="E592" i="1"/>
  <c r="E596" i="1"/>
  <c r="E597" i="1"/>
  <c r="E598" i="1"/>
  <c r="E599" i="1"/>
  <c r="E600" i="1"/>
  <c r="E601" i="1"/>
  <c r="E602" i="1"/>
  <c r="E607" i="1"/>
  <c r="E608" i="1"/>
  <c r="E609" i="1"/>
  <c r="E614" i="1"/>
  <c r="E615" i="1"/>
  <c r="E616" i="1"/>
  <c r="E617" i="1"/>
  <c r="E622" i="1"/>
  <c r="E623" i="1"/>
  <c r="E624" i="1"/>
  <c r="E625" i="1"/>
  <c r="E626" i="1"/>
  <c r="E627" i="1"/>
  <c r="E628" i="1"/>
  <c r="E629" i="1"/>
  <c r="E630" i="1"/>
  <c r="E635" i="1"/>
  <c r="E636" i="1"/>
  <c r="E637" i="1"/>
  <c r="E638" i="1"/>
  <c r="E639" i="1"/>
  <c r="E644" i="1"/>
  <c r="E645" i="1"/>
  <c r="E650" i="1"/>
  <c r="E651" i="1"/>
  <c r="E652" i="1"/>
  <c r="E657" i="1"/>
  <c r="E658" i="1"/>
  <c r="E659" i="1"/>
  <c r="E664" i="1"/>
  <c r="E665" i="1"/>
  <c r="E666" i="1"/>
  <c r="E667" i="1"/>
  <c r="E668" i="1"/>
  <c r="E673" i="1"/>
  <c r="E674" i="1"/>
  <c r="E676" i="1"/>
  <c r="E677" i="1"/>
  <c r="E678" i="1"/>
  <c r="E683" i="1"/>
  <c r="E684" i="1"/>
  <c r="E685" i="1"/>
  <c r="E690" i="1"/>
  <c r="E691" i="1"/>
  <c r="E696" i="1"/>
  <c r="E697" i="1"/>
  <c r="E698" i="1"/>
  <c r="E703" i="1"/>
  <c r="E708" i="1"/>
  <c r="E709" i="1"/>
  <c r="E714" i="1"/>
  <c r="E715" i="1"/>
  <c r="E716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7" i="1"/>
  <c r="E738" i="1"/>
  <c r="E743" i="1"/>
  <c r="E744" i="1"/>
  <c r="E745" i="1"/>
  <c r="E746" i="1"/>
  <c r="E747" i="1"/>
  <c r="E748" i="1"/>
  <c r="E753" i="1"/>
  <c r="E754" i="1"/>
  <c r="E755" i="1"/>
  <c r="E756" i="1"/>
  <c r="E757" i="1"/>
  <c r="E762" i="1"/>
  <c r="E763" i="1"/>
  <c r="E764" i="1"/>
  <c r="E765" i="1"/>
  <c r="E766" i="1"/>
  <c r="E771" i="1"/>
  <c r="E772" i="1"/>
  <c r="E773" i="1"/>
  <c r="E774" i="1"/>
  <c r="E775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5" i="1"/>
  <c r="E796" i="1"/>
  <c r="E797" i="1"/>
  <c r="E798" i="1"/>
  <c r="E799" i="1"/>
  <c r="E800" i="1"/>
  <c r="E801" i="1"/>
  <c r="E803" i="1"/>
  <c r="E805" i="1"/>
  <c r="E806" i="1"/>
  <c r="E807" i="1"/>
  <c r="E808" i="1"/>
  <c r="E809" i="1"/>
  <c r="E810" i="1"/>
  <c r="E811" i="1"/>
  <c r="E812" i="1"/>
  <c r="E813" i="1"/>
  <c r="E814" i="1"/>
  <c r="E815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7" i="1"/>
  <c r="E838" i="1"/>
  <c r="E839" i="1"/>
  <c r="E840" i="1"/>
  <c r="E841" i="1"/>
  <c r="E842" i="1"/>
  <c r="E848" i="1"/>
  <c r="E849" i="1"/>
  <c r="E850" i="1"/>
  <c r="E851" i="1"/>
  <c r="E852" i="1"/>
  <c r="E857" i="1"/>
  <c r="E858" i="1"/>
  <c r="E863" i="1"/>
  <c r="E868" i="1"/>
  <c r="E869" i="1"/>
  <c r="E870" i="1"/>
  <c r="E874" i="1"/>
  <c r="E879" i="1"/>
  <c r="E884" i="1"/>
  <c r="E889" i="1"/>
  <c r="E894" i="1"/>
  <c r="E895" i="1"/>
  <c r="E896" i="1"/>
  <c r="E897" i="1"/>
  <c r="E898" i="1"/>
  <c r="E903" i="1"/>
  <c r="E904" i="1"/>
  <c r="E909" i="1"/>
  <c r="E910" i="1"/>
  <c r="E911" i="1"/>
  <c r="E912" i="1"/>
  <c r="E913" i="1"/>
  <c r="E914" i="1"/>
  <c r="E915" i="1"/>
  <c r="E920" i="1"/>
  <c r="E921" i="1"/>
  <c r="E926" i="1"/>
  <c r="E927" i="1"/>
  <c r="E928" i="1"/>
  <c r="E929" i="1"/>
  <c r="E930" i="1"/>
  <c r="E931" i="1"/>
  <c r="E936" i="1"/>
  <c r="E937" i="1"/>
  <c r="E938" i="1"/>
  <c r="E939" i="1"/>
  <c r="E940" i="1"/>
  <c r="E941" i="1"/>
  <c r="E942" i="1"/>
  <c r="E943" i="1"/>
  <c r="E944" i="1"/>
  <c r="E945" i="1"/>
  <c r="E946" i="1"/>
  <c r="E950" i="1"/>
  <c r="E951" i="1"/>
  <c r="E952" i="1"/>
  <c r="E957" i="1"/>
  <c r="E958" i="1"/>
  <c r="E959" i="1"/>
  <c r="E960" i="1"/>
  <c r="E961" i="1"/>
  <c r="E962" i="1"/>
  <c r="E963" i="1"/>
  <c r="E965" i="1"/>
  <c r="E966" i="1"/>
  <c r="E967" i="1"/>
  <c r="E972" i="1"/>
  <c r="E973" i="1"/>
  <c r="E974" i="1"/>
  <c r="E975" i="1"/>
  <c r="E977" i="1"/>
  <c r="E978" i="1"/>
  <c r="E980" i="1"/>
  <c r="E981" i="1"/>
  <c r="E982" i="1"/>
  <c r="E984" i="1"/>
  <c r="E985" i="1"/>
  <c r="E986" i="1"/>
  <c r="E987" i="1"/>
  <c r="E988" i="1"/>
  <c r="E989" i="1"/>
  <c r="E990" i="1"/>
  <c r="E991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12" i="1"/>
  <c r="E1013" i="1"/>
  <c r="E1014" i="1"/>
  <c r="E1015" i="1"/>
  <c r="E1016" i="1"/>
  <c r="E1017" i="1"/>
  <c r="E1018" i="1"/>
  <c r="E1019" i="1"/>
  <c r="E1020" i="1"/>
  <c r="E1024" i="1"/>
  <c r="E1025" i="1"/>
  <c r="E1026" i="1"/>
  <c r="E1027" i="1"/>
  <c r="E1028" i="1"/>
  <c r="E1029" i="1"/>
  <c r="E1030" i="1"/>
  <c r="E1031" i="1"/>
  <c r="E1032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2" i="1"/>
  <c r="E1067" i="1"/>
  <c r="E1068" i="1"/>
  <c r="E1069" i="1"/>
  <c r="E1070" i="1"/>
  <c r="E1071" i="1"/>
  <c r="E1072" i="1"/>
  <c r="E1073" i="1"/>
  <c r="E1078" i="1"/>
  <c r="E1080" i="1"/>
  <c r="E1081" i="1"/>
  <c r="E1082" i="1"/>
  <c r="E1083" i="1"/>
  <c r="E1084" i="1"/>
  <c r="E1092" i="1"/>
  <c r="E1093" i="1"/>
  <c r="E1094" i="1"/>
  <c r="E1096" i="1"/>
  <c r="E1097" i="1"/>
  <c r="E1098" i="1"/>
  <c r="E1099" i="1"/>
  <c r="E1101" i="1"/>
  <c r="E1102" i="1"/>
  <c r="E1104" i="1"/>
  <c r="E1109" i="1"/>
  <c r="E1111" i="1"/>
  <c r="E1112" i="1"/>
  <c r="E1113" i="1"/>
  <c r="E1115" i="1"/>
  <c r="E1116" i="1"/>
  <c r="E1117" i="1"/>
  <c r="E1118" i="1"/>
  <c r="E1120" i="1"/>
  <c r="E1121" i="1"/>
  <c r="E1122" i="1"/>
  <c r="E1123" i="1"/>
  <c r="E1124" i="1"/>
  <c r="E1125" i="1"/>
  <c r="E1127" i="1"/>
  <c r="E1128" i="1"/>
  <c r="E1133" i="1"/>
  <c r="E1134" i="1"/>
  <c r="E1135" i="1"/>
  <c r="E1136" i="1"/>
  <c r="E1137" i="1"/>
  <c r="E1138" i="1"/>
  <c r="E1139" i="1"/>
  <c r="E1140" i="1"/>
  <c r="E1142" i="1"/>
  <c r="E1147" i="1"/>
  <c r="E1152" i="1"/>
  <c r="E1153" i="1"/>
  <c r="E1154" i="1"/>
  <c r="E1155" i="1"/>
  <c r="E1156" i="1"/>
  <c r="E1157" i="1"/>
  <c r="E1158" i="1"/>
  <c r="E1159" i="1"/>
  <c r="E1160" i="1"/>
  <c r="E1165" i="1"/>
  <c r="E1166" i="1"/>
  <c r="E1167" i="1"/>
  <c r="E1172" i="1"/>
  <c r="E1173" i="1"/>
  <c r="E1174" i="1"/>
  <c r="E1175" i="1"/>
  <c r="E1176" i="1"/>
  <c r="E1177" i="1"/>
  <c r="E1178" i="1"/>
  <c r="E1179" i="1"/>
  <c r="E1184" i="1"/>
  <c r="E1185" i="1"/>
  <c r="E1186" i="1"/>
  <c r="E1187" i="1"/>
  <c r="E1188" i="1"/>
  <c r="E1189" i="1"/>
  <c r="E1190" i="1"/>
  <c r="E1191" i="1"/>
  <c r="E1192" i="1"/>
  <c r="E1193" i="1"/>
  <c r="E1194" i="1"/>
  <c r="E1196" i="1"/>
  <c r="E1197" i="1"/>
  <c r="G874" i="1"/>
  <c r="C874" i="1"/>
  <c r="G678" i="1"/>
  <c r="G677" i="1"/>
  <c r="G676" i="1"/>
  <c r="G675" i="1"/>
  <c r="G674" i="1"/>
  <c r="C678" i="1"/>
  <c r="C676" i="1"/>
  <c r="C675" i="1"/>
  <c r="C674" i="1"/>
  <c r="C673" i="1"/>
  <c r="G609" i="1"/>
  <c r="G608" i="1"/>
  <c r="G607" i="1"/>
  <c r="C609" i="1"/>
  <c r="C608" i="1"/>
  <c r="C607" i="1"/>
  <c r="G499" i="1"/>
  <c r="G498" i="1"/>
  <c r="G493" i="1"/>
  <c r="G492" i="1"/>
  <c r="G491" i="1"/>
  <c r="C499" i="1"/>
  <c r="C493" i="1"/>
  <c r="C492" i="1"/>
  <c r="C491" i="1"/>
  <c r="G471" i="1"/>
  <c r="G470" i="1"/>
  <c r="G469" i="1"/>
  <c r="C471" i="1"/>
  <c r="C470" i="1"/>
  <c r="C469" i="1"/>
  <c r="G314" i="1"/>
  <c r="G312" i="1"/>
  <c r="G311" i="1"/>
  <c r="C314" i="1"/>
  <c r="C313" i="1"/>
  <c r="C312" i="1"/>
  <c r="C311" i="1"/>
  <c r="G307" i="1"/>
  <c r="C307" i="1"/>
  <c r="G306" i="1"/>
  <c r="C306" i="1"/>
  <c r="G248" i="1"/>
  <c r="C249" i="1"/>
  <c r="C248" i="1"/>
  <c r="G39" i="1"/>
  <c r="C39" i="1"/>
  <c r="C1197" i="1"/>
  <c r="C1196" i="1"/>
  <c r="C1194" i="1"/>
  <c r="C1193" i="1"/>
  <c r="C1192" i="1"/>
  <c r="C1191" i="1"/>
  <c r="C1190" i="1"/>
  <c r="C1189" i="1"/>
  <c r="C1188" i="1"/>
  <c r="C1187" i="1"/>
  <c r="C1186" i="1"/>
  <c r="C1185" i="1"/>
  <c r="C1184" i="1"/>
  <c r="C1179" i="1"/>
  <c r="C1178" i="1"/>
  <c r="C1177" i="1"/>
  <c r="C1176" i="1"/>
  <c r="C1175" i="1"/>
  <c r="C1174" i="1"/>
  <c r="C1173" i="1"/>
  <c r="C1172" i="1"/>
  <c r="C1167" i="1"/>
  <c r="C1166" i="1"/>
  <c r="C1165" i="1"/>
  <c r="C1160" i="1"/>
  <c r="C1159" i="1"/>
  <c r="C1158" i="1"/>
  <c r="C1157" i="1"/>
  <c r="C1156" i="1"/>
  <c r="C1155" i="1"/>
  <c r="C1154" i="1"/>
  <c r="C1153" i="1"/>
  <c r="C1152" i="1"/>
  <c r="C1147" i="1"/>
  <c r="C1142" i="1"/>
  <c r="C1141" i="1"/>
  <c r="C1140" i="1"/>
  <c r="C1139" i="1"/>
  <c r="C1138" i="1"/>
  <c r="C1137" i="1"/>
  <c r="C1136" i="1"/>
  <c r="C1135" i="1"/>
  <c r="C1134" i="1"/>
  <c r="C1133" i="1"/>
  <c r="C1128" i="1"/>
  <c r="C1127" i="1"/>
  <c r="C1125" i="1"/>
  <c r="C1124" i="1"/>
  <c r="C1123" i="1"/>
  <c r="C1122" i="1"/>
  <c r="C1121" i="1"/>
  <c r="C1120" i="1"/>
  <c r="C1119" i="1"/>
  <c r="C1118" i="1"/>
  <c r="C1117" i="1"/>
  <c r="C1116" i="1"/>
  <c r="C1115" i="1"/>
  <c r="C1113" i="1"/>
  <c r="C1112" i="1"/>
  <c r="C1111" i="1"/>
  <c r="C1110" i="1"/>
  <c r="C1109" i="1"/>
  <c r="C1104" i="1"/>
  <c r="C1102" i="1"/>
  <c r="C1101" i="1"/>
  <c r="C1099" i="1"/>
  <c r="C1098" i="1"/>
  <c r="C1097" i="1"/>
  <c r="C1096" i="1"/>
  <c r="C1094" i="1"/>
  <c r="C1093" i="1"/>
  <c r="C1092" i="1"/>
  <c r="C1091" i="1"/>
  <c r="C1084" i="1"/>
  <c r="C1083" i="1"/>
  <c r="C1082" i="1"/>
  <c r="C1081" i="1"/>
  <c r="C1080" i="1"/>
  <c r="C1078" i="1"/>
  <c r="C1073" i="1"/>
  <c r="C1072" i="1"/>
  <c r="C1071" i="1"/>
  <c r="C1070" i="1"/>
  <c r="C1069" i="1"/>
  <c r="C1068" i="1"/>
  <c r="C1067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2" i="1"/>
  <c r="C1031" i="1"/>
  <c r="C1030" i="1"/>
  <c r="C1029" i="1"/>
  <c r="C1028" i="1"/>
  <c r="C1027" i="1"/>
  <c r="C1026" i="1"/>
  <c r="C1025" i="1"/>
  <c r="C1024" i="1"/>
  <c r="C1020" i="1"/>
  <c r="C1019" i="1"/>
  <c r="C1018" i="1"/>
  <c r="C1017" i="1"/>
  <c r="C1016" i="1"/>
  <c r="C1015" i="1"/>
  <c r="C1014" i="1"/>
  <c r="C1013" i="1"/>
  <c r="C1012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1" i="1"/>
  <c r="C990" i="1"/>
  <c r="C989" i="1"/>
  <c r="C988" i="1"/>
  <c r="C987" i="1"/>
  <c r="C986" i="1"/>
  <c r="C985" i="1"/>
  <c r="C984" i="1"/>
  <c r="C982" i="1"/>
  <c r="C981" i="1"/>
  <c r="C980" i="1"/>
  <c r="C978" i="1"/>
  <c r="C977" i="1"/>
  <c r="C976" i="1"/>
  <c r="C975" i="1"/>
  <c r="C974" i="1"/>
  <c r="C973" i="1"/>
  <c r="C972" i="1"/>
  <c r="C967" i="1"/>
  <c r="C966" i="1"/>
  <c r="C965" i="1"/>
  <c r="C963" i="1"/>
  <c r="C962" i="1"/>
  <c r="C961" i="1"/>
  <c r="C960" i="1"/>
  <c r="C959" i="1"/>
  <c r="C958" i="1"/>
  <c r="C957" i="1"/>
  <c r="C952" i="1"/>
  <c r="C951" i="1"/>
  <c r="C950" i="1"/>
  <c r="C946" i="1"/>
  <c r="C945" i="1"/>
  <c r="C944" i="1"/>
  <c r="C943" i="1"/>
  <c r="C942" i="1"/>
  <c r="C941" i="1"/>
  <c r="C940" i="1"/>
  <c r="C939" i="1"/>
  <c r="C938" i="1"/>
  <c r="C937" i="1"/>
  <c r="C936" i="1"/>
  <c r="C931" i="1"/>
  <c r="C930" i="1"/>
  <c r="C929" i="1"/>
  <c r="C928" i="1"/>
  <c r="C927" i="1"/>
  <c r="C926" i="1"/>
  <c r="C921" i="1"/>
  <c r="C920" i="1"/>
  <c r="C915" i="1"/>
  <c r="C914" i="1"/>
  <c r="C913" i="1"/>
  <c r="C912" i="1"/>
  <c r="C911" i="1"/>
  <c r="C910" i="1"/>
  <c r="C909" i="1"/>
  <c r="C904" i="1"/>
  <c r="C903" i="1"/>
  <c r="C898" i="1"/>
  <c r="C897" i="1"/>
  <c r="C896" i="1"/>
  <c r="C895" i="1"/>
  <c r="C894" i="1"/>
  <c r="C889" i="1"/>
  <c r="C884" i="1"/>
  <c r="C879" i="1"/>
  <c r="C870" i="1"/>
  <c r="C869" i="1"/>
  <c r="C868" i="1"/>
  <c r="C863" i="1"/>
  <c r="C858" i="1"/>
  <c r="C857" i="1"/>
  <c r="C852" i="1"/>
  <c r="C851" i="1"/>
  <c r="C850" i="1"/>
  <c r="C849" i="1"/>
  <c r="C848" i="1"/>
  <c r="C842" i="1"/>
  <c r="C841" i="1"/>
  <c r="C840" i="1"/>
  <c r="C839" i="1"/>
  <c r="C838" i="1"/>
  <c r="C837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5" i="1"/>
  <c r="C814" i="1"/>
  <c r="C813" i="1"/>
  <c r="C812" i="1"/>
  <c r="C811" i="1"/>
  <c r="C810" i="1"/>
  <c r="C809" i="1"/>
  <c r="C808" i="1"/>
  <c r="C807" i="1"/>
  <c r="C806" i="1"/>
  <c r="C805" i="1"/>
  <c r="C803" i="1"/>
  <c r="C801" i="1"/>
  <c r="C800" i="1"/>
  <c r="C799" i="1"/>
  <c r="C798" i="1"/>
  <c r="C797" i="1"/>
  <c r="C796" i="1"/>
  <c r="C795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5" i="1"/>
  <c r="C774" i="1"/>
  <c r="C773" i="1"/>
  <c r="C772" i="1"/>
  <c r="C771" i="1"/>
  <c r="C766" i="1"/>
  <c r="C765" i="1"/>
  <c r="C764" i="1"/>
  <c r="C763" i="1"/>
  <c r="C762" i="1"/>
  <c r="C757" i="1"/>
  <c r="C756" i="1"/>
  <c r="C755" i="1"/>
  <c r="C754" i="1"/>
  <c r="C753" i="1"/>
  <c r="C748" i="1"/>
  <c r="C747" i="1"/>
  <c r="C746" i="1"/>
  <c r="C745" i="1"/>
  <c r="C744" i="1"/>
  <c r="C743" i="1"/>
  <c r="C738" i="1"/>
  <c r="C737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16" i="1"/>
  <c r="C715" i="1"/>
  <c r="C714" i="1"/>
  <c r="C709" i="1"/>
  <c r="C708" i="1"/>
  <c r="C703" i="1"/>
  <c r="C698" i="1"/>
  <c r="C697" i="1"/>
  <c r="C696" i="1"/>
  <c r="C691" i="1"/>
  <c r="C690" i="1"/>
  <c r="C685" i="1"/>
  <c r="C684" i="1"/>
  <c r="C683" i="1"/>
  <c r="C668" i="1"/>
  <c r="C667" i="1"/>
  <c r="C666" i="1"/>
  <c r="C665" i="1"/>
  <c r="C664" i="1"/>
  <c r="C659" i="1"/>
  <c r="C658" i="1"/>
  <c r="C657" i="1"/>
  <c r="C652" i="1"/>
  <c r="C651" i="1"/>
  <c r="C650" i="1"/>
  <c r="C645" i="1"/>
  <c r="C644" i="1"/>
  <c r="C639" i="1"/>
  <c r="C638" i="1"/>
  <c r="C637" i="1"/>
  <c r="C636" i="1"/>
  <c r="C635" i="1"/>
  <c r="C630" i="1"/>
  <c r="C629" i="1"/>
  <c r="C628" i="1"/>
  <c r="C627" i="1"/>
  <c r="C626" i="1"/>
  <c r="C625" i="1"/>
  <c r="C624" i="1"/>
  <c r="C623" i="1"/>
  <c r="C622" i="1"/>
  <c r="C617" i="1"/>
  <c r="C616" i="1"/>
  <c r="C615" i="1"/>
  <c r="C614" i="1"/>
  <c r="C602" i="1"/>
  <c r="C601" i="1"/>
  <c r="C600" i="1"/>
  <c r="C599" i="1"/>
  <c r="C598" i="1"/>
  <c r="C597" i="1"/>
  <c r="C596" i="1"/>
  <c r="C592" i="1"/>
  <c r="C591" i="1"/>
  <c r="C590" i="1"/>
  <c r="C589" i="1"/>
  <c r="C588" i="1"/>
  <c r="C583" i="1"/>
  <c r="C582" i="1"/>
  <c r="C581" i="1"/>
  <c r="C576" i="1"/>
  <c r="C575" i="1"/>
  <c r="C570" i="1"/>
  <c r="C569" i="1"/>
  <c r="C568" i="1"/>
  <c r="C567" i="1"/>
  <c r="C566" i="1"/>
  <c r="C561" i="1"/>
  <c r="C560" i="1"/>
  <c r="C559" i="1"/>
  <c r="C558" i="1"/>
  <c r="C553" i="1"/>
  <c r="C552" i="1"/>
  <c r="C551" i="1"/>
  <c r="C549" i="1"/>
  <c r="C548" i="1"/>
  <c r="C547" i="1"/>
  <c r="C542" i="1"/>
  <c r="C541" i="1"/>
  <c r="C540" i="1"/>
  <c r="C539" i="1"/>
  <c r="C538" i="1"/>
  <c r="C537" i="1"/>
  <c r="C533" i="1"/>
  <c r="C532" i="1"/>
  <c r="C531" i="1"/>
  <c r="C530" i="1"/>
  <c r="C529" i="1"/>
  <c r="C524" i="1"/>
  <c r="C523" i="1"/>
  <c r="C522" i="1"/>
  <c r="C521" i="1"/>
  <c r="C516" i="1"/>
  <c r="C511" i="1"/>
  <c r="C506" i="1"/>
  <c r="C505" i="1"/>
  <c r="C504" i="1"/>
  <c r="C486" i="1"/>
  <c r="C485" i="1"/>
  <c r="C484" i="1"/>
  <c r="C479" i="1"/>
  <c r="C478" i="1"/>
  <c r="C477" i="1"/>
  <c r="C476" i="1"/>
  <c r="C464" i="1"/>
  <c r="C463" i="1"/>
  <c r="C458" i="1"/>
  <c r="C457" i="1"/>
  <c r="C452" i="1"/>
  <c r="C451" i="1"/>
  <c r="C450" i="1"/>
  <c r="C449" i="1"/>
  <c r="C448" i="1"/>
  <c r="C447" i="1"/>
  <c r="C442" i="1"/>
  <c r="C441" i="1"/>
  <c r="C440" i="1"/>
  <c r="C435" i="1"/>
  <c r="C434" i="1"/>
  <c r="C433" i="1"/>
  <c r="C428" i="1"/>
  <c r="C427" i="1"/>
  <c r="C426" i="1"/>
  <c r="C421" i="1"/>
  <c r="C420" i="1"/>
  <c r="C419" i="1"/>
  <c r="C414" i="1"/>
  <c r="C413" i="1"/>
  <c r="C412" i="1"/>
  <c r="C411" i="1"/>
  <c r="C407" i="1"/>
  <c r="C406" i="1"/>
  <c r="C405" i="1"/>
  <c r="C404" i="1"/>
  <c r="C403" i="1"/>
  <c r="C402" i="1"/>
  <c r="C397" i="1"/>
  <c r="C396" i="1"/>
  <c r="C395" i="1"/>
  <c r="C390" i="1"/>
  <c r="C389" i="1"/>
  <c r="C388" i="1"/>
  <c r="C387" i="1"/>
  <c r="C386" i="1"/>
  <c r="C381" i="1"/>
  <c r="C380" i="1"/>
  <c r="C379" i="1"/>
  <c r="C378" i="1"/>
  <c r="C373" i="1"/>
  <c r="C372" i="1"/>
  <c r="C371" i="1"/>
  <c r="C366" i="1"/>
  <c r="C365" i="1"/>
  <c r="C360" i="1"/>
  <c r="C359" i="1"/>
  <c r="C354" i="1"/>
  <c r="C349" i="1"/>
  <c r="C344" i="1"/>
  <c r="C339" i="1"/>
  <c r="C334" i="1"/>
  <c r="C329" i="1"/>
  <c r="C324" i="1"/>
  <c r="C323" i="1"/>
  <c r="C318" i="1"/>
  <c r="C301" i="1"/>
  <c r="C300" i="1"/>
  <c r="C299" i="1"/>
  <c r="C298" i="1"/>
  <c r="C297" i="1"/>
  <c r="C296" i="1"/>
  <c r="C292" i="1"/>
  <c r="C291" i="1"/>
  <c r="C286" i="1"/>
  <c r="C285" i="1"/>
  <c r="C284" i="1"/>
  <c r="C280" i="1"/>
  <c r="C279" i="1"/>
  <c r="C274" i="1"/>
  <c r="C269" i="1"/>
  <c r="C268" i="1"/>
  <c r="C263" i="1"/>
  <c r="C262" i="1"/>
  <c r="C261" i="1"/>
  <c r="C256" i="1"/>
  <c r="C255" i="1"/>
  <c r="C254" i="1"/>
  <c r="C243" i="1"/>
  <c r="C238" i="1"/>
  <c r="C237" i="1"/>
  <c r="C232" i="1"/>
  <c r="C227" i="1"/>
  <c r="C222" i="1"/>
  <c r="C217" i="1"/>
  <c r="C212" i="1"/>
  <c r="C207" i="1"/>
  <c r="C202" i="1"/>
  <c r="C197" i="1"/>
  <c r="C192" i="1"/>
  <c r="C187" i="1"/>
  <c r="C182" i="1"/>
  <c r="C181" i="1"/>
  <c r="C176" i="1"/>
  <c r="C171" i="1"/>
  <c r="C166" i="1"/>
  <c r="C161" i="1"/>
  <c r="C156" i="1"/>
  <c r="C155" i="1"/>
  <c r="C150" i="1"/>
  <c r="C145" i="1"/>
  <c r="C140" i="1"/>
  <c r="C135" i="1"/>
  <c r="C130" i="1"/>
  <c r="C129" i="1"/>
  <c r="C128" i="1"/>
  <c r="C127" i="1"/>
  <c r="C122" i="1"/>
  <c r="C121" i="1"/>
  <c r="C120" i="1"/>
  <c r="C119" i="1"/>
  <c r="C118" i="1"/>
  <c r="C106" i="1"/>
  <c r="C101" i="1"/>
  <c r="C90" i="1"/>
  <c r="C89" i="1"/>
  <c r="C88" i="1"/>
  <c r="C83" i="1"/>
  <c r="C78" i="1"/>
  <c r="C73" i="1"/>
  <c r="C68" i="1"/>
  <c r="C63" i="1"/>
  <c r="C59" i="1"/>
  <c r="C58" i="1"/>
  <c r="C57" i="1"/>
  <c r="C56" i="1"/>
  <c r="C51" i="1"/>
  <c r="C50" i="1"/>
  <c r="C49" i="1"/>
  <c r="C44" i="1"/>
  <c r="C34" i="1"/>
  <c r="C33" i="1"/>
  <c r="C28" i="1"/>
  <c r="C27" i="1"/>
  <c r="C22" i="1"/>
  <c r="C21" i="1"/>
  <c r="C20" i="1"/>
  <c r="C19" i="1"/>
  <c r="C14" i="1"/>
  <c r="C9" i="1"/>
  <c r="C8" i="1"/>
  <c r="C7" i="1"/>
  <c r="C2" i="1"/>
  <c r="B1199" i="1"/>
  <c r="D1199" i="1"/>
  <c r="F1199" i="1"/>
  <c r="B1181" i="1"/>
  <c r="D1181" i="1"/>
  <c r="E1181" i="1" s="1"/>
  <c r="F1181" i="1"/>
  <c r="B1169" i="1"/>
  <c r="D1169" i="1"/>
  <c r="F1169" i="1"/>
  <c r="B1162" i="1"/>
  <c r="D1162" i="1"/>
  <c r="E1162" i="1" s="1"/>
  <c r="F1162" i="1"/>
  <c r="B1149" i="1"/>
  <c r="D1149" i="1"/>
  <c r="F1149" i="1"/>
  <c r="B1144" i="1"/>
  <c r="D1144" i="1"/>
  <c r="E1144" i="1" s="1"/>
  <c r="F1144" i="1"/>
  <c r="B1130" i="1"/>
  <c r="D1130" i="1"/>
  <c r="F1130" i="1"/>
  <c r="B1106" i="1"/>
  <c r="D1106" i="1"/>
  <c r="E1106" i="1" s="1"/>
  <c r="F1106" i="1"/>
  <c r="B1088" i="1"/>
  <c r="D1088" i="1"/>
  <c r="F1088" i="1"/>
  <c r="B1075" i="1"/>
  <c r="D1075" i="1"/>
  <c r="E1075" i="1" s="1"/>
  <c r="F1075" i="1"/>
  <c r="B1064" i="1"/>
  <c r="D1064" i="1"/>
  <c r="F1064" i="1"/>
  <c r="B1034" i="1"/>
  <c r="D1034" i="1"/>
  <c r="E1034" i="1" s="1"/>
  <c r="F1034" i="1"/>
  <c r="B1021" i="1"/>
  <c r="D1021" i="1"/>
  <c r="F1021" i="1"/>
  <c r="B1009" i="1"/>
  <c r="D1009" i="1"/>
  <c r="E1009" i="1" s="1"/>
  <c r="F1009" i="1"/>
  <c r="B993" i="1"/>
  <c r="D993" i="1"/>
  <c r="F993" i="1"/>
  <c r="B969" i="1"/>
  <c r="D969" i="1"/>
  <c r="E969" i="1" s="1"/>
  <c r="F969" i="1"/>
  <c r="B954" i="1"/>
  <c r="D954" i="1"/>
  <c r="F954" i="1"/>
  <c r="B947" i="1"/>
  <c r="D947" i="1"/>
  <c r="E947" i="1" s="1"/>
  <c r="F947" i="1"/>
  <c r="B933" i="1"/>
  <c r="D933" i="1"/>
  <c r="F933" i="1"/>
  <c r="B923" i="1"/>
  <c r="D923" i="1"/>
  <c r="E923" i="1" s="1"/>
  <c r="F923" i="1"/>
  <c r="B917" i="1"/>
  <c r="D917" i="1"/>
  <c r="F917" i="1"/>
  <c r="B906" i="1"/>
  <c r="D906" i="1"/>
  <c r="E906" i="1" s="1"/>
  <c r="F906" i="1"/>
  <c r="B900" i="1"/>
  <c r="D900" i="1"/>
  <c r="F900" i="1"/>
  <c r="B891" i="1"/>
  <c r="D891" i="1"/>
  <c r="E891" i="1" s="1"/>
  <c r="F891" i="1"/>
  <c r="B886" i="1"/>
  <c r="D886" i="1"/>
  <c r="F886" i="1"/>
  <c r="B881" i="1"/>
  <c r="D881" i="1"/>
  <c r="E881" i="1" s="1"/>
  <c r="F881" i="1"/>
  <c r="B876" i="1"/>
  <c r="C876" i="1" s="1"/>
  <c r="D876" i="1"/>
  <c r="F876" i="1"/>
  <c r="G876" i="1" s="1"/>
  <c r="H876" i="1"/>
  <c r="B871" i="1"/>
  <c r="D871" i="1"/>
  <c r="F871" i="1"/>
  <c r="B865" i="1"/>
  <c r="D865" i="1"/>
  <c r="E865" i="1" s="1"/>
  <c r="F865" i="1"/>
  <c r="B860" i="1"/>
  <c r="D860" i="1"/>
  <c r="F860" i="1"/>
  <c r="B854" i="1"/>
  <c r="D854" i="1"/>
  <c r="E854" i="1" s="1"/>
  <c r="F854" i="1"/>
  <c r="B845" i="1"/>
  <c r="D845" i="1"/>
  <c r="F845" i="1"/>
  <c r="B834" i="1"/>
  <c r="D834" i="1"/>
  <c r="E834" i="1" s="1"/>
  <c r="F834" i="1"/>
  <c r="B817" i="1"/>
  <c r="D817" i="1"/>
  <c r="F817" i="1"/>
  <c r="B792" i="1"/>
  <c r="D792" i="1"/>
  <c r="F792" i="1"/>
  <c r="B768" i="1"/>
  <c r="D768" i="1"/>
  <c r="F768" i="1"/>
  <c r="B759" i="1"/>
  <c r="D759" i="1"/>
  <c r="E759" i="1" s="1"/>
  <c r="F759" i="1"/>
  <c r="B750" i="1"/>
  <c r="D750" i="1"/>
  <c r="F750" i="1"/>
  <c r="B740" i="1"/>
  <c r="D740" i="1"/>
  <c r="E740" i="1" s="1"/>
  <c r="F740" i="1"/>
  <c r="B734" i="1"/>
  <c r="D734" i="1"/>
  <c r="F734" i="1"/>
  <c r="B718" i="1"/>
  <c r="D718" i="1"/>
  <c r="E718" i="1" s="1"/>
  <c r="F718" i="1"/>
  <c r="B711" i="1"/>
  <c r="D711" i="1"/>
  <c r="F711" i="1"/>
  <c r="B705" i="1"/>
  <c r="D705" i="1"/>
  <c r="E705" i="1" s="1"/>
  <c r="F705" i="1"/>
  <c r="B700" i="1"/>
  <c r="D700" i="1"/>
  <c r="F700" i="1"/>
  <c r="B693" i="1"/>
  <c r="D693" i="1"/>
  <c r="E693" i="1" s="1"/>
  <c r="F693" i="1"/>
  <c r="B687" i="1"/>
  <c r="D687" i="1"/>
  <c r="F687" i="1"/>
  <c r="B680" i="1"/>
  <c r="D680" i="1"/>
  <c r="F680" i="1"/>
  <c r="H680" i="1"/>
  <c r="B670" i="1"/>
  <c r="D670" i="1"/>
  <c r="E670" i="1" s="1"/>
  <c r="F670" i="1"/>
  <c r="B661" i="1"/>
  <c r="D661" i="1"/>
  <c r="F661" i="1"/>
  <c r="B654" i="1"/>
  <c r="D654" i="1"/>
  <c r="E654" i="1" s="1"/>
  <c r="F654" i="1"/>
  <c r="B647" i="1"/>
  <c r="D647" i="1"/>
  <c r="F647" i="1"/>
  <c r="B641" i="1"/>
  <c r="D641" i="1"/>
  <c r="E641" i="1" s="1"/>
  <c r="F641" i="1"/>
  <c r="B632" i="1"/>
  <c r="D632" i="1"/>
  <c r="F632" i="1"/>
  <c r="B619" i="1"/>
  <c r="D619" i="1"/>
  <c r="E619" i="1" s="1"/>
  <c r="F619" i="1"/>
  <c r="B611" i="1"/>
  <c r="C611" i="1" s="1"/>
  <c r="D611" i="1"/>
  <c r="F611" i="1"/>
  <c r="G611" i="1" s="1"/>
  <c r="H611" i="1"/>
  <c r="B604" i="1"/>
  <c r="D604" i="1"/>
  <c r="F604" i="1"/>
  <c r="B593" i="1"/>
  <c r="D593" i="1"/>
  <c r="E593" i="1" s="1"/>
  <c r="F593" i="1"/>
  <c r="B585" i="1"/>
  <c r="D585" i="1"/>
  <c r="F585" i="1"/>
  <c r="B578" i="1"/>
  <c r="D578" i="1"/>
  <c r="E578" i="1" s="1"/>
  <c r="F578" i="1"/>
  <c r="B572" i="1"/>
  <c r="D572" i="1"/>
  <c r="F572" i="1"/>
  <c r="B563" i="1"/>
  <c r="D563" i="1"/>
  <c r="E563" i="1" s="1"/>
  <c r="F563" i="1"/>
  <c r="B555" i="1"/>
  <c r="D555" i="1"/>
  <c r="F555" i="1"/>
  <c r="B544" i="1"/>
  <c r="D544" i="1"/>
  <c r="E544" i="1" s="1"/>
  <c r="F544" i="1"/>
  <c r="B534" i="1"/>
  <c r="D534" i="1"/>
  <c r="F534" i="1"/>
  <c r="B526" i="1"/>
  <c r="D526" i="1"/>
  <c r="E526" i="1" s="1"/>
  <c r="F526" i="1"/>
  <c r="B518" i="1"/>
  <c r="D518" i="1"/>
  <c r="F518" i="1"/>
  <c r="B513" i="1"/>
  <c r="D513" i="1"/>
  <c r="E513" i="1" s="1"/>
  <c r="F513" i="1"/>
  <c r="B508" i="1"/>
  <c r="D508" i="1"/>
  <c r="F508" i="1"/>
  <c r="B501" i="1"/>
  <c r="D501" i="1"/>
  <c r="F501" i="1"/>
  <c r="H501" i="1"/>
  <c r="B495" i="1"/>
  <c r="D495" i="1"/>
  <c r="F495" i="1"/>
  <c r="H495" i="1"/>
  <c r="B488" i="1"/>
  <c r="D488" i="1"/>
  <c r="E488" i="1" s="1"/>
  <c r="F488" i="1"/>
  <c r="B481" i="1"/>
  <c r="D481" i="1"/>
  <c r="F481" i="1"/>
  <c r="B473" i="1"/>
  <c r="D473" i="1"/>
  <c r="F473" i="1"/>
  <c r="H473" i="1"/>
  <c r="B466" i="1"/>
  <c r="D466" i="1"/>
  <c r="E466" i="1" s="1"/>
  <c r="F466" i="1"/>
  <c r="B460" i="1"/>
  <c r="D460" i="1"/>
  <c r="F460" i="1"/>
  <c r="B454" i="1"/>
  <c r="D454" i="1"/>
  <c r="E454" i="1" s="1"/>
  <c r="F454" i="1"/>
  <c r="B444" i="1"/>
  <c r="D444" i="1"/>
  <c r="F444" i="1"/>
  <c r="B437" i="1"/>
  <c r="D437" i="1"/>
  <c r="E437" i="1" s="1"/>
  <c r="F437" i="1"/>
  <c r="B430" i="1"/>
  <c r="D430" i="1"/>
  <c r="F430" i="1"/>
  <c r="B423" i="1"/>
  <c r="D423" i="1"/>
  <c r="F423" i="1"/>
  <c r="B416" i="1"/>
  <c r="D416" i="1"/>
  <c r="F416" i="1"/>
  <c r="B408" i="1"/>
  <c r="D408" i="1"/>
  <c r="F408" i="1"/>
  <c r="B399" i="1"/>
  <c r="D399" i="1"/>
  <c r="F399" i="1"/>
  <c r="B392" i="1"/>
  <c r="D392" i="1"/>
  <c r="E392" i="1" s="1"/>
  <c r="F392" i="1"/>
  <c r="B383" i="1"/>
  <c r="D383" i="1"/>
  <c r="F383" i="1"/>
  <c r="B375" i="1"/>
  <c r="D375" i="1"/>
  <c r="E375" i="1" s="1"/>
  <c r="F375" i="1"/>
  <c r="B368" i="1"/>
  <c r="D368" i="1"/>
  <c r="F368" i="1"/>
  <c r="B362" i="1"/>
  <c r="D362" i="1"/>
  <c r="E362" i="1" s="1"/>
  <c r="F362" i="1"/>
  <c r="B356" i="1"/>
  <c r="D356" i="1"/>
  <c r="F356" i="1"/>
  <c r="B351" i="1"/>
  <c r="D351" i="1"/>
  <c r="E351" i="1" s="1"/>
  <c r="F351" i="1"/>
  <c r="B346" i="1"/>
  <c r="D346" i="1"/>
  <c r="F346" i="1"/>
  <c r="B341" i="1"/>
  <c r="D341" i="1"/>
  <c r="E341" i="1" s="1"/>
  <c r="F341" i="1"/>
  <c r="B336" i="1"/>
  <c r="D336" i="1"/>
  <c r="F336" i="1"/>
  <c r="B331" i="1"/>
  <c r="D331" i="1"/>
  <c r="E331" i="1" s="1"/>
  <c r="F331" i="1"/>
  <c r="B326" i="1"/>
  <c r="D326" i="1"/>
  <c r="F326" i="1"/>
  <c r="B320" i="1"/>
  <c r="D320" i="1"/>
  <c r="E320" i="1" s="1"/>
  <c r="F320" i="1"/>
  <c r="B315" i="1"/>
  <c r="C315" i="1" s="1"/>
  <c r="D315" i="1"/>
  <c r="F315" i="1"/>
  <c r="G315" i="1" s="1"/>
  <c r="H315" i="1"/>
  <c r="B308" i="1"/>
  <c r="C308" i="1" s="1"/>
  <c r="D308" i="1"/>
  <c r="F308" i="1"/>
  <c r="G308" i="1" s="1"/>
  <c r="H308" i="1"/>
  <c r="B303" i="1"/>
  <c r="D303" i="1"/>
  <c r="F303" i="1"/>
  <c r="B293" i="1"/>
  <c r="D293" i="1"/>
  <c r="E293" i="1" s="1"/>
  <c r="F293" i="1"/>
  <c r="B288" i="1"/>
  <c r="D288" i="1"/>
  <c r="F288" i="1"/>
  <c r="B281" i="1"/>
  <c r="D281" i="1"/>
  <c r="E281" i="1" s="1"/>
  <c r="F281" i="1"/>
  <c r="B276" i="1"/>
  <c r="D276" i="1"/>
  <c r="F276" i="1"/>
  <c r="B271" i="1"/>
  <c r="D271" i="1"/>
  <c r="E271" i="1" s="1"/>
  <c r="F271" i="1"/>
  <c r="B265" i="1"/>
  <c r="D265" i="1"/>
  <c r="F265" i="1"/>
  <c r="B258" i="1"/>
  <c r="D258" i="1"/>
  <c r="E258" i="1" s="1"/>
  <c r="F258" i="1"/>
  <c r="B251" i="1"/>
  <c r="C251" i="1" s="1"/>
  <c r="D251" i="1"/>
  <c r="F251" i="1"/>
  <c r="G251" i="1" s="1"/>
  <c r="H251" i="1"/>
  <c r="B245" i="1"/>
  <c r="D245" i="1"/>
  <c r="F245" i="1"/>
  <c r="B240" i="1"/>
  <c r="D240" i="1"/>
  <c r="E240" i="1" s="1"/>
  <c r="F240" i="1"/>
  <c r="B234" i="1"/>
  <c r="D234" i="1"/>
  <c r="F234" i="1"/>
  <c r="B229" i="1"/>
  <c r="D229" i="1"/>
  <c r="E229" i="1" s="1"/>
  <c r="F229" i="1"/>
  <c r="B224" i="1"/>
  <c r="D224" i="1"/>
  <c r="F224" i="1"/>
  <c r="B219" i="1"/>
  <c r="D219" i="1"/>
  <c r="E219" i="1" s="1"/>
  <c r="F219" i="1"/>
  <c r="B214" i="1"/>
  <c r="D214" i="1"/>
  <c r="F214" i="1"/>
  <c r="B209" i="1"/>
  <c r="D209" i="1"/>
  <c r="E209" i="1" s="1"/>
  <c r="F209" i="1"/>
  <c r="B204" i="1"/>
  <c r="D204" i="1"/>
  <c r="F204" i="1"/>
  <c r="B199" i="1"/>
  <c r="D199" i="1"/>
  <c r="E199" i="1" s="1"/>
  <c r="F199" i="1"/>
  <c r="B194" i="1"/>
  <c r="D194" i="1"/>
  <c r="F194" i="1"/>
  <c r="B189" i="1"/>
  <c r="D189" i="1"/>
  <c r="E189" i="1" s="1"/>
  <c r="F189" i="1"/>
  <c r="B184" i="1"/>
  <c r="D184" i="1"/>
  <c r="F184" i="1"/>
  <c r="B178" i="1"/>
  <c r="D178" i="1"/>
  <c r="E178" i="1" s="1"/>
  <c r="F178" i="1"/>
  <c r="B173" i="1"/>
  <c r="D173" i="1"/>
  <c r="F173" i="1"/>
  <c r="B168" i="1"/>
  <c r="D168" i="1"/>
  <c r="E168" i="1" s="1"/>
  <c r="F168" i="1"/>
  <c r="B163" i="1"/>
  <c r="D163" i="1"/>
  <c r="F163" i="1"/>
  <c r="B158" i="1"/>
  <c r="D158" i="1"/>
  <c r="E158" i="1" s="1"/>
  <c r="F158" i="1"/>
  <c r="B152" i="1"/>
  <c r="D152" i="1"/>
  <c r="F152" i="1"/>
  <c r="B147" i="1"/>
  <c r="D147" i="1"/>
  <c r="E147" i="1" s="1"/>
  <c r="F147" i="1"/>
  <c r="B142" i="1"/>
  <c r="D142" i="1"/>
  <c r="F142" i="1"/>
  <c r="B137" i="1"/>
  <c r="D137" i="1"/>
  <c r="E137" i="1" s="1"/>
  <c r="F137" i="1"/>
  <c r="B132" i="1"/>
  <c r="D132" i="1"/>
  <c r="F132" i="1"/>
  <c r="B124" i="1"/>
  <c r="C124" i="1" s="1"/>
  <c r="D124" i="1"/>
  <c r="E124" i="1" s="1"/>
  <c r="F124" i="1"/>
  <c r="B115" i="1"/>
  <c r="D115" i="1"/>
  <c r="F115" i="1"/>
  <c r="H115" i="1"/>
  <c r="B108" i="1"/>
  <c r="C108" i="1" s="1"/>
  <c r="D108" i="1"/>
  <c r="F108" i="1"/>
  <c r="B103" i="1"/>
  <c r="C103" i="1" s="1"/>
  <c r="D103" i="1"/>
  <c r="E103" i="1" s="1"/>
  <c r="F103" i="1"/>
  <c r="B98" i="1"/>
  <c r="D98" i="1"/>
  <c r="F98" i="1"/>
  <c r="H98" i="1"/>
  <c r="B92" i="1"/>
  <c r="D92" i="1"/>
  <c r="F92" i="1"/>
  <c r="B85" i="1"/>
  <c r="D85" i="1"/>
  <c r="E85" i="1" s="1"/>
  <c r="F85" i="1"/>
  <c r="B80" i="1"/>
  <c r="D80" i="1"/>
  <c r="F80" i="1"/>
  <c r="B75" i="1"/>
  <c r="D75" i="1"/>
  <c r="E75" i="1" s="1"/>
  <c r="F75" i="1"/>
  <c r="B70" i="1"/>
  <c r="D70" i="1"/>
  <c r="F70" i="1"/>
  <c r="B65" i="1"/>
  <c r="D65" i="1"/>
  <c r="E65" i="1" s="1"/>
  <c r="F65" i="1"/>
  <c r="B60" i="1"/>
  <c r="D60" i="1"/>
  <c r="F60" i="1"/>
  <c r="B53" i="1"/>
  <c r="C53" i="1" s="1"/>
  <c r="D53" i="1"/>
  <c r="E53" i="1" s="1"/>
  <c r="F53" i="1"/>
  <c r="B46" i="1"/>
  <c r="C46" i="1" s="1"/>
  <c r="D46" i="1"/>
  <c r="F46" i="1"/>
  <c r="B41" i="1"/>
  <c r="D41" i="1"/>
  <c r="F41" i="1"/>
  <c r="H41" i="1"/>
  <c r="B36" i="1"/>
  <c r="C36" i="1" s="1"/>
  <c r="D36" i="1"/>
  <c r="E36" i="1" s="1"/>
  <c r="F36" i="1"/>
  <c r="B30" i="1"/>
  <c r="D30" i="1"/>
  <c r="F30" i="1"/>
  <c r="B24" i="1"/>
  <c r="C24" i="1" s="1"/>
  <c r="D24" i="1"/>
  <c r="E24" i="1" s="1"/>
  <c r="F24" i="1"/>
  <c r="B16" i="1"/>
  <c r="C16" i="1" s="1"/>
  <c r="D16" i="1"/>
  <c r="F16" i="1"/>
  <c r="B11" i="1"/>
  <c r="C11" i="1" s="1"/>
  <c r="D11" i="1"/>
  <c r="E11" i="1" s="1"/>
  <c r="F11" i="1"/>
  <c r="B4" i="1"/>
  <c r="C4" i="1" s="1"/>
  <c r="D4" i="1"/>
  <c r="F4" i="1"/>
  <c r="E792" i="1" l="1"/>
  <c r="E408" i="1"/>
  <c r="E423" i="1"/>
  <c r="C30" i="1"/>
  <c r="C70" i="1"/>
  <c r="C92" i="1"/>
  <c r="C132" i="1"/>
  <c r="C142" i="1"/>
  <c r="C152" i="1"/>
  <c r="C163" i="1"/>
  <c r="C173" i="1"/>
  <c r="C184" i="1"/>
  <c r="C194" i="1"/>
  <c r="C204" i="1"/>
  <c r="C214" i="1"/>
  <c r="C224" i="1"/>
  <c r="C234" i="1"/>
  <c r="C245" i="1"/>
  <c r="C265" i="1"/>
  <c r="C276" i="1"/>
  <c r="C288" i="1"/>
  <c r="C303" i="1"/>
  <c r="C326" i="1"/>
  <c r="C336" i="1"/>
  <c r="C346" i="1"/>
  <c r="C356" i="1"/>
  <c r="C368" i="1"/>
  <c r="C383" i="1"/>
  <c r="C399" i="1"/>
  <c r="C416" i="1"/>
  <c r="C430" i="1"/>
  <c r="C444" i="1"/>
  <c r="C460" i="1"/>
  <c r="E473" i="1"/>
  <c r="C481" i="1"/>
  <c r="E495" i="1"/>
  <c r="E501" i="1"/>
  <c r="C508" i="1"/>
  <c r="C518" i="1"/>
  <c r="C534" i="1"/>
  <c r="C555" i="1"/>
  <c r="C572" i="1"/>
  <c r="C585" i="1"/>
  <c r="C604" i="1"/>
  <c r="C632" i="1"/>
  <c r="C647" i="1"/>
  <c r="C661" i="1"/>
  <c r="E680" i="1"/>
  <c r="C687" i="1"/>
  <c r="C700" i="1"/>
  <c r="C711" i="1"/>
  <c r="C734" i="1"/>
  <c r="C750" i="1"/>
  <c r="C768" i="1"/>
  <c r="C817" i="1"/>
  <c r="C845" i="1"/>
  <c r="C860" i="1"/>
  <c r="C871" i="1"/>
  <c r="C886" i="1"/>
  <c r="C900" i="1"/>
  <c r="C917" i="1"/>
  <c r="C933" i="1"/>
  <c r="C954" i="1"/>
  <c r="C993" i="1"/>
  <c r="C1021" i="1"/>
  <c r="C1064" i="1"/>
  <c r="C1088" i="1"/>
  <c r="C1130" i="1"/>
  <c r="C1149" i="1"/>
  <c r="C1169" i="1"/>
  <c r="C1199" i="1"/>
  <c r="E41" i="1"/>
  <c r="C60" i="1"/>
  <c r="C80" i="1"/>
  <c r="E4" i="1"/>
  <c r="E16" i="1"/>
  <c r="E30" i="1"/>
  <c r="G41" i="1"/>
  <c r="C41" i="1"/>
  <c r="E46" i="1"/>
  <c r="E60" i="1"/>
  <c r="C65" i="1"/>
  <c r="E70" i="1"/>
  <c r="C75" i="1"/>
  <c r="E80" i="1"/>
  <c r="C85" i="1"/>
  <c r="E92" i="1"/>
  <c r="E108" i="1"/>
  <c r="E132" i="1"/>
  <c r="C137" i="1"/>
  <c r="E142" i="1"/>
  <c r="C147" i="1"/>
  <c r="E152" i="1"/>
  <c r="C158" i="1"/>
  <c r="E163" i="1"/>
  <c r="C168" i="1"/>
  <c r="E173" i="1"/>
  <c r="C178" i="1"/>
  <c r="E184" i="1"/>
  <c r="C189" i="1"/>
  <c r="E194" i="1"/>
  <c r="C199" i="1"/>
  <c r="E204" i="1"/>
  <c r="C209" i="1"/>
  <c r="E214" i="1"/>
  <c r="C219" i="1"/>
  <c r="E224" i="1"/>
  <c r="C229" i="1"/>
  <c r="E234" i="1"/>
  <c r="C240" i="1"/>
  <c r="E245" i="1"/>
  <c r="E251" i="1"/>
  <c r="C258" i="1"/>
  <c r="E265" i="1"/>
  <c r="C271" i="1"/>
  <c r="E276" i="1"/>
  <c r="C281" i="1"/>
  <c r="E288" i="1"/>
  <c r="C293" i="1"/>
  <c r="E303" i="1"/>
  <c r="E308" i="1"/>
  <c r="E315" i="1"/>
  <c r="C320" i="1"/>
  <c r="E326" i="1"/>
  <c r="C331" i="1"/>
  <c r="E336" i="1"/>
  <c r="C341" i="1"/>
  <c r="E346" i="1"/>
  <c r="C351" i="1"/>
  <c r="E356" i="1"/>
  <c r="C362" i="1"/>
  <c r="E368" i="1"/>
  <c r="C375" i="1"/>
  <c r="E383" i="1"/>
  <c r="C392" i="1"/>
  <c r="E399" i="1"/>
  <c r="C408" i="1"/>
  <c r="E416" i="1"/>
  <c r="C423" i="1"/>
  <c r="E430" i="1"/>
  <c r="C437" i="1"/>
  <c r="E444" i="1"/>
  <c r="C454" i="1"/>
  <c r="E460" i="1"/>
  <c r="C466" i="1"/>
  <c r="G473" i="1"/>
  <c r="C473" i="1"/>
  <c r="E481" i="1"/>
  <c r="C488" i="1"/>
  <c r="G495" i="1"/>
  <c r="C495" i="1"/>
  <c r="G501" i="1"/>
  <c r="C501" i="1"/>
  <c r="E508" i="1"/>
  <c r="C513" i="1"/>
  <c r="E518" i="1"/>
  <c r="C526" i="1"/>
  <c r="E534" i="1"/>
  <c r="C544" i="1"/>
  <c r="E555" i="1"/>
  <c r="C563" i="1"/>
  <c r="E572" i="1"/>
  <c r="C578" i="1"/>
  <c r="E585" i="1"/>
  <c r="C593" i="1"/>
  <c r="E604" i="1"/>
  <c r="E611" i="1"/>
  <c r="C619" i="1"/>
  <c r="E632" i="1"/>
  <c r="C641" i="1"/>
  <c r="E647" i="1"/>
  <c r="C654" i="1"/>
  <c r="E661" i="1"/>
  <c r="C670" i="1"/>
  <c r="G680" i="1"/>
  <c r="C680" i="1"/>
  <c r="E687" i="1"/>
  <c r="C693" i="1"/>
  <c r="E700" i="1"/>
  <c r="C705" i="1"/>
  <c r="E711" i="1"/>
  <c r="C718" i="1"/>
  <c r="E734" i="1"/>
  <c r="C740" i="1"/>
  <c r="E750" i="1"/>
  <c r="C759" i="1"/>
  <c r="E768" i="1"/>
  <c r="C792" i="1"/>
  <c r="E817" i="1"/>
  <c r="C834" i="1"/>
  <c r="E845" i="1"/>
  <c r="C854" i="1"/>
  <c r="E860" i="1"/>
  <c r="C865" i="1"/>
  <c r="E871" i="1"/>
  <c r="E876" i="1"/>
  <c r="C881" i="1"/>
  <c r="E886" i="1"/>
  <c r="C891" i="1"/>
  <c r="E900" i="1"/>
  <c r="C906" i="1"/>
  <c r="E917" i="1"/>
  <c r="C923" i="1"/>
  <c r="E933" i="1"/>
  <c r="C947" i="1"/>
  <c r="E954" i="1"/>
  <c r="C969" i="1"/>
  <c r="E993" i="1"/>
  <c r="C1009" i="1"/>
  <c r="E1021" i="1"/>
  <c r="C1034" i="1"/>
  <c r="E1064" i="1"/>
  <c r="C1075" i="1"/>
  <c r="E1088" i="1"/>
  <c r="C1106" i="1"/>
  <c r="E1130" i="1"/>
  <c r="C1144" i="1"/>
  <c r="E1149" i="1"/>
  <c r="C1162" i="1"/>
  <c r="E1169" i="1"/>
  <c r="C1181" i="1"/>
  <c r="E1199" i="1"/>
</calcChain>
</file>

<file path=xl/sharedStrings.xml><?xml version="1.0" encoding="utf-8"?>
<sst xmlns="http://schemas.openxmlformats.org/spreadsheetml/2006/main" count="4748" uniqueCount="1163">
  <si>
    <t>Pelletier, Jeffrey W.</t>
  </si>
  <si>
    <t>BLANK</t>
  </si>
  <si>
    <t>Kittery</t>
  </si>
  <si>
    <t>Republican</t>
  </si>
  <si>
    <t>DISTRICT</t>
  </si>
  <si>
    <t>COUNTY</t>
  </si>
  <si>
    <t>TOWN</t>
  </si>
  <si>
    <t>VOTES1</t>
  </si>
  <si>
    <t>%VOTES1</t>
  </si>
  <si>
    <t>VOTES2</t>
  </si>
  <si>
    <t>%VOTES2</t>
  </si>
  <si>
    <t>TOTAL VOTES CAST</t>
  </si>
  <si>
    <t>YOR</t>
  </si>
  <si>
    <t>KITTERY</t>
  </si>
  <si>
    <t>STATE UOCAVA</t>
  </si>
  <si>
    <t>Moynahan, Jonathan Michael</t>
  </si>
  <si>
    <t>Eliot</t>
  </si>
  <si>
    <t>ELIOT</t>
  </si>
  <si>
    <t>SOUTH BERWICK</t>
  </si>
  <si>
    <t>Kyricos, Arthur</t>
  </si>
  <si>
    <t>York</t>
  </si>
  <si>
    <t>YORK</t>
  </si>
  <si>
    <t>Moulton, Bradley S.</t>
  </si>
  <si>
    <t>OGUNQUIT</t>
  </si>
  <si>
    <t>SANFORD</t>
  </si>
  <si>
    <t>WELLS</t>
  </si>
  <si>
    <t>O'Connor, Beth A.</t>
  </si>
  <si>
    <t>Berwick</t>
  </si>
  <si>
    <t>BERWICK</t>
  </si>
  <si>
    <t>NORTH BERWICK</t>
  </si>
  <si>
    <t>Prescott, Todd</t>
  </si>
  <si>
    <t>South Berwick</t>
  </si>
  <si>
    <t>Foley, Robert A.</t>
  </si>
  <si>
    <t>Leon, Peter William</t>
  </si>
  <si>
    <t>Wells</t>
  </si>
  <si>
    <t>VOTES3</t>
  </si>
  <si>
    <t>%VOTES3</t>
  </si>
  <si>
    <t>Karytko, Edward</t>
  </si>
  <si>
    <t>Kennebunk</t>
  </si>
  <si>
    <t>KENNEBUNK</t>
  </si>
  <si>
    <t>Seavey, H. Stedman</t>
  </si>
  <si>
    <t>Kennebunkport</t>
  </si>
  <si>
    <t>BIDDEFORD</t>
  </si>
  <si>
    <t>KENNEBUNKPORT</t>
  </si>
  <si>
    <t>Parry, Wayne R.</t>
  </si>
  <si>
    <t>Arundel</t>
  </si>
  <si>
    <t>ARUNDEL</t>
  </si>
  <si>
    <t>DAYTON</t>
  </si>
  <si>
    <t>LYMAN</t>
  </si>
  <si>
    <t>Davis, Debi A.</t>
  </si>
  <si>
    <t>Biddeford</t>
  </si>
  <si>
    <t>Aberle, Perry V.</t>
  </si>
  <si>
    <t>MacDonald, Sharri Kim</t>
  </si>
  <si>
    <t>Old Orchard Beach</t>
  </si>
  <si>
    <t>OLD ORCHARD BEACH</t>
  </si>
  <si>
    <t>Christenbury, Jeffrey A.</t>
  </si>
  <si>
    <t>Saco</t>
  </si>
  <si>
    <t>SACO</t>
  </si>
  <si>
    <t>Fortier, Frederick J.</t>
  </si>
  <si>
    <t>Marean, Donald G.</t>
  </si>
  <si>
    <t>Hollis</t>
  </si>
  <si>
    <t>BUXTON</t>
  </si>
  <si>
    <t>HOLLIS</t>
  </si>
  <si>
    <t>Prescott, Dwayne W.</t>
  </si>
  <si>
    <t>Woodsome, David (Declared Write-In)</t>
  </si>
  <si>
    <t>Waterboro</t>
  </si>
  <si>
    <t>WATERBORO</t>
  </si>
  <si>
    <t>Frohloff, Gordon E.</t>
  </si>
  <si>
    <t>Sanford</t>
  </si>
  <si>
    <t>Cognata, Sarah P.</t>
  </si>
  <si>
    <t>Gerrish, Karen A.</t>
  </si>
  <si>
    <t>Thorp, Harrison</t>
  </si>
  <si>
    <t>Lebanon</t>
  </si>
  <si>
    <t>ACTON</t>
  </si>
  <si>
    <t>LEBANON</t>
  </si>
  <si>
    <t>SHAPLEIGH</t>
  </si>
  <si>
    <t>Van Pelt, Barbara Joan</t>
  </si>
  <si>
    <t>Parsonsfield</t>
  </si>
  <si>
    <t>ALFRED</t>
  </si>
  <si>
    <t>LIMERICK</t>
  </si>
  <si>
    <t>NEWFIELD</t>
  </si>
  <si>
    <t>PARSONSFIELD</t>
  </si>
  <si>
    <t>Kinney, Jonathan L.</t>
  </si>
  <si>
    <t>Limington</t>
  </si>
  <si>
    <t>CUM</t>
  </si>
  <si>
    <t>STANDISH</t>
  </si>
  <si>
    <t>LIMINGTON</t>
  </si>
  <si>
    <t>Ordway, Lester S.</t>
  </si>
  <si>
    <t>Standish</t>
  </si>
  <si>
    <t>Welch, Dennis E.</t>
  </si>
  <si>
    <t>Windham</t>
  </si>
  <si>
    <t>WINDHAM</t>
  </si>
  <si>
    <t>Corey, Patrick W.</t>
  </si>
  <si>
    <t>Adams, Jacob Roy</t>
  </si>
  <si>
    <t>Gorham</t>
  </si>
  <si>
    <t>GORHAM</t>
  </si>
  <si>
    <t>Kinney, Tyler K.</t>
  </si>
  <si>
    <t>SCARBOROUGH</t>
  </si>
  <si>
    <t>Sirocki, Heather W.</t>
  </si>
  <si>
    <t>Scarborough</t>
  </si>
  <si>
    <t>Vachon, Karen</t>
  </si>
  <si>
    <t>Buonaiuto, Holly Ridge</t>
  </si>
  <si>
    <t>Cape Elizabeth</t>
  </si>
  <si>
    <t>CAPE ELIZABETH</t>
  </si>
  <si>
    <t>Popp, Stephen J.</t>
  </si>
  <si>
    <t>South Portland</t>
  </si>
  <si>
    <t>SOUTH PORTLAND</t>
  </si>
  <si>
    <t>Myrick, Kenneth Earl</t>
  </si>
  <si>
    <t>Battle, Kevin J.</t>
  </si>
  <si>
    <t>Shapp, Mark A.</t>
  </si>
  <si>
    <t>Westbrook</t>
  </si>
  <si>
    <t>WESTBROOK</t>
  </si>
  <si>
    <t>Downing, Emily Sarah</t>
  </si>
  <si>
    <t>Dodge, Richard A.</t>
  </si>
  <si>
    <t>Portland</t>
  </si>
  <si>
    <t>PORTLAND</t>
  </si>
  <si>
    <t>Pfaff, Jonathan</t>
  </si>
  <si>
    <t>Olson, Daniel James</t>
  </si>
  <si>
    <t>Ryan, Ashley Joy</t>
  </si>
  <si>
    <t>Lockman, Mark A.</t>
  </si>
  <si>
    <t>Azzola, James H.</t>
  </si>
  <si>
    <t>Lamontagne, Marc M.</t>
  </si>
  <si>
    <t>Rafferty-Roy, Shannon</t>
  </si>
  <si>
    <t>FALMOUTH</t>
  </si>
  <si>
    <t>Payeur, Gregory S.</t>
  </si>
  <si>
    <t>Falmouth</t>
  </si>
  <si>
    <t>Kumiszcza, Joseph F.</t>
  </si>
  <si>
    <t>Timmons, Michael J.</t>
  </si>
  <si>
    <t>Cumberland</t>
  </si>
  <si>
    <t>CUMBERLAND</t>
  </si>
  <si>
    <t>GRAY</t>
  </si>
  <si>
    <t>Vaughan, Michael A.</t>
  </si>
  <si>
    <t>Durham</t>
  </si>
  <si>
    <t>AND</t>
  </si>
  <si>
    <t>DURHAM</t>
  </si>
  <si>
    <t>NORTH YARMOUTH</t>
  </si>
  <si>
    <t>POWNAL</t>
  </si>
  <si>
    <t>Snow, Richard Vinton</t>
  </si>
  <si>
    <t>Yarmouth</t>
  </si>
  <si>
    <t>CHEBEAGUE ISLAND</t>
  </si>
  <si>
    <t>LONG ISLAND</t>
  </si>
  <si>
    <t>YARMOUTH</t>
  </si>
  <si>
    <t>Schulz, Paul Benjamin</t>
  </si>
  <si>
    <t>Pownal</t>
  </si>
  <si>
    <t>FREEPORT</t>
  </si>
  <si>
    <t>Stevens, Michael R.</t>
  </si>
  <si>
    <t>Brunswick</t>
  </si>
  <si>
    <t>BRUNSWICK</t>
  </si>
  <si>
    <t>Holbrook, Mark</t>
  </si>
  <si>
    <t>Watson, Byron D.</t>
  </si>
  <si>
    <t>HARPSWELL</t>
  </si>
  <si>
    <t>SAG</t>
  </si>
  <si>
    <t>WEST BATH</t>
  </si>
  <si>
    <t>Daniels, Ryan Matthew</t>
  </si>
  <si>
    <t>Bath</t>
  </si>
  <si>
    <t>BATH</t>
  </si>
  <si>
    <t>Pierce, Jeffrey K.</t>
  </si>
  <si>
    <t>Dresden</t>
  </si>
  <si>
    <t>LIN</t>
  </si>
  <si>
    <t>DRESDEN</t>
  </si>
  <si>
    <t>ARROWSIC</t>
  </si>
  <si>
    <t>GEORGETOWN</t>
  </si>
  <si>
    <t>PHIPPSBURG</t>
  </si>
  <si>
    <t>RICHMOND</t>
  </si>
  <si>
    <t>WOOLWICH</t>
  </si>
  <si>
    <t>Dolan, Susan L.</t>
  </si>
  <si>
    <t>Talbot, Kim J.</t>
  </si>
  <si>
    <t>Topsham</t>
  </si>
  <si>
    <t>TOPSHAM</t>
  </si>
  <si>
    <t>Beckwith, Dean Owen</t>
  </si>
  <si>
    <t>Hobart, Brian D.</t>
  </si>
  <si>
    <t>Bowdoinham</t>
  </si>
  <si>
    <t>BOWDOIN</t>
  </si>
  <si>
    <t>BOWDOINHAM</t>
  </si>
  <si>
    <t>Crafts, Dale J.</t>
  </si>
  <si>
    <t>Lisbon</t>
  </si>
  <si>
    <t>LISBON</t>
  </si>
  <si>
    <t>Wood, Stephen J.</t>
  </si>
  <si>
    <t>Sabattus</t>
  </si>
  <si>
    <t>GREENE</t>
  </si>
  <si>
    <t>SABATTUS</t>
  </si>
  <si>
    <t>Jensen, Luke D.</t>
  </si>
  <si>
    <t>Lewiston</t>
  </si>
  <si>
    <t>LEWISTON</t>
  </si>
  <si>
    <t>Mendros, Cynthia M.</t>
  </si>
  <si>
    <t>Dubois, Leslie T.</t>
  </si>
  <si>
    <t>Wood , Brian</t>
  </si>
  <si>
    <t>Dickey, Brandon Eli</t>
  </si>
  <si>
    <t>Auburn</t>
  </si>
  <si>
    <t>AUBURN</t>
  </si>
  <si>
    <t>Bickford, Bruce A.</t>
  </si>
  <si>
    <t>Sawicki, David P.</t>
  </si>
  <si>
    <t>MINOT</t>
  </si>
  <si>
    <t>Espling, Eleanor M.</t>
  </si>
  <si>
    <t>New Gloucester</t>
  </si>
  <si>
    <t>POLAND</t>
  </si>
  <si>
    <t>NEW GLOUCESTER</t>
  </si>
  <si>
    <t>McClellan, Michael D.</t>
  </si>
  <si>
    <t>Raymond</t>
  </si>
  <si>
    <t>CASCO</t>
  </si>
  <si>
    <t>RAYMOND</t>
  </si>
  <si>
    <t>Austin, Susan M.</t>
  </si>
  <si>
    <t>Gray</t>
  </si>
  <si>
    <t>FRYE ISLAND</t>
  </si>
  <si>
    <t>Cebra, Richard M.</t>
  </si>
  <si>
    <t>Naples</t>
  </si>
  <si>
    <t>BALDWIN</t>
  </si>
  <si>
    <t>NAPLES</t>
  </si>
  <si>
    <t>SEBAGO</t>
  </si>
  <si>
    <t>CORNISH</t>
  </si>
  <si>
    <t>Ginzler, Phyllis A.</t>
  </si>
  <si>
    <t>Bridgton</t>
  </si>
  <si>
    <t>BRIDGTON</t>
  </si>
  <si>
    <t>HARRISON</t>
  </si>
  <si>
    <t>OXF</t>
  </si>
  <si>
    <t>DENMARK</t>
  </si>
  <si>
    <t>Wadsworth, Nathan J.</t>
  </si>
  <si>
    <t>Hiram</t>
  </si>
  <si>
    <t>BROWNFIELD</t>
  </si>
  <si>
    <t>FRYEBURG</t>
  </si>
  <si>
    <t>HIRAM</t>
  </si>
  <si>
    <t>LOVELL</t>
  </si>
  <si>
    <t>PORTER</t>
  </si>
  <si>
    <t>Winsor, Tom J.</t>
  </si>
  <si>
    <t>Norway</t>
  </si>
  <si>
    <t>NORWAY</t>
  </si>
  <si>
    <t>SWEDEN</t>
  </si>
  <si>
    <t>WATERFORD</t>
  </si>
  <si>
    <t>WEST PARIS</t>
  </si>
  <si>
    <t>Jackson, Roger Alan</t>
  </si>
  <si>
    <t>Oxford</t>
  </si>
  <si>
    <t>MECHANIC FALLS</t>
  </si>
  <si>
    <t>OTISFIELD</t>
  </si>
  <si>
    <t>OXFORD</t>
  </si>
  <si>
    <t>Herrick, Lloyd  C.</t>
  </si>
  <si>
    <t>Paris</t>
  </si>
  <si>
    <t>BUCKFIELD</t>
  </si>
  <si>
    <t>HEBRON</t>
  </si>
  <si>
    <t>PARIS</t>
  </si>
  <si>
    <t>Calden, C. Harvey</t>
  </si>
  <si>
    <t>Jay</t>
  </si>
  <si>
    <t>LIVERMORE</t>
  </si>
  <si>
    <t>LIVERMORE FALLS</t>
  </si>
  <si>
    <t>FRA</t>
  </si>
  <si>
    <t>JAY</t>
  </si>
  <si>
    <t>Timberlake, Jeffrey Lloyd</t>
  </si>
  <si>
    <t>Turner</t>
  </si>
  <si>
    <t>LEEDS</t>
  </si>
  <si>
    <t>TURNER</t>
  </si>
  <si>
    <t>Keschl, Dennis  L.</t>
  </si>
  <si>
    <t>Belgrade</t>
  </si>
  <si>
    <t>KEN</t>
  </si>
  <si>
    <t>BELGRADE</t>
  </si>
  <si>
    <t>FAYETTE</t>
  </si>
  <si>
    <t>MOUNT VERNON</t>
  </si>
  <si>
    <t>ROME</t>
  </si>
  <si>
    <t>VIENNA</t>
  </si>
  <si>
    <t>WAYNE</t>
  </si>
  <si>
    <t>Nutting, Robert W.</t>
  </si>
  <si>
    <t>Oakland</t>
  </si>
  <si>
    <t>OAKLAND</t>
  </si>
  <si>
    <t>SIDNEY</t>
  </si>
  <si>
    <t>Morissette, Susan Ellen</t>
  </si>
  <si>
    <t>Winslow</t>
  </si>
  <si>
    <t>BENTON</t>
  </si>
  <si>
    <t>WINSLOW</t>
  </si>
  <si>
    <t>MacFarland, Robert Allen</t>
  </si>
  <si>
    <t>Theriault, Timothy S.</t>
  </si>
  <si>
    <t>China</t>
  </si>
  <si>
    <t>ALBION</t>
  </si>
  <si>
    <t>CHINA</t>
  </si>
  <si>
    <t>Fowler, Andrew Stephen</t>
  </si>
  <si>
    <t>Vassalboro</t>
  </si>
  <si>
    <t>AUGUSTA</t>
  </si>
  <si>
    <t>VASSALBORO</t>
  </si>
  <si>
    <t>WINDSOR</t>
  </si>
  <si>
    <t>SOMERVILLE</t>
  </si>
  <si>
    <t>Roderick, Emily M.</t>
  </si>
  <si>
    <t>Readfield</t>
  </si>
  <si>
    <t>MONMOUTH</t>
  </si>
  <si>
    <t>READFIELD</t>
  </si>
  <si>
    <t>WINTHROP</t>
  </si>
  <si>
    <t>Greenwood, Randall Adam</t>
  </si>
  <si>
    <t>McDonald, Timothy A.</t>
  </si>
  <si>
    <t>Wales</t>
  </si>
  <si>
    <t>Monmouth</t>
  </si>
  <si>
    <t>WALES</t>
  </si>
  <si>
    <t>LITCHFIELD</t>
  </si>
  <si>
    <t>Ayotte, Curtis C.</t>
  </si>
  <si>
    <t>Williams, Scott Douglas</t>
  </si>
  <si>
    <t>Farmingdale</t>
  </si>
  <si>
    <t>Gardiner</t>
  </si>
  <si>
    <t>FARMINGDALE</t>
  </si>
  <si>
    <t>GARDINER</t>
  </si>
  <si>
    <t>Banda, Darrick X.</t>
  </si>
  <si>
    <t>Manchester</t>
  </si>
  <si>
    <t>HALLOWELL</t>
  </si>
  <si>
    <t>MANCHESTER</t>
  </si>
  <si>
    <t>WEST GARDINER</t>
  </si>
  <si>
    <t>Davis, Kimberly Jeanne</t>
  </si>
  <si>
    <t>Augusta</t>
  </si>
  <si>
    <t>Pouliot, Matthew G.</t>
  </si>
  <si>
    <t>Hanley, Jeffery P.</t>
  </si>
  <si>
    <t>Pittston</t>
  </si>
  <si>
    <t>PITTSTON</t>
  </si>
  <si>
    <t>RANDOLPH</t>
  </si>
  <si>
    <t>ALNA</t>
  </si>
  <si>
    <t>WISCASSET</t>
  </si>
  <si>
    <t>Sanderson, Deborah J.</t>
  </si>
  <si>
    <t>Chelsea</t>
  </si>
  <si>
    <t>CHELSEA</t>
  </si>
  <si>
    <t>JEFFERSON</t>
  </si>
  <si>
    <t>NOBLEBORO</t>
  </si>
  <si>
    <t>WHITEFIELD</t>
  </si>
  <si>
    <t>Hawke, Stephanie</t>
  </si>
  <si>
    <t>Boothbay Harbor</t>
  </si>
  <si>
    <t>BOOTHBAY</t>
  </si>
  <si>
    <t>BOOTHBAY HARBOR</t>
  </si>
  <si>
    <t>EDGECOMB</t>
  </si>
  <si>
    <t>SOUTH BRISTOL</t>
  </si>
  <si>
    <t>SOUTHPORT</t>
  </si>
  <si>
    <t>WESTPORT ISLAND</t>
  </si>
  <si>
    <t>Morkeski, Anna</t>
  </si>
  <si>
    <t>Damariscotta</t>
  </si>
  <si>
    <t>BREMEN</t>
  </si>
  <si>
    <t>BRISTOL</t>
  </si>
  <si>
    <t>DAMARISCOTTA</t>
  </si>
  <si>
    <t>MONHEGAN ISLAND PLT</t>
  </si>
  <si>
    <t>NEWCASTLE</t>
  </si>
  <si>
    <t>Winchenbach, Ellen A.</t>
  </si>
  <si>
    <t>Waldoboro</t>
  </si>
  <si>
    <t>KNO</t>
  </si>
  <si>
    <t>FRIENDSHIP</t>
  </si>
  <si>
    <t>UNION</t>
  </si>
  <si>
    <t>WASHINGTON</t>
  </si>
  <si>
    <t>WALDOBORO</t>
  </si>
  <si>
    <t>Sleeper, Sonja</t>
  </si>
  <si>
    <t>South Thomaston</t>
  </si>
  <si>
    <t>CUSHING</t>
  </si>
  <si>
    <t>MATINICUS ISLE PLT</t>
  </si>
  <si>
    <t>SAINT GEORGE</t>
  </si>
  <si>
    <t>SOUTH THOMASTON</t>
  </si>
  <si>
    <t>THOMASTON</t>
  </si>
  <si>
    <t>Kalloch, James Michael</t>
  </si>
  <si>
    <t>Rockland</t>
  </si>
  <si>
    <t>OWL'S HEAD</t>
  </si>
  <si>
    <t>ROCKLAND</t>
  </si>
  <si>
    <t>Gartley, Carole A.</t>
  </si>
  <si>
    <t>Rockport</t>
  </si>
  <si>
    <t>CAMDEN</t>
  </si>
  <si>
    <t>ROCKPORT</t>
  </si>
  <si>
    <t>WAL</t>
  </si>
  <si>
    <t>ISLESBORO</t>
  </si>
  <si>
    <t>Richardson, Wesley E.</t>
  </si>
  <si>
    <t>Warren</t>
  </si>
  <si>
    <t>APPLETON</t>
  </si>
  <si>
    <t>HOPE</t>
  </si>
  <si>
    <t>WARREN</t>
  </si>
  <si>
    <t>Harmon, R. Ryan</t>
  </si>
  <si>
    <t>Palermo</t>
  </si>
  <si>
    <t>BELMONT</t>
  </si>
  <si>
    <t>LIBERTY</t>
  </si>
  <si>
    <t>LINCOLNVILLE</t>
  </si>
  <si>
    <t>MONTVILLE</t>
  </si>
  <si>
    <t>MORRILL</t>
  </si>
  <si>
    <t>PALERMO</t>
  </si>
  <si>
    <t>SEARSMONT</t>
  </si>
  <si>
    <t>Bryant, Benjamin L.</t>
  </si>
  <si>
    <t>Burpee, Thomas Richard, II</t>
  </si>
  <si>
    <t>Belfast</t>
  </si>
  <si>
    <t>BELFAST</t>
  </si>
  <si>
    <t>NORTHPORT</t>
  </si>
  <si>
    <t>WALDO</t>
  </si>
  <si>
    <t>Gillway, James S.</t>
  </si>
  <si>
    <t>Searsport</t>
  </si>
  <si>
    <t>FRANKFORT</t>
  </si>
  <si>
    <t>SEARSPORT</t>
  </si>
  <si>
    <t>SWANVILLE</t>
  </si>
  <si>
    <t>WINTERPORT</t>
  </si>
  <si>
    <t>Kinney, MaryAnne</t>
  </si>
  <si>
    <t>Knox</t>
  </si>
  <si>
    <t>BROOKS</t>
  </si>
  <si>
    <t>BURNHAM</t>
  </si>
  <si>
    <t>FREEDOM</t>
  </si>
  <si>
    <t>JACKSON</t>
  </si>
  <si>
    <t>KNOX</t>
  </si>
  <si>
    <t>MONROE</t>
  </si>
  <si>
    <t>THORNDIKE</t>
  </si>
  <si>
    <t>TROY</t>
  </si>
  <si>
    <t>UNITY</t>
  </si>
  <si>
    <t>Fredette, Kenneth Wade</t>
  </si>
  <si>
    <t>Newport</t>
  </si>
  <si>
    <t>PEN</t>
  </si>
  <si>
    <t>CORINNA</t>
  </si>
  <si>
    <t>DIXMONT</t>
  </si>
  <si>
    <t>ETNA</t>
  </si>
  <si>
    <t>NEWPORT</t>
  </si>
  <si>
    <t>PLYMOUTH</t>
  </si>
  <si>
    <t>Duprey, Brian M.</t>
  </si>
  <si>
    <t>Hampden</t>
  </si>
  <si>
    <t>HAMPDEN</t>
  </si>
  <si>
    <t>NEWBURGH</t>
  </si>
  <si>
    <t>Guerin, Stacey K.</t>
  </si>
  <si>
    <t>Glenburn</t>
  </si>
  <si>
    <t>GLENBURN</t>
  </si>
  <si>
    <t>KENDUSKEAG</t>
  </si>
  <si>
    <t>LEVANT</t>
  </si>
  <si>
    <t>Reed, Roger E.</t>
  </si>
  <si>
    <t>Carmel</t>
  </si>
  <si>
    <t>CARMEL</t>
  </si>
  <si>
    <t>HERMON</t>
  </si>
  <si>
    <t>Wallace, Raymond A.</t>
  </si>
  <si>
    <t>Dexter</t>
  </si>
  <si>
    <t>CHARLESTON</t>
  </si>
  <si>
    <t>DEXTER</t>
  </si>
  <si>
    <t>EXETER</t>
  </si>
  <si>
    <t>GARLAND</t>
  </si>
  <si>
    <t>STETSON</t>
  </si>
  <si>
    <t>Littlefield, Dwayne A.</t>
  </si>
  <si>
    <t>Stetkis, Joel R.</t>
  </si>
  <si>
    <t>Hartland</t>
  </si>
  <si>
    <t>Canaan</t>
  </si>
  <si>
    <t>SOM</t>
  </si>
  <si>
    <t>CAMBRIDGE</t>
  </si>
  <si>
    <t>CANAAN</t>
  </si>
  <si>
    <t>HARTLAND</t>
  </si>
  <si>
    <t>PALMYRA</t>
  </si>
  <si>
    <t>RIPLEY</t>
  </si>
  <si>
    <t>SAINT ALBANS</t>
  </si>
  <si>
    <t>Watson, Katherine L.</t>
  </si>
  <si>
    <t>Pittsfield</t>
  </si>
  <si>
    <t>CLINTON</t>
  </si>
  <si>
    <t>DETROIT</t>
  </si>
  <si>
    <t>PITTSFIELD</t>
  </si>
  <si>
    <t>Amadon, Timothy S.</t>
  </si>
  <si>
    <t>Skowhegan</t>
  </si>
  <si>
    <t>MADISON</t>
  </si>
  <si>
    <t>SKOWHEGAN</t>
  </si>
  <si>
    <t>Picchiotti, John Joseph</t>
  </si>
  <si>
    <t>Fairfield</t>
  </si>
  <si>
    <t>FAIRFIELD</t>
  </si>
  <si>
    <t>MERCER</t>
  </si>
  <si>
    <t>SMITHFIELD</t>
  </si>
  <si>
    <t>Telega, Rebecca A.</t>
  </si>
  <si>
    <t>Waterville</t>
  </si>
  <si>
    <t>WATERVILLE</t>
  </si>
  <si>
    <t>Andre, Mark Richard</t>
  </si>
  <si>
    <t>Farrin, Bradlee Thomas</t>
  </si>
  <si>
    <t>Norridgewock</t>
  </si>
  <si>
    <t>NORRIDGEWOCK</t>
  </si>
  <si>
    <t>SOLON</t>
  </si>
  <si>
    <t>Skolfield, Thomas H.</t>
  </si>
  <si>
    <t>Weld</t>
  </si>
  <si>
    <t>AVON</t>
  </si>
  <si>
    <t>CARRABASSETT VALLEY</t>
  </si>
  <si>
    <t>CARTHAGE</t>
  </si>
  <si>
    <t xml:space="preserve">FREEMAN TWP/SALEM TWP                                                                                                                                 </t>
  </si>
  <si>
    <t>KINGFIELD</t>
  </si>
  <si>
    <t xml:space="preserve">PERKINS TWP/WASHINGTON TWP                                                                                                                            </t>
  </si>
  <si>
    <t>PHILLIPS</t>
  </si>
  <si>
    <t>SANDY RIVER PLT</t>
  </si>
  <si>
    <t>WELD</t>
  </si>
  <si>
    <t>ANSON</t>
  </si>
  <si>
    <t>NEW PORTLAND</t>
  </si>
  <si>
    <t>STARKS</t>
  </si>
  <si>
    <t>Harvell, Lance Evans</t>
  </si>
  <si>
    <t>Farmington</t>
  </si>
  <si>
    <t>FARMINGTON</t>
  </si>
  <si>
    <t>NEW SHARON</t>
  </si>
  <si>
    <t>Black, Russell J.</t>
  </si>
  <si>
    <t>Wilton</t>
  </si>
  <si>
    <t>CHESTERVILLE</t>
  </si>
  <si>
    <t>INDUSTRY</t>
  </si>
  <si>
    <t>NEW VINEYARD</t>
  </si>
  <si>
    <t>STRONG</t>
  </si>
  <si>
    <t>TEMPLE</t>
  </si>
  <si>
    <t>WILTON</t>
  </si>
  <si>
    <t>Magee, Terrence L.</t>
  </si>
  <si>
    <t>Woodstock</t>
  </si>
  <si>
    <t xml:space="preserve">MILTON TWP                                                                                                                                            </t>
  </si>
  <si>
    <t>ROXBURY</t>
  </si>
  <si>
    <t>RUMFORD</t>
  </si>
  <si>
    <t>SUMNER</t>
  </si>
  <si>
    <t>WOODSTOCK</t>
  </si>
  <si>
    <t>Pickett, Richard A.</t>
  </si>
  <si>
    <t>Dixfield</t>
  </si>
  <si>
    <t>CANTON</t>
  </si>
  <si>
    <t>DIXFIELD</t>
  </si>
  <si>
    <t>HARTFORD</t>
  </si>
  <si>
    <t>MEXICO</t>
  </si>
  <si>
    <t>PERU</t>
  </si>
  <si>
    <t>Head, Frances M.</t>
  </si>
  <si>
    <t>Bethel</t>
  </si>
  <si>
    <t>COPLIN PLT</t>
  </si>
  <si>
    <t>DALLAS PLT</t>
  </si>
  <si>
    <t>EUSTIS</t>
  </si>
  <si>
    <t>RANGELEY</t>
  </si>
  <si>
    <t>RANGELEY PLT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</si>
  <si>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</si>
  <si>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</si>
  <si>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</si>
  <si>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</si>
  <si>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</si>
  <si>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</si>
  <si>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</si>
  <si>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</si>
  <si>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</si>
  <si>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</si>
  <si>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</si>
  <si>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</si>
  <si>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</si>
  <si>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</si>
  <si>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>Dunphy, Larry C.</t>
  </si>
  <si>
    <t>Embden</t>
  </si>
  <si>
    <t>PIS</t>
  </si>
  <si>
    <t xml:space="preserve">KINGSBURY PLT                                                                                                                                         </t>
  </si>
  <si>
    <t>WELLINGTON</t>
  </si>
  <si>
    <t xml:space="preserve">WYMAN TWP                                                                                                                                             </t>
  </si>
  <si>
    <t>ATHENS</t>
  </si>
  <si>
    <t>BINGHAM</t>
  </si>
  <si>
    <t>BRIGHTON PLT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</si>
  <si>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</si>
  <si>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</si>
  <si>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</si>
  <si>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</si>
  <si>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EMBDEN</t>
  </si>
  <si>
    <t>HARMONY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</si>
  <si>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</si>
  <si>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</si>
  <si>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</si>
  <si>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MOOSE RIVER</t>
  </si>
  <si>
    <t>MOSCOW</t>
  </si>
  <si>
    <t>PLEASANT RIDGE PLT</t>
  </si>
  <si>
    <t>ROCKWOOD STRIP TWP</t>
  </si>
  <si>
    <t>THE FORKS PLT</t>
  </si>
  <si>
    <t>WEST FORKS PLT</t>
  </si>
  <si>
    <t>Stearns, Paul  A.</t>
  </si>
  <si>
    <t>Guilford</t>
  </si>
  <si>
    <t>ABBOT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</si>
  <si>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</si>
  <si>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</si>
  <si>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</si>
  <si>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GREENVILLE</t>
  </si>
  <si>
    <t>GUILFORD</t>
  </si>
  <si>
    <t>MONSON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</si>
  <si>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</si>
  <si>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</si>
  <si>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</si>
  <si>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</si>
  <si>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</si>
  <si>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WILLIMANTIC</t>
  </si>
  <si>
    <t>Higgins, Norman E.</t>
  </si>
  <si>
    <t>Dover-Foxcroft</t>
  </si>
  <si>
    <t>ATKINSON</t>
  </si>
  <si>
    <t>BROWNVILLE</t>
  </si>
  <si>
    <t>DOVER-FOXCROFT</t>
  </si>
  <si>
    <t>LAKE VIEW PLT</t>
  </si>
  <si>
    <t>MEDFORD</t>
  </si>
  <si>
    <t>MILO</t>
  </si>
  <si>
    <t xml:space="preserve">ORNEVILLE TWP                                                                                                                                         </t>
  </si>
  <si>
    <t>Smith, Douglas A.</t>
  </si>
  <si>
    <t>Corinth</t>
  </si>
  <si>
    <t>ALTON</t>
  </si>
  <si>
    <t xml:space="preserve">ARGYLE TWP                                                                                                                                            </t>
  </si>
  <si>
    <t>CORINTH</t>
  </si>
  <si>
    <t>HUDSON</t>
  </si>
  <si>
    <t>MILFORD</t>
  </si>
  <si>
    <t>Bulay, Robert L.</t>
  </si>
  <si>
    <t>Old Town</t>
  </si>
  <si>
    <t>OLD TOWN</t>
  </si>
  <si>
    <t>PENOBSCOT NATION VOTING DISTRICT</t>
  </si>
  <si>
    <t>Bracy, Andrew James</t>
  </si>
  <si>
    <t>Orono</t>
  </si>
  <si>
    <t>ORONO</t>
  </si>
  <si>
    <t>Civiello, Colby B.</t>
  </si>
  <si>
    <t>Bangor</t>
  </si>
  <si>
    <t>BANGOR</t>
  </si>
  <si>
    <t>Capehart, Gary E.</t>
  </si>
  <si>
    <t>Teel, Katrin</t>
  </si>
  <si>
    <t>Damon, Douglas</t>
  </si>
  <si>
    <t>Lacadie, James V.</t>
  </si>
  <si>
    <t>Sheehan, Gail M.</t>
  </si>
  <si>
    <t>Brewer</t>
  </si>
  <si>
    <t>BREWER</t>
  </si>
  <si>
    <t>Lyford, Peter A.</t>
  </si>
  <si>
    <t>Eddington</t>
  </si>
  <si>
    <t>CLIFTON</t>
  </si>
  <si>
    <t>EDDINGTON</t>
  </si>
  <si>
    <t>HOLDEN</t>
  </si>
  <si>
    <t>VEAZIE</t>
  </si>
  <si>
    <t>Campbell, Richard H.</t>
  </si>
  <si>
    <t>Orrington</t>
  </si>
  <si>
    <t>HAN</t>
  </si>
  <si>
    <t>BUCKSPORT</t>
  </si>
  <si>
    <t>ORRINGTON</t>
  </si>
  <si>
    <t>Ward, Karleton S.</t>
  </si>
  <si>
    <t>Dedham</t>
  </si>
  <si>
    <t>DEDHAM</t>
  </si>
  <si>
    <t>ORLAND</t>
  </si>
  <si>
    <t>OTIS</t>
  </si>
  <si>
    <t>PENOBSCOT</t>
  </si>
  <si>
    <t>VERONA ISLAND</t>
  </si>
  <si>
    <t>PROSPECT</t>
  </si>
  <si>
    <t>STOCKTON SPRINGS</t>
  </si>
  <si>
    <t>Ehrlenbach, R. Frederick</t>
  </si>
  <si>
    <t>Trenton</t>
  </si>
  <si>
    <t>ELLSWORTH</t>
  </si>
  <si>
    <t>TRENTON</t>
  </si>
  <si>
    <t>Walsh, Susan M.</t>
  </si>
  <si>
    <t>Blue Hill</t>
  </si>
  <si>
    <t>BLUE HILL</t>
  </si>
  <si>
    <t>BROOKLIN</t>
  </si>
  <si>
    <t>BROOKSVILLE</t>
  </si>
  <si>
    <t>CASTINE</t>
  </si>
  <si>
    <t>SEDGWICK</t>
  </si>
  <si>
    <t>SURRY</t>
  </si>
  <si>
    <t>Stanley, Frank L.</t>
  </si>
  <si>
    <t>Tremont</t>
  </si>
  <si>
    <t>CRANBERRY ISLES</t>
  </si>
  <si>
    <t>DEER ISLE</t>
  </si>
  <si>
    <t>FRENCHBORO</t>
  </si>
  <si>
    <t>SOUTHWEST HARBOR</t>
  </si>
  <si>
    <t>STONINGTON</t>
  </si>
  <si>
    <t>SWANS ISLAND</t>
  </si>
  <si>
    <t>TREMONT</t>
  </si>
  <si>
    <t>ISLE AU HAUT</t>
  </si>
  <si>
    <t>NORTH HAVEN</t>
  </si>
  <si>
    <t>VINALHAVEN</t>
  </si>
  <si>
    <t>Donovan, Jean M.</t>
  </si>
  <si>
    <t>Lamoine</t>
  </si>
  <si>
    <t>BAR HARBOR</t>
  </si>
  <si>
    <t>LAMOINE</t>
  </si>
  <si>
    <t>MOUNT DESERT</t>
  </si>
  <si>
    <t>Malaby, Richard S.</t>
  </si>
  <si>
    <t>Hancock</t>
  </si>
  <si>
    <t xml:space="preserve">FLETCHERS LANDING TWP                                                                                                                                 </t>
  </si>
  <si>
    <t>GOULDSBORO</t>
  </si>
  <si>
    <t>HANCOCK</t>
  </si>
  <si>
    <t>MARIAVILLE</t>
  </si>
  <si>
    <t>OSBORN</t>
  </si>
  <si>
    <t>SORRENTO</t>
  </si>
  <si>
    <t>SULLIVAN</t>
  </si>
  <si>
    <t xml:space="preserve">T7 SD                                                                                                                                                 </t>
  </si>
  <si>
    <t>WALTHAM</t>
  </si>
  <si>
    <t>WINTER HARBOR</t>
  </si>
  <si>
    <t>WAS</t>
  </si>
  <si>
    <t>STEUBEN</t>
  </si>
  <si>
    <t>Lockman, Lawrence  E.</t>
  </si>
  <si>
    <t>Amherst</t>
  </si>
  <si>
    <t>AMHERST</t>
  </si>
  <si>
    <t>AURORA</t>
  </si>
  <si>
    <t>EASTBROOK</t>
  </si>
  <si>
    <t>FRANKLIN</t>
  </si>
  <si>
    <t>GREAT POND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</si>
  <si>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</si>
  <si>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</si>
  <si>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</si>
  <si>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>BRADFORD</t>
  </si>
  <si>
    <t>BRADLEY</t>
  </si>
  <si>
    <t>EDINBURG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</si>
  <si>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</si>
  <si>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</si>
  <si>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</si>
  <si>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LAGRANGE</t>
  </si>
  <si>
    <t>PASSADUMKEAG</t>
  </si>
  <si>
    <t>BEDDINGTON</t>
  </si>
  <si>
    <t>DEBLOIS</t>
  </si>
  <si>
    <t>NORTHFIELD</t>
  </si>
  <si>
    <t>WESLEY</t>
  </si>
  <si>
    <t>Paul, Richard O.</t>
  </si>
  <si>
    <t>Addison</t>
  </si>
  <si>
    <t>ADDISON</t>
  </si>
  <si>
    <t>BEALS</t>
  </si>
  <si>
    <t xml:space="preserve">CENTERVILLE TWP                                                                                                                                       </t>
  </si>
  <si>
    <t>CHERRYFIELD</t>
  </si>
  <si>
    <t>COLUMBIA</t>
  </si>
  <si>
    <t>COLUMBIA FALLS</t>
  </si>
  <si>
    <t>HARRINGTON</t>
  </si>
  <si>
    <t>JONESBORO</t>
  </si>
  <si>
    <t>JONESPORT</t>
  </si>
  <si>
    <t>MARSHFIELD</t>
  </si>
  <si>
    <t>MILBRIDGE</t>
  </si>
  <si>
    <t>WHITNEYVILLE</t>
  </si>
  <si>
    <t>Tuell, William R.</t>
  </si>
  <si>
    <t>East Machias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</si>
  <si>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</si>
  <si>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</si>
  <si>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</si>
  <si>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</si>
  <si>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</si>
  <si>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</si>
  <si>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</si>
  <si>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</si>
  <si>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>Maker, Joyce A.</t>
  </si>
  <si>
    <t>Calais</t>
  </si>
  <si>
    <t>BAILEYVILLE</t>
  </si>
  <si>
    <t>BARING PLT</t>
  </si>
  <si>
    <t>CALAIS</t>
  </si>
  <si>
    <t>CHARLOTTE</t>
  </si>
  <si>
    <t>INDIAN TOWNSHIP</t>
  </si>
  <si>
    <t>PEMBROKE</t>
  </si>
  <si>
    <t>PERRY</t>
  </si>
  <si>
    <t>PLEASANT POINT VOTING DISTRICT</t>
  </si>
  <si>
    <t>ROBBINSTON</t>
  </si>
  <si>
    <t>Turner, Beth P.</t>
  </si>
  <si>
    <t>Burlington</t>
  </si>
  <si>
    <t>BURLINGTON</t>
  </si>
  <si>
    <t>CARROLL PLT</t>
  </si>
  <si>
    <t>CHESTER</t>
  </si>
  <si>
    <t>DREW PLT</t>
  </si>
  <si>
    <t>KINGMAN TWP</t>
  </si>
  <si>
    <t>LAKEVILLE</t>
  </si>
  <si>
    <t>LEE</t>
  </si>
  <si>
    <t>LOWELL</t>
  </si>
  <si>
    <t>MATTAWAMKEAG</t>
  </si>
  <si>
    <t>PRENTISS TWP</t>
  </si>
  <si>
    <t>SPRINGFIELD</t>
  </si>
  <si>
    <t>WEBSTER PLT</t>
  </si>
  <si>
    <t>WINN</t>
  </si>
  <si>
    <t>ALEXANDER</t>
  </si>
  <si>
    <t xml:space="preserve">BERRY TWP/CATHANCE TWP/MARION TWP                                                                                                                     </t>
  </si>
  <si>
    <t>COOPER</t>
  </si>
  <si>
    <t>CRAWFORD</t>
  </si>
  <si>
    <t>DANFORTH</t>
  </si>
  <si>
    <t>DENNYSVILLE</t>
  </si>
  <si>
    <t>GRAND LAKE STREAM PLT</t>
  </si>
  <si>
    <t>MEDDYBEMPS</t>
  </si>
  <si>
    <t>PRINCETON</t>
  </si>
  <si>
    <t>TALMADGE</t>
  </si>
  <si>
    <t>TOPSFIELD</t>
  </si>
  <si>
    <t>VANCEBORO</t>
  </si>
  <si>
    <t>WAITE</t>
  </si>
  <si>
    <t>Hanington, Sheldon Mark</t>
  </si>
  <si>
    <t>Lincoln</t>
  </si>
  <si>
    <t>ENFIELD</t>
  </si>
  <si>
    <t>HOWLAND</t>
  </si>
  <si>
    <t>LINCOLN</t>
  </si>
  <si>
    <t xml:space="preserve">MATTAMISCONTIS TWP                                                                                                                                    </t>
  </si>
  <si>
    <t>MAXFIELD</t>
  </si>
  <si>
    <t>SEBOEIS PLT</t>
  </si>
  <si>
    <t>WOODVILLE</t>
  </si>
  <si>
    <t>Perkins, Debbi J.</t>
  </si>
  <si>
    <t>Millinocket</t>
  </si>
  <si>
    <t>EAST MILLINOCKET</t>
  </si>
  <si>
    <t xml:space="preserve">GRINDSTONE TWP/HERSEYTOWN TWP/SOLDIERTOWN TWP T2 R7 WELS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</si>
  <si>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</si>
  <si>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 xml:space="preserve">LONG A TWP/T3 INDIAN PURCHASE TWP/T4 INDIAN PURCHASE TWP                                                                                              </t>
  </si>
  <si>
    <t>MEDWAY</t>
  </si>
  <si>
    <t>MILLINOCKET</t>
  </si>
  <si>
    <t>PATTEN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</si>
  <si>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</si>
  <si>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</si>
  <si>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Sherman, Roger L.</t>
  </si>
  <si>
    <t>Hodgdon</t>
  </si>
  <si>
    <t>ARO</t>
  </si>
  <si>
    <t>AMITY</t>
  </si>
  <si>
    <t>BANCROFT</t>
  </si>
  <si>
    <t xml:space="preserve">BENEDICTA TWP/SILVER RIDGE TWP                                                                                                                        </t>
  </si>
  <si>
    <t>CARY PLT</t>
  </si>
  <si>
    <t>GLENWOOD PLT</t>
  </si>
  <si>
    <t>HAYNESVILLE</t>
  </si>
  <si>
    <t>HODGDON</t>
  </si>
  <si>
    <t>HOULTON</t>
  </si>
  <si>
    <t>MACWAHOC PLT</t>
  </si>
  <si>
    <t xml:space="preserve">MOLUNKUS TWP                                                                                                                                          </t>
  </si>
  <si>
    <t>ORIENT</t>
  </si>
  <si>
    <t>REED PLT</t>
  </si>
  <si>
    <t xml:space="preserve">T4 R3 TWP                                                                                                                                             </t>
  </si>
  <si>
    <t>WESTON</t>
  </si>
  <si>
    <t>Long, Ricky D.</t>
  </si>
  <si>
    <t>Sherman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</si>
  <si>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</si>
  <si>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</si>
  <si>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</si>
  <si>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</si>
  <si>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</si>
  <si>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</si>
  <si>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</si>
  <si>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</si>
  <si>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</si>
  <si>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</si>
  <si>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</si>
  <si>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</si>
  <si>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</si>
  <si>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</si>
  <si>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</si>
  <si>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</si>
  <si>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</si>
  <si>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</si>
  <si>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>MOUNT CHASE</t>
  </si>
  <si>
    <t>STACYVILLE</t>
  </si>
  <si>
    <t>Willette, Alexander Reginald</t>
  </si>
  <si>
    <t>Mapleton</t>
  </si>
  <si>
    <t>BLAINE</t>
  </si>
  <si>
    <t>CASTLE HILL</t>
  </si>
  <si>
    <t>CHAPMAN</t>
  </si>
  <si>
    <t>MAPLETON</t>
  </si>
  <si>
    <t>MARS HILL</t>
  </si>
  <si>
    <t>PERHAM</t>
  </si>
  <si>
    <t>WADE</t>
  </si>
  <si>
    <t>WASHBURN</t>
  </si>
  <si>
    <t>WESTFIELD</t>
  </si>
  <si>
    <t>WOODLAND</t>
  </si>
  <si>
    <t>Fox, Larry K.</t>
  </si>
  <si>
    <t>Presque Isle</t>
  </si>
  <si>
    <t>PRESQUE ISLE</t>
  </si>
  <si>
    <t>Clark, Tyler</t>
  </si>
  <si>
    <t>Easton</t>
  </si>
  <si>
    <t>CARIBOU</t>
  </si>
  <si>
    <t>CASWELL</t>
  </si>
  <si>
    <t>CYR PLT</t>
  </si>
  <si>
    <t>EASTON</t>
  </si>
  <si>
    <t>FORT FAIRFIELD</t>
  </si>
  <si>
    <t>HAMLIN</t>
  </si>
  <si>
    <t>LIMESTONE</t>
  </si>
  <si>
    <t>STOCKHOLM</t>
  </si>
  <si>
    <t>McElwee, Carol A.</t>
  </si>
  <si>
    <t>Caribou</t>
  </si>
  <si>
    <t>NEW SWEDEN</t>
  </si>
  <si>
    <t>WESTMANLAND</t>
  </si>
  <si>
    <t>Lawrence, Craig M.</t>
  </si>
  <si>
    <t>Frenchville</t>
  </si>
  <si>
    <t xml:space="preserve">CROSS LAKE TWP                                                                                                                                        </t>
  </si>
  <si>
    <t>FRENCHVILLE</t>
  </si>
  <si>
    <t>GRAND ISLE</t>
  </si>
  <si>
    <t>MADAWASKA</t>
  </si>
  <si>
    <t xml:space="preserve">MADAWASKA LAKE TWP                                                                                                                                    </t>
  </si>
  <si>
    <t>SAINT AGATHA</t>
  </si>
  <si>
    <t xml:space="preserve">T15 R6 WELS                                                                                                                                           </t>
  </si>
  <si>
    <t>VAN BUREN</t>
  </si>
  <si>
    <t>Nadeau, Allen Michael</t>
  </si>
  <si>
    <t>Fort Kent</t>
  </si>
  <si>
    <t>ALLAGASH</t>
  </si>
  <si>
    <t>ASHLAND</t>
  </si>
  <si>
    <t>EAGLE LAKE</t>
  </si>
  <si>
    <t>FORT KENT</t>
  </si>
  <si>
    <t>GARFIELD PLT</t>
  </si>
  <si>
    <t>MASARDIS</t>
  </si>
  <si>
    <t>NEW CANADA</t>
  </si>
  <si>
    <t>OXBOW PLT</t>
  </si>
  <si>
    <t>PORTAGE LAKE</t>
  </si>
  <si>
    <t>SAINT FRANCIS</t>
  </si>
  <si>
    <t>SAINT JOHN PLT</t>
  </si>
  <si>
    <t xml:space="preserve">T12 R13/T9 R8 WELS                                                                                                                                    </t>
  </si>
  <si>
    <t>WALLAGRASS</t>
  </si>
  <si>
    <t>WINTERVILLE PLT</t>
  </si>
  <si>
    <t>%</t>
  </si>
  <si>
    <t>Blank</t>
  </si>
  <si>
    <t>Pelletier, Jeffrey W.         Kittery</t>
  </si>
  <si>
    <t>District 1 Totals</t>
  </si>
  <si>
    <t>District 2 Totals</t>
  </si>
  <si>
    <t xml:space="preserve">Kyricos, Arthur                             York                       </t>
  </si>
  <si>
    <t>District 3 Totals</t>
  </si>
  <si>
    <t>Moulton, Bradley S.                 York</t>
  </si>
  <si>
    <t>District 4 Totals</t>
  </si>
  <si>
    <t>O'Connor, Beth A.                 Berwick</t>
  </si>
  <si>
    <t>Total District 5 Totals</t>
  </si>
  <si>
    <t xml:space="preserve">Prescott, Todd                        South Berwick </t>
  </si>
  <si>
    <t>District 6 Totals</t>
  </si>
  <si>
    <t>Foley, Robert A.                  Wells</t>
  </si>
  <si>
    <t>Leon, Peter William   Wells</t>
  </si>
  <si>
    <t>District 7 Totals</t>
  </si>
  <si>
    <t>Karytko, Edward  Kennebunk</t>
  </si>
  <si>
    <t>Distict 8 Totals</t>
  </si>
  <si>
    <t>Seavey, H. Stedman        Kennebunkport</t>
  </si>
  <si>
    <t>District 9 Totals</t>
  </si>
  <si>
    <t>Parry, Wayne R.  Arundel</t>
  </si>
  <si>
    <t>District 10 Totals</t>
  </si>
  <si>
    <t>Davis, Debi A.   Biddeford</t>
  </si>
  <si>
    <t>Distict 11 Totals</t>
  </si>
  <si>
    <t>Aberle, Perry V.  Biddeford</t>
  </si>
  <si>
    <t>District 12 Totals</t>
  </si>
  <si>
    <t>Macdonald, Sharri Kim                     Old  Orchard Beach</t>
  </si>
  <si>
    <t>District 13 Totals</t>
  </si>
  <si>
    <t>Christenbury, Jeffrey A.              Saco</t>
  </si>
  <si>
    <t>District 14 Totals</t>
  </si>
  <si>
    <t>District 15 Totals</t>
  </si>
  <si>
    <t>Marean, Donald G. Hollis</t>
  </si>
  <si>
    <t>District 16 Totals</t>
  </si>
  <si>
    <t>Prescott, Dwayne W.                   Waterboro</t>
  </si>
  <si>
    <t>Woodsome, David (Declared Write-In) Waterboro</t>
  </si>
  <si>
    <t>District 17 Totals</t>
  </si>
  <si>
    <t>Frohloff, Gordon E.                         Sanford</t>
  </si>
  <si>
    <t>District 18 Totals</t>
  </si>
  <si>
    <t>Cognata, Sarah P.  Sanford</t>
  </si>
  <si>
    <t>Dsitrict 19 Totals</t>
  </si>
  <si>
    <t>Gerrish, Karen A.  Lebanon</t>
  </si>
  <si>
    <t>Thorp, Harrison  Lebanon</t>
  </si>
  <si>
    <t>District 20 Totals</t>
  </si>
  <si>
    <t>Van Pelt, Barbara Joan              Parsonsfield</t>
  </si>
  <si>
    <t>District 21 Totals</t>
  </si>
  <si>
    <t>Kinney, Jonathan L.                     Limington</t>
  </si>
  <si>
    <t>District 22 Totals</t>
  </si>
  <si>
    <t>District 23 Totals</t>
  </si>
  <si>
    <t>Welch, Dennis E.  Windham</t>
  </si>
  <si>
    <t>District 24 Totals</t>
  </si>
  <si>
    <t>Corey, Patrick W.  Windham</t>
  </si>
  <si>
    <t>District 25 Totals</t>
  </si>
  <si>
    <t>Adams, Jacob Roy Gorham</t>
  </si>
  <si>
    <t>District 26 Totals</t>
  </si>
  <si>
    <t>District 27 Totals</t>
  </si>
  <si>
    <t>Sirocki, Heather W. Scarborough</t>
  </si>
  <si>
    <t>District 28 Totals</t>
  </si>
  <si>
    <t>Vachon, Karen   Scarborough</t>
  </si>
  <si>
    <t>District 29 Totals</t>
  </si>
  <si>
    <t>Buonaiuto, Holly Ridge                  Cape Elizabeth</t>
  </si>
  <si>
    <t>District 30 Totals</t>
  </si>
  <si>
    <r>
      <t>Popp</t>
    </r>
    <r>
      <rPr>
        <b/>
        <sz val="10"/>
        <color theme="1"/>
        <rFont val="Calibri"/>
        <family val="2"/>
        <scheme val="minor"/>
      </rPr>
      <t>, Stephen J.  South Portland</t>
    </r>
  </si>
  <si>
    <t>District 31 Totals</t>
  </si>
  <si>
    <t>Myrick, Kenneth Earl                      South Portland</t>
  </si>
  <si>
    <t>District 32 Totals</t>
  </si>
  <si>
    <t>District 33 Totals</t>
  </si>
  <si>
    <t>Shapp, Mark A.  Westbrook</t>
  </si>
  <si>
    <t>District 34 Totals</t>
  </si>
  <si>
    <t>Downing, Emily Sarah                  Westbrook</t>
  </si>
  <si>
    <t>District 35 Totals</t>
  </si>
  <si>
    <t>Dodge, Richard A. Portland</t>
  </si>
  <si>
    <t>District 36 Totals</t>
  </si>
  <si>
    <t>District 37 Totals</t>
  </si>
  <si>
    <t>Olson, Daniel James                 Portland</t>
  </si>
  <si>
    <t>District 38 Totals</t>
  </si>
  <si>
    <t>Ryan, Ashley Joy  Portland</t>
  </si>
  <si>
    <t>District 39 Totals</t>
  </si>
  <si>
    <t>Lockman, Mark A. Portland</t>
  </si>
  <si>
    <t>District 40 Totals</t>
  </si>
  <si>
    <t>Azzola, James H.  Portland</t>
  </si>
  <si>
    <t>District 41 Totals</t>
  </si>
  <si>
    <t>Lamontagne, Marc M.         Portland</t>
  </si>
  <si>
    <t>District 42 Totals</t>
  </si>
  <si>
    <t>Rafferty-Roy, Shannon   Portland</t>
  </si>
  <si>
    <t>District 43 Totals</t>
  </si>
  <si>
    <t>Payeur, Gregory S. Falmouth</t>
  </si>
  <si>
    <t>District 44 Totals</t>
  </si>
  <si>
    <t>Kumiszcza, Joseph F.                       Cumberland</t>
  </si>
  <si>
    <t>Timmons, Michael J.  Cumberland</t>
  </si>
  <si>
    <t>District 45 Totals</t>
  </si>
  <si>
    <t>Vaughan, Michael A.                Durham</t>
  </si>
  <si>
    <t>District 46 Totals</t>
  </si>
  <si>
    <t>Snow, Richard Vinton        Yarmouth</t>
  </si>
  <si>
    <t>District 47 Totals</t>
  </si>
  <si>
    <t>Schulz, Paul Benjamin           Pownal</t>
  </si>
  <si>
    <t>District 48 Totals</t>
  </si>
  <si>
    <t>Stevens, Michael R.                        Brunswick</t>
  </si>
  <si>
    <t>District 49 Totals</t>
  </si>
  <si>
    <t>Holbrook, Mark   Brunswick</t>
  </si>
  <si>
    <t>District 50 Totals</t>
  </si>
  <si>
    <t>Watson, Byron D.  Brunswick</t>
  </si>
  <si>
    <t>District 51 Totals</t>
  </si>
  <si>
    <t>Daniels, Ryan Matthew                Bath</t>
  </si>
  <si>
    <t>District 52 Totals</t>
  </si>
  <si>
    <t>Pierce, Jeffrey K.  Dresden</t>
  </si>
  <si>
    <t>District 53 Totals</t>
  </si>
  <si>
    <t>Dolan, Susan L.  Topsham</t>
  </si>
  <si>
    <t>Talbot, Kim J. Topsham</t>
  </si>
  <si>
    <t>District 54 Totals</t>
  </si>
  <si>
    <t>Beckwith, Dean Owen              Bowdoinham</t>
  </si>
  <si>
    <t>Hobart, Brian D.                 Bowdoinham</t>
  </si>
  <si>
    <t>District 55 Totals</t>
  </si>
  <si>
    <t>District 56 Totals</t>
  </si>
  <si>
    <t>Wood, Stephen J. Sabattus</t>
  </si>
  <si>
    <t>District 57 Totals</t>
  </si>
  <si>
    <t>Jensen, Luke D.    Lewiston</t>
  </si>
  <si>
    <t>District 58 Totals</t>
  </si>
  <si>
    <t>Mendros, Cynthia M.                     Lewiston</t>
  </si>
  <si>
    <t>District 59 Totals</t>
  </si>
  <si>
    <t>Dubois, Leslie T.   Lewiston</t>
  </si>
  <si>
    <t>District 60 Totals</t>
  </si>
  <si>
    <t>District 61 Totals</t>
  </si>
  <si>
    <t>Dickey, Brandon Eli Auburn</t>
  </si>
  <si>
    <t>District 62 Totals</t>
  </si>
  <si>
    <t>Bickford, Bruce A.  Auburn</t>
  </si>
  <si>
    <t>District 63 Totals</t>
  </si>
  <si>
    <t>District 64 Totals</t>
  </si>
  <si>
    <t>District 65 Totals</t>
  </si>
  <si>
    <t>McClellan, Michael D.                        Raymond</t>
  </si>
  <si>
    <t>District 66 Totals</t>
  </si>
  <si>
    <t>District 67 Totals</t>
  </si>
  <si>
    <t>Cebra, Richard M.  Naples</t>
  </si>
  <si>
    <t>District 68 Totals</t>
  </si>
  <si>
    <t>Ginzler, Phyllis A.  Bridgton</t>
  </si>
  <si>
    <t>District 69 Totals</t>
  </si>
  <si>
    <t>Wadsworth, Nathan J.           Hiram</t>
  </si>
  <si>
    <t>District 70 Totals</t>
  </si>
  <si>
    <t>Winsor, Tom J.   Norway</t>
  </si>
  <si>
    <t>District 71 Totals</t>
  </si>
  <si>
    <t>Jackson, Roger Alan                   Oxford</t>
  </si>
  <si>
    <t>District 72 Totals</t>
  </si>
  <si>
    <t>District 73 Totals</t>
  </si>
  <si>
    <t>District 74 Totals</t>
  </si>
  <si>
    <t>District 75 Totals</t>
  </si>
  <si>
    <t>Keschl, Dennis  L.  Belgrade</t>
  </si>
  <si>
    <t>District 76 Totals</t>
  </si>
  <si>
    <t>Nutting, Robert W.                     Oakland</t>
  </si>
  <si>
    <t>District 77 Totals</t>
  </si>
  <si>
    <t>Morissette, Susan Ellen              Winslow</t>
  </si>
  <si>
    <t>District 78 Totals</t>
  </si>
  <si>
    <t>Theriault, Timothy S.   China</t>
  </si>
  <si>
    <t>District 79 Totals</t>
  </si>
  <si>
    <t>Fowler, Andrew Stephen             Vassalboro</t>
  </si>
  <si>
    <t>District 80 Totals</t>
  </si>
  <si>
    <t>Roderick, Emily M. Readfield</t>
  </si>
  <si>
    <t>District 81 Totals</t>
  </si>
  <si>
    <t>McDonald, Timothy A.   Monmouth</t>
  </si>
  <si>
    <t>District 82 Totals</t>
  </si>
  <si>
    <t>Ayotte, Curtis C.   Farmingdale</t>
  </si>
  <si>
    <t>Williams, Scott Douglas Gardiner</t>
  </si>
  <si>
    <t>District 83 Totals</t>
  </si>
  <si>
    <t>Banda, Darrick X.  Manchester</t>
  </si>
  <si>
    <t>District 84 Totals</t>
  </si>
  <si>
    <t>Davis, Kimberly Jeanne          Augusta</t>
  </si>
  <si>
    <t>District 85 Totals</t>
  </si>
  <si>
    <t>Pouliot, Matthew G. Augusta</t>
  </si>
  <si>
    <t>District 86 Totals</t>
  </si>
  <si>
    <t>Hanley, Jeffery P.  Pittston</t>
  </si>
  <si>
    <t>District 87 Totals</t>
  </si>
  <si>
    <t>Sanderson, Deborah J.                      Chelsea</t>
  </si>
  <si>
    <t>District 88 Totals</t>
  </si>
  <si>
    <t>Hawke, Stephanie  Boothbay Harbor</t>
  </si>
  <si>
    <t>District 89 Totals</t>
  </si>
  <si>
    <t>Morkeski, Anna    Damariscotta</t>
  </si>
  <si>
    <t>District 90 Totals</t>
  </si>
  <si>
    <t>Winchenbach, Ellen A.             Waldoboro</t>
  </si>
  <si>
    <t>District 91 Totals</t>
  </si>
  <si>
    <t>Sleeper, Sonja     South Thomaston</t>
  </si>
  <si>
    <t>District 92 Totals</t>
  </si>
  <si>
    <t>Kalloch, James Michael            Rockland</t>
  </si>
  <si>
    <t>District 93 Totals</t>
  </si>
  <si>
    <t>Gartley, Carole A.   Rockport</t>
  </si>
  <si>
    <t>District 94</t>
  </si>
  <si>
    <t>Richardson, Wesley E.                          Warren</t>
  </si>
  <si>
    <t>District 95 Totals</t>
  </si>
  <si>
    <t>Harmon, R. Ryan  Palermo</t>
  </si>
  <si>
    <t>District 96 Totals</t>
  </si>
  <si>
    <t>Bryant, Benjamin L.                   Belfast</t>
  </si>
  <si>
    <t>Burpee, Thomas Richard, II   Belfast</t>
  </si>
  <si>
    <t>District 97 Totals</t>
  </si>
  <si>
    <t>Gillway, James S.  Searsport</t>
  </si>
  <si>
    <t>District 98 Totals</t>
  </si>
  <si>
    <t>District 99 Totals</t>
  </si>
  <si>
    <t>Fredette, Kenneth Wade               Newport</t>
  </si>
  <si>
    <t>District 100 Totals</t>
  </si>
  <si>
    <t>Duprey, Brian M.  Hampden</t>
  </si>
  <si>
    <t>District 101 Totals</t>
  </si>
  <si>
    <t>Guerin, Stacey K.  Glenburn</t>
  </si>
  <si>
    <t>District 102 Totals</t>
  </si>
  <si>
    <t>District 103 Totals</t>
  </si>
  <si>
    <t>Wallace, Raymond A.                     Dexter</t>
  </si>
  <si>
    <t>District 104 Totals</t>
  </si>
  <si>
    <t>Littlefield, Dwayne A.                      Hartland</t>
  </si>
  <si>
    <t>Stetkis, Joel R.            Canaan</t>
  </si>
  <si>
    <t>District 105 Totals</t>
  </si>
  <si>
    <t>Watson, Katherine L.                 Pittsfield</t>
  </si>
  <si>
    <t>District 106 Totals</t>
  </si>
  <si>
    <t>Amadon, Timothy S.  Skowhegan</t>
  </si>
  <si>
    <t>District 107 Totals</t>
  </si>
  <si>
    <t>Picchiotti, John Joseph           Fairfield</t>
  </si>
  <si>
    <t>District 108 Totals</t>
  </si>
  <si>
    <t>Telega, Rebecca A.  Waterville</t>
  </si>
  <si>
    <t>District 109 Totals</t>
  </si>
  <si>
    <t>Andre, Mark Richard          Oakland</t>
  </si>
  <si>
    <t>District 110 Totals</t>
  </si>
  <si>
    <t>Farrin, Bradlee Thomas            Norridgewock</t>
  </si>
  <si>
    <t>District 111 Totals</t>
  </si>
  <si>
    <t>Skolfield, Thomas H.                      Weld</t>
  </si>
  <si>
    <t>District 112 Totals</t>
  </si>
  <si>
    <t>Harvell, Lance Evans              Farmington</t>
  </si>
  <si>
    <t>District 113 Totals</t>
  </si>
  <si>
    <t>District 114 Totals</t>
  </si>
  <si>
    <t>Magee, Terrence L.  Woodstock</t>
  </si>
  <si>
    <t>District 115 Totals</t>
  </si>
  <si>
    <t>Pickett, Richard A.  Dixfield</t>
  </si>
  <si>
    <t>District 116 Totals</t>
  </si>
  <si>
    <t>District 117 Totals</t>
  </si>
  <si>
    <t>Dunphy, Larry C.   Embden</t>
  </si>
  <si>
    <t>District 118 Totals</t>
  </si>
  <si>
    <t>District 119 Totals</t>
  </si>
  <si>
    <t>District 120 Totals</t>
  </si>
  <si>
    <t>District 121 Totals</t>
  </si>
  <si>
    <t>District 122 Totals</t>
  </si>
  <si>
    <t>Bracy, Andrew James               Orono</t>
  </si>
  <si>
    <t>District 123 Totals</t>
  </si>
  <si>
    <t>District 124 Totals</t>
  </si>
  <si>
    <t>Teel, Katrin   Bangor</t>
  </si>
  <si>
    <t>District 125 Totals</t>
  </si>
  <si>
    <t>Damon, Douglas     Bangor</t>
  </si>
  <si>
    <t>District 126 Totals</t>
  </si>
  <si>
    <t>District 127 Totals</t>
  </si>
  <si>
    <t>District 128 Totals</t>
  </si>
  <si>
    <t>Lyford, Peter A.   Eddington</t>
  </si>
  <si>
    <t>District 129 Totals</t>
  </si>
  <si>
    <t>Campbell, Richard H.                      Orrington</t>
  </si>
  <si>
    <t>District 130 Totals</t>
  </si>
  <si>
    <t>Ward, Karleton S.  Dedham</t>
  </si>
  <si>
    <t>District 131 Totals</t>
  </si>
  <si>
    <t>Ehrlenbach, R. Frederick           Trenton</t>
  </si>
  <si>
    <t>District 132 Totals</t>
  </si>
  <si>
    <t>District 133 Totals</t>
  </si>
  <si>
    <t>Stanley, Frank L.   Tremont</t>
  </si>
  <si>
    <t>District 134 Totals</t>
  </si>
  <si>
    <t>Donovan, Jean M.   Lamoine</t>
  </si>
  <si>
    <t>District 135 Totals</t>
  </si>
  <si>
    <t>Malaby, Richard S.  Hancock</t>
  </si>
  <si>
    <t>District 136 Totals</t>
  </si>
  <si>
    <t>Lockman, Lawrence  E.                      Amherst</t>
  </si>
  <si>
    <t>District 137 Totals</t>
  </si>
  <si>
    <t>District 138 Totals</t>
  </si>
  <si>
    <t>District 139 Totals</t>
  </si>
  <si>
    <t>District 140 Totals</t>
  </si>
  <si>
    <t>Turner, Beth P.    Burlington</t>
  </si>
  <si>
    <t>District 141 Totals</t>
  </si>
  <si>
    <t>Hanington, Sheldon Mark                   Lincoln</t>
  </si>
  <si>
    <t>District 142 Totals</t>
  </si>
  <si>
    <t>Perkins, Debbi J.  Millinocket</t>
  </si>
  <si>
    <t>District 143 Totals</t>
  </si>
  <si>
    <t>Sherman, Roger L.  Hodgdon</t>
  </si>
  <si>
    <t>District 144 Totals</t>
  </si>
  <si>
    <t>District 145 Totals</t>
  </si>
  <si>
    <t>District 146 Totals</t>
  </si>
  <si>
    <t>District 147 Totals</t>
  </si>
  <si>
    <t>District 148 Totals</t>
  </si>
  <si>
    <t>McElwee, Carol A.  Caribou</t>
  </si>
  <si>
    <t>District 149 Totals</t>
  </si>
  <si>
    <t>Lawrence, Craig M. Frenchville</t>
  </si>
  <si>
    <t>District 150 Totals</t>
  </si>
  <si>
    <t>Nadeau, Allen Michael               Fort Kent</t>
  </si>
  <si>
    <t>District 151 Totals</t>
  </si>
  <si>
    <t>TOTAL BALLOTS CAST</t>
  </si>
  <si>
    <t>Ordway, Lester S. Standish</t>
  </si>
  <si>
    <r>
      <t>Fort</t>
    </r>
    <r>
      <rPr>
        <b/>
        <sz val="9"/>
        <color theme="1"/>
        <rFont val="Calibri"/>
        <family val="2"/>
        <scheme val="minor"/>
      </rPr>
      <t>ier, Frederick J.    Saco</t>
    </r>
  </si>
  <si>
    <t>Kinney, Tyler K.     Gorham</t>
  </si>
  <si>
    <t>Battle, Kevin J.        South Portland</t>
  </si>
  <si>
    <t>Pfaff, Jonathan      Portland</t>
  </si>
  <si>
    <t>Crafts, Dale J.            Lisbon</t>
  </si>
  <si>
    <t>Wood, Brian          Lewiston</t>
  </si>
  <si>
    <t>Sawicki, David P.    Auburn</t>
  </si>
  <si>
    <t>Espling, Eleanor M.      New Gloucester</t>
  </si>
  <si>
    <t>Austin, Susan M.      Gray</t>
  </si>
  <si>
    <t>Herrick, Lloyd  C.       Paris</t>
  </si>
  <si>
    <t>Calden, C. Harvey        Jay</t>
  </si>
  <si>
    <t>Timberlake, Jeffrey Lloyd                      Turner</t>
  </si>
  <si>
    <t>MacFarland, Robert Allen                         China</t>
  </si>
  <si>
    <t>Greenwood, Randall Adam                        Wales</t>
  </si>
  <si>
    <t>Kinney, MaryAnne      Knox</t>
  </si>
  <si>
    <t>Reed, Roger E.         Carmel</t>
  </si>
  <si>
    <t>Black, Russell J.        Wilton</t>
  </si>
  <si>
    <t>Head, Frances M.      Bethel</t>
  </si>
  <si>
    <t>Stearns, Paul  A.       Guilford</t>
  </si>
  <si>
    <t>Higgins, Norman E.    Dover-Foxcroft</t>
  </si>
  <si>
    <t>Smith, Douglas A.       Corinth</t>
  </si>
  <si>
    <t>Bulay, Robert L.               Old Town</t>
  </si>
  <si>
    <t>Civiello, Colby B.       Bangor</t>
  </si>
  <si>
    <t>Capehart, Gary E.       Bangor</t>
  </si>
  <si>
    <t>Lacadie, James V.     Bangor</t>
  </si>
  <si>
    <t>Sheehan, Gail M.       Brewer</t>
  </si>
  <si>
    <t>Walsh, Susan M.            Blue Hill</t>
  </si>
  <si>
    <t>Paul, Richard O.           Addison</t>
  </si>
  <si>
    <t>Tuell, William R.            East Machias</t>
  </si>
  <si>
    <t>Maker, Joyce A.           Calais</t>
  </si>
  <si>
    <t>Long, Ricky D.       Sherman</t>
  </si>
  <si>
    <t>Willette, Alexander Reginald               Mapleton</t>
  </si>
  <si>
    <t>Fox, Larry K.             Presque Isle</t>
  </si>
  <si>
    <t>Clark, Tyler               Easton</t>
  </si>
  <si>
    <t>Moynahan, Jonathan Michael                          Eliot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</si>
</sst>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justify" vertical="center"/>
    </xf>
    <xf numFmtId="0" fontId="2" fillId="0" borderId="0" xfId="0" applyFont="1" applyBorder="1"/>
    <xf numFmtId="9" fontId="2" fillId="0" borderId="0" xfId="0" applyNumberFormat="1" applyFont="1" applyBorder="1"/>
    <xf numFmtId="0" fontId="1" fillId="0" borderId="0" xfId="0" applyFont="1" applyBorder="1"/>
    <xf numFmtId="0" fontId="4" fillId="0" borderId="0" xfId="0" applyFont="1" applyBorder="1"/>
    <xf numFmtId="0" fontId="2" fillId="0" borderId="1" xfId="0" applyFont="1" applyBorder="1"/>
    <xf numFmtId="9" fontId="2" fillId="0" borderId="1" xfId="0" applyNumberFormat="1" applyFont="1" applyBorder="1"/>
    <xf numFmtId="0" fontId="1" fillId="0" borderId="1" xfId="0" applyFont="1" applyBorder="1"/>
    <xf numFmtId="9" fontId="1" fillId="0" borderId="1" xfId="0" applyNumberFormat="1" applyFont="1" applyBorder="1"/>
    <xf numFmtId="0" fontId="4" fillId="0" borderId="1" xfId="0" applyFont="1" applyBorder="1"/>
    <xf numFmtId="9" fontId="2" fillId="0" borderId="2" xfId="0" applyNumberFormat="1" applyFont="1" applyBorder="1"/>
    <xf numFmtId="9" fontId="2" fillId="0" borderId="3" xfId="0" applyNumberFormat="1" applyFont="1" applyBorder="1"/>
    <xf numFmtId="0" fontId="2" fillId="0" borderId="4" xfId="0" applyFont="1" applyBorder="1"/>
    <xf numFmtId="9" fontId="2" fillId="0" borderId="4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9"/>
  <sheetViews>
    <sheetView tabSelected="1" zoomScaleNormal="100" workbookViewId="0"/>
  </sheetViews>
  <sheetFormatPr defaultRowHeight="12.75" x14ac:dyDescent="0.2"/>
  <cols>
    <col min="1" max="1" width="19.42578125" style="6" customWidth="1"/>
    <col min="2" max="2" width="19.140625" style="6" customWidth="1"/>
    <col min="3" max="3" width="5.28515625" style="6" customWidth="1"/>
    <col min="4" max="4" width="10.85546875" style="6" customWidth="1"/>
    <col min="5" max="5" width="6" style="6" customWidth="1"/>
    <col min="6" max="6" width="8.85546875" style="6" customWidth="1"/>
    <col min="7" max="16384" width="9.140625" style="6"/>
  </cols>
  <sheetData>
    <row r="1" spans="1:13" ht="38.25" x14ac:dyDescent="0.2">
      <c r="A1" s="2" t="s">
        <v>6</v>
      </c>
      <c r="B1" s="20" t="s">
        <v>848</v>
      </c>
      <c r="C1" s="2" t="s">
        <v>846</v>
      </c>
      <c r="D1" s="2" t="s">
        <v>847</v>
      </c>
      <c r="E1" s="2" t="s">
        <v>846</v>
      </c>
      <c r="F1" s="19" t="s">
        <v>1126</v>
      </c>
    </row>
    <row r="2" spans="1:13" x14ac:dyDescent="0.2">
      <c r="A2" s="10" t="s">
        <v>13</v>
      </c>
      <c r="B2" s="10">
        <v>168</v>
      </c>
      <c r="C2" s="11">
        <f>B2/F2</f>
        <v>0.90322580645161288</v>
      </c>
      <c r="D2" s="10">
        <v>18</v>
      </c>
      <c r="E2" s="11">
        <f>D2/F2</f>
        <v>9.6774193548387094E-2</v>
      </c>
      <c r="F2" s="10">
        <v>186</v>
      </c>
      <c r="G2" s="7"/>
    </row>
    <row r="3" spans="1:13" x14ac:dyDescent="0.2">
      <c r="A3" s="10" t="s">
        <v>14</v>
      </c>
      <c r="B3" s="10">
        <v>0</v>
      </c>
      <c r="C3" s="11">
        <v>0</v>
      </c>
      <c r="D3" s="10">
        <v>0</v>
      </c>
      <c r="E3" s="11">
        <v>0</v>
      </c>
      <c r="F3" s="10">
        <v>0</v>
      </c>
      <c r="G3" s="7"/>
    </row>
    <row r="4" spans="1:13" s="8" customFormat="1" x14ac:dyDescent="0.2">
      <c r="A4" s="12" t="s">
        <v>849</v>
      </c>
      <c r="B4" s="12">
        <f>SUM(B2:B3)</f>
        <v>168</v>
      </c>
      <c r="C4" s="13">
        <f t="shared" ref="C4:C65" si="0">B4/F4</f>
        <v>0.90322580645161288</v>
      </c>
      <c r="D4" s="12">
        <f>SUM(D2:D3)</f>
        <v>18</v>
      </c>
      <c r="E4" s="13">
        <f t="shared" ref="E4:E65" si="1">D4/F4</f>
        <v>9.6774193548387094E-2</v>
      </c>
      <c r="F4" s="12">
        <f>SUM(F2:F3)</f>
        <v>186</v>
      </c>
      <c r="G4" s="7"/>
    </row>
    <row r="5" spans="1:13" x14ac:dyDescent="0.2">
      <c r="C5" s="7"/>
      <c r="E5" s="11"/>
      <c r="G5" s="7"/>
    </row>
    <row r="6" spans="1:13" ht="38.25" x14ac:dyDescent="0.2">
      <c r="A6" s="2" t="s">
        <v>6</v>
      </c>
      <c r="B6" s="20" t="s">
        <v>1162</v>
      </c>
      <c r="C6" s="2" t="s">
        <v>846</v>
      </c>
      <c r="D6" s="2" t="s">
        <v>847</v>
      </c>
      <c r="E6" s="2" t="s">
        <v>846</v>
      </c>
      <c r="F6" s="19" t="s">
        <v>1126</v>
      </c>
      <c r="G6" s="7"/>
    </row>
    <row r="7" spans="1:13" x14ac:dyDescent="0.2">
      <c r="A7" s="10" t="s">
        <v>17</v>
      </c>
      <c r="B7" s="10">
        <v>395</v>
      </c>
      <c r="C7" s="11">
        <f t="shared" si="0"/>
        <v>0.81611570247933884</v>
      </c>
      <c r="D7" s="10">
        <v>89</v>
      </c>
      <c r="E7" s="11">
        <f t="shared" si="1"/>
        <v>0.18388429752066116</v>
      </c>
      <c r="F7" s="10">
        <v>484</v>
      </c>
      <c r="G7" s="7"/>
      <c r="M7" s="10"/>
    </row>
    <row r="8" spans="1:13" x14ac:dyDescent="0.2">
      <c r="A8" s="10" t="s">
        <v>13</v>
      </c>
      <c r="B8" s="10">
        <v>13</v>
      </c>
      <c r="C8" s="11">
        <f t="shared" si="0"/>
        <v>0.61904761904761907</v>
      </c>
      <c r="D8" s="10">
        <v>8</v>
      </c>
      <c r="E8" s="11">
        <f t="shared" si="1"/>
        <v>0.38095238095238093</v>
      </c>
      <c r="F8" s="10">
        <v>21</v>
      </c>
      <c r="G8" s="7"/>
    </row>
    <row r="9" spans="1:13" x14ac:dyDescent="0.2">
      <c r="A9" s="10" t="s">
        <v>18</v>
      </c>
      <c r="B9" s="10">
        <v>25</v>
      </c>
      <c r="C9" s="11">
        <f t="shared" si="0"/>
        <v>0.96153846153846156</v>
      </c>
      <c r="D9" s="10">
        <v>1</v>
      </c>
      <c r="E9" s="11">
        <f t="shared" si="1"/>
        <v>3.8461538461538464E-2</v>
      </c>
      <c r="F9" s="10">
        <v>26</v>
      </c>
      <c r="G9" s="7"/>
    </row>
    <row r="10" spans="1:13" x14ac:dyDescent="0.2">
      <c r="A10" s="10" t="s">
        <v>14</v>
      </c>
      <c r="B10" s="10">
        <v>0</v>
      </c>
      <c r="C10" s="11">
        <v>0</v>
      </c>
      <c r="D10" s="10">
        <v>0</v>
      </c>
      <c r="E10" s="11">
        <v>0</v>
      </c>
      <c r="F10" s="10">
        <v>0</v>
      </c>
      <c r="G10" s="7"/>
    </row>
    <row r="11" spans="1:13" s="8" customFormat="1" x14ac:dyDescent="0.2">
      <c r="A11" s="12" t="s">
        <v>850</v>
      </c>
      <c r="B11" s="12">
        <f>SUM(B7:B10)</f>
        <v>433</v>
      </c>
      <c r="C11" s="13">
        <f t="shared" si="0"/>
        <v>0.81544256120527303</v>
      </c>
      <c r="D11" s="12">
        <f>SUM(D7:D10)</f>
        <v>98</v>
      </c>
      <c r="E11" s="13">
        <f t="shared" si="1"/>
        <v>0.18455743879472694</v>
      </c>
      <c r="F11" s="12">
        <f>SUM(F7:F10)</f>
        <v>531</v>
      </c>
      <c r="G11" s="7"/>
    </row>
    <row r="12" spans="1:13" x14ac:dyDescent="0.2">
      <c r="C12" s="7"/>
      <c r="E12" s="15"/>
      <c r="G12" s="7"/>
    </row>
    <row r="13" spans="1:13" ht="38.25" x14ac:dyDescent="0.2">
      <c r="A13" s="2" t="s">
        <v>6</v>
      </c>
      <c r="B13" s="20" t="s">
        <v>851</v>
      </c>
      <c r="C13" s="2" t="s">
        <v>846</v>
      </c>
      <c r="D13" s="2" t="s">
        <v>847</v>
      </c>
      <c r="E13" s="2" t="s">
        <v>846</v>
      </c>
      <c r="F13" s="19" t="s">
        <v>1126</v>
      </c>
      <c r="G13" s="7"/>
    </row>
    <row r="14" spans="1:13" x14ac:dyDescent="0.2">
      <c r="A14" s="10" t="s">
        <v>21</v>
      </c>
      <c r="B14" s="10">
        <v>100</v>
      </c>
      <c r="C14" s="11">
        <f t="shared" si="0"/>
        <v>0.83333333333333337</v>
      </c>
      <c r="D14" s="10">
        <v>20</v>
      </c>
      <c r="E14" s="11">
        <f t="shared" si="1"/>
        <v>0.16666666666666666</v>
      </c>
      <c r="F14" s="10">
        <v>120</v>
      </c>
      <c r="G14" s="7"/>
    </row>
    <row r="15" spans="1:13" x14ac:dyDescent="0.2">
      <c r="A15" s="10" t="s">
        <v>14</v>
      </c>
      <c r="B15" s="10">
        <v>0</v>
      </c>
      <c r="C15" s="11">
        <v>0</v>
      </c>
      <c r="D15" s="10">
        <v>0</v>
      </c>
      <c r="E15" s="11">
        <v>0</v>
      </c>
      <c r="F15" s="10">
        <v>0</v>
      </c>
      <c r="G15" s="7"/>
    </row>
    <row r="16" spans="1:13" s="8" customFormat="1" x14ac:dyDescent="0.2">
      <c r="A16" s="12" t="s">
        <v>852</v>
      </c>
      <c r="B16" s="12">
        <f>SUM(B14:B15)</f>
        <v>100</v>
      </c>
      <c r="C16" s="13">
        <f t="shared" si="0"/>
        <v>0.83333333333333337</v>
      </c>
      <c r="D16" s="12">
        <f>SUM(D14:D15)</f>
        <v>20</v>
      </c>
      <c r="E16" s="13">
        <f t="shared" si="1"/>
        <v>0.16666666666666666</v>
      </c>
      <c r="F16" s="12">
        <f>SUM(F14:F15)</f>
        <v>120</v>
      </c>
      <c r="G16" s="7"/>
    </row>
    <row r="17" spans="1:7" x14ac:dyDescent="0.2">
      <c r="C17" s="7"/>
      <c r="E17" s="16"/>
      <c r="G17" s="7"/>
    </row>
    <row r="18" spans="1:7" ht="38.25" x14ac:dyDescent="0.2">
      <c r="A18" s="2" t="s">
        <v>6</v>
      </c>
      <c r="B18" s="20" t="s">
        <v>853</v>
      </c>
      <c r="C18" s="2" t="s">
        <v>846</v>
      </c>
      <c r="D18" s="2" t="s">
        <v>847</v>
      </c>
      <c r="E18" s="2" t="s">
        <v>846</v>
      </c>
      <c r="F18" s="19" t="s">
        <v>1126</v>
      </c>
      <c r="G18" s="7"/>
    </row>
    <row r="19" spans="1:7" x14ac:dyDescent="0.2">
      <c r="A19" s="10" t="s">
        <v>23</v>
      </c>
      <c r="B19" s="10">
        <v>99</v>
      </c>
      <c r="C19" s="11">
        <f t="shared" si="0"/>
        <v>0.79200000000000004</v>
      </c>
      <c r="D19" s="10">
        <v>26</v>
      </c>
      <c r="E19" s="11">
        <f t="shared" si="1"/>
        <v>0.20799999999999999</v>
      </c>
      <c r="F19" s="10">
        <v>125</v>
      </c>
      <c r="G19" s="7"/>
    </row>
    <row r="20" spans="1:7" x14ac:dyDescent="0.2">
      <c r="A20" s="10" t="s">
        <v>24</v>
      </c>
      <c r="B20" s="10">
        <v>51</v>
      </c>
      <c r="C20" s="11">
        <f t="shared" si="0"/>
        <v>0.71830985915492962</v>
      </c>
      <c r="D20" s="10">
        <v>20</v>
      </c>
      <c r="E20" s="11">
        <f t="shared" si="1"/>
        <v>0.28169014084507044</v>
      </c>
      <c r="F20" s="10">
        <v>71</v>
      </c>
      <c r="G20" s="7"/>
    </row>
    <row r="21" spans="1:7" x14ac:dyDescent="0.2">
      <c r="A21" s="10" t="s">
        <v>25</v>
      </c>
      <c r="B21" s="10">
        <v>13</v>
      </c>
      <c r="C21" s="11">
        <f t="shared" si="0"/>
        <v>0.76470588235294112</v>
      </c>
      <c r="D21" s="10">
        <v>4</v>
      </c>
      <c r="E21" s="11">
        <f t="shared" si="1"/>
        <v>0.23529411764705882</v>
      </c>
      <c r="F21" s="10">
        <v>17</v>
      </c>
      <c r="G21" s="7"/>
    </row>
    <row r="22" spans="1:7" x14ac:dyDescent="0.2">
      <c r="A22" s="10" t="s">
        <v>21</v>
      </c>
      <c r="B22" s="10">
        <v>46</v>
      </c>
      <c r="C22" s="11">
        <f t="shared" si="0"/>
        <v>0.86792452830188682</v>
      </c>
      <c r="D22" s="10">
        <v>7</v>
      </c>
      <c r="E22" s="11">
        <f t="shared" si="1"/>
        <v>0.13207547169811321</v>
      </c>
      <c r="F22" s="10">
        <v>53</v>
      </c>
      <c r="G22" s="7"/>
    </row>
    <row r="23" spans="1:7" x14ac:dyDescent="0.2">
      <c r="A23" s="10" t="s">
        <v>14</v>
      </c>
      <c r="B23" s="10">
        <v>0</v>
      </c>
      <c r="C23" s="11">
        <v>0</v>
      </c>
      <c r="D23" s="10">
        <v>0</v>
      </c>
      <c r="E23" s="11">
        <v>0</v>
      </c>
      <c r="F23" s="10">
        <v>0</v>
      </c>
      <c r="G23" s="7"/>
    </row>
    <row r="24" spans="1:7" s="8" customFormat="1" x14ac:dyDescent="0.2">
      <c r="A24" s="12" t="s">
        <v>854</v>
      </c>
      <c r="B24" s="12">
        <f>SUM(B19:B23)</f>
        <v>209</v>
      </c>
      <c r="C24" s="13">
        <f t="shared" si="0"/>
        <v>0.7857142857142857</v>
      </c>
      <c r="D24" s="12">
        <f>SUM(D19:D23)</f>
        <v>57</v>
      </c>
      <c r="E24" s="13">
        <f t="shared" si="1"/>
        <v>0.21428571428571427</v>
      </c>
      <c r="F24" s="12">
        <f>SUM(F19:F23)</f>
        <v>266</v>
      </c>
      <c r="G24" s="7"/>
    </row>
    <row r="25" spans="1:7" x14ac:dyDescent="0.2">
      <c r="C25" s="7"/>
      <c r="E25" s="16"/>
      <c r="G25" s="7"/>
    </row>
    <row r="26" spans="1:7" ht="38.25" x14ac:dyDescent="0.2">
      <c r="A26" s="2" t="s">
        <v>6</v>
      </c>
      <c r="B26" s="20" t="s">
        <v>855</v>
      </c>
      <c r="C26" s="2" t="s">
        <v>846</v>
      </c>
      <c r="D26" s="2" t="s">
        <v>847</v>
      </c>
      <c r="E26" s="2" t="s">
        <v>846</v>
      </c>
      <c r="F26" s="19" t="s">
        <v>1126</v>
      </c>
      <c r="G26" s="7"/>
    </row>
    <row r="27" spans="1:7" x14ac:dyDescent="0.2">
      <c r="A27" s="10" t="s">
        <v>28</v>
      </c>
      <c r="B27" s="10">
        <v>95</v>
      </c>
      <c r="C27" s="11">
        <f t="shared" si="0"/>
        <v>0.82608695652173914</v>
      </c>
      <c r="D27" s="10">
        <v>20</v>
      </c>
      <c r="E27" s="11">
        <f t="shared" si="1"/>
        <v>0.17391304347826086</v>
      </c>
      <c r="F27" s="10">
        <v>115</v>
      </c>
      <c r="G27" s="7"/>
    </row>
    <row r="28" spans="1:7" x14ac:dyDescent="0.2">
      <c r="A28" s="10" t="s">
        <v>29</v>
      </c>
      <c r="B28" s="10">
        <v>24</v>
      </c>
      <c r="C28" s="11">
        <f t="shared" si="0"/>
        <v>0.88888888888888884</v>
      </c>
      <c r="D28" s="10">
        <v>3</v>
      </c>
      <c r="E28" s="11">
        <f t="shared" si="1"/>
        <v>0.1111111111111111</v>
      </c>
      <c r="F28" s="10">
        <v>27</v>
      </c>
      <c r="G28" s="7"/>
    </row>
    <row r="29" spans="1:7" x14ac:dyDescent="0.2">
      <c r="A29" s="10" t="s">
        <v>14</v>
      </c>
      <c r="B29" s="10">
        <v>0</v>
      </c>
      <c r="C29" s="11">
        <v>0</v>
      </c>
      <c r="D29" s="10">
        <v>0</v>
      </c>
      <c r="E29" s="11">
        <v>0</v>
      </c>
      <c r="F29" s="10">
        <v>0</v>
      </c>
      <c r="G29" s="7"/>
    </row>
    <row r="30" spans="1:7" s="8" customFormat="1" x14ac:dyDescent="0.2">
      <c r="A30" s="12" t="s">
        <v>856</v>
      </c>
      <c r="B30" s="12">
        <f>SUM(B27:B29)</f>
        <v>119</v>
      </c>
      <c r="C30" s="13">
        <f t="shared" si="0"/>
        <v>0.8380281690140845</v>
      </c>
      <c r="D30" s="12">
        <f>SUM(D27:D29)</f>
        <v>23</v>
      </c>
      <c r="E30" s="13">
        <f t="shared" si="1"/>
        <v>0.1619718309859155</v>
      </c>
      <c r="F30" s="12">
        <f>SUM(F27:F29)</f>
        <v>142</v>
      </c>
      <c r="G30" s="7"/>
    </row>
    <row r="31" spans="1:7" x14ac:dyDescent="0.2">
      <c r="C31" s="7"/>
      <c r="E31" s="16"/>
      <c r="G31" s="7"/>
    </row>
    <row r="32" spans="1:7" ht="38.25" x14ac:dyDescent="0.2">
      <c r="A32" s="2" t="s">
        <v>6</v>
      </c>
      <c r="B32" s="20" t="s">
        <v>857</v>
      </c>
      <c r="C32" s="2" t="s">
        <v>846</v>
      </c>
      <c r="D32" s="2" t="s">
        <v>847</v>
      </c>
      <c r="E32" s="2" t="s">
        <v>846</v>
      </c>
      <c r="F32" s="19" t="s">
        <v>1126</v>
      </c>
      <c r="G32" s="7"/>
    </row>
    <row r="33" spans="1:9" x14ac:dyDescent="0.2">
      <c r="A33" s="10" t="s">
        <v>29</v>
      </c>
      <c r="B33" s="10">
        <v>46</v>
      </c>
      <c r="C33" s="11">
        <f t="shared" si="0"/>
        <v>0.80701754385964908</v>
      </c>
      <c r="D33" s="10">
        <v>11</v>
      </c>
      <c r="E33" s="11">
        <f t="shared" si="1"/>
        <v>0.19298245614035087</v>
      </c>
      <c r="F33" s="10">
        <v>57</v>
      </c>
      <c r="G33" s="7"/>
    </row>
    <row r="34" spans="1:9" x14ac:dyDescent="0.2">
      <c r="A34" s="10" t="s">
        <v>18</v>
      </c>
      <c r="B34" s="10">
        <v>114</v>
      </c>
      <c r="C34" s="11">
        <f t="shared" si="0"/>
        <v>0.83211678832116787</v>
      </c>
      <c r="D34" s="10">
        <v>23</v>
      </c>
      <c r="E34" s="11">
        <f t="shared" si="1"/>
        <v>0.16788321167883211</v>
      </c>
      <c r="F34" s="10">
        <v>137</v>
      </c>
      <c r="G34" s="7"/>
    </row>
    <row r="35" spans="1:9" x14ac:dyDescent="0.2">
      <c r="A35" s="10" t="s">
        <v>14</v>
      </c>
      <c r="B35" s="10">
        <v>0</v>
      </c>
      <c r="C35" s="11">
        <v>0</v>
      </c>
      <c r="D35" s="10">
        <v>0</v>
      </c>
      <c r="E35" s="11">
        <v>0</v>
      </c>
      <c r="F35" s="10">
        <v>0</v>
      </c>
      <c r="G35" s="7"/>
    </row>
    <row r="36" spans="1:9" s="8" customFormat="1" x14ac:dyDescent="0.2">
      <c r="A36" s="12" t="s">
        <v>858</v>
      </c>
      <c r="B36" s="12">
        <f>SUM(B33:B35)</f>
        <v>160</v>
      </c>
      <c r="C36" s="13">
        <f t="shared" si="0"/>
        <v>0.82474226804123707</v>
      </c>
      <c r="D36" s="12">
        <f>SUM(D33:D35)</f>
        <v>34</v>
      </c>
      <c r="E36" s="13">
        <f t="shared" si="1"/>
        <v>0.17525773195876287</v>
      </c>
      <c r="F36" s="12">
        <f>SUM(F33:F35)</f>
        <v>194</v>
      </c>
      <c r="G36" s="7"/>
    </row>
    <row r="37" spans="1:9" x14ac:dyDescent="0.2">
      <c r="C37" s="7"/>
      <c r="E37" s="16"/>
    </row>
    <row r="38" spans="1:9" ht="38.25" x14ac:dyDescent="0.2">
      <c r="A38" s="2" t="s">
        <v>6</v>
      </c>
      <c r="B38" s="20" t="s">
        <v>859</v>
      </c>
      <c r="C38" s="2" t="s">
        <v>846</v>
      </c>
      <c r="D38" s="20" t="s">
        <v>860</v>
      </c>
      <c r="E38" s="2" t="s">
        <v>846</v>
      </c>
      <c r="F38" s="2" t="s">
        <v>847</v>
      </c>
      <c r="G38" s="2" t="s">
        <v>846</v>
      </c>
      <c r="H38" s="19" t="s">
        <v>1126</v>
      </c>
    </row>
    <row r="39" spans="1:9" x14ac:dyDescent="0.2">
      <c r="A39" s="10" t="s">
        <v>25</v>
      </c>
      <c r="B39" s="10">
        <v>420</v>
      </c>
      <c r="C39" s="11">
        <f>B39/H39</f>
        <v>0.75</v>
      </c>
      <c r="D39" s="10">
        <v>124</v>
      </c>
      <c r="E39" s="11">
        <f>D39/H39</f>
        <v>0.22142857142857142</v>
      </c>
      <c r="F39" s="10">
        <v>16</v>
      </c>
      <c r="G39" s="11">
        <f>F39/H39</f>
        <v>2.8571428571428571E-2</v>
      </c>
      <c r="H39" s="10">
        <v>560</v>
      </c>
      <c r="I39" s="7"/>
    </row>
    <row r="40" spans="1:9" x14ac:dyDescent="0.2">
      <c r="A40" s="10" t="s">
        <v>14</v>
      </c>
      <c r="B40" s="10">
        <v>0</v>
      </c>
      <c r="C40" s="11">
        <v>0</v>
      </c>
      <c r="D40" s="10">
        <v>0</v>
      </c>
      <c r="E40" s="11">
        <v>0</v>
      </c>
      <c r="F40" s="10">
        <v>0</v>
      </c>
      <c r="G40" s="11">
        <v>0</v>
      </c>
      <c r="H40" s="10">
        <v>0</v>
      </c>
      <c r="I40" s="7"/>
    </row>
    <row r="41" spans="1:9" s="8" customFormat="1" x14ac:dyDescent="0.2">
      <c r="A41" s="12" t="s">
        <v>861</v>
      </c>
      <c r="B41" s="12">
        <f>SUM(B39:B40)</f>
        <v>420</v>
      </c>
      <c r="C41" s="13">
        <f t="shared" ref="C41" si="2">B41/H41</f>
        <v>0.75</v>
      </c>
      <c r="D41" s="12">
        <f>SUM(D39:D40)</f>
        <v>124</v>
      </c>
      <c r="E41" s="13">
        <f t="shared" ref="E41" si="3">D41/H41</f>
        <v>0.22142857142857142</v>
      </c>
      <c r="F41" s="12">
        <f>SUM(F39:F40)</f>
        <v>16</v>
      </c>
      <c r="G41" s="13">
        <f t="shared" ref="G41" si="4">F41/H41</f>
        <v>2.8571428571428571E-2</v>
      </c>
      <c r="H41" s="12">
        <f>SUM(H39:H40)</f>
        <v>560</v>
      </c>
      <c r="I41" s="7"/>
    </row>
    <row r="42" spans="1:9" x14ac:dyDescent="0.2">
      <c r="C42" s="7"/>
      <c r="E42" s="16"/>
      <c r="G42" s="7"/>
    </row>
    <row r="43" spans="1:9" ht="38.25" x14ac:dyDescent="0.2">
      <c r="A43" s="2" t="s">
        <v>6</v>
      </c>
      <c r="B43" s="20" t="s">
        <v>862</v>
      </c>
      <c r="C43" s="2" t="s">
        <v>846</v>
      </c>
      <c r="D43" s="2" t="s">
        <v>847</v>
      </c>
      <c r="E43" s="2" t="s">
        <v>846</v>
      </c>
      <c r="F43" s="19" t="s">
        <v>1126</v>
      </c>
      <c r="G43" s="7"/>
    </row>
    <row r="44" spans="1:9" x14ac:dyDescent="0.2">
      <c r="A44" s="10" t="s">
        <v>39</v>
      </c>
      <c r="B44" s="10">
        <v>481</v>
      </c>
      <c r="C44" s="11">
        <f t="shared" si="0"/>
        <v>0.72768532526475038</v>
      </c>
      <c r="D44" s="10">
        <v>180</v>
      </c>
      <c r="E44" s="11">
        <f t="shared" si="1"/>
        <v>0.27231467473524962</v>
      </c>
      <c r="F44" s="10">
        <v>661</v>
      </c>
      <c r="G44" s="7"/>
    </row>
    <row r="45" spans="1:9" x14ac:dyDescent="0.2">
      <c r="A45" s="10" t="s">
        <v>14</v>
      </c>
      <c r="B45" s="10">
        <v>0</v>
      </c>
      <c r="C45" s="11">
        <v>0</v>
      </c>
      <c r="D45" s="10">
        <v>0</v>
      </c>
      <c r="E45" s="11">
        <v>0</v>
      </c>
      <c r="F45" s="10">
        <v>0</v>
      </c>
      <c r="G45" s="7"/>
    </row>
    <row r="46" spans="1:9" s="8" customFormat="1" x14ac:dyDescent="0.2">
      <c r="A46" s="12" t="s">
        <v>863</v>
      </c>
      <c r="B46" s="12">
        <f>SUM(B44:B45)</f>
        <v>481</v>
      </c>
      <c r="C46" s="13">
        <f t="shared" si="0"/>
        <v>0.72768532526475038</v>
      </c>
      <c r="D46" s="12">
        <f>SUM(D44:D45)</f>
        <v>180</v>
      </c>
      <c r="E46" s="13">
        <f t="shared" si="1"/>
        <v>0.27231467473524962</v>
      </c>
      <c r="F46" s="12">
        <f>SUM(F44:F45)</f>
        <v>661</v>
      </c>
      <c r="G46" s="7"/>
    </row>
    <row r="47" spans="1:9" x14ac:dyDescent="0.2">
      <c r="C47" s="7"/>
      <c r="E47" s="16"/>
      <c r="G47" s="7"/>
    </row>
    <row r="48" spans="1:9" ht="38.25" x14ac:dyDescent="0.2">
      <c r="A48" s="2" t="s">
        <v>6</v>
      </c>
      <c r="B48" s="3" t="s">
        <v>864</v>
      </c>
      <c r="C48" s="2" t="s">
        <v>846</v>
      </c>
      <c r="D48" s="2" t="s">
        <v>847</v>
      </c>
      <c r="E48" s="2" t="s">
        <v>846</v>
      </c>
      <c r="F48" s="19" t="s">
        <v>1126</v>
      </c>
      <c r="G48" s="7"/>
    </row>
    <row r="49" spans="1:7" x14ac:dyDescent="0.2">
      <c r="A49" s="10" t="s">
        <v>42</v>
      </c>
      <c r="B49" s="10">
        <v>46</v>
      </c>
      <c r="C49" s="11">
        <f t="shared" si="0"/>
        <v>0.80701754385964908</v>
      </c>
      <c r="D49" s="10">
        <v>11</v>
      </c>
      <c r="E49" s="11">
        <f t="shared" si="1"/>
        <v>0.19298245614035087</v>
      </c>
      <c r="F49" s="10">
        <v>57</v>
      </c>
      <c r="G49" s="7"/>
    </row>
    <row r="50" spans="1:7" x14ac:dyDescent="0.2">
      <c r="A50" s="10" t="s">
        <v>39</v>
      </c>
      <c r="B50" s="10">
        <v>165</v>
      </c>
      <c r="C50" s="11">
        <f t="shared" si="0"/>
        <v>0.81683168316831678</v>
      </c>
      <c r="D50" s="10">
        <v>37</v>
      </c>
      <c r="E50" s="11">
        <f t="shared" si="1"/>
        <v>0.18316831683168316</v>
      </c>
      <c r="F50" s="10">
        <v>202</v>
      </c>
      <c r="G50" s="7"/>
    </row>
    <row r="51" spans="1:7" x14ac:dyDescent="0.2">
      <c r="A51" s="10" t="s">
        <v>43</v>
      </c>
      <c r="B51" s="10">
        <v>238</v>
      </c>
      <c r="C51" s="11">
        <f t="shared" si="0"/>
        <v>0.87179487179487181</v>
      </c>
      <c r="D51" s="10">
        <v>35</v>
      </c>
      <c r="E51" s="11">
        <f t="shared" si="1"/>
        <v>0.12820512820512819</v>
      </c>
      <c r="F51" s="10">
        <v>273</v>
      </c>
      <c r="G51" s="7"/>
    </row>
    <row r="52" spans="1:7" x14ac:dyDescent="0.2">
      <c r="A52" s="10" t="s">
        <v>14</v>
      </c>
      <c r="B52" s="10">
        <v>0</v>
      </c>
      <c r="C52" s="11">
        <v>0</v>
      </c>
      <c r="D52" s="10">
        <v>0</v>
      </c>
      <c r="E52" s="11">
        <v>0</v>
      </c>
      <c r="F52" s="10">
        <v>0</v>
      </c>
      <c r="G52" s="7"/>
    </row>
    <row r="53" spans="1:7" s="8" customFormat="1" x14ac:dyDescent="0.2">
      <c r="A53" s="12" t="s">
        <v>865</v>
      </c>
      <c r="B53" s="12">
        <f>SUM(B49:B52)</f>
        <v>449</v>
      </c>
      <c r="C53" s="13">
        <f t="shared" si="0"/>
        <v>0.84398496240601506</v>
      </c>
      <c r="D53" s="12">
        <f>SUM(D49:D52)</f>
        <v>83</v>
      </c>
      <c r="E53" s="13">
        <f t="shared" si="1"/>
        <v>0.15601503759398497</v>
      </c>
      <c r="F53" s="12">
        <f>SUM(F49:F52)</f>
        <v>532</v>
      </c>
      <c r="G53" s="7"/>
    </row>
    <row r="54" spans="1:7" x14ac:dyDescent="0.2">
      <c r="C54" s="7"/>
      <c r="E54" s="16"/>
      <c r="G54" s="7"/>
    </row>
    <row r="55" spans="1:7" ht="38.25" x14ac:dyDescent="0.2">
      <c r="A55" s="2" t="s">
        <v>6</v>
      </c>
      <c r="B55" s="20" t="s">
        <v>866</v>
      </c>
      <c r="C55" s="2" t="s">
        <v>846</v>
      </c>
      <c r="D55" s="2" t="s">
        <v>847</v>
      </c>
      <c r="E55" s="2" t="s">
        <v>846</v>
      </c>
      <c r="F55" s="19" t="s">
        <v>1126</v>
      </c>
      <c r="G55" s="7"/>
    </row>
    <row r="56" spans="1:7" x14ac:dyDescent="0.2">
      <c r="A56" s="10" t="s">
        <v>46</v>
      </c>
      <c r="B56" s="10">
        <v>115</v>
      </c>
      <c r="C56" s="11">
        <f t="shared" si="0"/>
        <v>0.89147286821705429</v>
      </c>
      <c r="D56" s="10">
        <v>14</v>
      </c>
      <c r="E56" s="11">
        <f t="shared" si="1"/>
        <v>0.10852713178294573</v>
      </c>
      <c r="F56" s="10">
        <v>129</v>
      </c>
      <c r="G56" s="7"/>
    </row>
    <row r="57" spans="1:7" x14ac:dyDescent="0.2">
      <c r="A57" s="10" t="s">
        <v>47</v>
      </c>
      <c r="B57" s="10">
        <v>165</v>
      </c>
      <c r="C57" s="11">
        <f t="shared" si="0"/>
        <v>0.88709677419354838</v>
      </c>
      <c r="D57" s="10">
        <v>21</v>
      </c>
      <c r="E57" s="11">
        <f t="shared" si="1"/>
        <v>0.11290322580645161</v>
      </c>
      <c r="F57" s="10">
        <v>186</v>
      </c>
      <c r="G57" s="7"/>
    </row>
    <row r="58" spans="1:7" x14ac:dyDescent="0.2">
      <c r="A58" s="10" t="s">
        <v>48</v>
      </c>
      <c r="B58" s="10">
        <v>109</v>
      </c>
      <c r="C58" s="11">
        <f t="shared" si="0"/>
        <v>0.8515625</v>
      </c>
      <c r="D58" s="10">
        <v>19</v>
      </c>
      <c r="E58" s="11">
        <f t="shared" si="1"/>
        <v>0.1484375</v>
      </c>
      <c r="F58" s="10">
        <v>128</v>
      </c>
      <c r="G58" s="7"/>
    </row>
    <row r="59" spans="1:7" x14ac:dyDescent="0.2">
      <c r="A59" s="10" t="s">
        <v>14</v>
      </c>
      <c r="B59" s="10">
        <v>1</v>
      </c>
      <c r="C59" s="11">
        <f t="shared" si="0"/>
        <v>1</v>
      </c>
      <c r="D59" s="10">
        <v>0</v>
      </c>
      <c r="E59" s="11">
        <f t="shared" si="1"/>
        <v>0</v>
      </c>
      <c r="F59" s="10">
        <v>1</v>
      </c>
      <c r="G59" s="7"/>
    </row>
    <row r="60" spans="1:7" s="8" customFormat="1" x14ac:dyDescent="0.2">
      <c r="A60" s="12" t="s">
        <v>867</v>
      </c>
      <c r="B60" s="12">
        <f>SUM(B56:B59)</f>
        <v>390</v>
      </c>
      <c r="C60" s="13">
        <f t="shared" si="0"/>
        <v>0.8783783783783784</v>
      </c>
      <c r="D60" s="12">
        <f>SUM(D56:D59)</f>
        <v>54</v>
      </c>
      <c r="E60" s="13">
        <f t="shared" si="1"/>
        <v>0.12162162162162163</v>
      </c>
      <c r="F60" s="12">
        <f>SUM(F56:F59)</f>
        <v>444</v>
      </c>
      <c r="G60" s="7"/>
    </row>
    <row r="61" spans="1:7" x14ac:dyDescent="0.2">
      <c r="C61" s="7"/>
      <c r="E61" s="16"/>
      <c r="G61" s="7"/>
    </row>
    <row r="62" spans="1:7" ht="38.25" x14ac:dyDescent="0.2">
      <c r="A62" s="2" t="s">
        <v>6</v>
      </c>
      <c r="B62" s="20" t="s">
        <v>868</v>
      </c>
      <c r="C62" s="2" t="s">
        <v>846</v>
      </c>
      <c r="D62" s="2" t="s">
        <v>847</v>
      </c>
      <c r="E62" s="2" t="s">
        <v>846</v>
      </c>
      <c r="F62" s="19" t="s">
        <v>1126</v>
      </c>
      <c r="G62" s="7"/>
    </row>
    <row r="63" spans="1:7" x14ac:dyDescent="0.2">
      <c r="A63" s="10" t="s">
        <v>42</v>
      </c>
      <c r="B63" s="10">
        <v>122</v>
      </c>
      <c r="C63" s="11">
        <f t="shared" si="0"/>
        <v>0.75776397515527949</v>
      </c>
      <c r="D63" s="10">
        <v>39</v>
      </c>
      <c r="E63" s="11">
        <f t="shared" si="1"/>
        <v>0.24223602484472051</v>
      </c>
      <c r="F63" s="10">
        <v>161</v>
      </c>
      <c r="G63" s="7"/>
    </row>
    <row r="64" spans="1:7" x14ac:dyDescent="0.2">
      <c r="A64" s="10" t="s">
        <v>14</v>
      </c>
      <c r="B64" s="10">
        <v>0</v>
      </c>
      <c r="C64" s="11">
        <v>0</v>
      </c>
      <c r="D64" s="10">
        <v>0</v>
      </c>
      <c r="E64" s="11">
        <v>0</v>
      </c>
      <c r="F64" s="10">
        <v>0</v>
      </c>
      <c r="G64" s="7"/>
    </row>
    <row r="65" spans="1:7" s="8" customFormat="1" x14ac:dyDescent="0.2">
      <c r="A65" s="12" t="s">
        <v>869</v>
      </c>
      <c r="B65" s="12">
        <f>SUM(B63:B64)</f>
        <v>122</v>
      </c>
      <c r="C65" s="13">
        <f t="shared" si="0"/>
        <v>0.75776397515527949</v>
      </c>
      <c r="D65" s="12">
        <f>SUM(D63:D64)</f>
        <v>39</v>
      </c>
      <c r="E65" s="13">
        <f t="shared" si="1"/>
        <v>0.24223602484472051</v>
      </c>
      <c r="F65" s="12">
        <f>SUM(F63:F64)</f>
        <v>161</v>
      </c>
      <c r="G65" s="7"/>
    </row>
    <row r="66" spans="1:7" x14ac:dyDescent="0.2">
      <c r="C66" s="7"/>
      <c r="E66" s="16"/>
      <c r="G66" s="7"/>
    </row>
    <row r="67" spans="1:7" ht="38.25" x14ac:dyDescent="0.2">
      <c r="A67" s="2" t="s">
        <v>6</v>
      </c>
      <c r="B67" s="20" t="s">
        <v>870</v>
      </c>
      <c r="C67" s="2" t="s">
        <v>846</v>
      </c>
      <c r="D67" s="2" t="s">
        <v>847</v>
      </c>
      <c r="E67" s="2" t="s">
        <v>846</v>
      </c>
      <c r="F67" s="19" t="s">
        <v>1126</v>
      </c>
      <c r="G67" s="7"/>
    </row>
    <row r="68" spans="1:7" x14ac:dyDescent="0.2">
      <c r="A68" s="10" t="s">
        <v>42</v>
      </c>
      <c r="B68" s="10">
        <v>54</v>
      </c>
      <c r="C68" s="11">
        <f t="shared" ref="C68:C130" si="5">B68/F68</f>
        <v>0.72972972972972971</v>
      </c>
      <c r="D68" s="10">
        <v>20</v>
      </c>
      <c r="E68" s="11">
        <f t="shared" ref="E68:E130" si="6">D68/F68</f>
        <v>0.27027027027027029</v>
      </c>
      <c r="F68" s="10">
        <v>74</v>
      </c>
      <c r="G68" s="7"/>
    </row>
    <row r="69" spans="1:7" x14ac:dyDescent="0.2">
      <c r="A69" s="10" t="s">
        <v>14</v>
      </c>
      <c r="B69" s="10">
        <v>0</v>
      </c>
      <c r="C69" s="11">
        <v>0</v>
      </c>
      <c r="D69" s="10">
        <v>0</v>
      </c>
      <c r="E69" s="11">
        <v>0</v>
      </c>
      <c r="F69" s="10">
        <v>0</v>
      </c>
      <c r="G69" s="7"/>
    </row>
    <row r="70" spans="1:7" s="8" customFormat="1" x14ac:dyDescent="0.2">
      <c r="A70" s="12" t="s">
        <v>871</v>
      </c>
      <c r="B70" s="12">
        <f>SUM(B68:B69)</f>
        <v>54</v>
      </c>
      <c r="C70" s="13">
        <f t="shared" si="5"/>
        <v>0.72972972972972971</v>
      </c>
      <c r="D70" s="12">
        <f>SUM(D68:D69)</f>
        <v>20</v>
      </c>
      <c r="E70" s="13">
        <f t="shared" si="6"/>
        <v>0.27027027027027029</v>
      </c>
      <c r="F70" s="12">
        <f>SUM(F68:F69)</f>
        <v>74</v>
      </c>
      <c r="G70" s="7"/>
    </row>
    <row r="71" spans="1:7" x14ac:dyDescent="0.2">
      <c r="C71" s="7"/>
      <c r="E71" s="16"/>
      <c r="G71" s="7"/>
    </row>
    <row r="72" spans="1:7" ht="38.25" x14ac:dyDescent="0.2">
      <c r="A72" s="2" t="s">
        <v>6</v>
      </c>
      <c r="B72" s="21" t="s">
        <v>872</v>
      </c>
      <c r="C72" s="2" t="s">
        <v>846</v>
      </c>
      <c r="D72" s="2" t="s">
        <v>847</v>
      </c>
      <c r="E72" s="2" t="s">
        <v>846</v>
      </c>
      <c r="F72" s="19" t="s">
        <v>1126</v>
      </c>
      <c r="G72" s="7"/>
    </row>
    <row r="73" spans="1:7" x14ac:dyDescent="0.2">
      <c r="A73" s="10" t="s">
        <v>54</v>
      </c>
      <c r="B73" s="10">
        <v>181</v>
      </c>
      <c r="C73" s="11">
        <f t="shared" si="5"/>
        <v>0.64642857142857146</v>
      </c>
      <c r="D73" s="10">
        <v>99</v>
      </c>
      <c r="E73" s="11">
        <f t="shared" si="6"/>
        <v>0.35357142857142859</v>
      </c>
      <c r="F73" s="10">
        <v>280</v>
      </c>
      <c r="G73" s="7"/>
    </row>
    <row r="74" spans="1:7" x14ac:dyDescent="0.2">
      <c r="A74" s="10" t="s">
        <v>14</v>
      </c>
      <c r="B74" s="10">
        <v>0</v>
      </c>
      <c r="C74" s="11">
        <v>0</v>
      </c>
      <c r="D74" s="10">
        <v>0</v>
      </c>
      <c r="E74" s="11">
        <v>0</v>
      </c>
      <c r="F74" s="10">
        <v>0</v>
      </c>
      <c r="G74" s="7"/>
    </row>
    <row r="75" spans="1:7" s="8" customFormat="1" x14ac:dyDescent="0.2">
      <c r="A75" s="12" t="s">
        <v>873</v>
      </c>
      <c r="B75" s="12">
        <f>SUM(B73:B74)</f>
        <v>181</v>
      </c>
      <c r="C75" s="13">
        <f t="shared" si="5"/>
        <v>0.64642857142857146</v>
      </c>
      <c r="D75" s="12">
        <f>SUM(D73:D74)</f>
        <v>99</v>
      </c>
      <c r="E75" s="13">
        <f t="shared" si="6"/>
        <v>0.35357142857142859</v>
      </c>
      <c r="F75" s="12">
        <f>SUM(F73:F74)</f>
        <v>280</v>
      </c>
      <c r="G75" s="7"/>
    </row>
    <row r="76" spans="1:7" x14ac:dyDescent="0.2">
      <c r="C76" s="7"/>
      <c r="E76" s="16"/>
      <c r="G76" s="7"/>
    </row>
    <row r="77" spans="1:7" ht="38.25" x14ac:dyDescent="0.2">
      <c r="A77" s="2" t="s">
        <v>6</v>
      </c>
      <c r="B77" s="20" t="s">
        <v>874</v>
      </c>
      <c r="C77" s="2" t="s">
        <v>846</v>
      </c>
      <c r="D77" s="2" t="s">
        <v>847</v>
      </c>
      <c r="E77" s="2" t="s">
        <v>846</v>
      </c>
      <c r="F77" s="19" t="s">
        <v>1126</v>
      </c>
      <c r="G77" s="7"/>
    </row>
    <row r="78" spans="1:7" x14ac:dyDescent="0.2">
      <c r="A78" s="10" t="s">
        <v>57</v>
      </c>
      <c r="B78" s="10">
        <v>114</v>
      </c>
      <c r="C78" s="11">
        <f t="shared" si="5"/>
        <v>0.8571428571428571</v>
      </c>
      <c r="D78" s="10">
        <v>19</v>
      </c>
      <c r="E78" s="11">
        <f t="shared" si="6"/>
        <v>0.14285714285714285</v>
      </c>
      <c r="F78" s="10">
        <v>133</v>
      </c>
      <c r="G78" s="7"/>
    </row>
    <row r="79" spans="1:7" x14ac:dyDescent="0.2">
      <c r="A79" s="10" t="s">
        <v>14</v>
      </c>
      <c r="B79" s="10">
        <v>0</v>
      </c>
      <c r="C79" s="11">
        <v>0</v>
      </c>
      <c r="D79" s="10">
        <v>0</v>
      </c>
      <c r="E79" s="11">
        <v>0</v>
      </c>
      <c r="F79" s="10">
        <v>0</v>
      </c>
      <c r="G79" s="7"/>
    </row>
    <row r="80" spans="1:7" s="8" customFormat="1" x14ac:dyDescent="0.2">
      <c r="A80" s="12" t="s">
        <v>875</v>
      </c>
      <c r="B80" s="12">
        <f>SUM(B78:B79)</f>
        <v>114</v>
      </c>
      <c r="C80" s="13">
        <f t="shared" si="5"/>
        <v>0.8571428571428571</v>
      </c>
      <c r="D80" s="12">
        <f>SUM(D78:D79)</f>
        <v>19</v>
      </c>
      <c r="E80" s="13">
        <f t="shared" si="6"/>
        <v>0.14285714285714285</v>
      </c>
      <c r="F80" s="12">
        <f>SUM(F78:F79)</f>
        <v>133</v>
      </c>
      <c r="G80" s="7"/>
    </row>
    <row r="81" spans="1:9" x14ac:dyDescent="0.2">
      <c r="C81" s="7"/>
      <c r="E81" s="16"/>
      <c r="G81" s="7"/>
    </row>
    <row r="82" spans="1:9" ht="38.25" x14ac:dyDescent="0.2">
      <c r="A82" s="2" t="s">
        <v>6</v>
      </c>
      <c r="B82" s="20" t="s">
        <v>1128</v>
      </c>
      <c r="C82" s="2" t="s">
        <v>846</v>
      </c>
      <c r="D82" s="2" t="s">
        <v>847</v>
      </c>
      <c r="E82" s="2" t="s">
        <v>846</v>
      </c>
      <c r="F82" s="19" t="s">
        <v>1126</v>
      </c>
      <c r="G82" s="7"/>
    </row>
    <row r="83" spans="1:9" x14ac:dyDescent="0.2">
      <c r="A83" s="10" t="s">
        <v>57</v>
      </c>
      <c r="B83" s="10">
        <v>131</v>
      </c>
      <c r="C83" s="11">
        <f t="shared" si="5"/>
        <v>0.80368098159509205</v>
      </c>
      <c r="D83" s="10">
        <v>32</v>
      </c>
      <c r="E83" s="11">
        <f t="shared" si="6"/>
        <v>0.19631901840490798</v>
      </c>
      <c r="F83" s="10">
        <v>163</v>
      </c>
      <c r="G83" s="7"/>
    </row>
    <row r="84" spans="1:9" x14ac:dyDescent="0.2">
      <c r="A84" s="10" t="s">
        <v>14</v>
      </c>
      <c r="B84" s="10">
        <v>0</v>
      </c>
      <c r="C84" s="11">
        <v>0</v>
      </c>
      <c r="D84" s="10">
        <v>0</v>
      </c>
      <c r="E84" s="11">
        <v>0</v>
      </c>
      <c r="F84" s="10">
        <v>0</v>
      </c>
      <c r="G84" s="7"/>
    </row>
    <row r="85" spans="1:9" s="8" customFormat="1" x14ac:dyDescent="0.2">
      <c r="A85" s="12" t="s">
        <v>876</v>
      </c>
      <c r="B85" s="12">
        <f>SUM(B83:B84)</f>
        <v>131</v>
      </c>
      <c r="C85" s="13">
        <f t="shared" si="5"/>
        <v>0.80368098159509205</v>
      </c>
      <c r="D85" s="12">
        <f>SUM(D83:D84)</f>
        <v>32</v>
      </c>
      <c r="E85" s="13">
        <f t="shared" si="6"/>
        <v>0.19631901840490798</v>
      </c>
      <c r="F85" s="12">
        <f>SUM(F83:F84)</f>
        <v>163</v>
      </c>
      <c r="G85" s="7"/>
    </row>
    <row r="86" spans="1:9" x14ac:dyDescent="0.2">
      <c r="C86" s="7"/>
      <c r="E86" s="16"/>
      <c r="G86" s="7"/>
    </row>
    <row r="87" spans="1:9" ht="38.25" x14ac:dyDescent="0.2">
      <c r="A87" s="2" t="s">
        <v>6</v>
      </c>
      <c r="B87" s="20" t="s">
        <v>877</v>
      </c>
      <c r="C87" s="2" t="s">
        <v>846</v>
      </c>
      <c r="D87" s="2" t="s">
        <v>847</v>
      </c>
      <c r="E87" s="2" t="s">
        <v>846</v>
      </c>
      <c r="F87" s="19" t="s">
        <v>1126</v>
      </c>
      <c r="G87" s="7"/>
    </row>
    <row r="88" spans="1:9" x14ac:dyDescent="0.2">
      <c r="A88" s="10" t="s">
        <v>61</v>
      </c>
      <c r="B88" s="10">
        <v>127</v>
      </c>
      <c r="C88" s="11">
        <f t="shared" si="5"/>
        <v>0.86986301369863017</v>
      </c>
      <c r="D88" s="10">
        <v>19</v>
      </c>
      <c r="E88" s="11">
        <f t="shared" si="6"/>
        <v>0.13013698630136986</v>
      </c>
      <c r="F88" s="10">
        <v>146</v>
      </c>
      <c r="G88" s="7"/>
    </row>
    <row r="89" spans="1:9" x14ac:dyDescent="0.2">
      <c r="A89" s="10" t="s">
        <v>62</v>
      </c>
      <c r="B89" s="10">
        <v>296</v>
      </c>
      <c r="C89" s="11">
        <f t="shared" si="5"/>
        <v>0.90797546012269936</v>
      </c>
      <c r="D89" s="10">
        <v>30</v>
      </c>
      <c r="E89" s="11">
        <f t="shared" si="6"/>
        <v>9.202453987730061E-2</v>
      </c>
      <c r="F89" s="10">
        <v>326</v>
      </c>
      <c r="G89" s="7"/>
    </row>
    <row r="90" spans="1:9" x14ac:dyDescent="0.2">
      <c r="A90" s="10" t="s">
        <v>57</v>
      </c>
      <c r="B90" s="10">
        <v>4</v>
      </c>
      <c r="C90" s="11">
        <f t="shared" si="5"/>
        <v>0.8</v>
      </c>
      <c r="D90" s="10">
        <v>1</v>
      </c>
      <c r="E90" s="11">
        <f t="shared" si="6"/>
        <v>0.2</v>
      </c>
      <c r="F90" s="10">
        <v>5</v>
      </c>
      <c r="G90" s="7"/>
    </row>
    <row r="91" spans="1:9" x14ac:dyDescent="0.2">
      <c r="A91" s="10" t="s">
        <v>14</v>
      </c>
      <c r="B91" s="10">
        <v>0</v>
      </c>
      <c r="C91" s="11">
        <v>0</v>
      </c>
      <c r="D91" s="10">
        <v>0</v>
      </c>
      <c r="E91" s="11">
        <v>0</v>
      </c>
      <c r="F91" s="10">
        <v>0</v>
      </c>
      <c r="G91" s="7"/>
    </row>
    <row r="92" spans="1:9" s="8" customFormat="1" x14ac:dyDescent="0.2">
      <c r="A92" s="12" t="s">
        <v>878</v>
      </c>
      <c r="B92" s="12">
        <f>SUM(B88:B91)</f>
        <v>427</v>
      </c>
      <c r="C92" s="13">
        <f t="shared" si="5"/>
        <v>0.89517819706498947</v>
      </c>
      <c r="D92" s="12">
        <f>SUM(D88:D91)</f>
        <v>50</v>
      </c>
      <c r="E92" s="13">
        <f t="shared" si="6"/>
        <v>0.10482180293501048</v>
      </c>
      <c r="F92" s="12">
        <f>SUM(F88:F91)</f>
        <v>477</v>
      </c>
      <c r="G92" s="7"/>
    </row>
    <row r="93" spans="1:9" x14ac:dyDescent="0.2">
      <c r="C93" s="7"/>
      <c r="E93" s="16"/>
    </row>
    <row r="94" spans="1:9" ht="60" x14ac:dyDescent="0.2">
      <c r="A94" s="2" t="s">
        <v>6</v>
      </c>
      <c r="B94" s="20" t="s">
        <v>879</v>
      </c>
      <c r="C94" s="2" t="s">
        <v>846</v>
      </c>
      <c r="D94" s="21" t="s">
        <v>880</v>
      </c>
      <c r="E94" s="2" t="s">
        <v>846</v>
      </c>
      <c r="F94" s="2" t="s">
        <v>847</v>
      </c>
      <c r="G94" s="2" t="s">
        <v>846</v>
      </c>
      <c r="H94" s="19" t="s">
        <v>1126</v>
      </c>
    </row>
    <row r="95" spans="1:9" x14ac:dyDescent="0.2">
      <c r="A95" s="10" t="s">
        <v>48</v>
      </c>
      <c r="B95" s="10">
        <v>27</v>
      </c>
      <c r="C95" s="11">
        <f t="shared" ref="C95:C98" si="7">B95/H95</f>
        <v>0.48214285714285715</v>
      </c>
      <c r="D95" s="10">
        <v>17</v>
      </c>
      <c r="E95" s="11">
        <f t="shared" ref="E95:E98" si="8">D95/H95</f>
        <v>0.30357142857142855</v>
      </c>
      <c r="F95" s="10">
        <v>12</v>
      </c>
      <c r="G95" s="11">
        <v>0.22</v>
      </c>
      <c r="H95" s="10">
        <v>56</v>
      </c>
      <c r="I95" s="7"/>
    </row>
    <row r="96" spans="1:9" x14ac:dyDescent="0.2">
      <c r="A96" s="10" t="s">
        <v>66</v>
      </c>
      <c r="B96" s="10">
        <v>129</v>
      </c>
      <c r="C96" s="11">
        <f t="shared" si="7"/>
        <v>0.42434210526315791</v>
      </c>
      <c r="D96" s="10">
        <v>123</v>
      </c>
      <c r="E96" s="11">
        <f t="shared" si="8"/>
        <v>0.40460526315789475</v>
      </c>
      <c r="F96" s="10">
        <v>52</v>
      </c>
      <c r="G96" s="11">
        <v>0.18</v>
      </c>
      <c r="H96" s="10">
        <v>304</v>
      </c>
      <c r="I96" s="7"/>
    </row>
    <row r="97" spans="1:9" x14ac:dyDescent="0.2">
      <c r="A97" s="10" t="s">
        <v>14</v>
      </c>
      <c r="B97" s="10">
        <v>0</v>
      </c>
      <c r="C97" s="11">
        <v>0</v>
      </c>
      <c r="D97" s="10">
        <v>0</v>
      </c>
      <c r="E97" s="11">
        <v>0</v>
      </c>
      <c r="F97" s="10">
        <v>0</v>
      </c>
      <c r="G97" s="11">
        <v>0</v>
      </c>
      <c r="H97" s="10">
        <v>0</v>
      </c>
      <c r="I97" s="7"/>
    </row>
    <row r="98" spans="1:9" s="8" customFormat="1" x14ac:dyDescent="0.2">
      <c r="A98" s="12" t="s">
        <v>881</v>
      </c>
      <c r="B98" s="12">
        <f>SUM(B95:B97)</f>
        <v>156</v>
      </c>
      <c r="C98" s="11">
        <f t="shared" si="7"/>
        <v>0.43333333333333335</v>
      </c>
      <c r="D98" s="12">
        <f>SUM(D95:D97)</f>
        <v>140</v>
      </c>
      <c r="E98" s="11">
        <f t="shared" si="8"/>
        <v>0.3888888888888889</v>
      </c>
      <c r="F98" s="12">
        <f>SUM(F95:F97)</f>
        <v>64</v>
      </c>
      <c r="G98" s="11">
        <f t="shared" ref="G98" si="9">F98/H98</f>
        <v>0.17777777777777778</v>
      </c>
      <c r="H98" s="12">
        <f>SUM(H95:H97)</f>
        <v>360</v>
      </c>
      <c r="I98" s="7"/>
    </row>
    <row r="99" spans="1:9" x14ac:dyDescent="0.2">
      <c r="C99" s="7"/>
      <c r="E99" s="16"/>
      <c r="G99" s="7"/>
    </row>
    <row r="100" spans="1:9" ht="38.25" x14ac:dyDescent="0.2">
      <c r="A100" s="2" t="s">
        <v>6</v>
      </c>
      <c r="B100" s="21" t="s">
        <v>882</v>
      </c>
      <c r="C100" s="2" t="s">
        <v>846</v>
      </c>
      <c r="D100" s="2" t="s">
        <v>847</v>
      </c>
      <c r="E100" s="2" t="s">
        <v>846</v>
      </c>
      <c r="F100" s="19" t="s">
        <v>1126</v>
      </c>
    </row>
    <row r="101" spans="1:9" x14ac:dyDescent="0.2">
      <c r="A101" s="10" t="s">
        <v>24</v>
      </c>
      <c r="B101" s="10">
        <v>139</v>
      </c>
      <c r="C101" s="11">
        <f t="shared" si="5"/>
        <v>0.74331550802139035</v>
      </c>
      <c r="D101" s="10">
        <v>48</v>
      </c>
      <c r="E101" s="11">
        <f t="shared" si="6"/>
        <v>0.25668449197860965</v>
      </c>
      <c r="F101" s="10">
        <v>187</v>
      </c>
    </row>
    <row r="102" spans="1:9" x14ac:dyDescent="0.2">
      <c r="A102" s="10" t="s">
        <v>14</v>
      </c>
      <c r="B102" s="10">
        <v>0</v>
      </c>
      <c r="C102" s="11">
        <v>0</v>
      </c>
      <c r="D102" s="10">
        <v>0</v>
      </c>
      <c r="E102" s="11">
        <v>0</v>
      </c>
      <c r="F102" s="10">
        <v>0</v>
      </c>
    </row>
    <row r="103" spans="1:9" s="8" customFormat="1" x14ac:dyDescent="0.2">
      <c r="A103" s="12" t="s">
        <v>883</v>
      </c>
      <c r="B103" s="12">
        <f>SUM(B101:B102)</f>
        <v>139</v>
      </c>
      <c r="C103" s="13">
        <f t="shared" si="5"/>
        <v>0.74331550802139035</v>
      </c>
      <c r="D103" s="12">
        <f>SUM(D101:D102)</f>
        <v>48</v>
      </c>
      <c r="E103" s="13">
        <f t="shared" si="6"/>
        <v>0.25668449197860965</v>
      </c>
      <c r="F103" s="12">
        <f>SUM(F101:F102)</f>
        <v>187</v>
      </c>
    </row>
    <row r="104" spans="1:9" x14ac:dyDescent="0.2">
      <c r="C104" s="7"/>
      <c r="E104" s="16"/>
    </row>
    <row r="105" spans="1:9" ht="38.25" x14ac:dyDescent="0.2">
      <c r="A105" s="2" t="s">
        <v>6</v>
      </c>
      <c r="B105" s="21" t="s">
        <v>884</v>
      </c>
      <c r="C105" s="2" t="s">
        <v>846</v>
      </c>
      <c r="D105" s="2" t="s">
        <v>847</v>
      </c>
      <c r="E105" s="2" t="s">
        <v>846</v>
      </c>
      <c r="F105" s="19" t="s">
        <v>1126</v>
      </c>
    </row>
    <row r="106" spans="1:9" x14ac:dyDescent="0.2">
      <c r="A106" s="10" t="s">
        <v>24</v>
      </c>
      <c r="B106" s="10">
        <v>186</v>
      </c>
      <c r="C106" s="11">
        <f t="shared" si="5"/>
        <v>0.66666666666666663</v>
      </c>
      <c r="D106" s="10">
        <v>93</v>
      </c>
      <c r="E106" s="11">
        <f t="shared" si="6"/>
        <v>0.33333333333333331</v>
      </c>
      <c r="F106" s="10">
        <v>279</v>
      </c>
    </row>
    <row r="107" spans="1:9" x14ac:dyDescent="0.2">
      <c r="A107" s="10" t="s">
        <v>14</v>
      </c>
      <c r="B107" s="10">
        <v>0</v>
      </c>
      <c r="C107" s="11">
        <v>0</v>
      </c>
      <c r="D107" s="10">
        <v>0</v>
      </c>
      <c r="E107" s="11">
        <v>0</v>
      </c>
      <c r="F107" s="10">
        <v>0</v>
      </c>
    </row>
    <row r="108" spans="1:9" s="8" customFormat="1" x14ac:dyDescent="0.2">
      <c r="A108" s="12" t="s">
        <v>885</v>
      </c>
      <c r="B108" s="12">
        <f>SUM(B106:B107)</f>
        <v>186</v>
      </c>
      <c r="C108" s="13">
        <f t="shared" si="5"/>
        <v>0.66666666666666663</v>
      </c>
      <c r="D108" s="12">
        <f>SUM(D106:D107)</f>
        <v>93</v>
      </c>
      <c r="E108" s="13">
        <f t="shared" si="6"/>
        <v>0.33333333333333331</v>
      </c>
      <c r="F108" s="12">
        <f>SUM(F106:F107)</f>
        <v>279</v>
      </c>
    </row>
    <row r="109" spans="1:9" x14ac:dyDescent="0.2">
      <c r="C109" s="7"/>
      <c r="E109" s="16"/>
    </row>
    <row r="110" spans="1:9" ht="38.25" x14ac:dyDescent="0.2">
      <c r="A110" s="2" t="s">
        <v>6</v>
      </c>
      <c r="B110" s="20" t="s">
        <v>886</v>
      </c>
      <c r="C110" s="2" t="s">
        <v>846</v>
      </c>
      <c r="D110" s="21" t="s">
        <v>887</v>
      </c>
      <c r="E110" s="2" t="s">
        <v>846</v>
      </c>
      <c r="F110" s="2" t="s">
        <v>847</v>
      </c>
      <c r="G110" s="2" t="s">
        <v>846</v>
      </c>
      <c r="H110" s="19" t="s">
        <v>1126</v>
      </c>
    </row>
    <row r="111" spans="1:9" x14ac:dyDescent="0.2">
      <c r="A111" s="10" t="s">
        <v>73</v>
      </c>
      <c r="B111" s="10">
        <v>69</v>
      </c>
      <c r="C111" s="11">
        <f t="shared" ref="C111:C115" si="10">B111/H111</f>
        <v>0.57499999999999996</v>
      </c>
      <c r="D111" s="10">
        <v>41</v>
      </c>
      <c r="E111" s="11">
        <f t="shared" ref="E111:E112" si="11">D111/H111</f>
        <v>0.34166666666666667</v>
      </c>
      <c r="F111" s="10">
        <v>10</v>
      </c>
      <c r="G111" s="11">
        <f t="shared" ref="G111:G115" si="12">F111/H111</f>
        <v>8.3333333333333329E-2</v>
      </c>
      <c r="H111" s="10">
        <v>120</v>
      </c>
    </row>
    <row r="112" spans="1:9" x14ac:dyDescent="0.2">
      <c r="A112" s="10" t="s">
        <v>74</v>
      </c>
      <c r="B112" s="10">
        <v>211</v>
      </c>
      <c r="C112" s="11">
        <f t="shared" si="10"/>
        <v>0.53148614609571787</v>
      </c>
      <c r="D112" s="10">
        <v>155</v>
      </c>
      <c r="E112" s="11">
        <f t="shared" si="11"/>
        <v>0.39042821158690177</v>
      </c>
      <c r="F112" s="10">
        <v>31</v>
      </c>
      <c r="G112" s="11">
        <f t="shared" si="12"/>
        <v>7.8085642317380355E-2</v>
      </c>
      <c r="H112" s="10">
        <v>397</v>
      </c>
    </row>
    <row r="113" spans="1:8" x14ac:dyDescent="0.2">
      <c r="A113" s="10" t="s">
        <v>75</v>
      </c>
      <c r="B113" s="10">
        <v>30</v>
      </c>
      <c r="C113" s="11">
        <f t="shared" si="10"/>
        <v>0.61224489795918369</v>
      </c>
      <c r="D113" s="10">
        <v>11</v>
      </c>
      <c r="E113" s="11">
        <v>0.23</v>
      </c>
      <c r="F113" s="10">
        <v>8</v>
      </c>
      <c r="G113" s="11">
        <f t="shared" si="12"/>
        <v>0.16326530612244897</v>
      </c>
      <c r="H113" s="10">
        <v>49</v>
      </c>
    </row>
    <row r="114" spans="1:8" x14ac:dyDescent="0.2">
      <c r="A114" s="10" t="s">
        <v>14</v>
      </c>
      <c r="B114" s="10">
        <v>0</v>
      </c>
      <c r="C114" s="11">
        <v>0</v>
      </c>
      <c r="D114" s="10">
        <v>0</v>
      </c>
      <c r="E114" s="11">
        <v>0</v>
      </c>
      <c r="F114" s="10">
        <v>0</v>
      </c>
      <c r="G114" s="11">
        <v>0</v>
      </c>
      <c r="H114" s="10">
        <v>0</v>
      </c>
    </row>
    <row r="115" spans="1:8" s="8" customFormat="1" x14ac:dyDescent="0.2">
      <c r="A115" s="12" t="s">
        <v>888</v>
      </c>
      <c r="B115" s="12">
        <f>SUM(B111:B114)</f>
        <v>310</v>
      </c>
      <c r="C115" s="11">
        <f t="shared" si="10"/>
        <v>0.54770318021201414</v>
      </c>
      <c r="D115" s="12">
        <f>SUM(D111:D114)</f>
        <v>207</v>
      </c>
      <c r="E115" s="11">
        <v>0.36</v>
      </c>
      <c r="F115" s="12">
        <f>SUM(F111:F114)</f>
        <v>49</v>
      </c>
      <c r="G115" s="11">
        <f t="shared" si="12"/>
        <v>8.6572438162544174E-2</v>
      </c>
      <c r="H115" s="12">
        <f>SUM(H111:H114)</f>
        <v>566</v>
      </c>
    </row>
    <row r="116" spans="1:8" x14ac:dyDescent="0.2">
      <c r="C116" s="7"/>
      <c r="E116" s="16"/>
      <c r="G116" s="7"/>
    </row>
    <row r="117" spans="1:8" ht="38.25" x14ac:dyDescent="0.2">
      <c r="A117" s="2" t="s">
        <v>6</v>
      </c>
      <c r="B117" s="20" t="s">
        <v>889</v>
      </c>
      <c r="C117" s="2" t="s">
        <v>846</v>
      </c>
      <c r="D117" s="2" t="s">
        <v>847</v>
      </c>
      <c r="E117" s="2" t="s">
        <v>846</v>
      </c>
      <c r="F117" s="19" t="s">
        <v>1126</v>
      </c>
    </row>
    <row r="118" spans="1:8" x14ac:dyDescent="0.2">
      <c r="A118" s="10" t="s">
        <v>78</v>
      </c>
      <c r="B118" s="10">
        <v>87</v>
      </c>
      <c r="C118" s="11">
        <f t="shared" si="5"/>
        <v>0.70731707317073167</v>
      </c>
      <c r="D118" s="10">
        <v>36</v>
      </c>
      <c r="E118" s="11">
        <f t="shared" si="6"/>
        <v>0.29268292682926828</v>
      </c>
      <c r="F118" s="10">
        <v>123</v>
      </c>
    </row>
    <row r="119" spans="1:8" x14ac:dyDescent="0.2">
      <c r="A119" s="10" t="s">
        <v>79</v>
      </c>
      <c r="B119" s="10">
        <v>80</v>
      </c>
      <c r="C119" s="11">
        <f t="shared" si="5"/>
        <v>0.76923076923076927</v>
      </c>
      <c r="D119" s="10">
        <v>24</v>
      </c>
      <c r="E119" s="11">
        <f t="shared" si="6"/>
        <v>0.23076923076923078</v>
      </c>
      <c r="F119" s="10">
        <v>104</v>
      </c>
    </row>
    <row r="120" spans="1:8" x14ac:dyDescent="0.2">
      <c r="A120" s="10" t="s">
        <v>80</v>
      </c>
      <c r="B120" s="10">
        <v>34</v>
      </c>
      <c r="C120" s="11">
        <f t="shared" si="5"/>
        <v>0.65384615384615385</v>
      </c>
      <c r="D120" s="10">
        <v>18</v>
      </c>
      <c r="E120" s="11">
        <f t="shared" si="6"/>
        <v>0.34615384615384615</v>
      </c>
      <c r="F120" s="10">
        <v>52</v>
      </c>
    </row>
    <row r="121" spans="1:8" x14ac:dyDescent="0.2">
      <c r="A121" s="10" t="s">
        <v>81</v>
      </c>
      <c r="B121" s="10">
        <v>18</v>
      </c>
      <c r="C121" s="11">
        <f t="shared" si="5"/>
        <v>0.9</v>
      </c>
      <c r="D121" s="10">
        <v>2</v>
      </c>
      <c r="E121" s="11">
        <f t="shared" si="6"/>
        <v>0.1</v>
      </c>
      <c r="F121" s="10">
        <v>20</v>
      </c>
    </row>
    <row r="122" spans="1:8" x14ac:dyDescent="0.2">
      <c r="A122" s="10" t="s">
        <v>75</v>
      </c>
      <c r="B122" s="10">
        <v>62</v>
      </c>
      <c r="C122" s="11">
        <f t="shared" si="5"/>
        <v>0.63265306122448983</v>
      </c>
      <c r="D122" s="10">
        <v>36</v>
      </c>
      <c r="E122" s="11">
        <f t="shared" si="6"/>
        <v>0.36734693877551022</v>
      </c>
      <c r="F122" s="10">
        <v>98</v>
      </c>
    </row>
    <row r="123" spans="1:8" x14ac:dyDescent="0.2">
      <c r="A123" s="10" t="s">
        <v>14</v>
      </c>
      <c r="B123" s="10">
        <v>0</v>
      </c>
      <c r="C123" s="11">
        <v>0</v>
      </c>
      <c r="D123" s="10">
        <v>0</v>
      </c>
      <c r="E123" s="11">
        <v>0</v>
      </c>
      <c r="F123" s="10">
        <v>0</v>
      </c>
    </row>
    <row r="124" spans="1:8" s="8" customFormat="1" x14ac:dyDescent="0.2">
      <c r="A124" s="12" t="s">
        <v>890</v>
      </c>
      <c r="B124" s="12">
        <f>SUM(B118:B123)</f>
        <v>281</v>
      </c>
      <c r="C124" s="13">
        <f t="shared" si="5"/>
        <v>0.70780856423173799</v>
      </c>
      <c r="D124" s="12">
        <f>SUM(D118:D123)</f>
        <v>116</v>
      </c>
      <c r="E124" s="13">
        <f t="shared" si="6"/>
        <v>0.29219143576826195</v>
      </c>
      <c r="F124" s="12">
        <f>SUM(F118:F123)</f>
        <v>397</v>
      </c>
    </row>
    <row r="125" spans="1:8" x14ac:dyDescent="0.2">
      <c r="C125" s="7"/>
      <c r="E125" s="16"/>
    </row>
    <row r="126" spans="1:8" ht="38.25" x14ac:dyDescent="0.2">
      <c r="A126" s="2" t="s">
        <v>6</v>
      </c>
      <c r="B126" s="21" t="s">
        <v>891</v>
      </c>
      <c r="C126" s="2" t="s">
        <v>846</v>
      </c>
      <c r="D126" s="2" t="s">
        <v>847</v>
      </c>
      <c r="E126" s="2" t="s">
        <v>846</v>
      </c>
      <c r="F126" s="19" t="s">
        <v>1126</v>
      </c>
    </row>
    <row r="127" spans="1:8" x14ac:dyDescent="0.2">
      <c r="A127" s="10" t="s">
        <v>85</v>
      </c>
      <c r="B127" s="10">
        <v>19</v>
      </c>
      <c r="C127" s="11">
        <f t="shared" si="5"/>
        <v>0.6333333333333333</v>
      </c>
      <c r="D127" s="10">
        <v>11</v>
      </c>
      <c r="E127" s="11">
        <f t="shared" si="6"/>
        <v>0.36666666666666664</v>
      </c>
      <c r="F127" s="10">
        <v>30</v>
      </c>
    </row>
    <row r="128" spans="1:8" x14ac:dyDescent="0.2">
      <c r="A128" s="10" t="s">
        <v>61</v>
      </c>
      <c r="B128" s="10">
        <v>79</v>
      </c>
      <c r="C128" s="11">
        <f t="shared" si="5"/>
        <v>0.73148148148148151</v>
      </c>
      <c r="D128" s="10">
        <v>29</v>
      </c>
      <c r="E128" s="11">
        <f t="shared" si="6"/>
        <v>0.26851851851851855</v>
      </c>
      <c r="F128" s="10">
        <v>108</v>
      </c>
    </row>
    <row r="129" spans="1:6" x14ac:dyDescent="0.2">
      <c r="A129" s="10" t="s">
        <v>79</v>
      </c>
      <c r="B129" s="10">
        <v>74</v>
      </c>
      <c r="C129" s="11">
        <f t="shared" si="5"/>
        <v>0.66666666666666663</v>
      </c>
      <c r="D129" s="10">
        <v>37</v>
      </c>
      <c r="E129" s="11">
        <f t="shared" si="6"/>
        <v>0.33333333333333331</v>
      </c>
      <c r="F129" s="10">
        <v>111</v>
      </c>
    </row>
    <row r="130" spans="1:6" x14ac:dyDescent="0.2">
      <c r="A130" s="10" t="s">
        <v>86</v>
      </c>
      <c r="B130" s="10">
        <v>96</v>
      </c>
      <c r="C130" s="11">
        <f t="shared" si="5"/>
        <v>0.93203883495145634</v>
      </c>
      <c r="D130" s="10">
        <v>7</v>
      </c>
      <c r="E130" s="11">
        <f t="shared" si="6"/>
        <v>6.7961165048543687E-2</v>
      </c>
      <c r="F130" s="10">
        <v>103</v>
      </c>
    </row>
    <row r="131" spans="1:6" x14ac:dyDescent="0.2">
      <c r="A131" s="10" t="s">
        <v>14</v>
      </c>
      <c r="B131" s="10">
        <v>0</v>
      </c>
      <c r="C131" s="11">
        <v>0</v>
      </c>
      <c r="D131" s="10">
        <v>0</v>
      </c>
      <c r="E131" s="11">
        <v>0</v>
      </c>
      <c r="F131" s="10">
        <v>0</v>
      </c>
    </row>
    <row r="132" spans="1:6" s="8" customFormat="1" x14ac:dyDescent="0.2">
      <c r="A132" s="12" t="s">
        <v>892</v>
      </c>
      <c r="B132" s="12">
        <f>SUM(B127:B131)</f>
        <v>268</v>
      </c>
      <c r="C132" s="13">
        <f t="shared" ref="C132:C194" si="13">B132/F132</f>
        <v>0.76136363636363635</v>
      </c>
      <c r="D132" s="12">
        <f>SUM(D127:D131)</f>
        <v>84</v>
      </c>
      <c r="E132" s="13">
        <f t="shared" ref="E132:E194" si="14">D132/F132</f>
        <v>0.23863636363636365</v>
      </c>
      <c r="F132" s="12">
        <f>SUM(F127:F131)</f>
        <v>352</v>
      </c>
    </row>
    <row r="133" spans="1:6" x14ac:dyDescent="0.2">
      <c r="C133" s="7"/>
      <c r="E133" s="16"/>
    </row>
    <row r="134" spans="1:6" ht="38.25" x14ac:dyDescent="0.2">
      <c r="A134" s="2" t="s">
        <v>6</v>
      </c>
      <c r="B134" s="21" t="s">
        <v>1127</v>
      </c>
      <c r="C134" s="2" t="s">
        <v>846</v>
      </c>
      <c r="D134" s="2" t="s">
        <v>847</v>
      </c>
      <c r="E134" s="2" t="s">
        <v>846</v>
      </c>
      <c r="F134" s="19" t="s">
        <v>1126</v>
      </c>
    </row>
    <row r="135" spans="1:6" x14ac:dyDescent="0.2">
      <c r="A135" s="10" t="s">
        <v>85</v>
      </c>
      <c r="B135" s="10">
        <v>412</v>
      </c>
      <c r="C135" s="11">
        <f t="shared" si="13"/>
        <v>0.79690522243713735</v>
      </c>
      <c r="D135" s="10">
        <v>105</v>
      </c>
      <c r="E135" s="11">
        <f t="shared" si="14"/>
        <v>0.20309477756286268</v>
      </c>
      <c r="F135" s="10">
        <v>517</v>
      </c>
    </row>
    <row r="136" spans="1:6" x14ac:dyDescent="0.2">
      <c r="A136" s="10" t="s">
        <v>14</v>
      </c>
      <c r="B136" s="10">
        <v>0</v>
      </c>
      <c r="C136" s="11">
        <v>0</v>
      </c>
      <c r="D136" s="10">
        <v>0</v>
      </c>
      <c r="E136" s="11">
        <v>0</v>
      </c>
      <c r="F136" s="10">
        <v>0</v>
      </c>
    </row>
    <row r="137" spans="1:6" s="8" customFormat="1" x14ac:dyDescent="0.2">
      <c r="A137" s="12" t="s">
        <v>893</v>
      </c>
      <c r="B137" s="12">
        <f>SUM(B135:B136)</f>
        <v>412</v>
      </c>
      <c r="C137" s="13">
        <f t="shared" si="13"/>
        <v>0.79690522243713735</v>
      </c>
      <c r="D137" s="12">
        <f>SUM(D135:D136)</f>
        <v>105</v>
      </c>
      <c r="E137" s="13">
        <f t="shared" si="14"/>
        <v>0.20309477756286268</v>
      </c>
      <c r="F137" s="12">
        <f>SUM(F135:F136)</f>
        <v>517</v>
      </c>
    </row>
    <row r="138" spans="1:6" x14ac:dyDescent="0.2">
      <c r="C138" s="7"/>
      <c r="E138" s="16"/>
    </row>
    <row r="139" spans="1:6" ht="38.25" x14ac:dyDescent="0.2">
      <c r="A139" s="2" t="s">
        <v>6</v>
      </c>
      <c r="B139" s="21" t="s">
        <v>894</v>
      </c>
      <c r="C139" s="2" t="s">
        <v>846</v>
      </c>
      <c r="D139" s="2" t="s">
        <v>847</v>
      </c>
      <c r="E139" s="2" t="s">
        <v>846</v>
      </c>
      <c r="F139" s="19" t="s">
        <v>1126</v>
      </c>
    </row>
    <row r="140" spans="1:6" x14ac:dyDescent="0.2">
      <c r="A140" s="10" t="s">
        <v>91</v>
      </c>
      <c r="B140" s="10">
        <v>131</v>
      </c>
      <c r="C140" s="11">
        <f t="shared" si="13"/>
        <v>0.79393939393939394</v>
      </c>
      <c r="D140" s="10">
        <v>34</v>
      </c>
      <c r="E140" s="11">
        <f t="shared" si="14"/>
        <v>0.20606060606060606</v>
      </c>
      <c r="F140" s="10">
        <v>165</v>
      </c>
    </row>
    <row r="141" spans="1:6" x14ac:dyDescent="0.2">
      <c r="A141" s="10" t="s">
        <v>14</v>
      </c>
      <c r="B141" s="10">
        <v>0</v>
      </c>
      <c r="C141" s="11">
        <v>0</v>
      </c>
      <c r="D141" s="10">
        <v>0</v>
      </c>
      <c r="E141" s="11">
        <v>0</v>
      </c>
      <c r="F141" s="10">
        <v>0</v>
      </c>
    </row>
    <row r="142" spans="1:6" s="8" customFormat="1" x14ac:dyDescent="0.2">
      <c r="A142" s="12" t="s">
        <v>895</v>
      </c>
      <c r="B142" s="12">
        <f>SUM(B140:B141)</f>
        <v>131</v>
      </c>
      <c r="C142" s="13">
        <f t="shared" si="13"/>
        <v>0.79393939393939394</v>
      </c>
      <c r="D142" s="12">
        <f>SUM(D140:D141)</f>
        <v>34</v>
      </c>
      <c r="E142" s="13">
        <f t="shared" si="14"/>
        <v>0.20606060606060606</v>
      </c>
      <c r="F142" s="12">
        <f>SUM(F140:F141)</f>
        <v>165</v>
      </c>
    </row>
    <row r="143" spans="1:6" x14ac:dyDescent="0.2">
      <c r="C143" s="7"/>
      <c r="E143" s="16"/>
    </row>
    <row r="144" spans="1:6" ht="38.25" x14ac:dyDescent="0.2">
      <c r="A144" s="2" t="s">
        <v>6</v>
      </c>
      <c r="B144" s="21" t="s">
        <v>896</v>
      </c>
      <c r="C144" s="2" t="s">
        <v>846</v>
      </c>
      <c r="D144" s="2" t="s">
        <v>847</v>
      </c>
      <c r="E144" s="2" t="s">
        <v>846</v>
      </c>
      <c r="F144" s="19" t="s">
        <v>1126</v>
      </c>
    </row>
    <row r="145" spans="1:6" x14ac:dyDescent="0.2">
      <c r="A145" s="10" t="s">
        <v>91</v>
      </c>
      <c r="B145" s="10">
        <v>181</v>
      </c>
      <c r="C145" s="11">
        <f t="shared" si="13"/>
        <v>0.79735682819383258</v>
      </c>
      <c r="D145" s="10">
        <v>46</v>
      </c>
      <c r="E145" s="11">
        <f t="shared" si="14"/>
        <v>0.20264317180616739</v>
      </c>
      <c r="F145" s="10">
        <v>227</v>
      </c>
    </row>
    <row r="146" spans="1:6" x14ac:dyDescent="0.2">
      <c r="A146" s="10" t="s">
        <v>14</v>
      </c>
      <c r="B146" s="10">
        <v>0</v>
      </c>
      <c r="C146" s="11">
        <v>0</v>
      </c>
      <c r="D146" s="10">
        <v>0</v>
      </c>
      <c r="E146" s="11">
        <v>0</v>
      </c>
      <c r="F146" s="10">
        <v>0</v>
      </c>
    </row>
    <row r="147" spans="1:6" s="8" customFormat="1" x14ac:dyDescent="0.2">
      <c r="A147" s="12" t="s">
        <v>897</v>
      </c>
      <c r="B147" s="12">
        <f>SUM(B145:B146)</f>
        <v>181</v>
      </c>
      <c r="C147" s="13">
        <f t="shared" si="13"/>
        <v>0.79735682819383258</v>
      </c>
      <c r="D147" s="12">
        <f>SUM(D145:D146)</f>
        <v>46</v>
      </c>
      <c r="E147" s="13">
        <f t="shared" si="14"/>
        <v>0.20264317180616739</v>
      </c>
      <c r="F147" s="12">
        <f>SUM(F145:F146)</f>
        <v>227</v>
      </c>
    </row>
    <row r="148" spans="1:6" x14ac:dyDescent="0.2">
      <c r="C148" s="7"/>
      <c r="E148" s="16"/>
    </row>
    <row r="149" spans="1:6" ht="38.25" x14ac:dyDescent="0.2">
      <c r="A149" s="2" t="s">
        <v>6</v>
      </c>
      <c r="B149" s="21" t="s">
        <v>898</v>
      </c>
      <c r="C149" s="2" t="s">
        <v>846</v>
      </c>
      <c r="D149" s="2" t="s">
        <v>847</v>
      </c>
      <c r="E149" s="2" t="s">
        <v>846</v>
      </c>
      <c r="F149" s="19" t="s">
        <v>1126</v>
      </c>
    </row>
    <row r="150" spans="1:6" x14ac:dyDescent="0.2">
      <c r="A150" s="10" t="s">
        <v>95</v>
      </c>
      <c r="B150" s="10">
        <v>207</v>
      </c>
      <c r="C150" s="11">
        <f t="shared" si="13"/>
        <v>0.75547445255474455</v>
      </c>
      <c r="D150" s="10">
        <v>67</v>
      </c>
      <c r="E150" s="11">
        <f t="shared" si="14"/>
        <v>0.24452554744525548</v>
      </c>
      <c r="F150" s="10">
        <v>274</v>
      </c>
    </row>
    <row r="151" spans="1:6" x14ac:dyDescent="0.2">
      <c r="A151" s="10" t="s">
        <v>14</v>
      </c>
      <c r="B151" s="10">
        <v>0</v>
      </c>
      <c r="C151" s="11">
        <v>0</v>
      </c>
      <c r="D151" s="10">
        <v>0</v>
      </c>
      <c r="E151" s="11">
        <v>0</v>
      </c>
      <c r="F151" s="10">
        <v>0</v>
      </c>
    </row>
    <row r="152" spans="1:6" s="8" customFormat="1" x14ac:dyDescent="0.2">
      <c r="A152" s="12" t="s">
        <v>899</v>
      </c>
      <c r="B152" s="12">
        <f>SUM(B150:B151)</f>
        <v>207</v>
      </c>
      <c r="C152" s="13">
        <f t="shared" si="13"/>
        <v>0.75547445255474455</v>
      </c>
      <c r="D152" s="12">
        <f>SUM(D150:D151)</f>
        <v>67</v>
      </c>
      <c r="E152" s="13">
        <f t="shared" si="14"/>
        <v>0.24452554744525548</v>
      </c>
      <c r="F152" s="12">
        <f>SUM(F150:F151)</f>
        <v>274</v>
      </c>
    </row>
    <row r="153" spans="1:6" x14ac:dyDescent="0.2">
      <c r="C153" s="7"/>
      <c r="E153" s="16"/>
    </row>
    <row r="154" spans="1:6" ht="38.25" x14ac:dyDescent="0.2">
      <c r="A154" s="2" t="s">
        <v>6</v>
      </c>
      <c r="B154" s="21" t="s">
        <v>1129</v>
      </c>
      <c r="C154" s="2" t="s">
        <v>846</v>
      </c>
      <c r="D154" s="2" t="s">
        <v>847</v>
      </c>
      <c r="E154" s="2" t="s">
        <v>846</v>
      </c>
      <c r="F154" s="19" t="s">
        <v>1126</v>
      </c>
    </row>
    <row r="155" spans="1:6" x14ac:dyDescent="0.2">
      <c r="A155" s="10" t="s">
        <v>95</v>
      </c>
      <c r="B155" s="10">
        <v>238</v>
      </c>
      <c r="C155" s="11">
        <f t="shared" si="13"/>
        <v>0.83508771929824566</v>
      </c>
      <c r="D155" s="10">
        <v>47</v>
      </c>
      <c r="E155" s="11">
        <f t="shared" si="14"/>
        <v>0.1649122807017544</v>
      </c>
      <c r="F155" s="10">
        <v>285</v>
      </c>
    </row>
    <row r="156" spans="1:6" x14ac:dyDescent="0.2">
      <c r="A156" s="10" t="s">
        <v>97</v>
      </c>
      <c r="B156" s="10">
        <v>44</v>
      </c>
      <c r="C156" s="11">
        <f t="shared" si="13"/>
        <v>0.72131147540983609</v>
      </c>
      <c r="D156" s="10">
        <v>17</v>
      </c>
      <c r="E156" s="11">
        <f t="shared" si="14"/>
        <v>0.27868852459016391</v>
      </c>
      <c r="F156" s="10">
        <v>61</v>
      </c>
    </row>
    <row r="157" spans="1:6" x14ac:dyDescent="0.2">
      <c r="A157" s="10" t="s">
        <v>14</v>
      </c>
      <c r="B157" s="10">
        <v>0</v>
      </c>
      <c r="C157" s="11">
        <v>0</v>
      </c>
      <c r="D157" s="10">
        <v>0</v>
      </c>
      <c r="E157" s="11">
        <v>0</v>
      </c>
      <c r="F157" s="10">
        <v>0</v>
      </c>
    </row>
    <row r="158" spans="1:6" s="8" customFormat="1" x14ac:dyDescent="0.2">
      <c r="A158" s="12" t="s">
        <v>900</v>
      </c>
      <c r="B158" s="12">
        <f>SUM(B155:B157)</f>
        <v>282</v>
      </c>
      <c r="C158" s="13">
        <f t="shared" si="13"/>
        <v>0.81502890173410403</v>
      </c>
      <c r="D158" s="12">
        <f>SUM(D155:D157)</f>
        <v>64</v>
      </c>
      <c r="E158" s="13">
        <f t="shared" si="14"/>
        <v>0.18497109826589594</v>
      </c>
      <c r="F158" s="12">
        <f>SUM(F155:F157)</f>
        <v>346</v>
      </c>
    </row>
    <row r="159" spans="1:6" x14ac:dyDescent="0.2">
      <c r="C159" s="7"/>
      <c r="E159" s="16"/>
    </row>
    <row r="160" spans="1:6" ht="38.25" x14ac:dyDescent="0.2">
      <c r="A160" s="2" t="s">
        <v>6</v>
      </c>
      <c r="B160" s="21" t="s">
        <v>901</v>
      </c>
      <c r="C160" s="2" t="s">
        <v>846</v>
      </c>
      <c r="D160" s="2" t="s">
        <v>847</v>
      </c>
      <c r="E160" s="2" t="s">
        <v>846</v>
      </c>
      <c r="F160" s="19" t="s">
        <v>1126</v>
      </c>
    </row>
    <row r="161" spans="1:6" x14ac:dyDescent="0.2">
      <c r="A161" s="10" t="s">
        <v>97</v>
      </c>
      <c r="B161" s="10">
        <v>485</v>
      </c>
      <c r="C161" s="11">
        <f t="shared" si="13"/>
        <v>0.92380952380952386</v>
      </c>
      <c r="D161" s="10">
        <v>40</v>
      </c>
      <c r="E161" s="11">
        <f t="shared" si="14"/>
        <v>7.6190476190476197E-2</v>
      </c>
      <c r="F161" s="10">
        <v>525</v>
      </c>
    </row>
    <row r="162" spans="1:6" x14ac:dyDescent="0.2">
      <c r="A162" s="10" t="s">
        <v>14</v>
      </c>
      <c r="B162" s="10">
        <v>0</v>
      </c>
      <c r="C162" s="11">
        <v>0</v>
      </c>
      <c r="D162" s="10">
        <v>0</v>
      </c>
      <c r="E162" s="11">
        <v>0</v>
      </c>
      <c r="F162" s="10">
        <v>0</v>
      </c>
    </row>
    <row r="163" spans="1:6" s="8" customFormat="1" x14ac:dyDescent="0.2">
      <c r="A163" s="12" t="s">
        <v>902</v>
      </c>
      <c r="B163" s="12">
        <f>SUM(B161:B162)</f>
        <v>485</v>
      </c>
      <c r="C163" s="13">
        <f t="shared" si="13"/>
        <v>0.92380952380952386</v>
      </c>
      <c r="D163" s="12">
        <f>SUM(D161:D162)</f>
        <v>40</v>
      </c>
      <c r="E163" s="13">
        <f t="shared" si="14"/>
        <v>7.6190476190476197E-2</v>
      </c>
      <c r="F163" s="12">
        <f>SUM(F161:F162)</f>
        <v>525</v>
      </c>
    </row>
    <row r="164" spans="1:6" x14ac:dyDescent="0.2">
      <c r="C164" s="7"/>
      <c r="E164" s="16"/>
    </row>
    <row r="165" spans="1:6" ht="38.25" x14ac:dyDescent="0.2">
      <c r="A165" s="2" t="s">
        <v>6</v>
      </c>
      <c r="B165" s="20" t="s">
        <v>903</v>
      </c>
      <c r="C165" s="2" t="s">
        <v>846</v>
      </c>
      <c r="D165" s="2" t="s">
        <v>847</v>
      </c>
      <c r="E165" s="2" t="s">
        <v>846</v>
      </c>
      <c r="F165" s="19" t="s">
        <v>1126</v>
      </c>
    </row>
    <row r="166" spans="1:6" x14ac:dyDescent="0.2">
      <c r="A166" s="10" t="s">
        <v>97</v>
      </c>
      <c r="B166" s="10">
        <v>411</v>
      </c>
      <c r="C166" s="11">
        <f t="shared" si="13"/>
        <v>0.77840909090909094</v>
      </c>
      <c r="D166" s="10">
        <v>117</v>
      </c>
      <c r="E166" s="11">
        <f t="shared" si="14"/>
        <v>0.22159090909090909</v>
      </c>
      <c r="F166" s="10">
        <v>528</v>
      </c>
    </row>
    <row r="167" spans="1:6" x14ac:dyDescent="0.2">
      <c r="A167" s="10" t="s">
        <v>14</v>
      </c>
      <c r="B167" s="10">
        <v>0</v>
      </c>
      <c r="C167" s="11">
        <v>0</v>
      </c>
      <c r="D167" s="10">
        <v>0</v>
      </c>
      <c r="E167" s="11">
        <v>0</v>
      </c>
      <c r="F167" s="10">
        <v>0</v>
      </c>
    </row>
    <row r="168" spans="1:6" s="8" customFormat="1" x14ac:dyDescent="0.2">
      <c r="A168" s="12" t="s">
        <v>904</v>
      </c>
      <c r="B168" s="12">
        <f>SUM(B166:B167)</f>
        <v>411</v>
      </c>
      <c r="C168" s="13">
        <f t="shared" si="13"/>
        <v>0.77840909090909094</v>
      </c>
      <c r="D168" s="12">
        <f>SUM(D166:D167)</f>
        <v>117</v>
      </c>
      <c r="E168" s="13">
        <f t="shared" si="14"/>
        <v>0.22159090909090909</v>
      </c>
      <c r="F168" s="12">
        <f>SUM(F166:F167)</f>
        <v>528</v>
      </c>
    </row>
    <row r="169" spans="1:6" x14ac:dyDescent="0.2">
      <c r="C169" s="7"/>
      <c r="E169" s="16"/>
    </row>
    <row r="170" spans="1:6" ht="38.25" x14ac:dyDescent="0.2">
      <c r="A170" s="2" t="s">
        <v>6</v>
      </c>
      <c r="B170" s="21" t="s">
        <v>905</v>
      </c>
      <c r="C170" s="2" t="s">
        <v>846</v>
      </c>
      <c r="D170" s="2" t="s">
        <v>847</v>
      </c>
      <c r="E170" s="2" t="s">
        <v>846</v>
      </c>
      <c r="F170" s="19" t="s">
        <v>1126</v>
      </c>
    </row>
    <row r="171" spans="1:6" x14ac:dyDescent="0.2">
      <c r="A171" s="10" t="s">
        <v>103</v>
      </c>
      <c r="B171" s="10">
        <v>210</v>
      </c>
      <c r="C171" s="11">
        <f t="shared" si="13"/>
        <v>0.76086956521739135</v>
      </c>
      <c r="D171" s="10">
        <v>66</v>
      </c>
      <c r="E171" s="11">
        <f t="shared" si="14"/>
        <v>0.2391304347826087</v>
      </c>
      <c r="F171" s="10">
        <v>276</v>
      </c>
    </row>
    <row r="172" spans="1:6" x14ac:dyDescent="0.2">
      <c r="A172" s="10" t="s">
        <v>14</v>
      </c>
      <c r="B172" s="10">
        <v>0</v>
      </c>
      <c r="C172" s="11">
        <v>0</v>
      </c>
      <c r="D172" s="10">
        <v>0</v>
      </c>
      <c r="E172" s="11">
        <v>0</v>
      </c>
      <c r="F172" s="10">
        <v>0</v>
      </c>
    </row>
    <row r="173" spans="1:6" s="8" customFormat="1" x14ac:dyDescent="0.2">
      <c r="A173" s="12" t="s">
        <v>906</v>
      </c>
      <c r="B173" s="12">
        <f>SUM(B171:B172)</f>
        <v>210</v>
      </c>
      <c r="C173" s="13">
        <f t="shared" si="13"/>
        <v>0.76086956521739135</v>
      </c>
      <c r="D173" s="12">
        <f>SUM(D171:D172)</f>
        <v>66</v>
      </c>
      <c r="E173" s="13">
        <f t="shared" si="14"/>
        <v>0.2391304347826087</v>
      </c>
      <c r="F173" s="12">
        <f>SUM(F171:F172)</f>
        <v>276</v>
      </c>
    </row>
    <row r="174" spans="1:6" x14ac:dyDescent="0.2">
      <c r="C174" s="7"/>
      <c r="E174" s="16"/>
    </row>
    <row r="175" spans="1:6" ht="38.25" x14ac:dyDescent="0.2">
      <c r="A175" s="2" t="s">
        <v>6</v>
      </c>
      <c r="B175" s="21" t="s">
        <v>907</v>
      </c>
      <c r="C175" s="2" t="s">
        <v>846</v>
      </c>
      <c r="D175" s="2" t="s">
        <v>847</v>
      </c>
      <c r="E175" s="2" t="s">
        <v>846</v>
      </c>
      <c r="F175" s="19" t="s">
        <v>1126</v>
      </c>
    </row>
    <row r="176" spans="1:6" x14ac:dyDescent="0.2">
      <c r="A176" s="10" t="s">
        <v>106</v>
      </c>
      <c r="B176" s="10">
        <v>105</v>
      </c>
      <c r="C176" s="11">
        <f t="shared" si="13"/>
        <v>0.78358208955223885</v>
      </c>
      <c r="D176" s="10">
        <v>29</v>
      </c>
      <c r="E176" s="11">
        <f t="shared" si="14"/>
        <v>0.21641791044776118</v>
      </c>
      <c r="F176" s="10">
        <v>134</v>
      </c>
    </row>
    <row r="177" spans="1:6" x14ac:dyDescent="0.2">
      <c r="A177" s="10" t="s">
        <v>14</v>
      </c>
      <c r="B177" s="10">
        <v>0</v>
      </c>
      <c r="C177" s="11">
        <v>0</v>
      </c>
      <c r="D177" s="10">
        <v>0</v>
      </c>
      <c r="E177" s="11">
        <v>0</v>
      </c>
      <c r="F177" s="10">
        <v>0</v>
      </c>
    </row>
    <row r="178" spans="1:6" s="8" customFormat="1" x14ac:dyDescent="0.2">
      <c r="A178" s="12" t="s">
        <v>908</v>
      </c>
      <c r="B178" s="12">
        <f>SUM(B176:B177)</f>
        <v>105</v>
      </c>
      <c r="C178" s="13">
        <f t="shared" si="13"/>
        <v>0.78358208955223885</v>
      </c>
      <c r="D178" s="12">
        <f>SUM(D176:D177)</f>
        <v>29</v>
      </c>
      <c r="E178" s="13">
        <f t="shared" si="14"/>
        <v>0.21641791044776118</v>
      </c>
      <c r="F178" s="12">
        <f>SUM(F176:F177)</f>
        <v>134</v>
      </c>
    </row>
    <row r="179" spans="1:6" x14ac:dyDescent="0.2">
      <c r="C179" s="7"/>
      <c r="E179" s="16"/>
    </row>
    <row r="180" spans="1:6" ht="38.25" x14ac:dyDescent="0.2">
      <c r="A180" s="2" t="s">
        <v>6</v>
      </c>
      <c r="B180" s="20" t="s">
        <v>909</v>
      </c>
      <c r="C180" s="2" t="s">
        <v>846</v>
      </c>
      <c r="D180" s="2" t="s">
        <v>847</v>
      </c>
      <c r="E180" s="2" t="s">
        <v>846</v>
      </c>
      <c r="F180" s="19" t="s">
        <v>1126</v>
      </c>
    </row>
    <row r="181" spans="1:6" x14ac:dyDescent="0.2">
      <c r="A181" s="10" t="s">
        <v>103</v>
      </c>
      <c r="B181" s="10">
        <v>9</v>
      </c>
      <c r="C181" s="11">
        <f t="shared" si="13"/>
        <v>0.75</v>
      </c>
      <c r="D181" s="10">
        <v>3</v>
      </c>
      <c r="E181" s="11">
        <f t="shared" si="14"/>
        <v>0.25</v>
      </c>
      <c r="F181" s="10">
        <v>12</v>
      </c>
    </row>
    <row r="182" spans="1:6" x14ac:dyDescent="0.2">
      <c r="A182" s="10" t="s">
        <v>106</v>
      </c>
      <c r="B182" s="10">
        <v>156</v>
      </c>
      <c r="C182" s="11">
        <f t="shared" si="13"/>
        <v>0.76470588235294112</v>
      </c>
      <c r="D182" s="10">
        <v>48</v>
      </c>
      <c r="E182" s="11">
        <f t="shared" si="14"/>
        <v>0.23529411764705882</v>
      </c>
      <c r="F182" s="10">
        <v>204</v>
      </c>
    </row>
    <row r="183" spans="1:6" x14ac:dyDescent="0.2">
      <c r="A183" s="10" t="s">
        <v>14</v>
      </c>
      <c r="B183" s="10">
        <v>0</v>
      </c>
      <c r="C183" s="11">
        <v>0</v>
      </c>
      <c r="D183" s="10">
        <v>0</v>
      </c>
      <c r="E183" s="11">
        <v>0</v>
      </c>
      <c r="F183" s="10">
        <v>0</v>
      </c>
    </row>
    <row r="184" spans="1:6" s="8" customFormat="1" x14ac:dyDescent="0.2">
      <c r="A184" s="12" t="s">
        <v>910</v>
      </c>
      <c r="B184" s="12">
        <f>SUM(B181:B183)</f>
        <v>165</v>
      </c>
      <c r="C184" s="13">
        <f t="shared" si="13"/>
        <v>0.76388888888888884</v>
      </c>
      <c r="D184" s="12">
        <f>SUM(D181:D183)</f>
        <v>51</v>
      </c>
      <c r="E184" s="13">
        <f t="shared" si="14"/>
        <v>0.2361111111111111</v>
      </c>
      <c r="F184" s="12">
        <f>SUM(F181:F183)</f>
        <v>216</v>
      </c>
    </row>
    <row r="185" spans="1:6" x14ac:dyDescent="0.2">
      <c r="C185" s="7"/>
      <c r="E185" s="16"/>
    </row>
    <row r="186" spans="1:6" ht="38.25" x14ac:dyDescent="0.2">
      <c r="A186" s="2" t="s">
        <v>6</v>
      </c>
      <c r="B186" s="20" t="s">
        <v>1130</v>
      </c>
      <c r="C186" s="2" t="s">
        <v>846</v>
      </c>
      <c r="D186" s="2" t="s">
        <v>847</v>
      </c>
      <c r="E186" s="2" t="s">
        <v>846</v>
      </c>
      <c r="F186" s="19" t="s">
        <v>1126</v>
      </c>
    </row>
    <row r="187" spans="1:6" x14ac:dyDescent="0.2">
      <c r="A187" s="10" t="s">
        <v>106</v>
      </c>
      <c r="B187" s="10">
        <v>85</v>
      </c>
      <c r="C187" s="11">
        <f t="shared" si="13"/>
        <v>0.87628865979381443</v>
      </c>
      <c r="D187" s="10">
        <v>12</v>
      </c>
      <c r="E187" s="11">
        <f t="shared" si="14"/>
        <v>0.12371134020618557</v>
      </c>
      <c r="F187" s="10">
        <v>97</v>
      </c>
    </row>
    <row r="188" spans="1:6" x14ac:dyDescent="0.2">
      <c r="A188" s="10" t="s">
        <v>14</v>
      </c>
      <c r="B188" s="10">
        <v>0</v>
      </c>
      <c r="C188" s="11">
        <v>0</v>
      </c>
      <c r="D188" s="10">
        <v>0</v>
      </c>
      <c r="E188" s="11">
        <v>0</v>
      </c>
      <c r="F188" s="10">
        <v>0</v>
      </c>
    </row>
    <row r="189" spans="1:6" s="8" customFormat="1" x14ac:dyDescent="0.2">
      <c r="A189" s="12" t="s">
        <v>911</v>
      </c>
      <c r="B189" s="12">
        <f>SUM(B187:B188)</f>
        <v>85</v>
      </c>
      <c r="C189" s="13">
        <f t="shared" si="13"/>
        <v>0.87628865979381443</v>
      </c>
      <c r="D189" s="12">
        <f>SUM(D187:D188)</f>
        <v>12</v>
      </c>
      <c r="E189" s="13">
        <f t="shared" si="14"/>
        <v>0.12371134020618557</v>
      </c>
      <c r="F189" s="12">
        <f>SUM(F187:F188)</f>
        <v>97</v>
      </c>
    </row>
    <row r="190" spans="1:6" x14ac:dyDescent="0.2">
      <c r="C190" s="7"/>
      <c r="E190" s="16"/>
    </row>
    <row r="191" spans="1:6" ht="38.25" x14ac:dyDescent="0.2">
      <c r="A191" s="2" t="s">
        <v>6</v>
      </c>
      <c r="B191" s="20" t="s">
        <v>912</v>
      </c>
      <c r="C191" s="2" t="s">
        <v>846</v>
      </c>
      <c r="D191" s="2" t="s">
        <v>847</v>
      </c>
      <c r="E191" s="2" t="s">
        <v>846</v>
      </c>
      <c r="F191" s="19" t="s">
        <v>1126</v>
      </c>
    </row>
    <row r="192" spans="1:6" x14ac:dyDescent="0.2">
      <c r="A192" s="10" t="s">
        <v>111</v>
      </c>
      <c r="B192" s="10">
        <v>208</v>
      </c>
      <c r="C192" s="11">
        <f t="shared" si="13"/>
        <v>0.75362318840579712</v>
      </c>
      <c r="D192" s="10">
        <v>68</v>
      </c>
      <c r="E192" s="11">
        <f t="shared" si="14"/>
        <v>0.24637681159420291</v>
      </c>
      <c r="F192" s="10">
        <v>276</v>
      </c>
    </row>
    <row r="193" spans="1:6" x14ac:dyDescent="0.2">
      <c r="A193" s="10" t="s">
        <v>14</v>
      </c>
      <c r="B193" s="10">
        <v>0</v>
      </c>
      <c r="C193" s="11">
        <v>0</v>
      </c>
      <c r="D193" s="10">
        <v>0</v>
      </c>
      <c r="E193" s="11">
        <v>0</v>
      </c>
      <c r="F193" s="10">
        <v>0</v>
      </c>
    </row>
    <row r="194" spans="1:6" s="8" customFormat="1" x14ac:dyDescent="0.2">
      <c r="A194" s="12" t="s">
        <v>913</v>
      </c>
      <c r="B194" s="12">
        <f>SUM(B192:B193)</f>
        <v>208</v>
      </c>
      <c r="C194" s="13">
        <f t="shared" si="13"/>
        <v>0.75362318840579712</v>
      </c>
      <c r="D194" s="12">
        <f>SUM(D192:D193)</f>
        <v>68</v>
      </c>
      <c r="E194" s="13">
        <f t="shared" si="14"/>
        <v>0.24637681159420291</v>
      </c>
      <c r="F194" s="12">
        <f>SUM(F192:F193)</f>
        <v>276</v>
      </c>
    </row>
    <row r="195" spans="1:6" x14ac:dyDescent="0.2">
      <c r="C195" s="7"/>
      <c r="E195" s="16"/>
    </row>
    <row r="196" spans="1:6" ht="38.25" x14ac:dyDescent="0.2">
      <c r="A196" s="2" t="s">
        <v>6</v>
      </c>
      <c r="B196" s="20" t="s">
        <v>914</v>
      </c>
      <c r="C196" s="2" t="s">
        <v>846</v>
      </c>
      <c r="D196" s="2" t="s">
        <v>847</v>
      </c>
      <c r="E196" s="2" t="s">
        <v>846</v>
      </c>
      <c r="F196" s="19" t="s">
        <v>1126</v>
      </c>
    </row>
    <row r="197" spans="1:6" x14ac:dyDescent="0.2">
      <c r="A197" s="10" t="s">
        <v>111</v>
      </c>
      <c r="B197" s="10">
        <v>247</v>
      </c>
      <c r="C197" s="11">
        <f t="shared" ref="C197:C258" si="15">B197/F197</f>
        <v>0.87279151943462896</v>
      </c>
      <c r="D197" s="10">
        <v>36</v>
      </c>
      <c r="E197" s="11">
        <f t="shared" ref="E197:E258" si="16">D197/F197</f>
        <v>0.12720848056537101</v>
      </c>
      <c r="F197" s="10">
        <v>283</v>
      </c>
    </row>
    <row r="198" spans="1:6" x14ac:dyDescent="0.2">
      <c r="A198" s="10" t="s">
        <v>14</v>
      </c>
      <c r="B198" s="10">
        <v>0</v>
      </c>
      <c r="C198" s="11">
        <v>0</v>
      </c>
      <c r="D198" s="10">
        <v>0</v>
      </c>
      <c r="E198" s="11">
        <v>0</v>
      </c>
      <c r="F198" s="10">
        <v>0</v>
      </c>
    </row>
    <row r="199" spans="1:6" s="8" customFormat="1" x14ac:dyDescent="0.2">
      <c r="A199" s="12" t="s">
        <v>915</v>
      </c>
      <c r="B199" s="12">
        <f>SUM(B197:B198)</f>
        <v>247</v>
      </c>
      <c r="C199" s="13">
        <f t="shared" si="15"/>
        <v>0.87279151943462896</v>
      </c>
      <c r="D199" s="12">
        <f>SUM(D197:D198)</f>
        <v>36</v>
      </c>
      <c r="E199" s="13">
        <f t="shared" si="16"/>
        <v>0.12720848056537101</v>
      </c>
      <c r="F199" s="12">
        <f>SUM(F197:F198)</f>
        <v>283</v>
      </c>
    </row>
    <row r="200" spans="1:6" x14ac:dyDescent="0.2">
      <c r="C200" s="7"/>
      <c r="E200" s="7"/>
    </row>
    <row r="201" spans="1:6" ht="38.25" x14ac:dyDescent="0.2">
      <c r="A201" s="2" t="s">
        <v>6</v>
      </c>
      <c r="B201" s="20" t="s">
        <v>916</v>
      </c>
      <c r="C201" s="2" t="s">
        <v>846</v>
      </c>
      <c r="D201" s="2" t="s">
        <v>847</v>
      </c>
      <c r="E201" s="2" t="s">
        <v>846</v>
      </c>
      <c r="F201" s="19" t="s">
        <v>1126</v>
      </c>
    </row>
    <row r="202" spans="1:6" x14ac:dyDescent="0.2">
      <c r="A202" s="10" t="s">
        <v>115</v>
      </c>
      <c r="B202" s="10">
        <v>135</v>
      </c>
      <c r="C202" s="11">
        <f t="shared" si="15"/>
        <v>0.73369565217391308</v>
      </c>
      <c r="D202" s="10">
        <v>49</v>
      </c>
      <c r="E202" s="11">
        <f t="shared" si="16"/>
        <v>0.26630434782608697</v>
      </c>
      <c r="F202" s="10">
        <v>184</v>
      </c>
    </row>
    <row r="203" spans="1:6" x14ac:dyDescent="0.2">
      <c r="A203" s="10" t="s">
        <v>14</v>
      </c>
      <c r="B203" s="10">
        <v>0</v>
      </c>
      <c r="C203" s="11">
        <v>0</v>
      </c>
      <c r="D203" s="10">
        <v>0</v>
      </c>
      <c r="E203" s="11">
        <v>0</v>
      </c>
      <c r="F203" s="10">
        <v>0</v>
      </c>
    </row>
    <row r="204" spans="1:6" s="8" customFormat="1" x14ac:dyDescent="0.2">
      <c r="A204" s="12" t="s">
        <v>917</v>
      </c>
      <c r="B204" s="12">
        <f>SUM(B202:B203)</f>
        <v>135</v>
      </c>
      <c r="C204" s="13">
        <f t="shared" si="15"/>
        <v>0.73369565217391308</v>
      </c>
      <c r="D204" s="12">
        <f>SUM(D202:D203)</f>
        <v>49</v>
      </c>
      <c r="E204" s="13">
        <f t="shared" si="16"/>
        <v>0.26630434782608697</v>
      </c>
      <c r="F204" s="12">
        <f>SUM(F202:F203)</f>
        <v>184</v>
      </c>
    </row>
    <row r="205" spans="1:6" x14ac:dyDescent="0.2">
      <c r="C205" s="7"/>
      <c r="E205" s="16"/>
    </row>
    <row r="206" spans="1:6" ht="38.25" x14ac:dyDescent="0.2">
      <c r="A206" s="2" t="s">
        <v>6</v>
      </c>
      <c r="B206" s="20" t="s">
        <v>1131</v>
      </c>
      <c r="C206" s="2" t="s">
        <v>846</v>
      </c>
      <c r="D206" s="2" t="s">
        <v>847</v>
      </c>
      <c r="E206" s="2" t="s">
        <v>846</v>
      </c>
      <c r="F206" s="19" t="s">
        <v>1126</v>
      </c>
    </row>
    <row r="207" spans="1:6" x14ac:dyDescent="0.2">
      <c r="A207" s="10" t="s">
        <v>115</v>
      </c>
      <c r="B207" s="10">
        <v>149</v>
      </c>
      <c r="C207" s="11">
        <f t="shared" si="15"/>
        <v>0.61570247933884292</v>
      </c>
      <c r="D207" s="10">
        <v>93</v>
      </c>
      <c r="E207" s="11">
        <f t="shared" si="16"/>
        <v>0.38429752066115702</v>
      </c>
      <c r="F207" s="10">
        <v>242</v>
      </c>
    </row>
    <row r="208" spans="1:6" x14ac:dyDescent="0.2">
      <c r="A208" s="10" t="s">
        <v>14</v>
      </c>
      <c r="B208" s="10">
        <v>0</v>
      </c>
      <c r="C208" s="11">
        <v>0</v>
      </c>
      <c r="D208" s="10">
        <v>0</v>
      </c>
      <c r="E208" s="11">
        <v>0</v>
      </c>
      <c r="F208" s="10">
        <v>0</v>
      </c>
    </row>
    <row r="209" spans="1:6" s="8" customFormat="1" x14ac:dyDescent="0.2">
      <c r="A209" s="12" t="s">
        <v>918</v>
      </c>
      <c r="B209" s="12">
        <f>SUM(B207:B208)</f>
        <v>149</v>
      </c>
      <c r="C209" s="13">
        <f t="shared" si="15"/>
        <v>0.61570247933884292</v>
      </c>
      <c r="D209" s="12">
        <f>SUM(D207:D208)</f>
        <v>93</v>
      </c>
      <c r="E209" s="13">
        <f t="shared" si="16"/>
        <v>0.38429752066115702</v>
      </c>
      <c r="F209" s="12">
        <f>SUM(F207:F208)</f>
        <v>242</v>
      </c>
    </row>
    <row r="210" spans="1:6" x14ac:dyDescent="0.2">
      <c r="C210" s="7"/>
      <c r="E210" s="16"/>
    </row>
    <row r="211" spans="1:6" ht="38.25" x14ac:dyDescent="0.2">
      <c r="A211" s="2" t="s">
        <v>6</v>
      </c>
      <c r="B211" s="20" t="s">
        <v>919</v>
      </c>
      <c r="C211" s="2" t="s">
        <v>846</v>
      </c>
      <c r="D211" s="2" t="s">
        <v>847</v>
      </c>
      <c r="E211" s="2" t="s">
        <v>846</v>
      </c>
      <c r="F211" s="19" t="s">
        <v>1126</v>
      </c>
    </row>
    <row r="212" spans="1:6" x14ac:dyDescent="0.2">
      <c r="A212" s="10" t="s">
        <v>115</v>
      </c>
      <c r="B212" s="10">
        <v>82</v>
      </c>
      <c r="C212" s="11">
        <f t="shared" si="15"/>
        <v>0.68333333333333335</v>
      </c>
      <c r="D212" s="10">
        <v>38</v>
      </c>
      <c r="E212" s="11">
        <f t="shared" si="16"/>
        <v>0.31666666666666665</v>
      </c>
      <c r="F212" s="10">
        <v>120</v>
      </c>
    </row>
    <row r="213" spans="1:6" x14ac:dyDescent="0.2">
      <c r="A213" s="10" t="s">
        <v>14</v>
      </c>
      <c r="B213" s="10">
        <v>0</v>
      </c>
      <c r="C213" s="11">
        <v>0</v>
      </c>
      <c r="D213" s="10">
        <v>0</v>
      </c>
      <c r="E213" s="11">
        <v>0</v>
      </c>
      <c r="F213" s="10">
        <v>0</v>
      </c>
    </row>
    <row r="214" spans="1:6" s="8" customFormat="1" x14ac:dyDescent="0.2">
      <c r="A214" s="12" t="s">
        <v>920</v>
      </c>
      <c r="B214" s="12">
        <f>SUM(B212:B213)</f>
        <v>82</v>
      </c>
      <c r="C214" s="13">
        <f t="shared" si="15"/>
        <v>0.68333333333333335</v>
      </c>
      <c r="D214" s="12">
        <f>SUM(D212:D213)</f>
        <v>38</v>
      </c>
      <c r="E214" s="13">
        <f t="shared" si="16"/>
        <v>0.31666666666666665</v>
      </c>
      <c r="F214" s="12">
        <f>SUM(F212:F213)</f>
        <v>120</v>
      </c>
    </row>
    <row r="215" spans="1:6" x14ac:dyDescent="0.2">
      <c r="C215" s="7"/>
      <c r="E215" s="16"/>
    </row>
    <row r="216" spans="1:6" ht="38.25" x14ac:dyDescent="0.2">
      <c r="A216" s="2" t="s">
        <v>6</v>
      </c>
      <c r="B216" s="20" t="s">
        <v>921</v>
      </c>
      <c r="C216" s="2" t="s">
        <v>846</v>
      </c>
      <c r="D216" s="2" t="s">
        <v>847</v>
      </c>
      <c r="E216" s="2" t="s">
        <v>846</v>
      </c>
      <c r="F216" s="19" t="s">
        <v>1126</v>
      </c>
    </row>
    <row r="217" spans="1:6" x14ac:dyDescent="0.2">
      <c r="A217" s="10" t="s">
        <v>115</v>
      </c>
      <c r="B217" s="10">
        <v>103</v>
      </c>
      <c r="C217" s="11">
        <f t="shared" si="15"/>
        <v>0.65189873417721522</v>
      </c>
      <c r="D217" s="10">
        <v>55</v>
      </c>
      <c r="E217" s="11">
        <f t="shared" si="16"/>
        <v>0.34810126582278483</v>
      </c>
      <c r="F217" s="10">
        <v>158</v>
      </c>
    </row>
    <row r="218" spans="1:6" x14ac:dyDescent="0.2">
      <c r="A218" s="10" t="s">
        <v>14</v>
      </c>
      <c r="B218" s="10">
        <v>0</v>
      </c>
      <c r="C218" s="11">
        <v>0</v>
      </c>
      <c r="D218" s="10">
        <v>0</v>
      </c>
      <c r="E218" s="11">
        <v>0</v>
      </c>
      <c r="F218" s="10">
        <v>0</v>
      </c>
    </row>
    <row r="219" spans="1:6" s="8" customFormat="1" x14ac:dyDescent="0.2">
      <c r="A219" s="12" t="s">
        <v>922</v>
      </c>
      <c r="B219" s="12">
        <f>SUM(B217:B218)</f>
        <v>103</v>
      </c>
      <c r="C219" s="13">
        <f t="shared" si="15"/>
        <v>0.65189873417721522</v>
      </c>
      <c r="D219" s="12">
        <f>SUM(D217:D218)</f>
        <v>55</v>
      </c>
      <c r="E219" s="13">
        <f t="shared" si="16"/>
        <v>0.34810126582278483</v>
      </c>
      <c r="F219" s="12">
        <f>SUM(F217:F218)</f>
        <v>158</v>
      </c>
    </row>
    <row r="220" spans="1:6" x14ac:dyDescent="0.2">
      <c r="C220" s="7"/>
      <c r="E220" s="16"/>
    </row>
    <row r="221" spans="1:6" ht="38.25" x14ac:dyDescent="0.2">
      <c r="A221" s="2" t="s">
        <v>6</v>
      </c>
      <c r="B221" s="20" t="s">
        <v>923</v>
      </c>
      <c r="C221" s="2" t="s">
        <v>846</v>
      </c>
      <c r="D221" s="2" t="s">
        <v>847</v>
      </c>
      <c r="E221" s="2" t="s">
        <v>846</v>
      </c>
      <c r="F221" s="19" t="s">
        <v>1126</v>
      </c>
    </row>
    <row r="222" spans="1:6" x14ac:dyDescent="0.2">
      <c r="A222" s="10" t="s">
        <v>115</v>
      </c>
      <c r="B222" s="10">
        <v>45</v>
      </c>
      <c r="C222" s="11">
        <f t="shared" si="15"/>
        <v>0.7142857142857143</v>
      </c>
      <c r="D222" s="10">
        <v>18</v>
      </c>
      <c r="E222" s="11">
        <f t="shared" si="16"/>
        <v>0.2857142857142857</v>
      </c>
      <c r="F222" s="10">
        <v>63</v>
      </c>
    </row>
    <row r="223" spans="1:6" x14ac:dyDescent="0.2">
      <c r="A223" s="10" t="s">
        <v>14</v>
      </c>
      <c r="B223" s="10">
        <v>0</v>
      </c>
      <c r="C223" s="11">
        <v>0</v>
      </c>
      <c r="D223" s="10">
        <v>0</v>
      </c>
      <c r="E223" s="11">
        <v>0</v>
      </c>
      <c r="F223" s="10">
        <v>0</v>
      </c>
    </row>
    <row r="224" spans="1:6" s="8" customFormat="1" x14ac:dyDescent="0.2">
      <c r="A224" s="12" t="s">
        <v>924</v>
      </c>
      <c r="B224" s="12">
        <f>SUM(B222:B223)</f>
        <v>45</v>
      </c>
      <c r="C224" s="13">
        <f t="shared" si="15"/>
        <v>0.7142857142857143</v>
      </c>
      <c r="D224" s="12">
        <f>SUM(D222:D223)</f>
        <v>18</v>
      </c>
      <c r="E224" s="13">
        <f t="shared" si="16"/>
        <v>0.2857142857142857</v>
      </c>
      <c r="F224" s="12">
        <f>SUM(F222:F223)</f>
        <v>63</v>
      </c>
    </row>
    <row r="225" spans="1:6" x14ac:dyDescent="0.2">
      <c r="C225" s="7"/>
      <c r="E225" s="16"/>
    </row>
    <row r="226" spans="1:6" ht="38.25" x14ac:dyDescent="0.2">
      <c r="A226" s="2" t="s">
        <v>6</v>
      </c>
      <c r="B226" s="20" t="s">
        <v>925</v>
      </c>
      <c r="C226" s="2" t="s">
        <v>846</v>
      </c>
      <c r="D226" s="2" t="s">
        <v>847</v>
      </c>
      <c r="E226" s="2" t="s">
        <v>846</v>
      </c>
      <c r="F226" s="19" t="s">
        <v>1126</v>
      </c>
    </row>
    <row r="227" spans="1:6" x14ac:dyDescent="0.2">
      <c r="A227" s="10" t="s">
        <v>115</v>
      </c>
      <c r="B227" s="10">
        <v>125</v>
      </c>
      <c r="C227" s="11">
        <f t="shared" si="15"/>
        <v>0.65104166666666663</v>
      </c>
      <c r="D227" s="10">
        <v>67</v>
      </c>
      <c r="E227" s="11">
        <f t="shared" si="16"/>
        <v>0.34895833333333331</v>
      </c>
      <c r="F227" s="10">
        <v>192</v>
      </c>
    </row>
    <row r="228" spans="1:6" x14ac:dyDescent="0.2">
      <c r="A228" s="10" t="s">
        <v>14</v>
      </c>
      <c r="B228" s="10">
        <v>0</v>
      </c>
      <c r="C228" s="11">
        <v>0</v>
      </c>
      <c r="D228" s="10">
        <v>0</v>
      </c>
      <c r="E228" s="11">
        <v>0</v>
      </c>
      <c r="F228" s="10">
        <v>0</v>
      </c>
    </row>
    <row r="229" spans="1:6" s="8" customFormat="1" x14ac:dyDescent="0.2">
      <c r="A229" s="12" t="s">
        <v>926</v>
      </c>
      <c r="B229" s="12">
        <f>SUM(B227:B228)</f>
        <v>125</v>
      </c>
      <c r="C229" s="13">
        <f t="shared" si="15"/>
        <v>0.65104166666666663</v>
      </c>
      <c r="D229" s="12">
        <f>SUM(D227:D228)</f>
        <v>67</v>
      </c>
      <c r="E229" s="13">
        <f t="shared" si="16"/>
        <v>0.34895833333333331</v>
      </c>
      <c r="F229" s="12">
        <f>SUM(F227:F228)</f>
        <v>192</v>
      </c>
    </row>
    <row r="230" spans="1:6" x14ac:dyDescent="0.2">
      <c r="C230" s="7"/>
      <c r="E230" s="16"/>
    </row>
    <row r="231" spans="1:6" ht="38.25" x14ac:dyDescent="0.2">
      <c r="A231" s="2" t="s">
        <v>6</v>
      </c>
      <c r="B231" s="20" t="s">
        <v>927</v>
      </c>
      <c r="C231" s="2" t="s">
        <v>846</v>
      </c>
      <c r="D231" s="2" t="s">
        <v>847</v>
      </c>
      <c r="E231" s="2" t="s">
        <v>846</v>
      </c>
      <c r="F231" s="19" t="s">
        <v>1126</v>
      </c>
    </row>
    <row r="232" spans="1:6" x14ac:dyDescent="0.2">
      <c r="A232" s="10" t="s">
        <v>115</v>
      </c>
      <c r="B232" s="10">
        <v>187</v>
      </c>
      <c r="C232" s="11">
        <f t="shared" si="15"/>
        <v>0.75100401606425704</v>
      </c>
      <c r="D232" s="10">
        <v>62</v>
      </c>
      <c r="E232" s="11">
        <f t="shared" si="16"/>
        <v>0.24899598393574296</v>
      </c>
      <c r="F232" s="10">
        <v>249</v>
      </c>
    </row>
    <row r="233" spans="1:6" x14ac:dyDescent="0.2">
      <c r="A233" s="10" t="s">
        <v>14</v>
      </c>
      <c r="B233" s="10">
        <v>0</v>
      </c>
      <c r="C233" s="11">
        <v>0</v>
      </c>
      <c r="D233" s="10">
        <v>0</v>
      </c>
      <c r="E233" s="11">
        <v>0</v>
      </c>
      <c r="F233" s="10">
        <v>0</v>
      </c>
    </row>
    <row r="234" spans="1:6" s="8" customFormat="1" x14ac:dyDescent="0.2">
      <c r="A234" s="12" t="s">
        <v>928</v>
      </c>
      <c r="B234" s="12">
        <f>SUM(B232:B233)</f>
        <v>187</v>
      </c>
      <c r="C234" s="13">
        <f t="shared" si="15"/>
        <v>0.75100401606425704</v>
      </c>
      <c r="D234" s="12">
        <f>SUM(D232:D233)</f>
        <v>62</v>
      </c>
      <c r="E234" s="13">
        <f t="shared" si="16"/>
        <v>0.24899598393574296</v>
      </c>
      <c r="F234" s="12">
        <f>SUM(F232:F233)</f>
        <v>249</v>
      </c>
    </row>
    <row r="235" spans="1:6" x14ac:dyDescent="0.2">
      <c r="C235" s="7"/>
      <c r="E235" s="16"/>
    </row>
    <row r="236" spans="1:6" ht="38.25" x14ac:dyDescent="0.2">
      <c r="A236" s="2" t="s">
        <v>6</v>
      </c>
      <c r="B236" s="3" t="s">
        <v>929</v>
      </c>
      <c r="C236" s="2" t="s">
        <v>846</v>
      </c>
      <c r="D236" s="2" t="s">
        <v>847</v>
      </c>
      <c r="E236" s="11" t="s">
        <v>846</v>
      </c>
      <c r="F236" s="19" t="s">
        <v>1126</v>
      </c>
    </row>
    <row r="237" spans="1:6" x14ac:dyDescent="0.2">
      <c r="A237" s="10" t="s">
        <v>123</v>
      </c>
      <c r="B237" s="10">
        <v>113</v>
      </c>
      <c r="C237" s="11">
        <f t="shared" si="15"/>
        <v>0.71069182389937102</v>
      </c>
      <c r="D237" s="10">
        <v>46</v>
      </c>
      <c r="E237" s="11">
        <f t="shared" si="16"/>
        <v>0.28930817610062892</v>
      </c>
      <c r="F237" s="10">
        <v>159</v>
      </c>
    </row>
    <row r="238" spans="1:6" x14ac:dyDescent="0.2">
      <c r="A238" s="10" t="s">
        <v>115</v>
      </c>
      <c r="B238" s="10">
        <v>216</v>
      </c>
      <c r="C238" s="11">
        <f t="shared" si="15"/>
        <v>0.72240802675585281</v>
      </c>
      <c r="D238" s="10">
        <v>83</v>
      </c>
      <c r="E238" s="11">
        <f t="shared" si="16"/>
        <v>0.27759197324414714</v>
      </c>
      <c r="F238" s="10">
        <v>299</v>
      </c>
    </row>
    <row r="239" spans="1:6" x14ac:dyDescent="0.2">
      <c r="A239" s="10" t="s">
        <v>14</v>
      </c>
      <c r="B239" s="10">
        <v>0</v>
      </c>
      <c r="C239" s="11">
        <v>0</v>
      </c>
      <c r="D239" s="10">
        <v>0</v>
      </c>
      <c r="E239" s="11">
        <v>0</v>
      </c>
      <c r="F239" s="10">
        <v>0</v>
      </c>
    </row>
    <row r="240" spans="1:6" s="8" customFormat="1" x14ac:dyDescent="0.2">
      <c r="A240" s="12" t="s">
        <v>930</v>
      </c>
      <c r="B240" s="12">
        <f>SUM(B237:B239)</f>
        <v>329</v>
      </c>
      <c r="C240" s="13">
        <f t="shared" si="15"/>
        <v>0.71834061135371174</v>
      </c>
      <c r="D240" s="12">
        <f>SUM(D237:D239)</f>
        <v>129</v>
      </c>
      <c r="E240" s="13">
        <f t="shared" si="16"/>
        <v>0.2816593886462882</v>
      </c>
      <c r="F240" s="12">
        <f>SUM(F237:F239)</f>
        <v>458</v>
      </c>
    </row>
    <row r="241" spans="1:8" x14ac:dyDescent="0.2">
      <c r="C241" s="7"/>
      <c r="E241" s="16"/>
    </row>
    <row r="242" spans="1:8" ht="38.25" x14ac:dyDescent="0.2">
      <c r="A242" s="2" t="s">
        <v>6</v>
      </c>
      <c r="B242" s="21" t="s">
        <v>931</v>
      </c>
      <c r="C242" s="2" t="s">
        <v>846</v>
      </c>
      <c r="D242" s="2" t="s">
        <v>847</v>
      </c>
      <c r="E242" s="11" t="s">
        <v>846</v>
      </c>
      <c r="F242" s="19" t="s">
        <v>1126</v>
      </c>
    </row>
    <row r="243" spans="1:8" x14ac:dyDescent="0.2">
      <c r="A243" s="10" t="s">
        <v>123</v>
      </c>
      <c r="B243" s="10">
        <v>611</v>
      </c>
      <c r="C243" s="11">
        <f t="shared" si="15"/>
        <v>0.80713342140026423</v>
      </c>
      <c r="D243" s="10">
        <v>146</v>
      </c>
      <c r="E243" s="11">
        <f t="shared" si="16"/>
        <v>0.1928665785997358</v>
      </c>
      <c r="F243" s="10">
        <v>757</v>
      </c>
    </row>
    <row r="244" spans="1:8" x14ac:dyDescent="0.2">
      <c r="A244" s="10" t="s">
        <v>14</v>
      </c>
      <c r="B244" s="10">
        <v>0</v>
      </c>
      <c r="C244" s="11">
        <v>0</v>
      </c>
      <c r="D244" s="10">
        <v>0</v>
      </c>
      <c r="E244" s="11">
        <v>0</v>
      </c>
      <c r="F244" s="10">
        <v>0</v>
      </c>
    </row>
    <row r="245" spans="1:8" s="8" customFormat="1" x14ac:dyDescent="0.2">
      <c r="A245" s="12" t="s">
        <v>932</v>
      </c>
      <c r="B245" s="12">
        <f>SUM(B243:B244)</f>
        <v>611</v>
      </c>
      <c r="C245" s="13">
        <f t="shared" si="15"/>
        <v>0.80713342140026423</v>
      </c>
      <c r="D245" s="12">
        <f>SUM(D243:D244)</f>
        <v>146</v>
      </c>
      <c r="E245" s="13">
        <f t="shared" si="16"/>
        <v>0.1928665785997358</v>
      </c>
      <c r="F245" s="12">
        <f>SUM(F243:F244)</f>
        <v>757</v>
      </c>
    </row>
    <row r="246" spans="1:8" x14ac:dyDescent="0.2">
      <c r="C246" s="7"/>
      <c r="E246" s="16"/>
    </row>
    <row r="247" spans="1:8" ht="38.25" x14ac:dyDescent="0.2">
      <c r="A247" s="2" t="s">
        <v>6</v>
      </c>
      <c r="B247" s="20" t="s">
        <v>933</v>
      </c>
      <c r="C247" s="2" t="s">
        <v>846</v>
      </c>
      <c r="D247" s="5" t="s">
        <v>934</v>
      </c>
      <c r="E247" s="2" t="s">
        <v>846</v>
      </c>
      <c r="F247" s="2" t="s">
        <v>847</v>
      </c>
      <c r="G247" s="2" t="s">
        <v>846</v>
      </c>
      <c r="H247" s="19" t="s">
        <v>1126</v>
      </c>
    </row>
    <row r="248" spans="1:8" x14ac:dyDescent="0.2">
      <c r="A248" s="10" t="s">
        <v>129</v>
      </c>
      <c r="B248" s="10">
        <v>152</v>
      </c>
      <c r="C248" s="11">
        <f>B248/H248</f>
        <v>0.28358208955223879</v>
      </c>
      <c r="D248" s="10">
        <v>347</v>
      </c>
      <c r="E248" s="11">
        <f>D248/H248</f>
        <v>0.64738805970149249</v>
      </c>
      <c r="F248" s="10">
        <v>37</v>
      </c>
      <c r="G248" s="11">
        <f>F248/H248</f>
        <v>6.9029850746268662E-2</v>
      </c>
      <c r="H248" s="10">
        <v>536</v>
      </c>
    </row>
    <row r="249" spans="1:8" x14ac:dyDescent="0.2">
      <c r="A249" s="10" t="s">
        <v>130</v>
      </c>
      <c r="B249" s="10">
        <v>10</v>
      </c>
      <c r="C249" s="11">
        <f t="shared" ref="C249:C251" si="17">B249/H249</f>
        <v>0.18181818181818182</v>
      </c>
      <c r="D249" s="10">
        <v>42</v>
      </c>
      <c r="E249" s="11">
        <f t="shared" ref="E249:E251" si="18">D249/H249</f>
        <v>0.76363636363636367</v>
      </c>
      <c r="F249" s="10">
        <v>3</v>
      </c>
      <c r="G249" s="11">
        <v>0.06</v>
      </c>
      <c r="H249" s="10">
        <v>55</v>
      </c>
    </row>
    <row r="250" spans="1:8" x14ac:dyDescent="0.2">
      <c r="A250" s="10" t="s">
        <v>14</v>
      </c>
      <c r="B250" s="10">
        <v>0</v>
      </c>
      <c r="C250" s="11">
        <v>0</v>
      </c>
      <c r="D250" s="10">
        <v>0</v>
      </c>
      <c r="E250" s="11">
        <v>0</v>
      </c>
      <c r="F250" s="10">
        <v>0</v>
      </c>
      <c r="G250" s="11">
        <v>0</v>
      </c>
      <c r="H250" s="10">
        <v>0</v>
      </c>
    </row>
    <row r="251" spans="1:8" s="8" customFormat="1" x14ac:dyDescent="0.2">
      <c r="A251" s="12" t="s">
        <v>935</v>
      </c>
      <c r="B251" s="12">
        <f>SUM(B248:B250)</f>
        <v>162</v>
      </c>
      <c r="C251" s="13">
        <f t="shared" si="17"/>
        <v>0.27411167512690354</v>
      </c>
      <c r="D251" s="12">
        <f>SUM(D248:D250)</f>
        <v>389</v>
      </c>
      <c r="E251" s="13">
        <f t="shared" si="18"/>
        <v>0.65820642978003385</v>
      </c>
      <c r="F251" s="12">
        <f>SUM(F248:F250)</f>
        <v>40</v>
      </c>
      <c r="G251" s="13">
        <f t="shared" ref="G251" si="19">F251/H251</f>
        <v>6.7681895093062605E-2</v>
      </c>
      <c r="H251" s="12">
        <f>SUM(H248:H250)</f>
        <v>591</v>
      </c>
    </row>
    <row r="252" spans="1:8" x14ac:dyDescent="0.2">
      <c r="C252" s="7"/>
      <c r="E252" s="16"/>
      <c r="G252" s="7"/>
    </row>
    <row r="253" spans="1:8" ht="38.25" x14ac:dyDescent="0.2">
      <c r="A253" s="2" t="s">
        <v>6</v>
      </c>
      <c r="B253" s="20" t="s">
        <v>936</v>
      </c>
      <c r="C253" s="2" t="s">
        <v>846</v>
      </c>
      <c r="D253" s="2" t="s">
        <v>847</v>
      </c>
      <c r="E253" s="2" t="s">
        <v>846</v>
      </c>
      <c r="F253" s="19" t="s">
        <v>1126</v>
      </c>
    </row>
    <row r="254" spans="1:8" x14ac:dyDescent="0.2">
      <c r="A254" s="10" t="s">
        <v>134</v>
      </c>
      <c r="B254" s="10">
        <v>231</v>
      </c>
      <c r="C254" s="11">
        <f t="shared" si="15"/>
        <v>0.8651685393258427</v>
      </c>
      <c r="D254" s="10">
        <v>36</v>
      </c>
      <c r="E254" s="11">
        <f t="shared" si="16"/>
        <v>0.1348314606741573</v>
      </c>
      <c r="F254" s="10">
        <v>267</v>
      </c>
    </row>
    <row r="255" spans="1:8" x14ac:dyDescent="0.2">
      <c r="A255" s="10" t="s">
        <v>135</v>
      </c>
      <c r="B255" s="10">
        <v>128</v>
      </c>
      <c r="C255" s="11">
        <f t="shared" si="15"/>
        <v>0.76190476190476186</v>
      </c>
      <c r="D255" s="10">
        <v>40</v>
      </c>
      <c r="E255" s="11">
        <f t="shared" si="16"/>
        <v>0.23809523809523808</v>
      </c>
      <c r="F255" s="10">
        <v>168</v>
      </c>
    </row>
    <row r="256" spans="1:8" x14ac:dyDescent="0.2">
      <c r="A256" s="10" t="s">
        <v>136</v>
      </c>
      <c r="B256" s="10">
        <v>47</v>
      </c>
      <c r="C256" s="11">
        <f t="shared" si="15"/>
        <v>0.78333333333333333</v>
      </c>
      <c r="D256" s="10">
        <v>13</v>
      </c>
      <c r="E256" s="11">
        <f t="shared" si="16"/>
        <v>0.21666666666666667</v>
      </c>
      <c r="F256" s="10">
        <v>60</v>
      </c>
    </row>
    <row r="257" spans="1:6" x14ac:dyDescent="0.2">
      <c r="A257" s="10" t="s">
        <v>14</v>
      </c>
      <c r="B257" s="10">
        <v>0</v>
      </c>
      <c r="C257" s="11">
        <v>0</v>
      </c>
      <c r="D257" s="10">
        <v>0</v>
      </c>
      <c r="E257" s="11">
        <v>0</v>
      </c>
      <c r="F257" s="10">
        <v>0</v>
      </c>
    </row>
    <row r="258" spans="1:6" s="8" customFormat="1" x14ac:dyDescent="0.2">
      <c r="A258" s="12" t="s">
        <v>937</v>
      </c>
      <c r="B258" s="12">
        <f>SUM(B254:B257)</f>
        <v>406</v>
      </c>
      <c r="C258" s="13">
        <f t="shared" si="15"/>
        <v>0.82020202020202015</v>
      </c>
      <c r="D258" s="12">
        <f>SUM(D254:D257)</f>
        <v>89</v>
      </c>
      <c r="E258" s="13">
        <f t="shared" si="16"/>
        <v>0.17979797979797979</v>
      </c>
      <c r="F258" s="12">
        <f>SUM(F254:F257)</f>
        <v>495</v>
      </c>
    </row>
    <row r="259" spans="1:6" x14ac:dyDescent="0.2">
      <c r="C259" s="7"/>
      <c r="E259" s="16"/>
    </row>
    <row r="260" spans="1:6" ht="38.25" x14ac:dyDescent="0.2">
      <c r="A260" s="2" t="s">
        <v>6</v>
      </c>
      <c r="B260" s="20" t="s">
        <v>938</v>
      </c>
      <c r="C260" s="2" t="s">
        <v>846</v>
      </c>
      <c r="D260" s="2" t="s">
        <v>847</v>
      </c>
      <c r="E260" s="2" t="s">
        <v>846</v>
      </c>
      <c r="F260" s="19" t="s">
        <v>1126</v>
      </c>
    </row>
    <row r="261" spans="1:6" x14ac:dyDescent="0.2">
      <c r="A261" s="10" t="s">
        <v>139</v>
      </c>
      <c r="B261" s="10">
        <v>30</v>
      </c>
      <c r="C261" s="11">
        <f t="shared" ref="C261:C320" si="20">B261/F261</f>
        <v>0.7142857142857143</v>
      </c>
      <c r="D261" s="10">
        <v>12</v>
      </c>
      <c r="E261" s="11">
        <f t="shared" ref="E261:E320" si="21">D261/F261</f>
        <v>0.2857142857142857</v>
      </c>
      <c r="F261" s="10">
        <v>42</v>
      </c>
    </row>
    <row r="262" spans="1:6" x14ac:dyDescent="0.2">
      <c r="A262" s="10" t="s">
        <v>140</v>
      </c>
      <c r="B262" s="10">
        <v>6</v>
      </c>
      <c r="C262" s="11">
        <f t="shared" si="20"/>
        <v>0.66666666666666663</v>
      </c>
      <c r="D262" s="10">
        <v>3</v>
      </c>
      <c r="E262" s="11">
        <f t="shared" si="21"/>
        <v>0.33333333333333331</v>
      </c>
      <c r="F262" s="10">
        <v>9</v>
      </c>
    </row>
    <row r="263" spans="1:6" x14ac:dyDescent="0.2">
      <c r="A263" s="10" t="s">
        <v>141</v>
      </c>
      <c r="B263" s="10">
        <v>416</v>
      </c>
      <c r="C263" s="11">
        <f t="shared" si="20"/>
        <v>0.8507157464212679</v>
      </c>
      <c r="D263" s="10">
        <v>73</v>
      </c>
      <c r="E263" s="11">
        <f t="shared" si="21"/>
        <v>0.1492842535787321</v>
      </c>
      <c r="F263" s="10">
        <v>489</v>
      </c>
    </row>
    <row r="264" spans="1:6" x14ac:dyDescent="0.2">
      <c r="A264" s="10" t="s">
        <v>14</v>
      </c>
      <c r="B264" s="10">
        <v>0</v>
      </c>
      <c r="C264" s="11">
        <v>0</v>
      </c>
      <c r="D264" s="10">
        <v>0</v>
      </c>
      <c r="E264" s="11">
        <v>0</v>
      </c>
      <c r="F264" s="10">
        <v>0</v>
      </c>
    </row>
    <row r="265" spans="1:6" s="8" customFormat="1" x14ac:dyDescent="0.2">
      <c r="A265" s="12" t="s">
        <v>939</v>
      </c>
      <c r="B265" s="12">
        <f>SUM(B261:B264)</f>
        <v>452</v>
      </c>
      <c r="C265" s="13">
        <f t="shared" si="20"/>
        <v>0.83703703703703702</v>
      </c>
      <c r="D265" s="12">
        <f>SUM(D261:D264)</f>
        <v>88</v>
      </c>
      <c r="E265" s="13">
        <f t="shared" si="21"/>
        <v>0.16296296296296298</v>
      </c>
      <c r="F265" s="12">
        <f>SUM(F261:F264)</f>
        <v>540</v>
      </c>
    </row>
    <row r="266" spans="1:6" x14ac:dyDescent="0.2">
      <c r="C266" s="7"/>
      <c r="E266" s="16"/>
    </row>
    <row r="267" spans="1:6" ht="38.25" x14ac:dyDescent="0.2">
      <c r="A267" s="2" t="s">
        <v>6</v>
      </c>
      <c r="B267" s="20" t="s">
        <v>940</v>
      </c>
      <c r="C267" s="2" t="s">
        <v>846</v>
      </c>
      <c r="D267" s="2" t="s">
        <v>847</v>
      </c>
      <c r="E267" s="2" t="s">
        <v>846</v>
      </c>
      <c r="F267" s="19" t="s">
        <v>1126</v>
      </c>
    </row>
    <row r="268" spans="1:6" x14ac:dyDescent="0.2">
      <c r="A268" s="10" t="s">
        <v>144</v>
      </c>
      <c r="B268" s="10">
        <v>279</v>
      </c>
      <c r="C268" s="11">
        <f t="shared" si="20"/>
        <v>0.75202156334231807</v>
      </c>
      <c r="D268" s="10">
        <v>92</v>
      </c>
      <c r="E268" s="11">
        <f t="shared" si="21"/>
        <v>0.24797843665768193</v>
      </c>
      <c r="F268" s="10">
        <v>371</v>
      </c>
    </row>
    <row r="269" spans="1:6" x14ac:dyDescent="0.2">
      <c r="A269" s="10" t="s">
        <v>136</v>
      </c>
      <c r="B269" s="10">
        <v>28</v>
      </c>
      <c r="C269" s="11">
        <f t="shared" si="20"/>
        <v>0.8</v>
      </c>
      <c r="D269" s="10">
        <v>7</v>
      </c>
      <c r="E269" s="11">
        <f t="shared" si="21"/>
        <v>0.2</v>
      </c>
      <c r="F269" s="10">
        <v>35</v>
      </c>
    </row>
    <row r="270" spans="1:6" x14ac:dyDescent="0.2">
      <c r="A270" s="10" t="s">
        <v>14</v>
      </c>
      <c r="B270" s="10">
        <v>0</v>
      </c>
      <c r="C270" s="11">
        <v>0</v>
      </c>
      <c r="D270" s="10">
        <v>0</v>
      </c>
      <c r="E270" s="11">
        <v>0</v>
      </c>
      <c r="F270" s="10">
        <v>0</v>
      </c>
    </row>
    <row r="271" spans="1:6" s="8" customFormat="1" x14ac:dyDescent="0.2">
      <c r="A271" s="12" t="s">
        <v>941</v>
      </c>
      <c r="B271" s="12">
        <f>SUM(B268:B270)</f>
        <v>307</v>
      </c>
      <c r="C271" s="13">
        <f t="shared" si="20"/>
        <v>0.75615763546798032</v>
      </c>
      <c r="D271" s="12">
        <f>SUM(D268:D270)</f>
        <v>99</v>
      </c>
      <c r="E271" s="13">
        <f t="shared" si="21"/>
        <v>0.24384236453201971</v>
      </c>
      <c r="F271" s="12">
        <f>SUM(F268:F270)</f>
        <v>406</v>
      </c>
    </row>
    <row r="272" spans="1:6" x14ac:dyDescent="0.2">
      <c r="C272" s="7"/>
      <c r="E272" s="16"/>
    </row>
    <row r="273" spans="1:6" ht="38.25" x14ac:dyDescent="0.2">
      <c r="A273" s="2" t="s">
        <v>6</v>
      </c>
      <c r="B273" s="21" t="s">
        <v>942</v>
      </c>
      <c r="C273" s="2" t="s">
        <v>846</v>
      </c>
      <c r="D273" s="2" t="s">
        <v>847</v>
      </c>
      <c r="E273" s="2" t="s">
        <v>846</v>
      </c>
      <c r="F273" s="19" t="s">
        <v>1126</v>
      </c>
    </row>
    <row r="274" spans="1:6" x14ac:dyDescent="0.2">
      <c r="A274" s="10" t="s">
        <v>147</v>
      </c>
      <c r="B274" s="10">
        <v>228</v>
      </c>
      <c r="C274" s="11">
        <f t="shared" si="20"/>
        <v>0.80281690140845074</v>
      </c>
      <c r="D274" s="10">
        <v>56</v>
      </c>
      <c r="E274" s="11">
        <f t="shared" si="21"/>
        <v>0.19718309859154928</v>
      </c>
      <c r="F274" s="10">
        <v>284</v>
      </c>
    </row>
    <row r="275" spans="1:6" x14ac:dyDescent="0.2">
      <c r="A275" s="10" t="s">
        <v>14</v>
      </c>
      <c r="B275" s="10">
        <v>0</v>
      </c>
      <c r="C275" s="11">
        <v>0</v>
      </c>
      <c r="D275" s="10">
        <v>0</v>
      </c>
      <c r="E275" s="11">
        <v>0</v>
      </c>
      <c r="F275" s="10">
        <v>0</v>
      </c>
    </row>
    <row r="276" spans="1:6" s="8" customFormat="1" x14ac:dyDescent="0.2">
      <c r="A276" s="12" t="s">
        <v>943</v>
      </c>
      <c r="B276" s="12">
        <f>SUM(B274:B275)</f>
        <v>228</v>
      </c>
      <c r="C276" s="13">
        <f t="shared" si="20"/>
        <v>0.80281690140845074</v>
      </c>
      <c r="D276" s="12">
        <f>SUM(D274:D275)</f>
        <v>56</v>
      </c>
      <c r="E276" s="13">
        <f t="shared" si="21"/>
        <v>0.19718309859154928</v>
      </c>
      <c r="F276" s="12">
        <f>SUM(F274:F275)</f>
        <v>284</v>
      </c>
    </row>
    <row r="277" spans="1:6" x14ac:dyDescent="0.2">
      <c r="C277" s="7"/>
      <c r="E277" s="16"/>
    </row>
    <row r="278" spans="1:6" ht="38.25" x14ac:dyDescent="0.2">
      <c r="A278" s="2" t="s">
        <v>6</v>
      </c>
      <c r="B278" s="21" t="s">
        <v>944</v>
      </c>
      <c r="C278" s="2" t="s">
        <v>846</v>
      </c>
      <c r="D278" s="2" t="s">
        <v>847</v>
      </c>
      <c r="E278" s="2" t="s">
        <v>846</v>
      </c>
      <c r="F278" s="19" t="s">
        <v>1126</v>
      </c>
    </row>
    <row r="279" spans="1:6" x14ac:dyDescent="0.2">
      <c r="A279" s="10" t="s">
        <v>147</v>
      </c>
      <c r="B279" s="10">
        <v>170</v>
      </c>
      <c r="C279" s="11">
        <f t="shared" si="20"/>
        <v>0.78703703703703709</v>
      </c>
      <c r="D279" s="10">
        <v>46</v>
      </c>
      <c r="E279" s="11">
        <f t="shared" si="21"/>
        <v>0.21296296296296297</v>
      </c>
      <c r="F279" s="10">
        <v>216</v>
      </c>
    </row>
    <row r="280" spans="1:6" x14ac:dyDescent="0.2">
      <c r="A280" s="10" t="s">
        <v>14</v>
      </c>
      <c r="B280" s="10">
        <v>1</v>
      </c>
      <c r="C280" s="11">
        <f t="shared" si="20"/>
        <v>0.5</v>
      </c>
      <c r="D280" s="10">
        <v>1</v>
      </c>
      <c r="E280" s="11">
        <f t="shared" si="21"/>
        <v>0.5</v>
      </c>
      <c r="F280" s="10">
        <v>2</v>
      </c>
    </row>
    <row r="281" spans="1:6" s="8" customFormat="1" x14ac:dyDescent="0.2">
      <c r="A281" s="12" t="s">
        <v>945</v>
      </c>
      <c r="B281" s="12">
        <f>SUM(B279:B280)</f>
        <v>171</v>
      </c>
      <c r="C281" s="13">
        <f t="shared" si="20"/>
        <v>0.7844036697247706</v>
      </c>
      <c r="D281" s="12">
        <f>SUM(D279:D280)</f>
        <v>47</v>
      </c>
      <c r="E281" s="13">
        <f t="shared" si="21"/>
        <v>0.21559633027522937</v>
      </c>
      <c r="F281" s="12">
        <f>SUM(F279:F280)</f>
        <v>218</v>
      </c>
    </row>
    <row r="282" spans="1:6" x14ac:dyDescent="0.2">
      <c r="C282" s="7"/>
      <c r="E282" s="16"/>
    </row>
    <row r="283" spans="1:6" ht="38.25" x14ac:dyDescent="0.2">
      <c r="A283" s="2" t="s">
        <v>6</v>
      </c>
      <c r="B283" s="21" t="s">
        <v>946</v>
      </c>
      <c r="C283" s="2" t="s">
        <v>846</v>
      </c>
      <c r="D283" s="2" t="s">
        <v>847</v>
      </c>
      <c r="E283" s="11" t="s">
        <v>846</v>
      </c>
      <c r="F283" s="19" t="s">
        <v>1126</v>
      </c>
    </row>
    <row r="284" spans="1:6" x14ac:dyDescent="0.2">
      <c r="A284" s="10" t="s">
        <v>147</v>
      </c>
      <c r="B284" s="10">
        <v>37</v>
      </c>
      <c r="C284" s="11">
        <f t="shared" si="20"/>
        <v>0.74</v>
      </c>
      <c r="D284" s="10">
        <v>13</v>
      </c>
      <c r="E284" s="11">
        <f t="shared" si="21"/>
        <v>0.26</v>
      </c>
      <c r="F284" s="10">
        <v>50</v>
      </c>
    </row>
    <row r="285" spans="1:6" x14ac:dyDescent="0.2">
      <c r="A285" s="10" t="s">
        <v>150</v>
      </c>
      <c r="B285" s="10">
        <v>205</v>
      </c>
      <c r="C285" s="11">
        <f t="shared" si="20"/>
        <v>0.76779026217228463</v>
      </c>
      <c r="D285" s="10">
        <v>62</v>
      </c>
      <c r="E285" s="11">
        <f t="shared" si="21"/>
        <v>0.23220973782771537</v>
      </c>
      <c r="F285" s="10">
        <v>267</v>
      </c>
    </row>
    <row r="286" spans="1:6" x14ac:dyDescent="0.2">
      <c r="A286" s="10" t="s">
        <v>152</v>
      </c>
      <c r="B286" s="10">
        <v>58</v>
      </c>
      <c r="C286" s="11">
        <f t="shared" si="20"/>
        <v>0.84057971014492749</v>
      </c>
      <c r="D286" s="10">
        <v>11</v>
      </c>
      <c r="E286" s="11">
        <f t="shared" si="21"/>
        <v>0.15942028985507245</v>
      </c>
      <c r="F286" s="10">
        <v>69</v>
      </c>
    </row>
    <row r="287" spans="1:6" x14ac:dyDescent="0.2">
      <c r="A287" s="10" t="s">
        <v>14</v>
      </c>
      <c r="B287" s="10">
        <v>0</v>
      </c>
      <c r="C287" s="11">
        <v>0</v>
      </c>
      <c r="D287" s="10">
        <v>0</v>
      </c>
      <c r="E287" s="11">
        <v>0</v>
      </c>
      <c r="F287" s="10">
        <v>0</v>
      </c>
    </row>
    <row r="288" spans="1:6" s="8" customFormat="1" x14ac:dyDescent="0.2">
      <c r="A288" s="12" t="s">
        <v>947</v>
      </c>
      <c r="B288" s="12">
        <f>SUM(B284:B287)</f>
        <v>300</v>
      </c>
      <c r="C288" s="13">
        <f t="shared" si="20"/>
        <v>0.77720207253886009</v>
      </c>
      <c r="D288" s="12">
        <f>SUM(D284:D287)</f>
        <v>86</v>
      </c>
      <c r="E288" s="13">
        <f t="shared" si="21"/>
        <v>0.22279792746113988</v>
      </c>
      <c r="F288" s="12">
        <f>SUM(F284:F287)</f>
        <v>386</v>
      </c>
    </row>
    <row r="289" spans="1:6" x14ac:dyDescent="0.2">
      <c r="C289" s="7"/>
      <c r="E289" s="16"/>
    </row>
    <row r="290" spans="1:6" ht="38.25" x14ac:dyDescent="0.2">
      <c r="A290" s="2" t="s">
        <v>6</v>
      </c>
      <c r="B290" s="21" t="s">
        <v>948</v>
      </c>
      <c r="C290" s="2" t="s">
        <v>846</v>
      </c>
      <c r="D290" s="2" t="s">
        <v>847</v>
      </c>
      <c r="E290" s="2" t="s">
        <v>846</v>
      </c>
      <c r="F290" s="3" t="s">
        <v>11</v>
      </c>
    </row>
    <row r="291" spans="1:6" x14ac:dyDescent="0.2">
      <c r="A291" s="10" t="s">
        <v>155</v>
      </c>
      <c r="B291" s="10">
        <v>139</v>
      </c>
      <c r="C291" s="11">
        <f t="shared" si="20"/>
        <v>0.84756097560975607</v>
      </c>
      <c r="D291" s="10">
        <v>25</v>
      </c>
      <c r="E291" s="11">
        <f t="shared" si="21"/>
        <v>0.1524390243902439</v>
      </c>
      <c r="F291" s="10">
        <v>164</v>
      </c>
    </row>
    <row r="292" spans="1:6" x14ac:dyDescent="0.2">
      <c r="A292" s="10" t="s">
        <v>14</v>
      </c>
      <c r="B292" s="10">
        <v>1</v>
      </c>
      <c r="C292" s="11">
        <f t="shared" si="20"/>
        <v>1</v>
      </c>
      <c r="D292" s="10">
        <v>0</v>
      </c>
      <c r="E292" s="11">
        <f t="shared" si="21"/>
        <v>0</v>
      </c>
      <c r="F292" s="10">
        <v>1</v>
      </c>
    </row>
    <row r="293" spans="1:6" s="8" customFormat="1" x14ac:dyDescent="0.2">
      <c r="A293" s="12" t="s">
        <v>949</v>
      </c>
      <c r="B293" s="12">
        <f>SUM(B291:B292)</f>
        <v>140</v>
      </c>
      <c r="C293" s="13">
        <f t="shared" si="20"/>
        <v>0.84848484848484851</v>
      </c>
      <c r="D293" s="12">
        <f>SUM(D291:D292)</f>
        <v>25</v>
      </c>
      <c r="E293" s="13">
        <f t="shared" si="21"/>
        <v>0.15151515151515152</v>
      </c>
      <c r="F293" s="12">
        <f>SUM(F291:F292)</f>
        <v>165</v>
      </c>
    </row>
    <row r="294" spans="1:6" x14ac:dyDescent="0.2">
      <c r="C294" s="7"/>
      <c r="E294" s="16"/>
    </row>
    <row r="295" spans="1:6" ht="38.25" x14ac:dyDescent="0.2">
      <c r="A295" s="2" t="s">
        <v>6</v>
      </c>
      <c r="B295" s="21" t="s">
        <v>950</v>
      </c>
      <c r="C295" s="2" t="s">
        <v>846</v>
      </c>
      <c r="D295" s="2" t="s">
        <v>847</v>
      </c>
      <c r="E295" s="2" t="s">
        <v>846</v>
      </c>
      <c r="F295" s="19" t="s">
        <v>1126</v>
      </c>
    </row>
    <row r="296" spans="1:6" x14ac:dyDescent="0.2">
      <c r="A296" s="10" t="s">
        <v>159</v>
      </c>
      <c r="B296" s="10">
        <v>90</v>
      </c>
      <c r="C296" s="11">
        <f t="shared" si="20"/>
        <v>0.91836734693877553</v>
      </c>
      <c r="D296" s="10">
        <v>8</v>
      </c>
      <c r="E296" s="11">
        <f t="shared" si="21"/>
        <v>8.1632653061224483E-2</v>
      </c>
      <c r="F296" s="10">
        <v>98</v>
      </c>
    </row>
    <row r="297" spans="1:6" x14ac:dyDescent="0.2">
      <c r="A297" s="10" t="s">
        <v>160</v>
      </c>
      <c r="B297" s="10">
        <v>13</v>
      </c>
      <c r="C297" s="11">
        <f t="shared" si="20"/>
        <v>0.76470588235294112</v>
      </c>
      <c r="D297" s="10">
        <v>4</v>
      </c>
      <c r="E297" s="11">
        <f t="shared" si="21"/>
        <v>0.23529411764705882</v>
      </c>
      <c r="F297" s="10">
        <v>17</v>
      </c>
    </row>
    <row r="298" spans="1:6" x14ac:dyDescent="0.2">
      <c r="A298" s="10" t="s">
        <v>161</v>
      </c>
      <c r="B298" s="10">
        <v>92</v>
      </c>
      <c r="C298" s="11">
        <f t="shared" si="20"/>
        <v>0.73015873015873012</v>
      </c>
      <c r="D298" s="10">
        <v>34</v>
      </c>
      <c r="E298" s="11">
        <f t="shared" si="21"/>
        <v>0.26984126984126983</v>
      </c>
      <c r="F298" s="10">
        <v>126</v>
      </c>
    </row>
    <row r="299" spans="1:6" x14ac:dyDescent="0.2">
      <c r="A299" s="10" t="s">
        <v>162</v>
      </c>
      <c r="B299" s="10">
        <v>90</v>
      </c>
      <c r="C299" s="11">
        <f t="shared" si="20"/>
        <v>0.83333333333333337</v>
      </c>
      <c r="D299" s="10">
        <v>18</v>
      </c>
      <c r="E299" s="11">
        <f t="shared" si="21"/>
        <v>0.16666666666666666</v>
      </c>
      <c r="F299" s="10">
        <v>108</v>
      </c>
    </row>
    <row r="300" spans="1:6" x14ac:dyDescent="0.2">
      <c r="A300" s="10" t="s">
        <v>163</v>
      </c>
      <c r="B300" s="10">
        <v>8</v>
      </c>
      <c r="C300" s="11">
        <f t="shared" si="20"/>
        <v>0.88888888888888884</v>
      </c>
      <c r="D300" s="10">
        <v>1</v>
      </c>
      <c r="E300" s="11">
        <f t="shared" si="21"/>
        <v>0.1111111111111111</v>
      </c>
      <c r="F300" s="10">
        <v>9</v>
      </c>
    </row>
    <row r="301" spans="1:6" x14ac:dyDescent="0.2">
      <c r="A301" s="10" t="s">
        <v>164</v>
      </c>
      <c r="B301" s="10">
        <v>109</v>
      </c>
      <c r="C301" s="11">
        <f t="shared" si="20"/>
        <v>0.84496124031007747</v>
      </c>
      <c r="D301" s="10">
        <v>20</v>
      </c>
      <c r="E301" s="11">
        <f t="shared" si="21"/>
        <v>0.15503875968992248</v>
      </c>
      <c r="F301" s="10">
        <v>129</v>
      </c>
    </row>
    <row r="302" spans="1:6" x14ac:dyDescent="0.2">
      <c r="A302" s="10" t="s">
        <v>14</v>
      </c>
      <c r="B302" s="10">
        <v>0</v>
      </c>
      <c r="C302" s="11">
        <v>0</v>
      </c>
      <c r="D302" s="10">
        <v>0</v>
      </c>
      <c r="E302" s="11">
        <v>0</v>
      </c>
      <c r="F302" s="10">
        <v>0</v>
      </c>
    </row>
    <row r="303" spans="1:6" s="8" customFormat="1" x14ac:dyDescent="0.2">
      <c r="A303" s="12" t="s">
        <v>951</v>
      </c>
      <c r="B303" s="12">
        <f>SUM(B296:B302)</f>
        <v>402</v>
      </c>
      <c r="C303" s="13">
        <f t="shared" si="20"/>
        <v>0.82546201232032856</v>
      </c>
      <c r="D303" s="12">
        <f>SUM(D296:D302)</f>
        <v>85</v>
      </c>
      <c r="E303" s="13">
        <f t="shared" si="21"/>
        <v>0.17453798767967146</v>
      </c>
      <c r="F303" s="12">
        <f>SUM(F296:F302)</f>
        <v>487</v>
      </c>
    </row>
    <row r="304" spans="1:6" x14ac:dyDescent="0.2">
      <c r="C304" s="7"/>
      <c r="E304" s="16"/>
    </row>
    <row r="305" spans="1:8" ht="38.25" x14ac:dyDescent="0.2">
      <c r="A305" s="2" t="s">
        <v>6</v>
      </c>
      <c r="B305" s="20" t="s">
        <v>952</v>
      </c>
      <c r="C305" s="2" t="s">
        <v>846</v>
      </c>
      <c r="D305" s="5" t="s">
        <v>953</v>
      </c>
      <c r="E305" s="2" t="s">
        <v>846</v>
      </c>
      <c r="F305" s="2" t="s">
        <v>847</v>
      </c>
      <c r="G305" s="2" t="s">
        <v>846</v>
      </c>
      <c r="H305" s="19" t="s">
        <v>1126</v>
      </c>
    </row>
    <row r="306" spans="1:8" x14ac:dyDescent="0.2">
      <c r="A306" s="10" t="s">
        <v>168</v>
      </c>
      <c r="B306" s="10">
        <v>46</v>
      </c>
      <c r="C306" s="11">
        <f>B306/H306</f>
        <v>0.12994350282485875</v>
      </c>
      <c r="D306" s="10">
        <v>295</v>
      </c>
      <c r="E306" s="11">
        <f>D306/H306</f>
        <v>0.83333333333333337</v>
      </c>
      <c r="F306" s="10">
        <v>13</v>
      </c>
      <c r="G306" s="11">
        <f>F306/H306</f>
        <v>3.6723163841807911E-2</v>
      </c>
      <c r="H306" s="10">
        <v>354</v>
      </c>
    </row>
    <row r="307" spans="1:8" x14ac:dyDescent="0.2">
      <c r="A307" s="10" t="s">
        <v>14</v>
      </c>
      <c r="B307" s="10">
        <v>1</v>
      </c>
      <c r="C307" s="11">
        <f t="shared" ref="C307:C308" si="22">B307/H307</f>
        <v>1</v>
      </c>
      <c r="D307" s="10">
        <v>0</v>
      </c>
      <c r="E307" s="11">
        <f t="shared" ref="E307:E308" si="23">D307/H307</f>
        <v>0</v>
      </c>
      <c r="F307" s="10">
        <v>0</v>
      </c>
      <c r="G307" s="11">
        <f t="shared" ref="G307:G308" si="24">F307/H307</f>
        <v>0</v>
      </c>
      <c r="H307" s="10">
        <v>1</v>
      </c>
    </row>
    <row r="308" spans="1:8" s="8" customFormat="1" x14ac:dyDescent="0.2">
      <c r="A308" s="12" t="s">
        <v>954</v>
      </c>
      <c r="B308" s="12">
        <f>SUM(B306:B307)</f>
        <v>47</v>
      </c>
      <c r="C308" s="13">
        <f t="shared" si="22"/>
        <v>0.13239436619718309</v>
      </c>
      <c r="D308" s="12">
        <f>SUM(D306:D307)</f>
        <v>295</v>
      </c>
      <c r="E308" s="13">
        <f t="shared" si="23"/>
        <v>0.83098591549295775</v>
      </c>
      <c r="F308" s="12">
        <f>SUM(F306:F307)</f>
        <v>13</v>
      </c>
      <c r="G308" s="13">
        <f t="shared" si="24"/>
        <v>3.6619718309859155E-2</v>
      </c>
      <c r="H308" s="12">
        <f>SUM(H306:H307)</f>
        <v>355</v>
      </c>
    </row>
    <row r="309" spans="1:8" x14ac:dyDescent="0.2">
      <c r="C309" s="7"/>
      <c r="E309" s="16"/>
      <c r="G309" s="7"/>
    </row>
    <row r="310" spans="1:8" ht="38.25" x14ac:dyDescent="0.2">
      <c r="A310" s="2" t="s">
        <v>6</v>
      </c>
      <c r="B310" s="20" t="s">
        <v>955</v>
      </c>
      <c r="C310" s="2" t="s">
        <v>846</v>
      </c>
      <c r="D310" s="21" t="s">
        <v>956</v>
      </c>
      <c r="E310" s="2" t="s">
        <v>846</v>
      </c>
      <c r="F310" s="2" t="s">
        <v>847</v>
      </c>
      <c r="G310" s="2" t="s">
        <v>846</v>
      </c>
      <c r="H310" s="19" t="s">
        <v>1126</v>
      </c>
    </row>
    <row r="311" spans="1:8" x14ac:dyDescent="0.2">
      <c r="A311" s="10" t="s">
        <v>172</v>
      </c>
      <c r="B311" s="10">
        <v>18</v>
      </c>
      <c r="C311" s="11">
        <f t="shared" ref="C311:C315" si="25">B311/H311</f>
        <v>0.19148936170212766</v>
      </c>
      <c r="D311" s="10">
        <v>67</v>
      </c>
      <c r="E311" s="11">
        <f t="shared" ref="E311:E315" si="26">D311/H311</f>
        <v>0.71276595744680848</v>
      </c>
      <c r="F311" s="10">
        <v>9</v>
      </c>
      <c r="G311" s="11">
        <f t="shared" ref="G311:G315" si="27">F311/H311</f>
        <v>9.5744680851063829E-2</v>
      </c>
      <c r="H311" s="10">
        <v>94</v>
      </c>
    </row>
    <row r="312" spans="1:8" x14ac:dyDescent="0.2">
      <c r="A312" s="10" t="s">
        <v>173</v>
      </c>
      <c r="B312" s="10">
        <v>12</v>
      </c>
      <c r="C312" s="11">
        <f t="shared" si="25"/>
        <v>0.11650485436893204</v>
      </c>
      <c r="D312" s="10">
        <v>88</v>
      </c>
      <c r="E312" s="11">
        <f t="shared" si="26"/>
        <v>0.85436893203883491</v>
      </c>
      <c r="F312" s="10">
        <v>3</v>
      </c>
      <c r="G312" s="11">
        <f t="shared" si="27"/>
        <v>2.9126213592233011E-2</v>
      </c>
      <c r="H312" s="10">
        <v>103</v>
      </c>
    </row>
    <row r="313" spans="1:8" x14ac:dyDescent="0.2">
      <c r="A313" s="10" t="s">
        <v>163</v>
      </c>
      <c r="B313" s="10">
        <v>45</v>
      </c>
      <c r="C313" s="11">
        <f t="shared" si="25"/>
        <v>0.22727272727272727</v>
      </c>
      <c r="D313" s="10">
        <v>140</v>
      </c>
      <c r="E313" s="11">
        <f t="shared" si="26"/>
        <v>0.70707070707070707</v>
      </c>
      <c r="F313" s="10">
        <v>13</v>
      </c>
      <c r="G313" s="11">
        <v>0.06</v>
      </c>
      <c r="H313" s="10">
        <v>198</v>
      </c>
    </row>
    <row r="314" spans="1:8" x14ac:dyDescent="0.2">
      <c r="A314" s="10" t="s">
        <v>14</v>
      </c>
      <c r="B314" s="10">
        <v>1</v>
      </c>
      <c r="C314" s="11">
        <f t="shared" si="25"/>
        <v>0.5</v>
      </c>
      <c r="D314" s="10">
        <v>1</v>
      </c>
      <c r="E314" s="11">
        <f t="shared" si="26"/>
        <v>0.5</v>
      </c>
      <c r="F314" s="10">
        <v>0</v>
      </c>
      <c r="G314" s="11">
        <f t="shared" si="27"/>
        <v>0</v>
      </c>
      <c r="H314" s="10">
        <v>2</v>
      </c>
    </row>
    <row r="315" spans="1:8" s="8" customFormat="1" x14ac:dyDescent="0.2">
      <c r="A315" s="12" t="s">
        <v>957</v>
      </c>
      <c r="B315" s="12">
        <f>SUM(B311:B314)</f>
        <v>76</v>
      </c>
      <c r="C315" s="13">
        <f t="shared" si="25"/>
        <v>0.19143576826196473</v>
      </c>
      <c r="D315" s="12">
        <f>SUM(D311:D314)</f>
        <v>296</v>
      </c>
      <c r="E315" s="13">
        <f t="shared" si="26"/>
        <v>0.74559193954659952</v>
      </c>
      <c r="F315" s="12">
        <f>SUM(F311:F314)</f>
        <v>25</v>
      </c>
      <c r="G315" s="13">
        <f t="shared" si="27"/>
        <v>6.2972292191435769E-2</v>
      </c>
      <c r="H315" s="12">
        <f>SUM(H311:H314)</f>
        <v>397</v>
      </c>
    </row>
    <row r="316" spans="1:8" x14ac:dyDescent="0.2">
      <c r="C316" s="7"/>
      <c r="E316" s="16"/>
      <c r="G316" s="7"/>
    </row>
    <row r="317" spans="1:8" ht="38.25" x14ac:dyDescent="0.2">
      <c r="A317" s="2" t="s">
        <v>6</v>
      </c>
      <c r="B317" s="21" t="s">
        <v>1132</v>
      </c>
      <c r="C317" s="2" t="s">
        <v>846</v>
      </c>
      <c r="D317" s="2" t="s">
        <v>847</v>
      </c>
      <c r="E317" s="2" t="s">
        <v>846</v>
      </c>
      <c r="F317" s="19" t="s">
        <v>1126</v>
      </c>
    </row>
    <row r="318" spans="1:8" x14ac:dyDescent="0.2">
      <c r="A318" s="10" t="s">
        <v>176</v>
      </c>
      <c r="B318" s="10">
        <v>658</v>
      </c>
      <c r="C318" s="11">
        <f t="shared" si="20"/>
        <v>0.89523809523809528</v>
      </c>
      <c r="D318" s="10">
        <v>77</v>
      </c>
      <c r="E318" s="11">
        <f t="shared" si="21"/>
        <v>0.10476190476190476</v>
      </c>
      <c r="F318" s="10">
        <v>735</v>
      </c>
    </row>
    <row r="319" spans="1:8" x14ac:dyDescent="0.2">
      <c r="A319" s="10" t="s">
        <v>14</v>
      </c>
      <c r="B319" s="10">
        <v>0</v>
      </c>
      <c r="C319" s="11">
        <v>0</v>
      </c>
      <c r="D319" s="10">
        <v>0</v>
      </c>
      <c r="E319" s="11">
        <v>0</v>
      </c>
      <c r="F319" s="10">
        <v>0</v>
      </c>
    </row>
    <row r="320" spans="1:8" s="8" customFormat="1" x14ac:dyDescent="0.2">
      <c r="A320" s="12" t="s">
        <v>958</v>
      </c>
      <c r="B320" s="12">
        <f>SUM(B318:B319)</f>
        <v>658</v>
      </c>
      <c r="C320" s="13">
        <f t="shared" si="20"/>
        <v>0.89523809523809528</v>
      </c>
      <c r="D320" s="12">
        <f>SUM(D318:D319)</f>
        <v>77</v>
      </c>
      <c r="E320" s="13">
        <f t="shared" si="21"/>
        <v>0.10476190476190476</v>
      </c>
      <c r="F320" s="12">
        <f>SUM(F318:F319)</f>
        <v>735</v>
      </c>
    </row>
    <row r="321" spans="1:6" x14ac:dyDescent="0.2">
      <c r="C321" s="7"/>
      <c r="E321" s="16"/>
    </row>
    <row r="322" spans="1:6" ht="38.25" x14ac:dyDescent="0.2">
      <c r="A322" s="2" t="s">
        <v>6</v>
      </c>
      <c r="B322" s="21" t="s">
        <v>959</v>
      </c>
      <c r="C322" s="2" t="s">
        <v>846</v>
      </c>
      <c r="D322" s="2" t="s">
        <v>847</v>
      </c>
      <c r="E322" s="2" t="s">
        <v>846</v>
      </c>
      <c r="F322" s="19" t="s">
        <v>1126</v>
      </c>
    </row>
    <row r="323" spans="1:6" x14ac:dyDescent="0.2">
      <c r="A323" s="10" t="s">
        <v>179</v>
      </c>
      <c r="B323" s="10">
        <v>135</v>
      </c>
      <c r="C323" s="11">
        <f t="shared" ref="C323:C386" si="28">B323/F323</f>
        <v>0.91836734693877553</v>
      </c>
      <c r="D323" s="10">
        <v>12</v>
      </c>
      <c r="E323" s="11">
        <f t="shared" ref="E323:E386" si="29">D323/F323</f>
        <v>8.1632653061224483E-2</v>
      </c>
      <c r="F323" s="10">
        <v>147</v>
      </c>
    </row>
    <row r="324" spans="1:6" x14ac:dyDescent="0.2">
      <c r="A324" s="10" t="s">
        <v>180</v>
      </c>
      <c r="B324" s="10">
        <v>141</v>
      </c>
      <c r="C324" s="11">
        <f t="shared" si="28"/>
        <v>0.89808917197452232</v>
      </c>
      <c r="D324" s="10">
        <v>16</v>
      </c>
      <c r="E324" s="11">
        <f t="shared" si="29"/>
        <v>0.10191082802547771</v>
      </c>
      <c r="F324" s="10">
        <v>157</v>
      </c>
    </row>
    <row r="325" spans="1:6" x14ac:dyDescent="0.2">
      <c r="A325" s="10" t="s">
        <v>14</v>
      </c>
      <c r="B325" s="10">
        <v>0</v>
      </c>
      <c r="C325" s="11">
        <v>0</v>
      </c>
      <c r="D325" s="10">
        <v>0</v>
      </c>
      <c r="E325" s="11">
        <v>0</v>
      </c>
      <c r="F325" s="10">
        <v>0</v>
      </c>
    </row>
    <row r="326" spans="1:6" s="8" customFormat="1" x14ac:dyDescent="0.2">
      <c r="A326" s="12" t="s">
        <v>960</v>
      </c>
      <c r="B326" s="12">
        <f>SUM(B323:B325)</f>
        <v>276</v>
      </c>
      <c r="C326" s="13">
        <f t="shared" si="28"/>
        <v>0.90789473684210531</v>
      </c>
      <c r="D326" s="12">
        <f>SUM(D323:D325)</f>
        <v>28</v>
      </c>
      <c r="E326" s="13">
        <f t="shared" si="29"/>
        <v>9.2105263157894732E-2</v>
      </c>
      <c r="F326" s="12">
        <f>SUM(F323:F325)</f>
        <v>304</v>
      </c>
    </row>
    <row r="327" spans="1:6" s="8" customFormat="1" x14ac:dyDescent="0.2">
      <c r="C327" s="7"/>
      <c r="E327" s="16"/>
    </row>
    <row r="328" spans="1:6" ht="38.25" x14ac:dyDescent="0.2">
      <c r="A328" s="2" t="s">
        <v>6</v>
      </c>
      <c r="B328" s="21" t="s">
        <v>961</v>
      </c>
      <c r="C328" s="2" t="s">
        <v>846</v>
      </c>
      <c r="D328" s="2" t="s">
        <v>847</v>
      </c>
      <c r="E328" s="2" t="s">
        <v>846</v>
      </c>
      <c r="F328" s="19" t="s">
        <v>1126</v>
      </c>
    </row>
    <row r="329" spans="1:6" x14ac:dyDescent="0.2">
      <c r="A329" s="10" t="s">
        <v>183</v>
      </c>
      <c r="B329" s="10">
        <v>208</v>
      </c>
      <c r="C329" s="11">
        <f t="shared" si="28"/>
        <v>0.8</v>
      </c>
      <c r="D329" s="10">
        <v>52</v>
      </c>
      <c r="E329" s="11">
        <f t="shared" si="29"/>
        <v>0.2</v>
      </c>
      <c r="F329" s="10">
        <v>260</v>
      </c>
    </row>
    <row r="330" spans="1:6" x14ac:dyDescent="0.2">
      <c r="A330" s="10" t="s">
        <v>14</v>
      </c>
      <c r="B330" s="10">
        <v>0</v>
      </c>
      <c r="C330" s="11">
        <v>0</v>
      </c>
      <c r="D330" s="10">
        <v>0</v>
      </c>
      <c r="E330" s="11">
        <v>0</v>
      </c>
      <c r="F330" s="10">
        <v>0</v>
      </c>
    </row>
    <row r="331" spans="1:6" s="8" customFormat="1" x14ac:dyDescent="0.2">
      <c r="A331" s="12" t="s">
        <v>962</v>
      </c>
      <c r="B331" s="12">
        <f>SUM(B329:B330)</f>
        <v>208</v>
      </c>
      <c r="C331" s="13">
        <f t="shared" si="28"/>
        <v>0.8</v>
      </c>
      <c r="D331" s="12">
        <f>SUM(D329:D330)</f>
        <v>52</v>
      </c>
      <c r="E331" s="13">
        <f t="shared" si="29"/>
        <v>0.2</v>
      </c>
      <c r="F331" s="12">
        <f>SUM(F329:F330)</f>
        <v>260</v>
      </c>
    </row>
    <row r="332" spans="1:6" x14ac:dyDescent="0.2">
      <c r="C332" s="7"/>
      <c r="E332" s="16"/>
    </row>
    <row r="333" spans="1:6" ht="38.25" x14ac:dyDescent="0.2">
      <c r="A333" s="2" t="s">
        <v>6</v>
      </c>
      <c r="B333" s="21" t="s">
        <v>963</v>
      </c>
      <c r="C333" s="2" t="s">
        <v>846</v>
      </c>
      <c r="D333" s="2" t="s">
        <v>847</v>
      </c>
      <c r="E333" s="2" t="s">
        <v>846</v>
      </c>
      <c r="F333" s="19" t="s">
        <v>1126</v>
      </c>
    </row>
    <row r="334" spans="1:6" x14ac:dyDescent="0.2">
      <c r="A334" s="10" t="s">
        <v>183</v>
      </c>
      <c r="B334" s="10">
        <v>187</v>
      </c>
      <c r="C334" s="11">
        <f t="shared" si="28"/>
        <v>0.63605442176870752</v>
      </c>
      <c r="D334" s="10">
        <v>107</v>
      </c>
      <c r="E334" s="11">
        <f t="shared" si="29"/>
        <v>0.36394557823129253</v>
      </c>
      <c r="F334" s="10">
        <v>294</v>
      </c>
    </row>
    <row r="335" spans="1:6" x14ac:dyDescent="0.2">
      <c r="A335" s="10" t="s">
        <v>14</v>
      </c>
      <c r="B335" s="10">
        <v>0</v>
      </c>
      <c r="C335" s="11">
        <v>0</v>
      </c>
      <c r="D335" s="10">
        <v>0</v>
      </c>
      <c r="E335" s="11">
        <v>0</v>
      </c>
      <c r="F335" s="10">
        <v>0</v>
      </c>
    </row>
    <row r="336" spans="1:6" s="8" customFormat="1" x14ac:dyDescent="0.2">
      <c r="A336" s="12" t="s">
        <v>964</v>
      </c>
      <c r="B336" s="12">
        <f>SUM(B334:B335)</f>
        <v>187</v>
      </c>
      <c r="C336" s="13">
        <f t="shared" si="28"/>
        <v>0.63605442176870752</v>
      </c>
      <c r="D336" s="12">
        <f>SUM(D334:D335)</f>
        <v>107</v>
      </c>
      <c r="E336" s="13">
        <f t="shared" si="29"/>
        <v>0.36394557823129253</v>
      </c>
      <c r="F336" s="12">
        <f>SUM(F334:F335)</f>
        <v>294</v>
      </c>
    </row>
    <row r="337" spans="1:6" x14ac:dyDescent="0.2">
      <c r="C337" s="7"/>
      <c r="E337" s="16"/>
    </row>
    <row r="338" spans="1:6" ht="38.25" x14ac:dyDescent="0.2">
      <c r="A338" s="2" t="s">
        <v>6</v>
      </c>
      <c r="B338" s="21" t="s">
        <v>965</v>
      </c>
      <c r="C338" s="2" t="s">
        <v>846</v>
      </c>
      <c r="D338" s="2" t="s">
        <v>847</v>
      </c>
      <c r="E338" s="2" t="s">
        <v>846</v>
      </c>
      <c r="F338" s="19" t="s">
        <v>1126</v>
      </c>
    </row>
    <row r="339" spans="1:6" x14ac:dyDescent="0.2">
      <c r="A339" s="10" t="s">
        <v>183</v>
      </c>
      <c r="B339" s="10">
        <v>55</v>
      </c>
      <c r="C339" s="11">
        <f t="shared" si="28"/>
        <v>0.77464788732394363</v>
      </c>
      <c r="D339" s="10">
        <v>16</v>
      </c>
      <c r="E339" s="11">
        <f t="shared" si="29"/>
        <v>0.22535211267605634</v>
      </c>
      <c r="F339" s="10">
        <v>71</v>
      </c>
    </row>
    <row r="340" spans="1:6" x14ac:dyDescent="0.2">
      <c r="A340" s="10" t="s">
        <v>14</v>
      </c>
      <c r="B340" s="10">
        <v>0</v>
      </c>
      <c r="C340" s="11">
        <v>0</v>
      </c>
      <c r="D340" s="10">
        <v>0</v>
      </c>
      <c r="E340" s="11">
        <v>0</v>
      </c>
      <c r="F340" s="10">
        <v>0</v>
      </c>
    </row>
    <row r="341" spans="1:6" s="8" customFormat="1" x14ac:dyDescent="0.2">
      <c r="A341" s="12" t="s">
        <v>966</v>
      </c>
      <c r="B341" s="12">
        <f>SUM(B339:B340)</f>
        <v>55</v>
      </c>
      <c r="C341" s="13">
        <f t="shared" si="28"/>
        <v>0.77464788732394363</v>
      </c>
      <c r="D341" s="12">
        <f>SUM(D339:D340)</f>
        <v>16</v>
      </c>
      <c r="E341" s="13">
        <f t="shared" si="29"/>
        <v>0.22535211267605634</v>
      </c>
      <c r="F341" s="12">
        <f>SUM(F339:F340)</f>
        <v>71</v>
      </c>
    </row>
    <row r="342" spans="1:6" x14ac:dyDescent="0.2">
      <c r="C342" s="7"/>
      <c r="E342" s="16"/>
    </row>
    <row r="343" spans="1:6" ht="38.25" x14ac:dyDescent="0.2">
      <c r="A343" s="2" t="s">
        <v>6</v>
      </c>
      <c r="B343" s="21" t="s">
        <v>1133</v>
      </c>
      <c r="C343" s="2" t="s">
        <v>846</v>
      </c>
      <c r="D343" s="2" t="s">
        <v>847</v>
      </c>
      <c r="E343" s="2" t="s">
        <v>846</v>
      </c>
      <c r="F343" s="19" t="s">
        <v>1126</v>
      </c>
    </row>
    <row r="344" spans="1:6" x14ac:dyDescent="0.2">
      <c r="A344" s="10" t="s">
        <v>183</v>
      </c>
      <c r="B344" s="10">
        <v>101</v>
      </c>
      <c r="C344" s="11">
        <f t="shared" si="28"/>
        <v>0.79527559055118113</v>
      </c>
      <c r="D344" s="10">
        <v>26</v>
      </c>
      <c r="E344" s="11">
        <f t="shared" si="29"/>
        <v>0.20472440944881889</v>
      </c>
      <c r="F344" s="10">
        <v>127</v>
      </c>
    </row>
    <row r="345" spans="1:6" x14ac:dyDescent="0.2">
      <c r="A345" s="10" t="s">
        <v>14</v>
      </c>
      <c r="B345" s="10">
        <v>0</v>
      </c>
      <c r="C345" s="11">
        <v>0</v>
      </c>
      <c r="D345" s="10">
        <v>0</v>
      </c>
      <c r="E345" s="11">
        <v>0</v>
      </c>
      <c r="F345" s="10">
        <v>0</v>
      </c>
    </row>
    <row r="346" spans="1:6" s="8" customFormat="1" x14ac:dyDescent="0.2">
      <c r="A346" s="12" t="s">
        <v>967</v>
      </c>
      <c r="B346" s="12">
        <f>SUM(B344:B345)</f>
        <v>101</v>
      </c>
      <c r="C346" s="13">
        <f t="shared" si="28"/>
        <v>0.79527559055118113</v>
      </c>
      <c r="D346" s="12">
        <f>SUM(D344:D345)</f>
        <v>26</v>
      </c>
      <c r="E346" s="13">
        <f t="shared" si="29"/>
        <v>0.20472440944881889</v>
      </c>
      <c r="F346" s="12">
        <f>SUM(F344:F345)</f>
        <v>127</v>
      </c>
    </row>
    <row r="347" spans="1:6" x14ac:dyDescent="0.2">
      <c r="C347" s="7"/>
      <c r="E347" s="16"/>
    </row>
    <row r="348" spans="1:6" ht="38.25" x14ac:dyDescent="0.2">
      <c r="A348" s="2" t="s">
        <v>6</v>
      </c>
      <c r="B348" s="21" t="s">
        <v>968</v>
      </c>
      <c r="C348" s="2" t="s">
        <v>846</v>
      </c>
      <c r="D348" s="2" t="s">
        <v>847</v>
      </c>
      <c r="E348" s="2" t="s">
        <v>846</v>
      </c>
      <c r="F348" s="19" t="s">
        <v>1126</v>
      </c>
    </row>
    <row r="349" spans="1:6" x14ac:dyDescent="0.2">
      <c r="A349" s="10" t="s">
        <v>189</v>
      </c>
      <c r="B349" s="10">
        <v>107</v>
      </c>
      <c r="C349" s="11">
        <f t="shared" si="28"/>
        <v>0.76978417266187049</v>
      </c>
      <c r="D349" s="10">
        <v>32</v>
      </c>
      <c r="E349" s="11">
        <f t="shared" si="29"/>
        <v>0.23021582733812951</v>
      </c>
      <c r="F349" s="10">
        <v>139</v>
      </c>
    </row>
    <row r="350" spans="1:6" x14ac:dyDescent="0.2">
      <c r="A350" s="10" t="s">
        <v>14</v>
      </c>
      <c r="B350" s="10">
        <v>0</v>
      </c>
      <c r="C350" s="11">
        <v>0</v>
      </c>
      <c r="D350" s="10">
        <v>0</v>
      </c>
      <c r="E350" s="11">
        <v>0</v>
      </c>
      <c r="F350" s="10">
        <v>0</v>
      </c>
    </row>
    <row r="351" spans="1:6" s="8" customFormat="1" x14ac:dyDescent="0.2">
      <c r="A351" s="12" t="s">
        <v>969</v>
      </c>
      <c r="B351" s="12">
        <f>SUM(B349:B350)</f>
        <v>107</v>
      </c>
      <c r="C351" s="13">
        <f t="shared" si="28"/>
        <v>0.76978417266187049</v>
      </c>
      <c r="D351" s="12">
        <f>SUM(D349:D350)</f>
        <v>32</v>
      </c>
      <c r="E351" s="13">
        <f t="shared" si="29"/>
        <v>0.23021582733812951</v>
      </c>
      <c r="F351" s="12">
        <f>SUM(F349:F350)</f>
        <v>139</v>
      </c>
    </row>
    <row r="352" spans="1:6" x14ac:dyDescent="0.2">
      <c r="C352" s="7"/>
      <c r="E352" s="16"/>
    </row>
    <row r="353" spans="1:6" ht="38.25" x14ac:dyDescent="0.2">
      <c r="A353" s="2" t="s">
        <v>6</v>
      </c>
      <c r="B353" s="5" t="s">
        <v>970</v>
      </c>
      <c r="C353" s="2" t="s">
        <v>846</v>
      </c>
      <c r="D353" s="2" t="s">
        <v>847</v>
      </c>
      <c r="E353" s="2" t="s">
        <v>846</v>
      </c>
      <c r="F353" s="19" t="s">
        <v>1126</v>
      </c>
    </row>
    <row r="354" spans="1:6" x14ac:dyDescent="0.2">
      <c r="A354" s="10" t="s">
        <v>189</v>
      </c>
      <c r="B354" s="10">
        <v>346</v>
      </c>
      <c r="C354" s="11">
        <f t="shared" si="28"/>
        <v>0.84390243902439022</v>
      </c>
      <c r="D354" s="10">
        <v>64</v>
      </c>
      <c r="E354" s="11">
        <f t="shared" si="29"/>
        <v>0.15609756097560976</v>
      </c>
      <c r="F354" s="10">
        <v>410</v>
      </c>
    </row>
    <row r="355" spans="1:6" x14ac:dyDescent="0.2">
      <c r="A355" s="10" t="s">
        <v>14</v>
      </c>
      <c r="B355" s="10">
        <v>0</v>
      </c>
      <c r="C355" s="11">
        <v>0</v>
      </c>
      <c r="D355" s="10">
        <v>0</v>
      </c>
      <c r="E355" s="11">
        <v>0</v>
      </c>
      <c r="F355" s="10">
        <v>0</v>
      </c>
    </row>
    <row r="356" spans="1:6" s="8" customFormat="1" x14ac:dyDescent="0.2">
      <c r="A356" s="12" t="s">
        <v>971</v>
      </c>
      <c r="B356" s="12">
        <f>SUM(B354:B355)</f>
        <v>346</v>
      </c>
      <c r="C356" s="13">
        <f t="shared" si="28"/>
        <v>0.84390243902439022</v>
      </c>
      <c r="D356" s="12">
        <f>SUM(D354:D355)</f>
        <v>64</v>
      </c>
      <c r="E356" s="13">
        <f t="shared" si="29"/>
        <v>0.15609756097560976</v>
      </c>
      <c r="F356" s="12">
        <f>SUM(F354:F355)</f>
        <v>410</v>
      </c>
    </row>
    <row r="357" spans="1:6" x14ac:dyDescent="0.2">
      <c r="C357" s="7"/>
      <c r="E357" s="16"/>
    </row>
    <row r="358" spans="1:6" ht="38.25" x14ac:dyDescent="0.2">
      <c r="A358" s="2" t="s">
        <v>6</v>
      </c>
      <c r="B358" s="21" t="s">
        <v>1134</v>
      </c>
      <c r="C358" s="2" t="s">
        <v>846</v>
      </c>
      <c r="D358" s="2" t="s">
        <v>847</v>
      </c>
      <c r="E358" s="2" t="s">
        <v>846</v>
      </c>
      <c r="F358" s="19" t="s">
        <v>1126</v>
      </c>
    </row>
    <row r="359" spans="1:6" x14ac:dyDescent="0.2">
      <c r="A359" s="10" t="s">
        <v>189</v>
      </c>
      <c r="B359" s="10">
        <v>283</v>
      </c>
      <c r="C359" s="11">
        <f t="shared" si="28"/>
        <v>0.77322404371584696</v>
      </c>
      <c r="D359" s="10">
        <v>83</v>
      </c>
      <c r="E359" s="11">
        <f t="shared" si="29"/>
        <v>0.22677595628415301</v>
      </c>
      <c r="F359" s="10">
        <v>366</v>
      </c>
    </row>
    <row r="360" spans="1:6" x14ac:dyDescent="0.2">
      <c r="A360" s="10" t="s">
        <v>192</v>
      </c>
      <c r="B360" s="10">
        <v>81</v>
      </c>
      <c r="C360" s="11">
        <f t="shared" si="28"/>
        <v>0.83505154639175261</v>
      </c>
      <c r="D360" s="10">
        <v>16</v>
      </c>
      <c r="E360" s="11">
        <f t="shared" si="29"/>
        <v>0.16494845360824742</v>
      </c>
      <c r="F360" s="10">
        <v>97</v>
      </c>
    </row>
    <row r="361" spans="1:6" x14ac:dyDescent="0.2">
      <c r="A361" s="10" t="s">
        <v>14</v>
      </c>
      <c r="B361" s="10">
        <v>0</v>
      </c>
      <c r="C361" s="11">
        <v>0</v>
      </c>
      <c r="D361" s="10">
        <v>0</v>
      </c>
      <c r="E361" s="11">
        <v>0</v>
      </c>
      <c r="F361" s="10">
        <v>0</v>
      </c>
    </row>
    <row r="362" spans="1:6" s="8" customFormat="1" x14ac:dyDescent="0.2">
      <c r="A362" s="12" t="s">
        <v>972</v>
      </c>
      <c r="B362" s="12">
        <f>SUM(B359:B361)</f>
        <v>364</v>
      </c>
      <c r="C362" s="13">
        <f t="shared" si="28"/>
        <v>0.78617710583153344</v>
      </c>
      <c r="D362" s="12">
        <f>SUM(D359:D361)</f>
        <v>99</v>
      </c>
      <c r="E362" s="13">
        <f t="shared" si="29"/>
        <v>0.21382289416846653</v>
      </c>
      <c r="F362" s="12">
        <f>SUM(F359:F361)</f>
        <v>463</v>
      </c>
    </row>
    <row r="363" spans="1:6" x14ac:dyDescent="0.2">
      <c r="C363" s="7"/>
      <c r="E363" s="16"/>
    </row>
    <row r="364" spans="1:6" ht="38.25" x14ac:dyDescent="0.2">
      <c r="A364" s="2" t="s">
        <v>6</v>
      </c>
      <c r="B364" s="21" t="s">
        <v>1135</v>
      </c>
      <c r="C364" s="2" t="s">
        <v>846</v>
      </c>
      <c r="D364" s="2" t="s">
        <v>847</v>
      </c>
      <c r="E364" s="2" t="s">
        <v>846</v>
      </c>
      <c r="F364" s="19" t="s">
        <v>1126</v>
      </c>
    </row>
    <row r="365" spans="1:6" x14ac:dyDescent="0.2">
      <c r="A365" s="10" t="s">
        <v>195</v>
      </c>
      <c r="B365" s="10">
        <v>95</v>
      </c>
      <c r="C365" s="11">
        <f t="shared" si="28"/>
        <v>0.76</v>
      </c>
      <c r="D365" s="10">
        <v>30</v>
      </c>
      <c r="E365" s="11">
        <f t="shared" si="29"/>
        <v>0.24</v>
      </c>
      <c r="F365" s="10">
        <v>125</v>
      </c>
    </row>
    <row r="366" spans="1:6" x14ac:dyDescent="0.2">
      <c r="A366" s="10" t="s">
        <v>196</v>
      </c>
      <c r="B366" s="10">
        <v>273</v>
      </c>
      <c r="C366" s="11">
        <f t="shared" si="28"/>
        <v>0.95121951219512191</v>
      </c>
      <c r="D366" s="10">
        <v>14</v>
      </c>
      <c r="E366" s="11">
        <f t="shared" si="29"/>
        <v>4.878048780487805E-2</v>
      </c>
      <c r="F366" s="10">
        <v>287</v>
      </c>
    </row>
    <row r="367" spans="1:6" x14ac:dyDescent="0.2">
      <c r="A367" s="10" t="s">
        <v>14</v>
      </c>
      <c r="B367" s="10">
        <v>0</v>
      </c>
      <c r="C367" s="11">
        <v>0</v>
      </c>
      <c r="D367" s="10">
        <v>0</v>
      </c>
      <c r="E367" s="11">
        <v>0</v>
      </c>
      <c r="F367" s="10">
        <v>0</v>
      </c>
    </row>
    <row r="368" spans="1:6" s="8" customFormat="1" x14ac:dyDescent="0.2">
      <c r="A368" s="12" t="s">
        <v>973</v>
      </c>
      <c r="B368" s="12">
        <f>SUM(B365:B367)</f>
        <v>368</v>
      </c>
      <c r="C368" s="13">
        <f t="shared" si="28"/>
        <v>0.89320388349514568</v>
      </c>
      <c r="D368" s="12">
        <f>SUM(D365:D367)</f>
        <v>44</v>
      </c>
      <c r="E368" s="13">
        <f t="shared" si="29"/>
        <v>0.10679611650485436</v>
      </c>
      <c r="F368" s="12">
        <f>SUM(F365:F367)</f>
        <v>412</v>
      </c>
    </row>
    <row r="369" spans="1:6" x14ac:dyDescent="0.2">
      <c r="C369" s="7"/>
      <c r="E369" s="16"/>
    </row>
    <row r="370" spans="1:6" ht="38.25" x14ac:dyDescent="0.2">
      <c r="A370" s="2" t="s">
        <v>6</v>
      </c>
      <c r="B370" s="20" t="s">
        <v>974</v>
      </c>
      <c r="C370" s="2" t="s">
        <v>846</v>
      </c>
      <c r="D370" s="2" t="s">
        <v>847</v>
      </c>
      <c r="E370" s="2" t="s">
        <v>846</v>
      </c>
      <c r="F370" s="19" t="s">
        <v>1126</v>
      </c>
    </row>
    <row r="371" spans="1:6" x14ac:dyDescent="0.2">
      <c r="A371" s="10" t="s">
        <v>195</v>
      </c>
      <c r="B371" s="10">
        <v>78</v>
      </c>
      <c r="C371" s="11">
        <f t="shared" si="28"/>
        <v>0.79591836734693877</v>
      </c>
      <c r="D371" s="10">
        <v>20</v>
      </c>
      <c r="E371" s="11">
        <f t="shared" si="29"/>
        <v>0.20408163265306123</v>
      </c>
      <c r="F371" s="10">
        <v>98</v>
      </c>
    </row>
    <row r="372" spans="1:6" x14ac:dyDescent="0.2">
      <c r="A372" s="10" t="s">
        <v>199</v>
      </c>
      <c r="B372" s="10">
        <v>94</v>
      </c>
      <c r="C372" s="11">
        <f t="shared" si="28"/>
        <v>0.75806451612903225</v>
      </c>
      <c r="D372" s="10">
        <v>30</v>
      </c>
      <c r="E372" s="11">
        <f t="shared" si="29"/>
        <v>0.24193548387096775</v>
      </c>
      <c r="F372" s="10">
        <v>124</v>
      </c>
    </row>
    <row r="373" spans="1:6" x14ac:dyDescent="0.2">
      <c r="A373" s="10" t="s">
        <v>200</v>
      </c>
      <c r="B373" s="10">
        <v>152</v>
      </c>
      <c r="C373" s="11">
        <f t="shared" si="28"/>
        <v>0.87861271676300579</v>
      </c>
      <c r="D373" s="10">
        <v>21</v>
      </c>
      <c r="E373" s="11">
        <f t="shared" si="29"/>
        <v>0.12138728323699421</v>
      </c>
      <c r="F373" s="10">
        <v>173</v>
      </c>
    </row>
    <row r="374" spans="1:6" x14ac:dyDescent="0.2">
      <c r="A374" s="10" t="s">
        <v>14</v>
      </c>
      <c r="B374" s="10">
        <v>0</v>
      </c>
      <c r="C374" s="11">
        <v>0</v>
      </c>
      <c r="D374" s="10">
        <v>0</v>
      </c>
      <c r="E374" s="11">
        <v>0</v>
      </c>
      <c r="F374" s="10">
        <v>0</v>
      </c>
    </row>
    <row r="375" spans="1:6" s="8" customFormat="1" x14ac:dyDescent="0.2">
      <c r="A375" s="12" t="s">
        <v>975</v>
      </c>
      <c r="B375" s="12">
        <f>SUM(B371:B374)</f>
        <v>324</v>
      </c>
      <c r="C375" s="13">
        <f t="shared" si="28"/>
        <v>0.82025316455696207</v>
      </c>
      <c r="D375" s="12">
        <f>SUM(D371:D374)</f>
        <v>71</v>
      </c>
      <c r="E375" s="13">
        <f t="shared" si="29"/>
        <v>0.17974683544303796</v>
      </c>
      <c r="F375" s="12">
        <f>SUM(F371:F374)</f>
        <v>395</v>
      </c>
    </row>
    <row r="376" spans="1:6" x14ac:dyDescent="0.2">
      <c r="C376" s="7"/>
      <c r="E376" s="16"/>
    </row>
    <row r="377" spans="1:6" ht="38.25" x14ac:dyDescent="0.2">
      <c r="A377" s="2" t="s">
        <v>6</v>
      </c>
      <c r="B377" s="20" t="s">
        <v>1136</v>
      </c>
      <c r="C377" s="2" t="s">
        <v>846</v>
      </c>
      <c r="D377" s="2" t="s">
        <v>847</v>
      </c>
      <c r="E377" s="2" t="s">
        <v>846</v>
      </c>
      <c r="F377" s="19" t="s">
        <v>1126</v>
      </c>
    </row>
    <row r="378" spans="1:6" x14ac:dyDescent="0.2">
      <c r="A378" s="10" t="s">
        <v>199</v>
      </c>
      <c r="B378" s="10">
        <v>12</v>
      </c>
      <c r="C378" s="11">
        <f t="shared" si="28"/>
        <v>0.63157894736842102</v>
      </c>
      <c r="D378" s="10">
        <v>7</v>
      </c>
      <c r="E378" s="11">
        <f t="shared" si="29"/>
        <v>0.36842105263157893</v>
      </c>
      <c r="F378" s="10">
        <v>19</v>
      </c>
    </row>
    <row r="379" spans="1:6" x14ac:dyDescent="0.2">
      <c r="A379" s="10" t="s">
        <v>203</v>
      </c>
      <c r="B379" s="10">
        <v>4</v>
      </c>
      <c r="C379" s="11">
        <f t="shared" si="28"/>
        <v>1</v>
      </c>
      <c r="D379" s="10">
        <v>0</v>
      </c>
      <c r="E379" s="11">
        <f t="shared" si="29"/>
        <v>0</v>
      </c>
      <c r="F379" s="10">
        <v>4</v>
      </c>
    </row>
    <row r="380" spans="1:6" x14ac:dyDescent="0.2">
      <c r="A380" s="10" t="s">
        <v>130</v>
      </c>
      <c r="B380" s="10">
        <v>377</v>
      </c>
      <c r="C380" s="11">
        <f t="shared" si="28"/>
        <v>0.89336492890995256</v>
      </c>
      <c r="D380" s="10">
        <v>45</v>
      </c>
      <c r="E380" s="11">
        <f t="shared" si="29"/>
        <v>0.1066350710900474</v>
      </c>
      <c r="F380" s="10">
        <v>422</v>
      </c>
    </row>
    <row r="381" spans="1:6" x14ac:dyDescent="0.2">
      <c r="A381" s="10" t="s">
        <v>200</v>
      </c>
      <c r="B381" s="10">
        <v>41</v>
      </c>
      <c r="C381" s="11">
        <f t="shared" si="28"/>
        <v>0.7068965517241379</v>
      </c>
      <c r="D381" s="10">
        <v>17</v>
      </c>
      <c r="E381" s="11">
        <f t="shared" si="29"/>
        <v>0.29310344827586204</v>
      </c>
      <c r="F381" s="10">
        <v>58</v>
      </c>
    </row>
    <row r="382" spans="1:6" x14ac:dyDescent="0.2">
      <c r="A382" s="10" t="s">
        <v>14</v>
      </c>
      <c r="B382" s="10">
        <v>0</v>
      </c>
      <c r="C382" s="11">
        <v>0</v>
      </c>
      <c r="D382" s="10">
        <v>0</v>
      </c>
      <c r="E382" s="11">
        <v>0</v>
      </c>
      <c r="F382" s="10">
        <v>0</v>
      </c>
    </row>
    <row r="383" spans="1:6" s="8" customFormat="1" x14ac:dyDescent="0.2">
      <c r="A383" s="12" t="s">
        <v>976</v>
      </c>
      <c r="B383" s="12">
        <f>SUM(B378:B382)</f>
        <v>434</v>
      </c>
      <c r="C383" s="13">
        <f t="shared" si="28"/>
        <v>0.86282306163021871</v>
      </c>
      <c r="D383" s="12">
        <f>SUM(D378:D382)</f>
        <v>69</v>
      </c>
      <c r="E383" s="13">
        <f t="shared" si="29"/>
        <v>0.13717693836978131</v>
      </c>
      <c r="F383" s="12">
        <f>SUM(F378:F382)</f>
        <v>503</v>
      </c>
    </row>
    <row r="384" spans="1:6" x14ac:dyDescent="0.2">
      <c r="C384" s="7"/>
      <c r="E384" s="16"/>
    </row>
    <row r="385" spans="1:6" ht="38.25" x14ac:dyDescent="0.2">
      <c r="A385" s="2" t="s">
        <v>6</v>
      </c>
      <c r="B385" s="20" t="s">
        <v>977</v>
      </c>
      <c r="C385" s="2" t="s">
        <v>846</v>
      </c>
      <c r="D385" s="2" t="s">
        <v>847</v>
      </c>
      <c r="E385" s="11" t="s">
        <v>846</v>
      </c>
      <c r="F385" s="19" t="s">
        <v>1126</v>
      </c>
    </row>
    <row r="386" spans="1:6" x14ac:dyDescent="0.2">
      <c r="A386" s="10" t="s">
        <v>206</v>
      </c>
      <c r="B386" s="10">
        <v>38</v>
      </c>
      <c r="C386" s="11">
        <f t="shared" si="28"/>
        <v>0.90476190476190477</v>
      </c>
      <c r="D386" s="10">
        <v>4</v>
      </c>
      <c r="E386" s="11">
        <f t="shared" si="29"/>
        <v>9.5238095238095233E-2</v>
      </c>
      <c r="F386" s="10">
        <v>42</v>
      </c>
    </row>
    <row r="387" spans="1:6" x14ac:dyDescent="0.2">
      <c r="A387" s="10" t="s">
        <v>207</v>
      </c>
      <c r="B387" s="10">
        <v>93</v>
      </c>
      <c r="C387" s="11">
        <f t="shared" ref="C387:C450" si="30">B387/F387</f>
        <v>0.86915887850467288</v>
      </c>
      <c r="D387" s="10">
        <v>14</v>
      </c>
      <c r="E387" s="11">
        <f t="shared" ref="E387:E450" si="31">D387/F387</f>
        <v>0.13084112149532709</v>
      </c>
      <c r="F387" s="10">
        <v>107</v>
      </c>
    </row>
    <row r="388" spans="1:6" x14ac:dyDescent="0.2">
      <c r="A388" s="10" t="s">
        <v>208</v>
      </c>
      <c r="B388" s="10">
        <v>44</v>
      </c>
      <c r="C388" s="11">
        <f t="shared" si="30"/>
        <v>0.84615384615384615</v>
      </c>
      <c r="D388" s="10">
        <v>8</v>
      </c>
      <c r="E388" s="11">
        <f t="shared" si="31"/>
        <v>0.15384615384615385</v>
      </c>
      <c r="F388" s="10">
        <v>52</v>
      </c>
    </row>
    <row r="389" spans="1:6" x14ac:dyDescent="0.2">
      <c r="A389" s="10" t="s">
        <v>209</v>
      </c>
      <c r="B389" s="10">
        <v>30</v>
      </c>
      <c r="C389" s="11">
        <f t="shared" si="30"/>
        <v>0.7142857142857143</v>
      </c>
      <c r="D389" s="10">
        <v>12</v>
      </c>
      <c r="E389" s="11">
        <f t="shared" si="31"/>
        <v>0.2857142857142857</v>
      </c>
      <c r="F389" s="10">
        <v>42</v>
      </c>
    </row>
    <row r="390" spans="1:6" x14ac:dyDescent="0.2">
      <c r="A390" s="10" t="s">
        <v>81</v>
      </c>
      <c r="B390" s="10">
        <v>14</v>
      </c>
      <c r="C390" s="11">
        <f t="shared" si="30"/>
        <v>0.82352941176470584</v>
      </c>
      <c r="D390" s="10">
        <v>3</v>
      </c>
      <c r="E390" s="11">
        <f t="shared" si="31"/>
        <v>0.17647058823529413</v>
      </c>
      <c r="F390" s="10">
        <v>17</v>
      </c>
    </row>
    <row r="391" spans="1:6" x14ac:dyDescent="0.2">
      <c r="A391" s="10" t="s">
        <v>14</v>
      </c>
      <c r="B391" s="10">
        <v>0</v>
      </c>
      <c r="C391" s="11">
        <v>0</v>
      </c>
      <c r="D391" s="10">
        <v>0</v>
      </c>
      <c r="E391" s="11">
        <v>0</v>
      </c>
      <c r="F391" s="10">
        <v>0</v>
      </c>
    </row>
    <row r="392" spans="1:6" s="8" customFormat="1" x14ac:dyDescent="0.2">
      <c r="A392" s="12" t="s">
        <v>978</v>
      </c>
      <c r="B392" s="12">
        <f>SUM(B386:B391)</f>
        <v>219</v>
      </c>
      <c r="C392" s="13">
        <f t="shared" si="30"/>
        <v>0.84230769230769231</v>
      </c>
      <c r="D392" s="12">
        <f>SUM(D386:D391)</f>
        <v>41</v>
      </c>
      <c r="E392" s="13">
        <f t="shared" si="31"/>
        <v>0.15769230769230769</v>
      </c>
      <c r="F392" s="12">
        <f>SUM(F386:F391)</f>
        <v>260</v>
      </c>
    </row>
    <row r="393" spans="1:6" x14ac:dyDescent="0.2">
      <c r="C393" s="7"/>
      <c r="E393" s="16"/>
    </row>
    <row r="394" spans="1:6" ht="38.25" x14ac:dyDescent="0.2">
      <c r="A394" s="2" t="s">
        <v>6</v>
      </c>
      <c r="B394" s="20" t="s">
        <v>979</v>
      </c>
      <c r="C394" s="2" t="s">
        <v>846</v>
      </c>
      <c r="D394" s="2" t="s">
        <v>847</v>
      </c>
      <c r="E394" s="2" t="s">
        <v>846</v>
      </c>
      <c r="F394" s="19" t="s">
        <v>1126</v>
      </c>
    </row>
    <row r="395" spans="1:6" x14ac:dyDescent="0.2">
      <c r="A395" s="10" t="s">
        <v>212</v>
      </c>
      <c r="B395" s="10">
        <v>314</v>
      </c>
      <c r="C395" s="11">
        <f t="shared" si="30"/>
        <v>0.79898218829516543</v>
      </c>
      <c r="D395" s="10">
        <v>79</v>
      </c>
      <c r="E395" s="11">
        <f t="shared" si="31"/>
        <v>0.2010178117048346</v>
      </c>
      <c r="F395" s="10">
        <v>393</v>
      </c>
    </row>
    <row r="396" spans="1:6" x14ac:dyDescent="0.2">
      <c r="A396" s="10" t="s">
        <v>213</v>
      </c>
      <c r="B396" s="10">
        <v>126</v>
      </c>
      <c r="C396" s="11">
        <f t="shared" si="30"/>
        <v>0.82352941176470584</v>
      </c>
      <c r="D396" s="10">
        <v>27</v>
      </c>
      <c r="E396" s="11">
        <f t="shared" si="31"/>
        <v>0.17647058823529413</v>
      </c>
      <c r="F396" s="10">
        <v>153</v>
      </c>
    </row>
    <row r="397" spans="1:6" x14ac:dyDescent="0.2">
      <c r="A397" s="10" t="s">
        <v>215</v>
      </c>
      <c r="B397" s="10">
        <v>67</v>
      </c>
      <c r="C397" s="11">
        <f t="shared" si="30"/>
        <v>0.83750000000000002</v>
      </c>
      <c r="D397" s="10">
        <v>13</v>
      </c>
      <c r="E397" s="11">
        <f t="shared" si="31"/>
        <v>0.16250000000000001</v>
      </c>
      <c r="F397" s="10">
        <v>80</v>
      </c>
    </row>
    <row r="398" spans="1:6" x14ac:dyDescent="0.2">
      <c r="A398" s="10" t="s">
        <v>14</v>
      </c>
      <c r="B398" s="10">
        <v>0</v>
      </c>
      <c r="C398" s="11">
        <v>0</v>
      </c>
      <c r="D398" s="10">
        <v>0</v>
      </c>
      <c r="E398" s="11">
        <v>0</v>
      </c>
      <c r="F398" s="10">
        <v>0</v>
      </c>
    </row>
    <row r="399" spans="1:6" s="8" customFormat="1" x14ac:dyDescent="0.2">
      <c r="A399" s="12" t="s">
        <v>980</v>
      </c>
      <c r="B399" s="12">
        <f>SUM(B395:B398)</f>
        <v>507</v>
      </c>
      <c r="C399" s="13">
        <f t="shared" si="30"/>
        <v>0.80990415335463262</v>
      </c>
      <c r="D399" s="12">
        <f>SUM(D395:D398)</f>
        <v>119</v>
      </c>
      <c r="E399" s="13">
        <f t="shared" si="31"/>
        <v>0.19009584664536741</v>
      </c>
      <c r="F399" s="12">
        <f>SUM(F395:F398)</f>
        <v>626</v>
      </c>
    </row>
    <row r="400" spans="1:6" x14ac:dyDescent="0.2">
      <c r="C400" s="7"/>
      <c r="E400" s="16"/>
    </row>
    <row r="401" spans="1:6" ht="38.25" x14ac:dyDescent="0.2">
      <c r="A401" s="2" t="s">
        <v>6</v>
      </c>
      <c r="B401" s="20" t="s">
        <v>981</v>
      </c>
      <c r="C401" s="2" t="s">
        <v>846</v>
      </c>
      <c r="D401" s="2" t="s">
        <v>847</v>
      </c>
      <c r="E401" s="2" t="s">
        <v>846</v>
      </c>
      <c r="F401" s="19" t="s">
        <v>1126</v>
      </c>
    </row>
    <row r="402" spans="1:6" x14ac:dyDescent="0.2">
      <c r="A402" s="10" t="s">
        <v>218</v>
      </c>
      <c r="B402" s="10">
        <v>83</v>
      </c>
      <c r="C402" s="11">
        <f t="shared" si="30"/>
        <v>0.79047619047619044</v>
      </c>
      <c r="D402" s="10">
        <v>22</v>
      </c>
      <c r="E402" s="11">
        <f t="shared" si="31"/>
        <v>0.20952380952380953</v>
      </c>
      <c r="F402" s="10">
        <v>105</v>
      </c>
    </row>
    <row r="403" spans="1:6" x14ac:dyDescent="0.2">
      <c r="A403" s="10" t="s">
        <v>219</v>
      </c>
      <c r="B403" s="10">
        <v>243</v>
      </c>
      <c r="C403" s="11">
        <f t="shared" si="30"/>
        <v>0.84965034965034969</v>
      </c>
      <c r="D403" s="10">
        <v>43</v>
      </c>
      <c r="E403" s="11">
        <f t="shared" si="31"/>
        <v>0.15034965034965034</v>
      </c>
      <c r="F403" s="10">
        <v>286</v>
      </c>
    </row>
    <row r="404" spans="1:6" x14ac:dyDescent="0.2">
      <c r="A404" s="10" t="s">
        <v>220</v>
      </c>
      <c r="B404" s="10">
        <v>43</v>
      </c>
      <c r="C404" s="11">
        <f t="shared" si="30"/>
        <v>0.97727272727272729</v>
      </c>
      <c r="D404" s="10">
        <v>1</v>
      </c>
      <c r="E404" s="11">
        <f t="shared" si="31"/>
        <v>2.2727272727272728E-2</v>
      </c>
      <c r="F404" s="10">
        <v>44</v>
      </c>
    </row>
    <row r="405" spans="1:6" x14ac:dyDescent="0.2">
      <c r="A405" s="10" t="s">
        <v>221</v>
      </c>
      <c r="B405" s="10">
        <v>23</v>
      </c>
      <c r="C405" s="11">
        <f t="shared" si="30"/>
        <v>0.36507936507936506</v>
      </c>
      <c r="D405" s="10">
        <v>40</v>
      </c>
      <c r="E405" s="11">
        <f t="shared" si="31"/>
        <v>0.63492063492063489</v>
      </c>
      <c r="F405" s="10">
        <v>63</v>
      </c>
    </row>
    <row r="406" spans="1:6" x14ac:dyDescent="0.2">
      <c r="A406" s="10" t="s">
        <v>222</v>
      </c>
      <c r="B406" s="10">
        <v>42</v>
      </c>
      <c r="C406" s="11">
        <f t="shared" si="30"/>
        <v>0.875</v>
      </c>
      <c r="D406" s="10">
        <v>6</v>
      </c>
      <c r="E406" s="11">
        <v>0.12</v>
      </c>
      <c r="F406" s="10">
        <v>48</v>
      </c>
    </row>
    <row r="407" spans="1:6" x14ac:dyDescent="0.2">
      <c r="A407" s="10" t="s">
        <v>14</v>
      </c>
      <c r="B407" s="10">
        <v>1</v>
      </c>
      <c r="C407" s="11">
        <f t="shared" si="30"/>
        <v>1</v>
      </c>
      <c r="D407" s="10">
        <v>0</v>
      </c>
      <c r="E407" s="11">
        <f t="shared" si="31"/>
        <v>0</v>
      </c>
      <c r="F407" s="10">
        <v>1</v>
      </c>
    </row>
    <row r="408" spans="1:6" s="8" customFormat="1" x14ac:dyDescent="0.2">
      <c r="A408" s="12" t="s">
        <v>982</v>
      </c>
      <c r="B408" s="12">
        <f>SUM(B402:B407)</f>
        <v>435</v>
      </c>
      <c r="C408" s="13">
        <f t="shared" si="30"/>
        <v>0.79524680073126142</v>
      </c>
      <c r="D408" s="12">
        <f>SUM(D402:D407)</f>
        <v>112</v>
      </c>
      <c r="E408" s="13">
        <f t="shared" si="31"/>
        <v>0.20475319926873858</v>
      </c>
      <c r="F408" s="12">
        <f>SUM(F402:F407)</f>
        <v>547</v>
      </c>
    </row>
    <row r="409" spans="1:6" x14ac:dyDescent="0.2">
      <c r="C409" s="7"/>
      <c r="E409" s="16"/>
    </row>
    <row r="410" spans="1:6" ht="38.25" x14ac:dyDescent="0.2">
      <c r="A410" s="2" t="s">
        <v>6</v>
      </c>
      <c r="B410" s="20" t="s">
        <v>983</v>
      </c>
      <c r="C410" s="2" t="s">
        <v>846</v>
      </c>
      <c r="D410" s="2" t="s">
        <v>847</v>
      </c>
      <c r="E410" s="2" t="s">
        <v>846</v>
      </c>
      <c r="F410" s="19" t="s">
        <v>1126</v>
      </c>
    </row>
    <row r="411" spans="1:6" x14ac:dyDescent="0.2">
      <c r="A411" s="10" t="s">
        <v>225</v>
      </c>
      <c r="B411" s="10">
        <v>200</v>
      </c>
      <c r="C411" s="11">
        <f t="shared" si="30"/>
        <v>0.90090090090090091</v>
      </c>
      <c r="D411" s="10">
        <v>22</v>
      </c>
      <c r="E411" s="11">
        <f t="shared" si="31"/>
        <v>9.90990990990991E-2</v>
      </c>
      <c r="F411" s="10">
        <v>222</v>
      </c>
    </row>
    <row r="412" spans="1:6" x14ac:dyDescent="0.2">
      <c r="A412" s="10" t="s">
        <v>226</v>
      </c>
      <c r="B412" s="10">
        <v>15</v>
      </c>
      <c r="C412" s="11">
        <f t="shared" si="30"/>
        <v>0.75</v>
      </c>
      <c r="D412" s="10">
        <v>5</v>
      </c>
      <c r="E412" s="11">
        <f t="shared" si="31"/>
        <v>0.25</v>
      </c>
      <c r="F412" s="10">
        <v>20</v>
      </c>
    </row>
    <row r="413" spans="1:6" x14ac:dyDescent="0.2">
      <c r="A413" s="10" t="s">
        <v>227</v>
      </c>
      <c r="B413" s="10">
        <v>63</v>
      </c>
      <c r="C413" s="11">
        <f t="shared" si="30"/>
        <v>0.88732394366197187</v>
      </c>
      <c r="D413" s="10">
        <v>8</v>
      </c>
      <c r="E413" s="11">
        <f t="shared" si="31"/>
        <v>0.11267605633802817</v>
      </c>
      <c r="F413" s="10">
        <v>71</v>
      </c>
    </row>
    <row r="414" spans="1:6" x14ac:dyDescent="0.2">
      <c r="A414" s="10" t="s">
        <v>228</v>
      </c>
      <c r="B414" s="10">
        <v>56</v>
      </c>
      <c r="C414" s="11">
        <f t="shared" si="30"/>
        <v>0.88888888888888884</v>
      </c>
      <c r="D414" s="10">
        <v>7</v>
      </c>
      <c r="E414" s="11">
        <f t="shared" si="31"/>
        <v>0.1111111111111111</v>
      </c>
      <c r="F414" s="10">
        <v>63</v>
      </c>
    </row>
    <row r="415" spans="1:6" x14ac:dyDescent="0.2">
      <c r="A415" s="10" t="s">
        <v>14</v>
      </c>
      <c r="B415" s="10">
        <v>0</v>
      </c>
      <c r="C415" s="11">
        <v>0</v>
      </c>
      <c r="D415" s="10">
        <v>0</v>
      </c>
      <c r="E415" s="11">
        <v>0</v>
      </c>
      <c r="F415" s="10">
        <v>0</v>
      </c>
    </row>
    <row r="416" spans="1:6" s="8" customFormat="1" x14ac:dyDescent="0.2">
      <c r="A416" s="12" t="s">
        <v>984</v>
      </c>
      <c r="B416" s="12">
        <f>SUM(B411:B415)</f>
        <v>334</v>
      </c>
      <c r="C416" s="13">
        <f t="shared" si="30"/>
        <v>0.88829787234042556</v>
      </c>
      <c r="D416" s="12">
        <f>SUM(D411:D415)</f>
        <v>42</v>
      </c>
      <c r="E416" s="13">
        <f t="shared" si="31"/>
        <v>0.11170212765957446</v>
      </c>
      <c r="F416" s="12">
        <f>SUM(F411:F415)</f>
        <v>376</v>
      </c>
    </row>
    <row r="417" spans="1:6" x14ac:dyDescent="0.2">
      <c r="C417" s="7"/>
      <c r="E417" s="16"/>
    </row>
    <row r="418" spans="1:6" ht="38.25" x14ac:dyDescent="0.2">
      <c r="A418" s="2" t="s">
        <v>6</v>
      </c>
      <c r="B418" s="20" t="s">
        <v>985</v>
      </c>
      <c r="C418" s="2" t="s">
        <v>846</v>
      </c>
      <c r="D418" s="2" t="s">
        <v>847</v>
      </c>
      <c r="E418" s="2" t="s">
        <v>846</v>
      </c>
      <c r="F418" s="19" t="s">
        <v>1126</v>
      </c>
    </row>
    <row r="419" spans="1:6" x14ac:dyDescent="0.2">
      <c r="A419" s="10" t="s">
        <v>231</v>
      </c>
      <c r="B419" s="10">
        <v>114</v>
      </c>
      <c r="C419" s="11">
        <f t="shared" si="30"/>
        <v>0.79720279720279719</v>
      </c>
      <c r="D419" s="10">
        <v>29</v>
      </c>
      <c r="E419" s="11">
        <f t="shared" si="31"/>
        <v>0.20279720279720279</v>
      </c>
      <c r="F419" s="10">
        <v>143</v>
      </c>
    </row>
    <row r="420" spans="1:6" x14ac:dyDescent="0.2">
      <c r="A420" s="10" t="s">
        <v>232</v>
      </c>
      <c r="B420" s="10">
        <v>70</v>
      </c>
      <c r="C420" s="11">
        <f t="shared" si="30"/>
        <v>0.88607594936708856</v>
      </c>
      <c r="D420" s="10">
        <v>9</v>
      </c>
      <c r="E420" s="11">
        <f t="shared" si="31"/>
        <v>0.11392405063291139</v>
      </c>
      <c r="F420" s="10">
        <v>79</v>
      </c>
    </row>
    <row r="421" spans="1:6" x14ac:dyDescent="0.2">
      <c r="A421" s="10" t="s">
        <v>233</v>
      </c>
      <c r="B421" s="10">
        <v>242</v>
      </c>
      <c r="C421" s="11">
        <f t="shared" si="30"/>
        <v>0.93076923076923079</v>
      </c>
      <c r="D421" s="10">
        <v>18</v>
      </c>
      <c r="E421" s="11">
        <f t="shared" si="31"/>
        <v>6.9230769230769235E-2</v>
      </c>
      <c r="F421" s="10">
        <v>260</v>
      </c>
    </row>
    <row r="422" spans="1:6" x14ac:dyDescent="0.2">
      <c r="A422" s="10" t="s">
        <v>14</v>
      </c>
      <c r="B422" s="10">
        <v>0</v>
      </c>
      <c r="C422" s="11">
        <v>0</v>
      </c>
      <c r="D422" s="10">
        <v>0</v>
      </c>
      <c r="E422" s="11">
        <v>0</v>
      </c>
      <c r="F422" s="10">
        <v>0</v>
      </c>
    </row>
    <row r="423" spans="1:6" s="8" customFormat="1" x14ac:dyDescent="0.2">
      <c r="A423" s="12" t="s">
        <v>986</v>
      </c>
      <c r="B423" s="12">
        <f>SUM(B419:B422)</f>
        <v>426</v>
      </c>
      <c r="C423" s="13">
        <f t="shared" si="30"/>
        <v>0.88381742738589208</v>
      </c>
      <c r="D423" s="12">
        <f>SUM(D419:D422)</f>
        <v>56</v>
      </c>
      <c r="E423" s="13">
        <f t="shared" si="31"/>
        <v>0.11618257261410789</v>
      </c>
      <c r="F423" s="12">
        <f>SUM(F419:F422)</f>
        <v>482</v>
      </c>
    </row>
    <row r="424" spans="1:6" x14ac:dyDescent="0.2">
      <c r="C424" s="7"/>
      <c r="E424" s="16"/>
    </row>
    <row r="425" spans="1:6" ht="38.25" x14ac:dyDescent="0.2">
      <c r="A425" s="2" t="s">
        <v>6</v>
      </c>
      <c r="B425" s="20" t="s">
        <v>1137</v>
      </c>
      <c r="C425" s="2" t="s">
        <v>846</v>
      </c>
      <c r="D425" s="2" t="s">
        <v>847</v>
      </c>
      <c r="E425" s="2" t="s">
        <v>846</v>
      </c>
      <c r="F425" s="19" t="s">
        <v>1126</v>
      </c>
    </row>
    <row r="426" spans="1:6" x14ac:dyDescent="0.2">
      <c r="A426" s="10" t="s">
        <v>236</v>
      </c>
      <c r="B426" s="10">
        <v>110</v>
      </c>
      <c r="C426" s="11">
        <f t="shared" si="30"/>
        <v>0.76388888888888884</v>
      </c>
      <c r="D426" s="10">
        <v>34</v>
      </c>
      <c r="E426" s="11">
        <f t="shared" si="31"/>
        <v>0.2361111111111111</v>
      </c>
      <c r="F426" s="10">
        <v>144</v>
      </c>
    </row>
    <row r="427" spans="1:6" x14ac:dyDescent="0.2">
      <c r="A427" s="10" t="s">
        <v>237</v>
      </c>
      <c r="B427" s="10">
        <v>47</v>
      </c>
      <c r="C427" s="11">
        <f t="shared" si="30"/>
        <v>0.81034482758620685</v>
      </c>
      <c r="D427" s="10">
        <v>11</v>
      </c>
      <c r="E427" s="11">
        <f t="shared" si="31"/>
        <v>0.18965517241379309</v>
      </c>
      <c r="F427" s="10">
        <v>58</v>
      </c>
    </row>
    <row r="428" spans="1:6" x14ac:dyDescent="0.2">
      <c r="A428" s="10" t="s">
        <v>238</v>
      </c>
      <c r="B428" s="10">
        <v>238</v>
      </c>
      <c r="C428" s="11">
        <f t="shared" si="30"/>
        <v>0.86545454545454548</v>
      </c>
      <c r="D428" s="10">
        <v>37</v>
      </c>
      <c r="E428" s="11">
        <f t="shared" si="31"/>
        <v>0.13454545454545455</v>
      </c>
      <c r="F428" s="10">
        <v>275</v>
      </c>
    </row>
    <row r="429" spans="1:6" x14ac:dyDescent="0.2">
      <c r="A429" s="10" t="s">
        <v>14</v>
      </c>
      <c r="B429" s="10">
        <v>0</v>
      </c>
      <c r="C429" s="11">
        <v>0</v>
      </c>
      <c r="D429" s="10">
        <v>0</v>
      </c>
      <c r="E429" s="11">
        <v>0</v>
      </c>
      <c r="F429" s="10">
        <v>0</v>
      </c>
    </row>
    <row r="430" spans="1:6" s="8" customFormat="1" x14ac:dyDescent="0.2">
      <c r="A430" s="12" t="s">
        <v>987</v>
      </c>
      <c r="B430" s="12">
        <f>SUM(B426:B429)</f>
        <v>395</v>
      </c>
      <c r="C430" s="13">
        <f t="shared" si="30"/>
        <v>0.82809224318658281</v>
      </c>
      <c r="D430" s="12">
        <f>SUM(D426:D429)</f>
        <v>82</v>
      </c>
      <c r="E430" s="13">
        <f t="shared" si="31"/>
        <v>0.17190775681341719</v>
      </c>
      <c r="F430" s="12">
        <f>SUM(F426:F429)</f>
        <v>477</v>
      </c>
    </row>
    <row r="431" spans="1:6" x14ac:dyDescent="0.2">
      <c r="C431" s="7"/>
      <c r="E431" s="16"/>
    </row>
    <row r="432" spans="1:6" ht="38.25" x14ac:dyDescent="0.2">
      <c r="A432" s="2" t="s">
        <v>6</v>
      </c>
      <c r="B432" s="20" t="s">
        <v>1138</v>
      </c>
      <c r="C432" s="2" t="s">
        <v>846</v>
      </c>
      <c r="D432" s="2" t="s">
        <v>847</v>
      </c>
      <c r="E432" s="2" t="s">
        <v>846</v>
      </c>
      <c r="F432" s="19" t="s">
        <v>1126</v>
      </c>
    </row>
    <row r="433" spans="1:6" x14ac:dyDescent="0.2">
      <c r="A433" s="10" t="s">
        <v>241</v>
      </c>
      <c r="B433" s="10">
        <v>71</v>
      </c>
      <c r="C433" s="11">
        <f t="shared" si="30"/>
        <v>0.86585365853658536</v>
      </c>
      <c r="D433" s="10">
        <v>11</v>
      </c>
      <c r="E433" s="11">
        <f t="shared" si="31"/>
        <v>0.13414634146341464</v>
      </c>
      <c r="F433" s="10">
        <v>82</v>
      </c>
    </row>
    <row r="434" spans="1:6" x14ac:dyDescent="0.2">
      <c r="A434" s="10" t="s">
        <v>242</v>
      </c>
      <c r="B434" s="10">
        <v>98</v>
      </c>
      <c r="C434" s="11">
        <f t="shared" si="30"/>
        <v>0.79032258064516125</v>
      </c>
      <c r="D434" s="10">
        <v>26</v>
      </c>
      <c r="E434" s="11">
        <f t="shared" si="31"/>
        <v>0.20967741935483872</v>
      </c>
      <c r="F434" s="10">
        <v>124</v>
      </c>
    </row>
    <row r="435" spans="1:6" x14ac:dyDescent="0.2">
      <c r="A435" s="10" t="s">
        <v>244</v>
      </c>
      <c r="B435" s="10">
        <v>160</v>
      </c>
      <c r="C435" s="11">
        <f t="shared" si="30"/>
        <v>0.898876404494382</v>
      </c>
      <c r="D435" s="10">
        <v>18</v>
      </c>
      <c r="E435" s="11">
        <f t="shared" si="31"/>
        <v>0.10112359550561797</v>
      </c>
      <c r="F435" s="10">
        <v>178</v>
      </c>
    </row>
    <row r="436" spans="1:6" x14ac:dyDescent="0.2">
      <c r="A436" s="10" t="s">
        <v>14</v>
      </c>
      <c r="B436" s="10">
        <v>0</v>
      </c>
      <c r="C436" s="11">
        <v>0</v>
      </c>
      <c r="D436" s="10">
        <v>0</v>
      </c>
      <c r="E436" s="11">
        <v>0</v>
      </c>
      <c r="F436" s="10">
        <v>0</v>
      </c>
    </row>
    <row r="437" spans="1:6" s="8" customFormat="1" x14ac:dyDescent="0.2">
      <c r="A437" s="12" t="s">
        <v>988</v>
      </c>
      <c r="B437" s="12">
        <f>SUM(B433:B436)</f>
        <v>329</v>
      </c>
      <c r="C437" s="13">
        <f t="shared" si="30"/>
        <v>0.85677083333333337</v>
      </c>
      <c r="D437" s="12">
        <f>SUM(D433:D436)</f>
        <v>55</v>
      </c>
      <c r="E437" s="13">
        <f t="shared" si="31"/>
        <v>0.14322916666666666</v>
      </c>
      <c r="F437" s="12">
        <f>SUM(F433:F436)</f>
        <v>384</v>
      </c>
    </row>
    <row r="438" spans="1:6" x14ac:dyDescent="0.2">
      <c r="C438" s="7"/>
      <c r="E438" s="16"/>
    </row>
    <row r="439" spans="1:6" ht="38.25" x14ac:dyDescent="0.2">
      <c r="A439" s="2" t="s">
        <v>6</v>
      </c>
      <c r="B439" s="20" t="s">
        <v>1139</v>
      </c>
      <c r="C439" s="2" t="s">
        <v>846</v>
      </c>
      <c r="D439" s="2" t="s">
        <v>847</v>
      </c>
      <c r="E439" s="2" t="s">
        <v>846</v>
      </c>
      <c r="F439" s="19" t="s">
        <v>1126</v>
      </c>
    </row>
    <row r="440" spans="1:6" x14ac:dyDescent="0.2">
      <c r="A440" s="10" t="s">
        <v>247</v>
      </c>
      <c r="B440" s="10">
        <v>64</v>
      </c>
      <c r="C440" s="11">
        <f t="shared" si="30"/>
        <v>0.88888888888888884</v>
      </c>
      <c r="D440" s="10">
        <v>8</v>
      </c>
      <c r="E440" s="11">
        <f t="shared" si="31"/>
        <v>0.1111111111111111</v>
      </c>
      <c r="F440" s="10">
        <v>72</v>
      </c>
    </row>
    <row r="441" spans="1:6" x14ac:dyDescent="0.2">
      <c r="A441" s="10" t="s">
        <v>241</v>
      </c>
      <c r="B441" s="10">
        <v>71</v>
      </c>
      <c r="C441" s="11">
        <f t="shared" si="30"/>
        <v>0.85542168674698793</v>
      </c>
      <c r="D441" s="10">
        <v>12</v>
      </c>
      <c r="E441" s="11">
        <f t="shared" si="31"/>
        <v>0.14457831325301204</v>
      </c>
      <c r="F441" s="10">
        <v>83</v>
      </c>
    </row>
    <row r="442" spans="1:6" x14ac:dyDescent="0.2">
      <c r="A442" s="10" t="s">
        <v>248</v>
      </c>
      <c r="B442" s="10">
        <v>257</v>
      </c>
      <c r="C442" s="11">
        <f t="shared" si="30"/>
        <v>0.91459074733096091</v>
      </c>
      <c r="D442" s="10">
        <v>24</v>
      </c>
      <c r="E442" s="11">
        <f t="shared" si="31"/>
        <v>8.5409252669039148E-2</v>
      </c>
      <c r="F442" s="10">
        <v>281</v>
      </c>
    </row>
    <row r="443" spans="1:6" x14ac:dyDescent="0.2">
      <c r="A443" s="10" t="s">
        <v>14</v>
      </c>
      <c r="B443" s="10">
        <v>0</v>
      </c>
      <c r="C443" s="11">
        <v>0</v>
      </c>
      <c r="D443" s="10">
        <v>0</v>
      </c>
      <c r="E443" s="11">
        <v>0</v>
      </c>
      <c r="F443" s="10">
        <v>0</v>
      </c>
    </row>
    <row r="444" spans="1:6" s="8" customFormat="1" x14ac:dyDescent="0.2">
      <c r="A444" s="12" t="s">
        <v>989</v>
      </c>
      <c r="B444" s="12">
        <f>SUM(B440:B443)</f>
        <v>392</v>
      </c>
      <c r="C444" s="13">
        <f t="shared" si="30"/>
        <v>0.8990825688073395</v>
      </c>
      <c r="D444" s="12">
        <f>SUM(D440:D443)</f>
        <v>44</v>
      </c>
      <c r="E444" s="13">
        <f t="shared" si="31"/>
        <v>0.10091743119266056</v>
      </c>
      <c r="F444" s="12">
        <f>SUM(F440:F443)</f>
        <v>436</v>
      </c>
    </row>
    <row r="445" spans="1:6" x14ac:dyDescent="0.2">
      <c r="C445" s="7"/>
      <c r="E445" s="16"/>
    </row>
    <row r="446" spans="1:6" ht="38.25" x14ac:dyDescent="0.2">
      <c r="A446" s="2" t="s">
        <v>6</v>
      </c>
      <c r="B446" s="20" t="s">
        <v>990</v>
      </c>
      <c r="C446" s="2" t="s">
        <v>846</v>
      </c>
      <c r="D446" s="2" t="s">
        <v>847</v>
      </c>
      <c r="E446" s="11" t="s">
        <v>846</v>
      </c>
      <c r="F446" s="19" t="s">
        <v>1126</v>
      </c>
    </row>
    <row r="447" spans="1:6" x14ac:dyDescent="0.2">
      <c r="A447" s="10" t="s">
        <v>252</v>
      </c>
      <c r="B447" s="10">
        <v>155</v>
      </c>
      <c r="C447" s="11">
        <f t="shared" si="30"/>
        <v>0.88068181818181823</v>
      </c>
      <c r="D447" s="10">
        <v>21</v>
      </c>
      <c r="E447" s="11">
        <f t="shared" si="31"/>
        <v>0.11931818181818182</v>
      </c>
      <c r="F447" s="10">
        <v>176</v>
      </c>
    </row>
    <row r="448" spans="1:6" x14ac:dyDescent="0.2">
      <c r="A448" s="10" t="s">
        <v>253</v>
      </c>
      <c r="B448" s="10">
        <v>74</v>
      </c>
      <c r="C448" s="11">
        <f t="shared" si="30"/>
        <v>0.82222222222222219</v>
      </c>
      <c r="D448" s="10">
        <v>16</v>
      </c>
      <c r="E448" s="11">
        <f t="shared" si="31"/>
        <v>0.17777777777777778</v>
      </c>
      <c r="F448" s="10">
        <v>90</v>
      </c>
    </row>
    <row r="449" spans="1:6" x14ac:dyDescent="0.2">
      <c r="A449" s="10" t="s">
        <v>254</v>
      </c>
      <c r="B449" s="10">
        <v>105</v>
      </c>
      <c r="C449" s="11">
        <f t="shared" si="30"/>
        <v>0.88235294117647056</v>
      </c>
      <c r="D449" s="10">
        <v>14</v>
      </c>
      <c r="E449" s="11">
        <f t="shared" si="31"/>
        <v>0.11764705882352941</v>
      </c>
      <c r="F449" s="10">
        <v>119</v>
      </c>
    </row>
    <row r="450" spans="1:6" x14ac:dyDescent="0.2">
      <c r="A450" s="10" t="s">
        <v>255</v>
      </c>
      <c r="B450" s="10">
        <v>37</v>
      </c>
      <c r="C450" s="11">
        <f t="shared" si="30"/>
        <v>0.43529411764705883</v>
      </c>
      <c r="D450" s="10">
        <v>48</v>
      </c>
      <c r="E450" s="11">
        <f t="shared" si="31"/>
        <v>0.56470588235294117</v>
      </c>
      <c r="F450" s="10">
        <v>85</v>
      </c>
    </row>
    <row r="451" spans="1:6" x14ac:dyDescent="0.2">
      <c r="A451" s="10" t="s">
        <v>256</v>
      </c>
      <c r="B451" s="10">
        <v>20</v>
      </c>
      <c r="C451" s="11">
        <f t="shared" ref="C451:C513" si="32">B451/F451</f>
        <v>0.86956521739130432</v>
      </c>
      <c r="D451" s="10">
        <v>3</v>
      </c>
      <c r="E451" s="11">
        <f t="shared" ref="E451:E513" si="33">D451/F451</f>
        <v>0.13043478260869565</v>
      </c>
      <c r="F451" s="10">
        <v>23</v>
      </c>
    </row>
    <row r="452" spans="1:6" x14ac:dyDescent="0.2">
      <c r="A452" s="10" t="s">
        <v>257</v>
      </c>
      <c r="B452" s="10">
        <v>65</v>
      </c>
      <c r="C452" s="11">
        <f t="shared" si="32"/>
        <v>0.70652173913043481</v>
      </c>
      <c r="D452" s="10">
        <v>27</v>
      </c>
      <c r="E452" s="11">
        <f t="shared" si="33"/>
        <v>0.29347826086956524</v>
      </c>
      <c r="F452" s="10">
        <v>92</v>
      </c>
    </row>
    <row r="453" spans="1:6" x14ac:dyDescent="0.2">
      <c r="A453" s="10" t="s">
        <v>14</v>
      </c>
      <c r="B453" s="10">
        <v>0</v>
      </c>
      <c r="C453" s="11">
        <v>0</v>
      </c>
      <c r="D453" s="10">
        <v>0</v>
      </c>
      <c r="E453" s="11">
        <v>0</v>
      </c>
      <c r="F453" s="10">
        <v>0</v>
      </c>
    </row>
    <row r="454" spans="1:6" s="8" customFormat="1" x14ac:dyDescent="0.2">
      <c r="A454" s="12" t="s">
        <v>991</v>
      </c>
      <c r="B454" s="12">
        <f>SUM(B447:B453)</f>
        <v>456</v>
      </c>
      <c r="C454" s="13">
        <f t="shared" si="32"/>
        <v>0.77948717948717949</v>
      </c>
      <c r="D454" s="12">
        <f>SUM(D447:D453)</f>
        <v>129</v>
      </c>
      <c r="E454" s="13">
        <f t="shared" si="33"/>
        <v>0.22051282051282051</v>
      </c>
      <c r="F454" s="12">
        <f>SUM(F447:F453)</f>
        <v>585</v>
      </c>
    </row>
    <row r="455" spans="1:6" x14ac:dyDescent="0.2">
      <c r="C455" s="7"/>
      <c r="E455" s="16"/>
    </row>
    <row r="456" spans="1:6" ht="38.25" x14ac:dyDescent="0.2">
      <c r="A456" s="2" t="s">
        <v>6</v>
      </c>
      <c r="B456" s="21" t="s">
        <v>992</v>
      </c>
      <c r="C456" s="2" t="s">
        <v>846</v>
      </c>
      <c r="D456" s="2" t="s">
        <v>847</v>
      </c>
      <c r="E456" s="2" t="s">
        <v>846</v>
      </c>
      <c r="F456" s="19" t="s">
        <v>1126</v>
      </c>
    </row>
    <row r="457" spans="1:6" x14ac:dyDescent="0.2">
      <c r="A457" s="10" t="s">
        <v>260</v>
      </c>
      <c r="B457" s="10">
        <v>165</v>
      </c>
      <c r="C457" s="11">
        <f t="shared" si="32"/>
        <v>0.86387434554973819</v>
      </c>
      <c r="D457" s="10">
        <v>26</v>
      </c>
      <c r="E457" s="11">
        <f t="shared" si="33"/>
        <v>0.13612565445026178</v>
      </c>
      <c r="F457" s="10">
        <v>191</v>
      </c>
    </row>
    <row r="458" spans="1:6" x14ac:dyDescent="0.2">
      <c r="A458" s="10" t="s">
        <v>261</v>
      </c>
      <c r="B458" s="10">
        <v>213</v>
      </c>
      <c r="C458" s="11">
        <f t="shared" si="32"/>
        <v>0.87654320987654322</v>
      </c>
      <c r="D458" s="10">
        <v>30</v>
      </c>
      <c r="E458" s="11">
        <f t="shared" si="33"/>
        <v>0.12345679012345678</v>
      </c>
      <c r="F458" s="10">
        <v>243</v>
      </c>
    </row>
    <row r="459" spans="1:6" x14ac:dyDescent="0.2">
      <c r="A459" s="10" t="s">
        <v>14</v>
      </c>
      <c r="B459" s="10">
        <v>0</v>
      </c>
      <c r="C459" s="11">
        <v>0</v>
      </c>
      <c r="D459" s="10">
        <v>0</v>
      </c>
      <c r="E459" s="11">
        <v>0</v>
      </c>
      <c r="F459" s="10">
        <v>0</v>
      </c>
    </row>
    <row r="460" spans="1:6" s="8" customFormat="1" x14ac:dyDescent="0.2">
      <c r="A460" s="12" t="s">
        <v>993</v>
      </c>
      <c r="B460" s="12">
        <f>SUM(B457:B459)</f>
        <v>378</v>
      </c>
      <c r="C460" s="13">
        <f t="shared" si="32"/>
        <v>0.87096774193548387</v>
      </c>
      <c r="D460" s="12">
        <f>SUM(D457:D459)</f>
        <v>56</v>
      </c>
      <c r="E460" s="13">
        <f t="shared" si="33"/>
        <v>0.12903225806451613</v>
      </c>
      <c r="F460" s="12">
        <f>SUM(F457:F459)</f>
        <v>434</v>
      </c>
    </row>
    <row r="461" spans="1:6" x14ac:dyDescent="0.2">
      <c r="C461" s="7"/>
      <c r="E461" s="16"/>
    </row>
    <row r="462" spans="1:6" ht="38.25" x14ac:dyDescent="0.2">
      <c r="A462" s="2" t="s">
        <v>6</v>
      </c>
      <c r="B462" s="21" t="s">
        <v>994</v>
      </c>
      <c r="C462" s="2" t="s">
        <v>846</v>
      </c>
      <c r="D462" s="2" t="s">
        <v>847</v>
      </c>
      <c r="E462" s="2" t="s">
        <v>846</v>
      </c>
      <c r="F462" s="19" t="s">
        <v>1126</v>
      </c>
    </row>
    <row r="463" spans="1:6" x14ac:dyDescent="0.2">
      <c r="A463" s="10" t="s">
        <v>264</v>
      </c>
      <c r="B463" s="10">
        <v>13</v>
      </c>
      <c r="C463" s="11">
        <f t="shared" si="32"/>
        <v>0.56521739130434778</v>
      </c>
      <c r="D463" s="10">
        <v>10</v>
      </c>
      <c r="E463" s="11">
        <f t="shared" si="33"/>
        <v>0.43478260869565216</v>
      </c>
      <c r="F463" s="10">
        <v>23</v>
      </c>
    </row>
    <row r="464" spans="1:6" x14ac:dyDescent="0.2">
      <c r="A464" s="10" t="s">
        <v>265</v>
      </c>
      <c r="B464" s="10">
        <v>147</v>
      </c>
      <c r="C464" s="11">
        <f t="shared" si="32"/>
        <v>0.86470588235294121</v>
      </c>
      <c r="D464" s="10">
        <v>23</v>
      </c>
      <c r="E464" s="11">
        <f t="shared" si="33"/>
        <v>0.13529411764705881</v>
      </c>
      <c r="F464" s="10">
        <v>170</v>
      </c>
    </row>
    <row r="465" spans="1:8" x14ac:dyDescent="0.2">
      <c r="A465" s="10" t="s">
        <v>14</v>
      </c>
      <c r="B465" s="10">
        <v>0</v>
      </c>
      <c r="C465" s="11">
        <v>0</v>
      </c>
      <c r="D465" s="10">
        <v>0</v>
      </c>
      <c r="E465" s="11">
        <v>0</v>
      </c>
      <c r="F465" s="10">
        <v>0</v>
      </c>
    </row>
    <row r="466" spans="1:8" s="8" customFormat="1" x14ac:dyDescent="0.2">
      <c r="A466" s="12" t="s">
        <v>995</v>
      </c>
      <c r="B466" s="12">
        <f>SUM(B463:B465)</f>
        <v>160</v>
      </c>
      <c r="C466" s="13">
        <f t="shared" si="32"/>
        <v>0.82901554404145072</v>
      </c>
      <c r="D466" s="12">
        <f>SUM(D463:D465)</f>
        <v>33</v>
      </c>
      <c r="E466" s="13">
        <f t="shared" si="33"/>
        <v>0.17098445595854922</v>
      </c>
      <c r="F466" s="12">
        <f>SUM(F463:F465)</f>
        <v>193</v>
      </c>
    </row>
    <row r="467" spans="1:8" x14ac:dyDescent="0.2">
      <c r="C467" s="7"/>
      <c r="E467" s="16"/>
    </row>
    <row r="468" spans="1:8" ht="38.25" x14ac:dyDescent="0.2">
      <c r="A468" s="2" t="s">
        <v>6</v>
      </c>
      <c r="B468" s="20" t="s">
        <v>1140</v>
      </c>
      <c r="C468" s="2" t="s">
        <v>846</v>
      </c>
      <c r="D468" s="21" t="s">
        <v>996</v>
      </c>
      <c r="E468" s="2" t="s">
        <v>846</v>
      </c>
      <c r="F468" s="2" t="s">
        <v>847</v>
      </c>
      <c r="G468" s="2" t="s">
        <v>846</v>
      </c>
      <c r="H468" s="19" t="s">
        <v>1126</v>
      </c>
    </row>
    <row r="469" spans="1:8" x14ac:dyDescent="0.2">
      <c r="A469" s="10" t="s">
        <v>269</v>
      </c>
      <c r="B469" s="10">
        <v>48</v>
      </c>
      <c r="C469" s="11">
        <f t="shared" ref="C469:C473" si="34">B469/H469</f>
        <v>0.35294117647058826</v>
      </c>
      <c r="D469" s="10">
        <v>78</v>
      </c>
      <c r="E469" s="11">
        <v>0.57999999999999996</v>
      </c>
      <c r="F469" s="10">
        <v>10</v>
      </c>
      <c r="G469" s="11">
        <f>F469/H469</f>
        <v>7.3529411764705885E-2</v>
      </c>
      <c r="H469" s="10">
        <v>136</v>
      </c>
    </row>
    <row r="470" spans="1:8" x14ac:dyDescent="0.2">
      <c r="A470" s="10" t="s">
        <v>264</v>
      </c>
      <c r="B470" s="10">
        <v>37</v>
      </c>
      <c r="C470" s="11">
        <f t="shared" si="34"/>
        <v>0.31092436974789917</v>
      </c>
      <c r="D470" s="10">
        <v>73</v>
      </c>
      <c r="E470" s="11">
        <f t="shared" ref="E470:E473" si="35">D470/H470</f>
        <v>0.61344537815126055</v>
      </c>
      <c r="F470" s="10">
        <v>9</v>
      </c>
      <c r="G470" s="11">
        <f t="shared" ref="G470:G473" si="36">F470/H470</f>
        <v>7.5630252100840331E-2</v>
      </c>
      <c r="H470" s="10">
        <v>119</v>
      </c>
    </row>
    <row r="471" spans="1:8" x14ac:dyDescent="0.2">
      <c r="A471" s="10" t="s">
        <v>270</v>
      </c>
      <c r="B471" s="10">
        <v>121</v>
      </c>
      <c r="C471" s="11">
        <f t="shared" si="34"/>
        <v>0.48790322580645162</v>
      </c>
      <c r="D471" s="10">
        <v>114</v>
      </c>
      <c r="E471" s="11">
        <f t="shared" si="35"/>
        <v>0.45967741935483869</v>
      </c>
      <c r="F471" s="10">
        <v>13</v>
      </c>
      <c r="G471" s="11">
        <f t="shared" si="36"/>
        <v>5.2419354838709679E-2</v>
      </c>
      <c r="H471" s="10">
        <v>248</v>
      </c>
    </row>
    <row r="472" spans="1:8" x14ac:dyDescent="0.2">
      <c r="A472" s="10" t="s">
        <v>14</v>
      </c>
      <c r="B472" s="10">
        <v>0</v>
      </c>
      <c r="C472" s="11">
        <v>0</v>
      </c>
      <c r="D472" s="10">
        <v>0</v>
      </c>
      <c r="E472" s="11">
        <v>0</v>
      </c>
      <c r="F472" s="10">
        <v>0</v>
      </c>
      <c r="G472" s="11">
        <v>0</v>
      </c>
      <c r="H472" s="10">
        <v>0</v>
      </c>
    </row>
    <row r="473" spans="1:8" s="8" customFormat="1" x14ac:dyDescent="0.2">
      <c r="A473" s="12" t="s">
        <v>997</v>
      </c>
      <c r="B473" s="12">
        <f>SUM(B469:B472)</f>
        <v>206</v>
      </c>
      <c r="C473" s="13">
        <f t="shared" si="34"/>
        <v>0.40954274353876741</v>
      </c>
      <c r="D473" s="12">
        <f>SUM(D469:D472)</f>
        <v>265</v>
      </c>
      <c r="E473" s="13">
        <f t="shared" si="35"/>
        <v>0.52683896620278325</v>
      </c>
      <c r="F473" s="12">
        <f>SUM(F469:F472)</f>
        <v>32</v>
      </c>
      <c r="G473" s="13">
        <f t="shared" si="36"/>
        <v>6.3618290258449298E-2</v>
      </c>
      <c r="H473" s="12">
        <f>SUM(H469:H472)</f>
        <v>503</v>
      </c>
    </row>
    <row r="474" spans="1:8" x14ac:dyDescent="0.2">
      <c r="C474" s="7"/>
      <c r="E474" s="15"/>
      <c r="G474" s="7"/>
    </row>
    <row r="475" spans="1:8" ht="38.25" x14ac:dyDescent="0.2">
      <c r="A475" s="2" t="s">
        <v>6</v>
      </c>
      <c r="B475" s="21" t="s">
        <v>998</v>
      </c>
      <c r="C475" s="2" t="s">
        <v>846</v>
      </c>
      <c r="D475" s="2" t="s">
        <v>847</v>
      </c>
      <c r="E475" s="2" t="s">
        <v>846</v>
      </c>
      <c r="F475" s="19" t="s">
        <v>1126</v>
      </c>
    </row>
    <row r="476" spans="1:8" x14ac:dyDescent="0.2">
      <c r="A476" s="10" t="s">
        <v>273</v>
      </c>
      <c r="B476" s="10">
        <v>43</v>
      </c>
      <c r="C476" s="11">
        <f t="shared" si="32"/>
        <v>0.74137931034482762</v>
      </c>
      <c r="D476" s="10">
        <v>15</v>
      </c>
      <c r="E476" s="11">
        <f t="shared" si="33"/>
        <v>0.25862068965517243</v>
      </c>
      <c r="F476" s="10">
        <v>58</v>
      </c>
    </row>
    <row r="477" spans="1:8" x14ac:dyDescent="0.2">
      <c r="A477" s="10" t="s">
        <v>274</v>
      </c>
      <c r="B477" s="10">
        <v>113</v>
      </c>
      <c r="C477" s="11">
        <f t="shared" si="32"/>
        <v>0.79020979020979021</v>
      </c>
      <c r="D477" s="10">
        <v>30</v>
      </c>
      <c r="E477" s="11">
        <f t="shared" si="33"/>
        <v>0.20979020979020979</v>
      </c>
      <c r="F477" s="10">
        <v>143</v>
      </c>
    </row>
    <row r="478" spans="1:8" x14ac:dyDescent="0.2">
      <c r="A478" s="10" t="s">
        <v>275</v>
      </c>
      <c r="B478" s="10">
        <v>79</v>
      </c>
      <c r="C478" s="11">
        <f t="shared" si="32"/>
        <v>0.73831775700934577</v>
      </c>
      <c r="D478" s="10">
        <v>28</v>
      </c>
      <c r="E478" s="11">
        <f t="shared" si="33"/>
        <v>0.26168224299065418</v>
      </c>
      <c r="F478" s="10">
        <v>107</v>
      </c>
    </row>
    <row r="479" spans="1:8" x14ac:dyDescent="0.2">
      <c r="A479" s="10" t="s">
        <v>276</v>
      </c>
      <c r="B479" s="10">
        <v>21</v>
      </c>
      <c r="C479" s="11">
        <f t="shared" si="32"/>
        <v>0.72413793103448276</v>
      </c>
      <c r="D479" s="10">
        <v>8</v>
      </c>
      <c r="E479" s="11">
        <f t="shared" si="33"/>
        <v>0.27586206896551724</v>
      </c>
      <c r="F479" s="10">
        <v>29</v>
      </c>
    </row>
    <row r="480" spans="1:8" x14ac:dyDescent="0.2">
      <c r="A480" s="10" t="s">
        <v>14</v>
      </c>
      <c r="B480" s="10">
        <v>0</v>
      </c>
      <c r="C480" s="11">
        <v>0</v>
      </c>
      <c r="D480" s="10">
        <v>0</v>
      </c>
      <c r="E480" s="11">
        <v>0</v>
      </c>
      <c r="F480" s="10">
        <v>0</v>
      </c>
    </row>
    <row r="481" spans="1:8" s="8" customFormat="1" x14ac:dyDescent="0.2">
      <c r="A481" s="12" t="s">
        <v>999</v>
      </c>
      <c r="B481" s="12">
        <f>SUM(B476:B480)</f>
        <v>256</v>
      </c>
      <c r="C481" s="13">
        <f t="shared" si="32"/>
        <v>0.75964391691394662</v>
      </c>
      <c r="D481" s="12">
        <f>SUM(D476:D480)</f>
        <v>81</v>
      </c>
      <c r="E481" s="13">
        <f t="shared" si="33"/>
        <v>0.24035608308605341</v>
      </c>
      <c r="F481" s="12">
        <f>SUM(F476:F480)</f>
        <v>337</v>
      </c>
    </row>
    <row r="482" spans="1:8" x14ac:dyDescent="0.2">
      <c r="C482" s="7"/>
      <c r="E482" s="16"/>
    </row>
    <row r="483" spans="1:8" ht="38.25" x14ac:dyDescent="0.2">
      <c r="A483" s="2" t="s">
        <v>6</v>
      </c>
      <c r="B483" s="21" t="s">
        <v>1000</v>
      </c>
      <c r="C483" s="2" t="s">
        <v>846</v>
      </c>
      <c r="D483" s="2" t="s">
        <v>847</v>
      </c>
      <c r="E483" s="2" t="s">
        <v>846</v>
      </c>
      <c r="F483" s="19" t="s">
        <v>1126</v>
      </c>
    </row>
    <row r="484" spans="1:8" x14ac:dyDescent="0.2">
      <c r="A484" s="10" t="s">
        <v>279</v>
      </c>
      <c r="B484" s="10">
        <v>13</v>
      </c>
      <c r="C484" s="11">
        <f t="shared" si="32"/>
        <v>0.9285714285714286</v>
      </c>
      <c r="D484" s="10">
        <v>1</v>
      </c>
      <c r="E484" s="11">
        <f t="shared" si="33"/>
        <v>7.1428571428571425E-2</v>
      </c>
      <c r="F484" s="10">
        <v>14</v>
      </c>
    </row>
    <row r="485" spans="1:8" x14ac:dyDescent="0.2">
      <c r="A485" s="10" t="s">
        <v>280</v>
      </c>
      <c r="B485" s="10">
        <v>181</v>
      </c>
      <c r="C485" s="11">
        <f t="shared" si="32"/>
        <v>0.72983870967741937</v>
      </c>
      <c r="D485" s="10">
        <v>67</v>
      </c>
      <c r="E485" s="11">
        <f t="shared" si="33"/>
        <v>0.27016129032258063</v>
      </c>
      <c r="F485" s="10">
        <v>248</v>
      </c>
    </row>
    <row r="486" spans="1:8" x14ac:dyDescent="0.2">
      <c r="A486" s="10" t="s">
        <v>281</v>
      </c>
      <c r="B486" s="10">
        <v>254</v>
      </c>
      <c r="C486" s="11">
        <f t="shared" si="32"/>
        <v>0.76047904191616766</v>
      </c>
      <c r="D486" s="10">
        <v>80</v>
      </c>
      <c r="E486" s="11">
        <f t="shared" si="33"/>
        <v>0.23952095808383234</v>
      </c>
      <c r="F486" s="10">
        <v>334</v>
      </c>
    </row>
    <row r="487" spans="1:8" x14ac:dyDescent="0.2">
      <c r="A487" s="10" t="s">
        <v>14</v>
      </c>
      <c r="B487" s="10">
        <v>0</v>
      </c>
      <c r="C487" s="11">
        <v>0</v>
      </c>
      <c r="D487" s="10">
        <v>0</v>
      </c>
      <c r="E487" s="11">
        <v>0</v>
      </c>
      <c r="F487" s="10">
        <v>0</v>
      </c>
    </row>
    <row r="488" spans="1:8" s="8" customFormat="1" x14ac:dyDescent="0.2">
      <c r="A488" s="12" t="s">
        <v>1001</v>
      </c>
      <c r="B488" s="12">
        <f>SUM(B484:B487)</f>
        <v>448</v>
      </c>
      <c r="C488" s="13">
        <f t="shared" si="32"/>
        <v>0.75167785234899331</v>
      </c>
      <c r="D488" s="12">
        <f>SUM(D484:D487)</f>
        <v>148</v>
      </c>
      <c r="E488" s="13">
        <f t="shared" si="33"/>
        <v>0.24832214765100671</v>
      </c>
      <c r="F488" s="12">
        <f>SUM(F484:F487)</f>
        <v>596</v>
      </c>
    </row>
    <row r="489" spans="1:8" x14ac:dyDescent="0.2">
      <c r="C489" s="7"/>
      <c r="E489" s="16"/>
    </row>
    <row r="490" spans="1:8" ht="38.25" x14ac:dyDescent="0.2">
      <c r="A490" s="2" t="s">
        <v>6</v>
      </c>
      <c r="B490" s="20" t="s">
        <v>1141</v>
      </c>
      <c r="C490" s="2" t="s">
        <v>846</v>
      </c>
      <c r="D490" s="21" t="s">
        <v>1002</v>
      </c>
      <c r="E490" s="2" t="s">
        <v>846</v>
      </c>
      <c r="F490" s="2" t="s">
        <v>847</v>
      </c>
      <c r="G490" s="2" t="s">
        <v>846</v>
      </c>
      <c r="H490" s="19" t="s">
        <v>1126</v>
      </c>
    </row>
    <row r="491" spans="1:8" x14ac:dyDescent="0.2">
      <c r="A491" s="10" t="s">
        <v>286</v>
      </c>
      <c r="B491" s="10">
        <v>91</v>
      </c>
      <c r="C491" s="11">
        <f t="shared" ref="C491:C495" si="37">B491/H491</f>
        <v>0.85046728971962615</v>
      </c>
      <c r="D491" s="10">
        <v>11</v>
      </c>
      <c r="E491" s="11">
        <f t="shared" ref="E491:E501" si="38">D491/H491</f>
        <v>0.10280373831775701</v>
      </c>
      <c r="F491" s="10">
        <v>5</v>
      </c>
      <c r="G491" s="11">
        <f t="shared" ref="G491:G501" si="39">F491/H491</f>
        <v>4.6728971962616821E-2</v>
      </c>
      <c r="H491" s="10">
        <v>107</v>
      </c>
    </row>
    <row r="492" spans="1:8" x14ac:dyDescent="0.2">
      <c r="A492" s="10" t="s">
        <v>287</v>
      </c>
      <c r="B492" s="10">
        <v>128</v>
      </c>
      <c r="C492" s="11">
        <f t="shared" si="37"/>
        <v>0.58181818181818179</v>
      </c>
      <c r="D492" s="10">
        <v>65</v>
      </c>
      <c r="E492" s="11">
        <f t="shared" si="38"/>
        <v>0.29545454545454547</v>
      </c>
      <c r="F492" s="10">
        <v>27</v>
      </c>
      <c r="G492" s="11">
        <f t="shared" si="39"/>
        <v>0.12272727272727273</v>
      </c>
      <c r="H492" s="10">
        <v>220</v>
      </c>
    </row>
    <row r="493" spans="1:8" x14ac:dyDescent="0.2">
      <c r="A493" s="10" t="s">
        <v>279</v>
      </c>
      <c r="B493" s="10">
        <v>116</v>
      </c>
      <c r="C493" s="11">
        <f t="shared" si="37"/>
        <v>0.38926174496644295</v>
      </c>
      <c r="D493" s="10">
        <v>174</v>
      </c>
      <c r="E493" s="11">
        <f t="shared" si="38"/>
        <v>0.58389261744966447</v>
      </c>
      <c r="F493" s="10">
        <v>8</v>
      </c>
      <c r="G493" s="11">
        <f t="shared" si="39"/>
        <v>2.6845637583892617E-2</v>
      </c>
      <c r="H493" s="10">
        <v>298</v>
      </c>
    </row>
    <row r="494" spans="1:8" x14ac:dyDescent="0.2">
      <c r="A494" s="10" t="s">
        <v>14</v>
      </c>
      <c r="B494" s="10">
        <v>0</v>
      </c>
      <c r="C494" s="11">
        <v>0</v>
      </c>
      <c r="D494" s="10">
        <v>0</v>
      </c>
      <c r="E494" s="11">
        <v>0</v>
      </c>
      <c r="F494" s="10">
        <v>0</v>
      </c>
      <c r="G494" s="11">
        <v>0</v>
      </c>
      <c r="H494" s="10">
        <v>0</v>
      </c>
    </row>
    <row r="495" spans="1:8" s="8" customFormat="1" x14ac:dyDescent="0.2">
      <c r="A495" s="12" t="s">
        <v>1003</v>
      </c>
      <c r="B495" s="12">
        <f>SUM(B491:B494)</f>
        <v>335</v>
      </c>
      <c r="C495" s="13">
        <f t="shared" si="37"/>
        <v>0.53600000000000003</v>
      </c>
      <c r="D495" s="12">
        <f>SUM(D491:D494)</f>
        <v>250</v>
      </c>
      <c r="E495" s="13">
        <f t="shared" si="38"/>
        <v>0.4</v>
      </c>
      <c r="F495" s="12">
        <f>SUM(F491:F494)</f>
        <v>40</v>
      </c>
      <c r="G495" s="13">
        <f t="shared" si="39"/>
        <v>6.4000000000000001E-2</v>
      </c>
      <c r="H495" s="12">
        <f>SUM(H491:H494)</f>
        <v>625</v>
      </c>
    </row>
    <row r="496" spans="1:8" x14ac:dyDescent="0.2">
      <c r="C496" s="7"/>
      <c r="E496" s="11"/>
      <c r="G496" s="11"/>
    </row>
    <row r="497" spans="1:8" ht="38.25" x14ac:dyDescent="0.2">
      <c r="A497" s="2" t="s">
        <v>6</v>
      </c>
      <c r="B497" s="20" t="s">
        <v>1004</v>
      </c>
      <c r="C497" s="2" t="s">
        <v>846</v>
      </c>
      <c r="D497" s="5" t="s">
        <v>1005</v>
      </c>
      <c r="E497" s="2" t="s">
        <v>846</v>
      </c>
      <c r="F497" s="2" t="s">
        <v>847</v>
      </c>
      <c r="G497" s="2" t="s">
        <v>846</v>
      </c>
      <c r="H497" s="19" t="s">
        <v>1126</v>
      </c>
    </row>
    <row r="498" spans="1:8" x14ac:dyDescent="0.2">
      <c r="A498" s="10" t="s">
        <v>292</v>
      </c>
      <c r="B498" s="10">
        <v>122</v>
      </c>
      <c r="C498" s="11">
        <v>0.83</v>
      </c>
      <c r="D498" s="10">
        <v>8</v>
      </c>
      <c r="E498" s="11">
        <f t="shared" si="38"/>
        <v>5.4054054054054057E-2</v>
      </c>
      <c r="F498" s="10">
        <v>18</v>
      </c>
      <c r="G498" s="11">
        <f t="shared" si="39"/>
        <v>0.12162162162162163</v>
      </c>
      <c r="H498" s="10">
        <v>148</v>
      </c>
    </row>
    <row r="499" spans="1:8" x14ac:dyDescent="0.2">
      <c r="A499" s="10" t="s">
        <v>293</v>
      </c>
      <c r="B499" s="10">
        <v>107</v>
      </c>
      <c r="C499" s="11">
        <f t="shared" ref="C499:C501" si="40">B499/H499</f>
        <v>0.41153846153846152</v>
      </c>
      <c r="D499" s="10">
        <v>123</v>
      </c>
      <c r="E499" s="11">
        <f t="shared" si="38"/>
        <v>0.47307692307692306</v>
      </c>
      <c r="F499" s="10">
        <v>30</v>
      </c>
      <c r="G499" s="11">
        <f t="shared" si="39"/>
        <v>0.11538461538461539</v>
      </c>
      <c r="H499" s="10">
        <v>260</v>
      </c>
    </row>
    <row r="500" spans="1:8" x14ac:dyDescent="0.2">
      <c r="A500" s="10" t="s">
        <v>14</v>
      </c>
      <c r="B500" s="10">
        <v>0</v>
      </c>
      <c r="C500" s="11">
        <v>0</v>
      </c>
      <c r="D500" s="10">
        <v>0</v>
      </c>
      <c r="E500" s="11">
        <v>0</v>
      </c>
      <c r="F500" s="10">
        <v>0</v>
      </c>
      <c r="G500" s="11">
        <v>0</v>
      </c>
      <c r="H500" s="10">
        <v>0</v>
      </c>
    </row>
    <row r="501" spans="1:8" s="8" customFormat="1" x14ac:dyDescent="0.2">
      <c r="A501" s="12" t="s">
        <v>1006</v>
      </c>
      <c r="B501" s="12">
        <f>SUM(B498:B500)</f>
        <v>229</v>
      </c>
      <c r="C501" s="13">
        <f t="shared" si="40"/>
        <v>0.56127450980392157</v>
      </c>
      <c r="D501" s="12">
        <f>SUM(D498:D500)</f>
        <v>131</v>
      </c>
      <c r="E501" s="13">
        <f t="shared" si="38"/>
        <v>0.32107843137254904</v>
      </c>
      <c r="F501" s="12">
        <f>SUM(F498:F500)</f>
        <v>48</v>
      </c>
      <c r="G501" s="13">
        <f t="shared" si="39"/>
        <v>0.11764705882352941</v>
      </c>
      <c r="H501" s="12">
        <f>SUM(H498:H500)</f>
        <v>408</v>
      </c>
    </row>
    <row r="502" spans="1:8" x14ac:dyDescent="0.2">
      <c r="C502" s="7"/>
      <c r="E502" s="16"/>
      <c r="G502" s="7"/>
    </row>
    <row r="503" spans="1:8" ht="38.25" x14ac:dyDescent="0.2">
      <c r="A503" s="2" t="s">
        <v>6</v>
      </c>
      <c r="B503" s="21" t="s">
        <v>1007</v>
      </c>
      <c r="C503" s="2" t="s">
        <v>846</v>
      </c>
      <c r="D503" s="2" t="s">
        <v>847</v>
      </c>
      <c r="E503" s="2" t="s">
        <v>846</v>
      </c>
      <c r="F503" s="19" t="s">
        <v>1126</v>
      </c>
    </row>
    <row r="504" spans="1:8" x14ac:dyDescent="0.2">
      <c r="A504" s="10" t="s">
        <v>296</v>
      </c>
      <c r="B504" s="10">
        <v>84</v>
      </c>
      <c r="C504" s="11">
        <f t="shared" si="32"/>
        <v>0.70588235294117652</v>
      </c>
      <c r="D504" s="10">
        <v>35</v>
      </c>
      <c r="E504" s="11">
        <f t="shared" si="33"/>
        <v>0.29411764705882354</v>
      </c>
      <c r="F504" s="10">
        <v>119</v>
      </c>
    </row>
    <row r="505" spans="1:8" x14ac:dyDescent="0.2">
      <c r="A505" s="10" t="s">
        <v>297</v>
      </c>
      <c r="B505" s="10">
        <v>133</v>
      </c>
      <c r="C505" s="11">
        <f t="shared" si="32"/>
        <v>0.82608695652173914</v>
      </c>
      <c r="D505" s="10">
        <v>28</v>
      </c>
      <c r="E505" s="11">
        <f t="shared" si="33"/>
        <v>0.17391304347826086</v>
      </c>
      <c r="F505" s="10">
        <v>161</v>
      </c>
    </row>
    <row r="506" spans="1:8" x14ac:dyDescent="0.2">
      <c r="A506" s="10" t="s">
        <v>298</v>
      </c>
      <c r="B506" s="10">
        <v>137</v>
      </c>
      <c r="C506" s="11">
        <f t="shared" si="32"/>
        <v>0.74863387978142082</v>
      </c>
      <c r="D506" s="10">
        <v>46</v>
      </c>
      <c r="E506" s="11">
        <f t="shared" si="33"/>
        <v>0.25136612021857924</v>
      </c>
      <c r="F506" s="10">
        <v>183</v>
      </c>
    </row>
    <row r="507" spans="1:8" x14ac:dyDescent="0.2">
      <c r="A507" s="10" t="s">
        <v>14</v>
      </c>
      <c r="B507" s="10">
        <v>0</v>
      </c>
      <c r="C507" s="11">
        <v>0</v>
      </c>
      <c r="D507" s="10">
        <v>0</v>
      </c>
      <c r="E507" s="11">
        <v>0</v>
      </c>
      <c r="F507" s="10">
        <v>0</v>
      </c>
    </row>
    <row r="508" spans="1:8" s="8" customFormat="1" x14ac:dyDescent="0.2">
      <c r="A508" s="12" t="s">
        <v>1008</v>
      </c>
      <c r="B508" s="12">
        <f>SUM(B504:B507)</f>
        <v>354</v>
      </c>
      <c r="C508" s="13">
        <f t="shared" si="32"/>
        <v>0.76457883369330448</v>
      </c>
      <c r="D508" s="12">
        <f>SUM(D504:D507)</f>
        <v>109</v>
      </c>
      <c r="E508" s="13">
        <f t="shared" si="33"/>
        <v>0.23542116630669546</v>
      </c>
      <c r="F508" s="12">
        <f>SUM(F504:F507)</f>
        <v>463</v>
      </c>
    </row>
    <row r="509" spans="1:8" x14ac:dyDescent="0.2">
      <c r="C509" s="7"/>
      <c r="E509" s="16"/>
    </row>
    <row r="510" spans="1:8" ht="38.25" x14ac:dyDescent="0.2">
      <c r="A510" s="2" t="s">
        <v>6</v>
      </c>
      <c r="B510" s="21" t="s">
        <v>1009</v>
      </c>
      <c r="C510" s="2" t="s">
        <v>846</v>
      </c>
      <c r="D510" s="2" t="s">
        <v>847</v>
      </c>
      <c r="E510" s="2" t="s">
        <v>846</v>
      </c>
      <c r="F510" s="19" t="s">
        <v>1126</v>
      </c>
    </row>
    <row r="511" spans="1:8" x14ac:dyDescent="0.2">
      <c r="A511" s="10" t="s">
        <v>273</v>
      </c>
      <c r="B511" s="10">
        <v>305</v>
      </c>
      <c r="C511" s="11">
        <f t="shared" si="32"/>
        <v>0.715962441314554</v>
      </c>
      <c r="D511" s="10">
        <v>121</v>
      </c>
      <c r="E511" s="11">
        <f t="shared" si="33"/>
        <v>0.284037558685446</v>
      </c>
      <c r="F511" s="10">
        <v>426</v>
      </c>
    </row>
    <row r="512" spans="1:8" x14ac:dyDescent="0.2">
      <c r="A512" s="10" t="s">
        <v>14</v>
      </c>
      <c r="B512" s="10">
        <v>0</v>
      </c>
      <c r="C512" s="11">
        <v>0</v>
      </c>
      <c r="D512" s="10">
        <v>0</v>
      </c>
      <c r="E512" s="11">
        <v>0</v>
      </c>
      <c r="F512" s="10">
        <v>0</v>
      </c>
    </row>
    <row r="513" spans="1:6" s="8" customFormat="1" x14ac:dyDescent="0.2">
      <c r="A513" s="12" t="s">
        <v>1010</v>
      </c>
      <c r="B513" s="12">
        <f>SUM(B511:B512)</f>
        <v>305</v>
      </c>
      <c r="C513" s="13">
        <f t="shared" si="32"/>
        <v>0.715962441314554</v>
      </c>
      <c r="D513" s="12">
        <f>SUM(D511:D512)</f>
        <v>121</v>
      </c>
      <c r="E513" s="13">
        <f t="shared" si="33"/>
        <v>0.284037558685446</v>
      </c>
      <c r="F513" s="12">
        <f>SUM(F511:F512)</f>
        <v>426</v>
      </c>
    </row>
    <row r="514" spans="1:6" x14ac:dyDescent="0.2">
      <c r="C514" s="7"/>
      <c r="E514" s="16"/>
    </row>
    <row r="515" spans="1:6" ht="38.25" x14ac:dyDescent="0.2">
      <c r="A515" s="2" t="s">
        <v>6</v>
      </c>
      <c r="B515" s="21" t="s">
        <v>1011</v>
      </c>
      <c r="C515" s="2" t="s">
        <v>846</v>
      </c>
      <c r="D515" s="2" t="s">
        <v>847</v>
      </c>
      <c r="E515" s="2" t="s">
        <v>846</v>
      </c>
      <c r="F515" s="19" t="s">
        <v>1126</v>
      </c>
    </row>
    <row r="516" spans="1:6" x14ac:dyDescent="0.2">
      <c r="A516" s="10" t="s">
        <v>273</v>
      </c>
      <c r="B516" s="10">
        <v>346</v>
      </c>
      <c r="C516" s="11">
        <f t="shared" ref="C516:C578" si="41">B516/F516</f>
        <v>0.8759493670886076</v>
      </c>
      <c r="D516" s="10">
        <v>49</v>
      </c>
      <c r="E516" s="11">
        <f t="shared" ref="E516:E578" si="42">D516/F516</f>
        <v>0.1240506329113924</v>
      </c>
      <c r="F516" s="10">
        <v>395</v>
      </c>
    </row>
    <row r="517" spans="1:6" x14ac:dyDescent="0.2">
      <c r="A517" s="10" t="s">
        <v>14</v>
      </c>
      <c r="B517" s="10">
        <v>0</v>
      </c>
      <c r="C517" s="11">
        <v>0</v>
      </c>
      <c r="D517" s="10">
        <v>0</v>
      </c>
      <c r="E517" s="11">
        <v>0</v>
      </c>
      <c r="F517" s="10">
        <v>0</v>
      </c>
    </row>
    <row r="518" spans="1:6" s="8" customFormat="1" x14ac:dyDescent="0.2">
      <c r="A518" s="12" t="s">
        <v>1012</v>
      </c>
      <c r="B518" s="12">
        <f>SUM(B516:B517)</f>
        <v>346</v>
      </c>
      <c r="C518" s="13">
        <f t="shared" si="41"/>
        <v>0.8759493670886076</v>
      </c>
      <c r="D518" s="12">
        <f>SUM(D516:D517)</f>
        <v>49</v>
      </c>
      <c r="E518" s="13">
        <f t="shared" si="42"/>
        <v>0.1240506329113924</v>
      </c>
      <c r="F518" s="12">
        <f>SUM(F516:F517)</f>
        <v>395</v>
      </c>
    </row>
    <row r="519" spans="1:6" x14ac:dyDescent="0.2">
      <c r="C519" s="7"/>
      <c r="E519" s="16"/>
    </row>
    <row r="520" spans="1:6" ht="38.25" x14ac:dyDescent="0.2">
      <c r="A520" s="2" t="s">
        <v>6</v>
      </c>
      <c r="B520" s="21" t="s">
        <v>1013</v>
      </c>
      <c r="C520" s="2" t="s">
        <v>846</v>
      </c>
      <c r="D520" s="2" t="s">
        <v>847</v>
      </c>
      <c r="E520" s="2" t="s">
        <v>846</v>
      </c>
      <c r="F520" s="19" t="s">
        <v>1126</v>
      </c>
    </row>
    <row r="521" spans="1:6" x14ac:dyDescent="0.2">
      <c r="A521" s="10" t="s">
        <v>304</v>
      </c>
      <c r="B521" s="10">
        <v>91</v>
      </c>
      <c r="C521" s="11">
        <f t="shared" si="41"/>
        <v>0.85849056603773588</v>
      </c>
      <c r="D521" s="10">
        <v>15</v>
      </c>
      <c r="E521" s="11">
        <f t="shared" si="42"/>
        <v>0.14150943396226415</v>
      </c>
      <c r="F521" s="10">
        <v>106</v>
      </c>
    </row>
    <row r="522" spans="1:6" x14ac:dyDescent="0.2">
      <c r="A522" s="10" t="s">
        <v>305</v>
      </c>
      <c r="B522" s="10">
        <v>63</v>
      </c>
      <c r="C522" s="11">
        <f t="shared" si="41"/>
        <v>0.81818181818181823</v>
      </c>
      <c r="D522" s="10">
        <v>14</v>
      </c>
      <c r="E522" s="11">
        <f t="shared" si="42"/>
        <v>0.18181818181818182</v>
      </c>
      <c r="F522" s="10">
        <v>77</v>
      </c>
    </row>
    <row r="523" spans="1:6" x14ac:dyDescent="0.2">
      <c r="A523" s="10" t="s">
        <v>306</v>
      </c>
      <c r="B523" s="10">
        <v>12</v>
      </c>
      <c r="C523" s="11">
        <f t="shared" si="41"/>
        <v>0.54545454545454541</v>
      </c>
      <c r="D523" s="10">
        <v>10</v>
      </c>
      <c r="E523" s="11">
        <f t="shared" si="42"/>
        <v>0.45454545454545453</v>
      </c>
      <c r="F523" s="10">
        <v>22</v>
      </c>
    </row>
    <row r="524" spans="1:6" x14ac:dyDescent="0.2">
      <c r="A524" s="10" t="s">
        <v>307</v>
      </c>
      <c r="B524" s="10">
        <v>192</v>
      </c>
      <c r="C524" s="11">
        <f t="shared" si="41"/>
        <v>0.7245283018867924</v>
      </c>
      <c r="D524" s="10">
        <v>73</v>
      </c>
      <c r="E524" s="11">
        <f t="shared" si="42"/>
        <v>0.27547169811320754</v>
      </c>
      <c r="F524" s="10">
        <v>265</v>
      </c>
    </row>
    <row r="525" spans="1:6" x14ac:dyDescent="0.2">
      <c r="A525" s="10" t="s">
        <v>14</v>
      </c>
      <c r="B525" s="10">
        <v>0</v>
      </c>
      <c r="C525" s="11">
        <v>0</v>
      </c>
      <c r="D525" s="10">
        <v>0</v>
      </c>
      <c r="E525" s="11">
        <v>0</v>
      </c>
      <c r="F525" s="10">
        <v>0</v>
      </c>
    </row>
    <row r="526" spans="1:6" s="8" customFormat="1" x14ac:dyDescent="0.2">
      <c r="A526" s="12" t="s">
        <v>1014</v>
      </c>
      <c r="B526" s="12">
        <f>SUM(B521:B525)</f>
        <v>358</v>
      </c>
      <c r="C526" s="13">
        <f t="shared" si="41"/>
        <v>0.76170212765957446</v>
      </c>
      <c r="D526" s="12">
        <f>SUM(D521:D525)</f>
        <v>112</v>
      </c>
      <c r="E526" s="13">
        <f t="shared" si="42"/>
        <v>0.23829787234042554</v>
      </c>
      <c r="F526" s="12">
        <f>SUM(F521:F525)</f>
        <v>470</v>
      </c>
    </row>
    <row r="527" spans="1:6" x14ac:dyDescent="0.2">
      <c r="C527" s="7"/>
      <c r="E527" s="16"/>
    </row>
    <row r="528" spans="1:6" ht="38.25" x14ac:dyDescent="0.2">
      <c r="A528" s="2" t="s">
        <v>6</v>
      </c>
      <c r="B528" s="21" t="s">
        <v>1015</v>
      </c>
      <c r="C528" s="2" t="s">
        <v>846</v>
      </c>
      <c r="D528" s="2" t="s">
        <v>847</v>
      </c>
      <c r="E528" s="2" t="s">
        <v>846</v>
      </c>
      <c r="F528" s="19" t="s">
        <v>1126</v>
      </c>
    </row>
    <row r="529" spans="1:6" x14ac:dyDescent="0.2">
      <c r="A529" s="10" t="s">
        <v>310</v>
      </c>
      <c r="B529" s="10">
        <v>81</v>
      </c>
      <c r="C529" s="11">
        <f t="shared" si="41"/>
        <v>0.87096774193548387</v>
      </c>
      <c r="D529" s="10">
        <v>12</v>
      </c>
      <c r="E529" s="11">
        <f t="shared" si="42"/>
        <v>0.12903225806451613</v>
      </c>
      <c r="F529" s="10">
        <v>93</v>
      </c>
    </row>
    <row r="530" spans="1:6" x14ac:dyDescent="0.2">
      <c r="A530" s="10" t="s">
        <v>311</v>
      </c>
      <c r="B530" s="10">
        <v>164</v>
      </c>
      <c r="C530" s="11">
        <f t="shared" si="41"/>
        <v>0.8159203980099502</v>
      </c>
      <c r="D530" s="10">
        <v>37</v>
      </c>
      <c r="E530" s="11">
        <f t="shared" si="42"/>
        <v>0.18407960199004975</v>
      </c>
      <c r="F530" s="10">
        <v>201</v>
      </c>
    </row>
    <row r="531" spans="1:6" x14ac:dyDescent="0.2">
      <c r="A531" s="10" t="s">
        <v>312</v>
      </c>
      <c r="B531" s="10">
        <v>51</v>
      </c>
      <c r="C531" s="11">
        <f t="shared" si="41"/>
        <v>0.796875</v>
      </c>
      <c r="D531" s="10">
        <v>13</v>
      </c>
      <c r="E531" s="11">
        <f t="shared" si="42"/>
        <v>0.203125</v>
      </c>
      <c r="F531" s="10">
        <v>64</v>
      </c>
    </row>
    <row r="532" spans="1:6" x14ac:dyDescent="0.2">
      <c r="A532" s="10" t="s">
        <v>313</v>
      </c>
      <c r="B532" s="10">
        <v>61</v>
      </c>
      <c r="C532" s="11">
        <f t="shared" si="41"/>
        <v>0.84722222222222221</v>
      </c>
      <c r="D532" s="10">
        <v>11</v>
      </c>
      <c r="E532" s="11">
        <f t="shared" si="42"/>
        <v>0.15277777777777779</v>
      </c>
      <c r="F532" s="10">
        <v>72</v>
      </c>
    </row>
    <row r="533" spans="1:6" x14ac:dyDescent="0.2">
      <c r="A533" s="10" t="s">
        <v>14</v>
      </c>
      <c r="B533" s="10">
        <v>1</v>
      </c>
      <c r="C533" s="11">
        <f t="shared" si="41"/>
        <v>1</v>
      </c>
      <c r="D533" s="10">
        <v>0</v>
      </c>
      <c r="E533" s="11">
        <f t="shared" si="42"/>
        <v>0</v>
      </c>
      <c r="F533" s="10">
        <v>1</v>
      </c>
    </row>
    <row r="534" spans="1:6" s="8" customFormat="1" x14ac:dyDescent="0.2">
      <c r="A534" s="12" t="s">
        <v>1016</v>
      </c>
      <c r="B534" s="12">
        <f>SUM(B529:B533)</f>
        <v>358</v>
      </c>
      <c r="C534" s="13">
        <f t="shared" si="41"/>
        <v>0.83062645011600933</v>
      </c>
      <c r="D534" s="12">
        <f>SUM(D529:D533)</f>
        <v>73</v>
      </c>
      <c r="E534" s="13">
        <f t="shared" si="42"/>
        <v>0.16937354988399073</v>
      </c>
      <c r="F534" s="12">
        <f>SUM(F529:F533)</f>
        <v>431</v>
      </c>
    </row>
    <row r="535" spans="1:6" x14ac:dyDescent="0.2">
      <c r="C535" s="7"/>
      <c r="E535" s="16"/>
    </row>
    <row r="536" spans="1:6" ht="38.25" x14ac:dyDescent="0.2">
      <c r="A536" s="2" t="s">
        <v>6</v>
      </c>
      <c r="B536" s="21" t="s">
        <v>1017</v>
      </c>
      <c r="C536" s="2" t="s">
        <v>846</v>
      </c>
      <c r="D536" s="2" t="s">
        <v>847</v>
      </c>
      <c r="E536" s="2" t="s">
        <v>846</v>
      </c>
      <c r="F536" s="19" t="s">
        <v>1126</v>
      </c>
    </row>
    <row r="537" spans="1:6" x14ac:dyDescent="0.2">
      <c r="A537" s="10" t="s">
        <v>316</v>
      </c>
      <c r="B537" s="10">
        <v>101</v>
      </c>
      <c r="C537" s="11">
        <f t="shared" si="41"/>
        <v>0.91818181818181821</v>
      </c>
      <c r="D537" s="10">
        <v>9</v>
      </c>
      <c r="E537" s="11">
        <f t="shared" si="42"/>
        <v>8.1818181818181818E-2</v>
      </c>
      <c r="F537" s="10">
        <v>110</v>
      </c>
    </row>
    <row r="538" spans="1:6" x14ac:dyDescent="0.2">
      <c r="A538" s="10" t="s">
        <v>317</v>
      </c>
      <c r="B538" s="10">
        <v>83</v>
      </c>
      <c r="C538" s="11">
        <f t="shared" si="41"/>
        <v>0.91208791208791207</v>
      </c>
      <c r="D538" s="10">
        <v>8</v>
      </c>
      <c r="E538" s="11">
        <f t="shared" si="42"/>
        <v>8.7912087912087919E-2</v>
      </c>
      <c r="F538" s="10">
        <v>91</v>
      </c>
    </row>
    <row r="539" spans="1:6" x14ac:dyDescent="0.2">
      <c r="A539" s="10" t="s">
        <v>318</v>
      </c>
      <c r="B539" s="10">
        <v>17</v>
      </c>
      <c r="C539" s="11">
        <f t="shared" si="41"/>
        <v>0.89473684210526316</v>
      </c>
      <c r="D539" s="10">
        <v>2</v>
      </c>
      <c r="E539" s="11">
        <f t="shared" si="42"/>
        <v>0.10526315789473684</v>
      </c>
      <c r="F539" s="10">
        <v>19</v>
      </c>
    </row>
    <row r="540" spans="1:6" x14ac:dyDescent="0.2">
      <c r="A540" s="10" t="s">
        <v>319</v>
      </c>
      <c r="B540" s="10">
        <v>19</v>
      </c>
      <c r="C540" s="11">
        <f t="shared" si="41"/>
        <v>0.82608695652173914</v>
      </c>
      <c r="D540" s="10">
        <v>4</v>
      </c>
      <c r="E540" s="11">
        <f t="shared" si="42"/>
        <v>0.17391304347826086</v>
      </c>
      <c r="F540" s="10">
        <v>23</v>
      </c>
    </row>
    <row r="541" spans="1:6" x14ac:dyDescent="0.2">
      <c r="A541" s="10" t="s">
        <v>320</v>
      </c>
      <c r="B541" s="10">
        <v>28</v>
      </c>
      <c r="C541" s="11">
        <f t="shared" si="41"/>
        <v>0.875</v>
      </c>
      <c r="D541" s="10">
        <v>4</v>
      </c>
      <c r="E541" s="11">
        <v>0.12</v>
      </c>
      <c r="F541" s="10">
        <v>32</v>
      </c>
    </row>
    <row r="542" spans="1:6" x14ac:dyDescent="0.2">
      <c r="A542" s="10" t="s">
        <v>321</v>
      </c>
      <c r="B542" s="10">
        <v>52</v>
      </c>
      <c r="C542" s="11">
        <f t="shared" si="41"/>
        <v>0.77611940298507465</v>
      </c>
      <c r="D542" s="10">
        <v>15</v>
      </c>
      <c r="E542" s="11">
        <f t="shared" si="42"/>
        <v>0.22388059701492538</v>
      </c>
      <c r="F542" s="10">
        <v>67</v>
      </c>
    </row>
    <row r="543" spans="1:6" x14ac:dyDescent="0.2">
      <c r="A543" s="10" t="s">
        <v>14</v>
      </c>
      <c r="B543" s="10">
        <v>0</v>
      </c>
      <c r="C543" s="11">
        <v>0</v>
      </c>
      <c r="D543" s="10">
        <v>0</v>
      </c>
      <c r="E543" s="11">
        <v>0</v>
      </c>
      <c r="F543" s="10">
        <v>0</v>
      </c>
    </row>
    <row r="544" spans="1:6" s="8" customFormat="1" x14ac:dyDescent="0.2">
      <c r="A544" s="12" t="s">
        <v>1018</v>
      </c>
      <c r="B544" s="12">
        <f>SUM(B537:B543)</f>
        <v>300</v>
      </c>
      <c r="C544" s="13">
        <f t="shared" si="41"/>
        <v>0.8771929824561403</v>
      </c>
      <c r="D544" s="12">
        <f>SUM(D537:D543)</f>
        <v>42</v>
      </c>
      <c r="E544" s="13">
        <f t="shared" si="42"/>
        <v>0.12280701754385964</v>
      </c>
      <c r="F544" s="12">
        <f>SUM(F537:F543)</f>
        <v>342</v>
      </c>
    </row>
    <row r="545" spans="1:6" x14ac:dyDescent="0.2">
      <c r="C545" s="7"/>
      <c r="E545" s="16"/>
    </row>
    <row r="546" spans="1:6" ht="38.25" x14ac:dyDescent="0.2">
      <c r="A546" s="2" t="s">
        <v>6</v>
      </c>
      <c r="B546" s="21" t="s">
        <v>1019</v>
      </c>
      <c r="C546" s="2" t="s">
        <v>846</v>
      </c>
      <c r="D546" s="2" t="s">
        <v>847</v>
      </c>
      <c r="E546" s="2" t="s">
        <v>846</v>
      </c>
      <c r="F546" s="19" t="s">
        <v>1126</v>
      </c>
    </row>
    <row r="547" spans="1:6" x14ac:dyDescent="0.2">
      <c r="A547" s="10" t="s">
        <v>324</v>
      </c>
      <c r="B547" s="12">
        <v>12</v>
      </c>
      <c r="C547" s="11">
        <f t="shared" si="41"/>
        <v>0.54545454545454541</v>
      </c>
      <c r="D547" s="12">
        <v>10</v>
      </c>
      <c r="E547" s="11">
        <f t="shared" si="42"/>
        <v>0.45454545454545453</v>
      </c>
      <c r="F547" s="12">
        <v>22</v>
      </c>
    </row>
    <row r="548" spans="1:6" x14ac:dyDescent="0.2">
      <c r="A548" s="10" t="s">
        <v>325</v>
      </c>
      <c r="B548" s="12">
        <v>60</v>
      </c>
      <c r="C548" s="11">
        <f t="shared" si="41"/>
        <v>0.78947368421052633</v>
      </c>
      <c r="D548" s="12">
        <v>16</v>
      </c>
      <c r="E548" s="11">
        <f t="shared" si="42"/>
        <v>0.21052631578947367</v>
      </c>
      <c r="F548" s="12">
        <v>76</v>
      </c>
    </row>
    <row r="549" spans="1:6" x14ac:dyDescent="0.2">
      <c r="A549" s="10" t="s">
        <v>326</v>
      </c>
      <c r="B549" s="12">
        <v>70</v>
      </c>
      <c r="C549" s="11">
        <f t="shared" si="41"/>
        <v>0.72164948453608246</v>
      </c>
      <c r="D549" s="12">
        <v>27</v>
      </c>
      <c r="E549" s="11">
        <f t="shared" si="42"/>
        <v>0.27835051546391754</v>
      </c>
      <c r="F549" s="12">
        <v>97</v>
      </c>
    </row>
    <row r="550" spans="1:6" x14ac:dyDescent="0.2">
      <c r="A550" s="10" t="s">
        <v>327</v>
      </c>
      <c r="B550" s="12">
        <v>0</v>
      </c>
      <c r="C550" s="11">
        <v>0</v>
      </c>
      <c r="D550" s="12">
        <v>0</v>
      </c>
      <c r="E550" s="11">
        <v>0</v>
      </c>
      <c r="F550" s="12">
        <v>0</v>
      </c>
    </row>
    <row r="551" spans="1:6" x14ac:dyDescent="0.2">
      <c r="A551" s="10" t="s">
        <v>328</v>
      </c>
      <c r="B551" s="12">
        <v>56</v>
      </c>
      <c r="C551" s="11">
        <f t="shared" si="41"/>
        <v>0.77777777777777779</v>
      </c>
      <c r="D551" s="12">
        <v>16</v>
      </c>
      <c r="E551" s="11">
        <f t="shared" si="42"/>
        <v>0.22222222222222221</v>
      </c>
      <c r="F551" s="12">
        <v>72</v>
      </c>
    </row>
    <row r="552" spans="1:6" x14ac:dyDescent="0.2">
      <c r="A552" s="10" t="s">
        <v>312</v>
      </c>
      <c r="B552" s="12">
        <v>51</v>
      </c>
      <c r="C552" s="11">
        <f t="shared" si="41"/>
        <v>0.76119402985074625</v>
      </c>
      <c r="D552" s="12">
        <v>16</v>
      </c>
      <c r="E552" s="11">
        <f t="shared" si="42"/>
        <v>0.23880597014925373</v>
      </c>
      <c r="F552" s="12">
        <v>67</v>
      </c>
    </row>
    <row r="553" spans="1:6" x14ac:dyDescent="0.2">
      <c r="A553" s="10" t="s">
        <v>319</v>
      </c>
      <c r="B553" s="12">
        <v>7</v>
      </c>
      <c r="C553" s="11">
        <f t="shared" si="41"/>
        <v>0.77777777777777779</v>
      </c>
      <c r="D553" s="12">
        <v>2</v>
      </c>
      <c r="E553" s="11">
        <f t="shared" si="42"/>
        <v>0.22222222222222221</v>
      </c>
      <c r="F553" s="12">
        <v>9</v>
      </c>
    </row>
    <row r="554" spans="1:6" x14ac:dyDescent="0.2">
      <c r="A554" s="10" t="s">
        <v>14</v>
      </c>
      <c r="B554" s="12">
        <v>0</v>
      </c>
      <c r="C554" s="11">
        <v>0</v>
      </c>
      <c r="D554" s="12">
        <v>0</v>
      </c>
      <c r="E554" s="11">
        <v>0</v>
      </c>
      <c r="F554" s="12">
        <v>0</v>
      </c>
    </row>
    <row r="555" spans="1:6" s="8" customFormat="1" x14ac:dyDescent="0.2">
      <c r="A555" s="12" t="s">
        <v>1020</v>
      </c>
      <c r="B555" s="12">
        <f>SUM(B547:B554)</f>
        <v>256</v>
      </c>
      <c r="C555" s="13">
        <f t="shared" si="41"/>
        <v>0.74635568513119532</v>
      </c>
      <c r="D555" s="12">
        <f>SUM(D547:D554)</f>
        <v>87</v>
      </c>
      <c r="E555" s="13">
        <f t="shared" si="42"/>
        <v>0.25364431486880468</v>
      </c>
      <c r="F555" s="12">
        <f>SUM(F547:F554)</f>
        <v>343</v>
      </c>
    </row>
    <row r="556" spans="1:6" x14ac:dyDescent="0.2">
      <c r="C556" s="7"/>
      <c r="E556" s="16"/>
    </row>
    <row r="557" spans="1:6" ht="38.25" x14ac:dyDescent="0.2">
      <c r="A557" s="2" t="s">
        <v>6</v>
      </c>
      <c r="B557" s="21" t="s">
        <v>1021</v>
      </c>
      <c r="C557" s="2" t="s">
        <v>846</v>
      </c>
      <c r="D557" s="2" t="s">
        <v>847</v>
      </c>
      <c r="E557" s="2" t="s">
        <v>846</v>
      </c>
      <c r="F557" s="19" t="s">
        <v>1126</v>
      </c>
    </row>
    <row r="558" spans="1:6" x14ac:dyDescent="0.2">
      <c r="A558" s="10" t="s">
        <v>332</v>
      </c>
      <c r="B558" s="10">
        <v>64</v>
      </c>
      <c r="C558" s="11">
        <f t="shared" si="41"/>
        <v>0.82051282051282048</v>
      </c>
      <c r="D558" s="10">
        <v>14</v>
      </c>
      <c r="E558" s="11">
        <f t="shared" si="42"/>
        <v>0.17948717948717949</v>
      </c>
      <c r="F558" s="10">
        <v>78</v>
      </c>
    </row>
    <row r="559" spans="1:6" x14ac:dyDescent="0.2">
      <c r="A559" s="10" t="s">
        <v>333</v>
      </c>
      <c r="B559" s="10">
        <v>44</v>
      </c>
      <c r="C559" s="11">
        <f t="shared" si="41"/>
        <v>0.86274509803921573</v>
      </c>
      <c r="D559" s="10">
        <v>7</v>
      </c>
      <c r="E559" s="11">
        <f t="shared" si="42"/>
        <v>0.13725490196078433</v>
      </c>
      <c r="F559" s="10">
        <v>51</v>
      </c>
    </row>
    <row r="560" spans="1:6" x14ac:dyDescent="0.2">
      <c r="A560" s="10" t="s">
        <v>334</v>
      </c>
      <c r="B560" s="10">
        <v>44</v>
      </c>
      <c r="C560" s="11">
        <f t="shared" si="41"/>
        <v>0.86274509803921573</v>
      </c>
      <c r="D560" s="10">
        <v>7</v>
      </c>
      <c r="E560" s="11">
        <f t="shared" si="42"/>
        <v>0.13725490196078433</v>
      </c>
      <c r="F560" s="10">
        <v>51</v>
      </c>
    </row>
    <row r="561" spans="1:6" x14ac:dyDescent="0.2">
      <c r="A561" s="10" t="s">
        <v>335</v>
      </c>
      <c r="B561" s="10">
        <v>284</v>
      </c>
      <c r="C561" s="11">
        <f t="shared" si="41"/>
        <v>0.82558139534883723</v>
      </c>
      <c r="D561" s="10">
        <v>60</v>
      </c>
      <c r="E561" s="11">
        <f t="shared" si="42"/>
        <v>0.1744186046511628</v>
      </c>
      <c r="F561" s="10">
        <v>344</v>
      </c>
    </row>
    <row r="562" spans="1:6" x14ac:dyDescent="0.2">
      <c r="A562" s="10" t="s">
        <v>14</v>
      </c>
      <c r="B562" s="10">
        <v>0</v>
      </c>
      <c r="C562" s="11">
        <v>0</v>
      </c>
      <c r="D562" s="10">
        <v>0</v>
      </c>
      <c r="E562" s="11">
        <v>0</v>
      </c>
      <c r="F562" s="10">
        <v>0</v>
      </c>
    </row>
    <row r="563" spans="1:6" s="8" customFormat="1" x14ac:dyDescent="0.2">
      <c r="A563" s="12" t="s">
        <v>1022</v>
      </c>
      <c r="B563" s="12">
        <f>SUM(B558:B562)</f>
        <v>436</v>
      </c>
      <c r="C563" s="13">
        <f t="shared" si="41"/>
        <v>0.83206106870229013</v>
      </c>
      <c r="D563" s="12">
        <f>SUM(D558:D562)</f>
        <v>88</v>
      </c>
      <c r="E563" s="13">
        <f t="shared" si="42"/>
        <v>0.16793893129770993</v>
      </c>
      <c r="F563" s="12">
        <f>SUM(F558:F562)</f>
        <v>524</v>
      </c>
    </row>
    <row r="564" spans="1:6" x14ac:dyDescent="0.2">
      <c r="C564" s="7"/>
      <c r="E564" s="16"/>
    </row>
    <row r="565" spans="1:6" ht="38.25" x14ac:dyDescent="0.2">
      <c r="A565" s="2" t="s">
        <v>6</v>
      </c>
      <c r="B565" s="21" t="s">
        <v>1023</v>
      </c>
      <c r="C565" s="2" t="s">
        <v>846</v>
      </c>
      <c r="D565" s="2" t="s">
        <v>847</v>
      </c>
      <c r="E565" s="2" t="s">
        <v>846</v>
      </c>
      <c r="F565" s="19" t="s">
        <v>1126</v>
      </c>
    </row>
    <row r="566" spans="1:6" x14ac:dyDescent="0.2">
      <c r="A566" s="10" t="s">
        <v>338</v>
      </c>
      <c r="B566" s="10">
        <v>48</v>
      </c>
      <c r="C566" s="11">
        <f t="shared" si="41"/>
        <v>0.84210526315789469</v>
      </c>
      <c r="D566" s="10">
        <v>9</v>
      </c>
      <c r="E566" s="11">
        <f t="shared" si="42"/>
        <v>0.15789473684210525</v>
      </c>
      <c r="F566" s="10">
        <v>57</v>
      </c>
    </row>
    <row r="567" spans="1:6" x14ac:dyDescent="0.2">
      <c r="A567" s="10" t="s">
        <v>339</v>
      </c>
      <c r="B567" s="10">
        <v>0</v>
      </c>
      <c r="C567" s="11">
        <f t="shared" si="41"/>
        <v>0</v>
      </c>
      <c r="D567" s="10">
        <v>1</v>
      </c>
      <c r="E567" s="11">
        <f t="shared" si="42"/>
        <v>1</v>
      </c>
      <c r="F567" s="10">
        <v>1</v>
      </c>
    </row>
    <row r="568" spans="1:6" x14ac:dyDescent="0.2">
      <c r="A568" s="10" t="s">
        <v>340</v>
      </c>
      <c r="B568" s="10">
        <v>52</v>
      </c>
      <c r="C568" s="11">
        <f t="shared" si="41"/>
        <v>0.73239436619718312</v>
      </c>
      <c r="D568" s="10">
        <v>19</v>
      </c>
      <c r="E568" s="11">
        <f t="shared" si="42"/>
        <v>0.26760563380281688</v>
      </c>
      <c r="F568" s="10">
        <v>71</v>
      </c>
    </row>
    <row r="569" spans="1:6" x14ac:dyDescent="0.2">
      <c r="A569" s="10" t="s">
        <v>341</v>
      </c>
      <c r="B569" s="10">
        <v>31</v>
      </c>
      <c r="C569" s="11">
        <f t="shared" si="41"/>
        <v>0.62</v>
      </c>
      <c r="D569" s="10">
        <v>19</v>
      </c>
      <c r="E569" s="11">
        <f t="shared" si="42"/>
        <v>0.38</v>
      </c>
      <c r="F569" s="10">
        <v>50</v>
      </c>
    </row>
    <row r="570" spans="1:6" x14ac:dyDescent="0.2">
      <c r="A570" s="10" t="s">
        <v>342</v>
      </c>
      <c r="B570" s="10">
        <v>71</v>
      </c>
      <c r="C570" s="11">
        <f t="shared" si="41"/>
        <v>0.68932038834951459</v>
      </c>
      <c r="D570" s="10">
        <v>32</v>
      </c>
      <c r="E570" s="11">
        <f t="shared" si="42"/>
        <v>0.31067961165048541</v>
      </c>
      <c r="F570" s="10">
        <v>103</v>
      </c>
    </row>
    <row r="571" spans="1:6" x14ac:dyDescent="0.2">
      <c r="A571" s="10" t="s">
        <v>14</v>
      </c>
      <c r="B571" s="10">
        <v>0</v>
      </c>
      <c r="C571" s="11">
        <v>0</v>
      </c>
      <c r="D571" s="10">
        <v>0</v>
      </c>
      <c r="E571" s="11">
        <v>0</v>
      </c>
      <c r="F571" s="10">
        <v>0</v>
      </c>
    </row>
    <row r="572" spans="1:6" s="8" customFormat="1" x14ac:dyDescent="0.2">
      <c r="A572" s="12" t="s">
        <v>1024</v>
      </c>
      <c r="B572" s="12">
        <f>SUM(B566:B571)</f>
        <v>202</v>
      </c>
      <c r="C572" s="13">
        <f t="shared" si="41"/>
        <v>0.71631205673758869</v>
      </c>
      <c r="D572" s="12">
        <f>SUM(D566:D571)</f>
        <v>80</v>
      </c>
      <c r="E572" s="13">
        <f t="shared" si="42"/>
        <v>0.28368794326241137</v>
      </c>
      <c r="F572" s="12">
        <f>SUM(F566:F571)</f>
        <v>282</v>
      </c>
    </row>
    <row r="573" spans="1:6" x14ac:dyDescent="0.2">
      <c r="C573" s="7"/>
      <c r="E573" s="16"/>
    </row>
    <row r="574" spans="1:6" ht="38.25" x14ac:dyDescent="0.2">
      <c r="A574" s="2" t="s">
        <v>6</v>
      </c>
      <c r="B574" s="21" t="s">
        <v>1025</v>
      </c>
      <c r="C574" s="2" t="s">
        <v>846</v>
      </c>
      <c r="D574" s="2" t="s">
        <v>847</v>
      </c>
      <c r="E574" s="2" t="s">
        <v>846</v>
      </c>
      <c r="F574" s="19" t="s">
        <v>1126</v>
      </c>
    </row>
    <row r="575" spans="1:6" x14ac:dyDescent="0.2">
      <c r="A575" s="10" t="s">
        <v>345</v>
      </c>
      <c r="B575" s="10">
        <v>52</v>
      </c>
      <c r="C575" s="11">
        <f t="shared" si="41"/>
        <v>0.83870967741935487</v>
      </c>
      <c r="D575" s="10">
        <v>10</v>
      </c>
      <c r="E575" s="11">
        <f t="shared" si="42"/>
        <v>0.16129032258064516</v>
      </c>
      <c r="F575" s="10">
        <v>62</v>
      </c>
    </row>
    <row r="576" spans="1:6" x14ac:dyDescent="0.2">
      <c r="A576" s="10" t="s">
        <v>346</v>
      </c>
      <c r="B576" s="10">
        <v>121</v>
      </c>
      <c r="C576" s="11">
        <f t="shared" si="41"/>
        <v>0.78064516129032258</v>
      </c>
      <c r="D576" s="10">
        <v>34</v>
      </c>
      <c r="E576" s="11">
        <f t="shared" si="42"/>
        <v>0.21935483870967742</v>
      </c>
      <c r="F576" s="10">
        <v>155</v>
      </c>
    </row>
    <row r="577" spans="1:6" x14ac:dyDescent="0.2">
      <c r="A577" s="10" t="s">
        <v>14</v>
      </c>
      <c r="B577" s="10">
        <v>0</v>
      </c>
      <c r="C577" s="11">
        <v>0</v>
      </c>
      <c r="D577" s="10">
        <v>0</v>
      </c>
      <c r="E577" s="11">
        <v>0</v>
      </c>
      <c r="F577" s="10">
        <v>0</v>
      </c>
    </row>
    <row r="578" spans="1:6" s="8" customFormat="1" x14ac:dyDescent="0.2">
      <c r="A578" s="12" t="s">
        <v>1026</v>
      </c>
      <c r="B578" s="12">
        <f>SUM(B575:B577)</f>
        <v>173</v>
      </c>
      <c r="C578" s="13">
        <f t="shared" si="41"/>
        <v>0.79723502304147464</v>
      </c>
      <c r="D578" s="12">
        <f>SUM(D575:D577)</f>
        <v>44</v>
      </c>
      <c r="E578" s="13">
        <f t="shared" si="42"/>
        <v>0.20276497695852536</v>
      </c>
      <c r="F578" s="12">
        <f>SUM(F575:F577)</f>
        <v>217</v>
      </c>
    </row>
    <row r="579" spans="1:6" x14ac:dyDescent="0.2">
      <c r="C579" s="7"/>
      <c r="E579" s="16"/>
    </row>
    <row r="580" spans="1:6" ht="38.25" x14ac:dyDescent="0.2">
      <c r="A580" s="2" t="s">
        <v>6</v>
      </c>
      <c r="B580" s="21" t="s">
        <v>1027</v>
      </c>
      <c r="C580" s="2" t="s">
        <v>846</v>
      </c>
      <c r="D580" s="2" t="s">
        <v>847</v>
      </c>
      <c r="E580" s="2" t="s">
        <v>846</v>
      </c>
      <c r="F580" s="3" t="s">
        <v>11</v>
      </c>
    </row>
    <row r="581" spans="1:6" x14ac:dyDescent="0.2">
      <c r="A581" s="10" t="s">
        <v>349</v>
      </c>
      <c r="B581" s="10">
        <v>160</v>
      </c>
      <c r="C581" s="11">
        <f t="shared" ref="C581:C641" si="43">B581/F581</f>
        <v>0.8938547486033519</v>
      </c>
      <c r="D581" s="10">
        <v>19</v>
      </c>
      <c r="E581" s="11">
        <f t="shared" ref="E581:E641" si="44">D581/F581</f>
        <v>0.10614525139664804</v>
      </c>
      <c r="F581" s="10">
        <v>179</v>
      </c>
    </row>
    <row r="582" spans="1:6" x14ac:dyDescent="0.2">
      <c r="A582" s="10" t="s">
        <v>350</v>
      </c>
      <c r="B582" s="10">
        <v>129</v>
      </c>
      <c r="C582" s="11">
        <f t="shared" si="43"/>
        <v>0.89583333333333337</v>
      </c>
      <c r="D582" s="10">
        <v>15</v>
      </c>
      <c r="E582" s="11">
        <f t="shared" si="44"/>
        <v>0.10416666666666667</v>
      </c>
      <c r="F582" s="10">
        <v>144</v>
      </c>
    </row>
    <row r="583" spans="1:6" x14ac:dyDescent="0.2">
      <c r="A583" s="10" t="s">
        <v>352</v>
      </c>
      <c r="B583" s="10">
        <v>24</v>
      </c>
      <c r="C583" s="11">
        <f t="shared" si="43"/>
        <v>0.88888888888888884</v>
      </c>
      <c r="D583" s="10">
        <v>3</v>
      </c>
      <c r="E583" s="11">
        <f t="shared" si="44"/>
        <v>0.1111111111111111</v>
      </c>
      <c r="F583" s="10">
        <v>27</v>
      </c>
    </row>
    <row r="584" spans="1:6" x14ac:dyDescent="0.2">
      <c r="A584" s="10" t="s">
        <v>14</v>
      </c>
      <c r="B584" s="10">
        <v>0</v>
      </c>
      <c r="C584" s="11">
        <v>0</v>
      </c>
      <c r="D584" s="10">
        <v>0</v>
      </c>
      <c r="E584" s="11">
        <v>0</v>
      </c>
      <c r="F584" s="10">
        <v>0</v>
      </c>
    </row>
    <row r="585" spans="1:6" s="8" customFormat="1" x14ac:dyDescent="0.2">
      <c r="A585" s="12" t="s">
        <v>1028</v>
      </c>
      <c r="B585" s="12">
        <f>SUM(B581:B584)</f>
        <v>313</v>
      </c>
      <c r="C585" s="13">
        <f t="shared" si="43"/>
        <v>0.89428571428571424</v>
      </c>
      <c r="D585" s="12">
        <f>SUM(D581:D584)</f>
        <v>37</v>
      </c>
      <c r="E585" s="13">
        <f t="shared" si="44"/>
        <v>0.10571428571428572</v>
      </c>
      <c r="F585" s="12">
        <f>SUM(F581:F584)</f>
        <v>350</v>
      </c>
    </row>
    <row r="586" spans="1:6" x14ac:dyDescent="0.2">
      <c r="C586" s="7"/>
      <c r="E586" s="16"/>
    </row>
    <row r="587" spans="1:6" ht="38.25" x14ac:dyDescent="0.2">
      <c r="A587" s="2" t="s">
        <v>6</v>
      </c>
      <c r="B587" s="21" t="s">
        <v>1029</v>
      </c>
      <c r="C587" s="2" t="s">
        <v>846</v>
      </c>
      <c r="D587" s="2" t="s">
        <v>847</v>
      </c>
      <c r="E587" s="2" t="s">
        <v>846</v>
      </c>
      <c r="F587" s="19" t="s">
        <v>1126</v>
      </c>
    </row>
    <row r="588" spans="1:6" x14ac:dyDescent="0.2">
      <c r="A588" s="10" t="s">
        <v>355</v>
      </c>
      <c r="B588" s="10">
        <v>89</v>
      </c>
      <c r="C588" s="11">
        <f t="shared" si="43"/>
        <v>0.71199999999999997</v>
      </c>
      <c r="D588" s="10">
        <v>36</v>
      </c>
      <c r="E588" s="11">
        <f t="shared" si="44"/>
        <v>0.28799999999999998</v>
      </c>
      <c r="F588" s="10">
        <v>125</v>
      </c>
    </row>
    <row r="589" spans="1:6" x14ac:dyDescent="0.2">
      <c r="A589" s="10" t="s">
        <v>356</v>
      </c>
      <c r="B589" s="10">
        <v>72</v>
      </c>
      <c r="C589" s="11">
        <f t="shared" si="43"/>
        <v>0.72</v>
      </c>
      <c r="D589" s="10">
        <v>28</v>
      </c>
      <c r="E589" s="11">
        <f t="shared" si="44"/>
        <v>0.28000000000000003</v>
      </c>
      <c r="F589" s="10">
        <v>100</v>
      </c>
    </row>
    <row r="590" spans="1:6" x14ac:dyDescent="0.2">
      <c r="A590" s="10" t="s">
        <v>333</v>
      </c>
      <c r="B590" s="10">
        <v>67</v>
      </c>
      <c r="C590" s="11">
        <f t="shared" si="43"/>
        <v>0.89333333333333331</v>
      </c>
      <c r="D590" s="10">
        <v>8</v>
      </c>
      <c r="E590" s="11">
        <f t="shared" si="44"/>
        <v>0.10666666666666667</v>
      </c>
      <c r="F590" s="10">
        <v>75</v>
      </c>
    </row>
    <row r="591" spans="1:6" x14ac:dyDescent="0.2">
      <c r="A591" s="10" t="s">
        <v>357</v>
      </c>
      <c r="B591" s="10">
        <v>100</v>
      </c>
      <c r="C591" s="11">
        <f t="shared" si="43"/>
        <v>0.92592592592592593</v>
      </c>
      <c r="D591" s="10">
        <v>8</v>
      </c>
      <c r="E591" s="11">
        <f t="shared" si="44"/>
        <v>7.407407407407407E-2</v>
      </c>
      <c r="F591" s="10">
        <v>108</v>
      </c>
    </row>
    <row r="592" spans="1:6" x14ac:dyDescent="0.2">
      <c r="A592" s="10" t="s">
        <v>14</v>
      </c>
      <c r="B592" s="10">
        <v>0</v>
      </c>
      <c r="C592" s="11">
        <f t="shared" si="43"/>
        <v>0</v>
      </c>
      <c r="D592" s="10">
        <v>1</v>
      </c>
      <c r="E592" s="11">
        <f t="shared" si="44"/>
        <v>1</v>
      </c>
      <c r="F592" s="10">
        <v>1</v>
      </c>
    </row>
    <row r="593" spans="1:8" s="8" customFormat="1" x14ac:dyDescent="0.2">
      <c r="A593" s="12" t="s">
        <v>1030</v>
      </c>
      <c r="B593" s="12">
        <f>SUM(B588:B592)</f>
        <v>328</v>
      </c>
      <c r="C593" s="13">
        <f t="shared" si="43"/>
        <v>0.80195599022004893</v>
      </c>
      <c r="D593" s="12">
        <f>SUM(D588:D592)</f>
        <v>81</v>
      </c>
      <c r="E593" s="13">
        <f t="shared" si="44"/>
        <v>0.1980440097799511</v>
      </c>
      <c r="F593" s="12">
        <f>SUM(F588:F592)</f>
        <v>409</v>
      </c>
    </row>
    <row r="594" spans="1:8" x14ac:dyDescent="0.2">
      <c r="C594" s="7"/>
      <c r="E594" s="16"/>
    </row>
    <row r="595" spans="1:8" ht="38.25" x14ac:dyDescent="0.2">
      <c r="A595" s="2" t="s">
        <v>6</v>
      </c>
      <c r="B595" s="21" t="s">
        <v>1031</v>
      </c>
      <c r="C595" s="2" t="s">
        <v>846</v>
      </c>
      <c r="D595" s="2" t="s">
        <v>847</v>
      </c>
      <c r="E595" s="2" t="s">
        <v>846</v>
      </c>
      <c r="F595" s="19" t="s">
        <v>1126</v>
      </c>
    </row>
    <row r="596" spans="1:8" x14ac:dyDescent="0.2">
      <c r="A596" s="10" t="s">
        <v>360</v>
      </c>
      <c r="B596" s="10">
        <v>30</v>
      </c>
      <c r="C596" s="11">
        <f t="shared" si="43"/>
        <v>0.78947368421052633</v>
      </c>
      <c r="D596" s="10">
        <v>8</v>
      </c>
      <c r="E596" s="11">
        <f t="shared" si="44"/>
        <v>0.21052631578947367</v>
      </c>
      <c r="F596" s="10">
        <v>38</v>
      </c>
    </row>
    <row r="597" spans="1:8" x14ac:dyDescent="0.2">
      <c r="A597" s="10" t="s">
        <v>361</v>
      </c>
      <c r="B597" s="10">
        <v>51</v>
      </c>
      <c r="C597" s="11">
        <f t="shared" si="43"/>
        <v>0.83606557377049184</v>
      </c>
      <c r="D597" s="10">
        <v>10</v>
      </c>
      <c r="E597" s="11">
        <f t="shared" si="44"/>
        <v>0.16393442622950818</v>
      </c>
      <c r="F597" s="10">
        <v>61</v>
      </c>
    </row>
    <row r="598" spans="1:8" x14ac:dyDescent="0.2">
      <c r="A598" s="10" t="s">
        <v>362</v>
      </c>
      <c r="B598" s="10">
        <v>132</v>
      </c>
      <c r="C598" s="11">
        <f t="shared" si="43"/>
        <v>0.75862068965517238</v>
      </c>
      <c r="D598" s="10">
        <v>42</v>
      </c>
      <c r="E598" s="11">
        <f t="shared" si="44"/>
        <v>0.2413793103448276</v>
      </c>
      <c r="F598" s="10">
        <v>174</v>
      </c>
    </row>
    <row r="599" spans="1:8" x14ac:dyDescent="0.2">
      <c r="A599" s="10" t="s">
        <v>363</v>
      </c>
      <c r="B599" s="10">
        <v>35</v>
      </c>
      <c r="C599" s="11">
        <f t="shared" si="43"/>
        <v>0.74468085106382975</v>
      </c>
      <c r="D599" s="10">
        <v>12</v>
      </c>
      <c r="E599" s="11">
        <f t="shared" si="44"/>
        <v>0.25531914893617019</v>
      </c>
      <c r="F599" s="10">
        <v>47</v>
      </c>
    </row>
    <row r="600" spans="1:8" x14ac:dyDescent="0.2">
      <c r="A600" s="10" t="s">
        <v>364</v>
      </c>
      <c r="B600" s="10">
        <v>43</v>
      </c>
      <c r="C600" s="11">
        <f t="shared" si="43"/>
        <v>0.62318840579710144</v>
      </c>
      <c r="D600" s="10">
        <v>26</v>
      </c>
      <c r="E600" s="11">
        <f t="shared" si="44"/>
        <v>0.37681159420289856</v>
      </c>
      <c r="F600" s="10">
        <v>69</v>
      </c>
    </row>
    <row r="601" spans="1:8" x14ac:dyDescent="0.2">
      <c r="A601" s="10" t="s">
        <v>365</v>
      </c>
      <c r="B601" s="10">
        <v>73</v>
      </c>
      <c r="C601" s="11">
        <f t="shared" si="43"/>
        <v>0.87951807228915657</v>
      </c>
      <c r="D601" s="10">
        <v>10</v>
      </c>
      <c r="E601" s="11">
        <f t="shared" si="44"/>
        <v>0.12048192771084337</v>
      </c>
      <c r="F601" s="10">
        <v>83</v>
      </c>
    </row>
    <row r="602" spans="1:8" x14ac:dyDescent="0.2">
      <c r="A602" s="10" t="s">
        <v>366</v>
      </c>
      <c r="B602" s="10">
        <v>51</v>
      </c>
      <c r="C602" s="11">
        <f t="shared" si="43"/>
        <v>0.796875</v>
      </c>
      <c r="D602" s="10">
        <v>13</v>
      </c>
      <c r="E602" s="11">
        <f t="shared" si="44"/>
        <v>0.203125</v>
      </c>
      <c r="F602" s="10">
        <v>64</v>
      </c>
    </row>
    <row r="603" spans="1:8" x14ac:dyDescent="0.2">
      <c r="A603" s="10" t="s">
        <v>14</v>
      </c>
      <c r="B603" s="10">
        <v>0</v>
      </c>
      <c r="C603" s="11">
        <v>0</v>
      </c>
      <c r="D603" s="10">
        <v>0</v>
      </c>
      <c r="E603" s="11">
        <v>0</v>
      </c>
      <c r="F603" s="10">
        <v>0</v>
      </c>
    </row>
    <row r="604" spans="1:8" s="8" customFormat="1" x14ac:dyDescent="0.2">
      <c r="A604" s="12" t="s">
        <v>1032</v>
      </c>
      <c r="B604" s="12">
        <f>SUM(B596:B603)</f>
        <v>415</v>
      </c>
      <c r="C604" s="13">
        <f t="shared" si="43"/>
        <v>0.77425373134328357</v>
      </c>
      <c r="D604" s="12">
        <f>SUM(D596:D603)</f>
        <v>121</v>
      </c>
      <c r="E604" s="13">
        <f t="shared" si="44"/>
        <v>0.22574626865671643</v>
      </c>
      <c r="F604" s="12">
        <f>SUM(F596:F603)</f>
        <v>536</v>
      </c>
    </row>
    <row r="605" spans="1:8" x14ac:dyDescent="0.2">
      <c r="C605" s="7"/>
      <c r="E605" s="16"/>
    </row>
    <row r="606" spans="1:8" ht="48" x14ac:dyDescent="0.2">
      <c r="A606" s="2" t="s">
        <v>6</v>
      </c>
      <c r="B606" s="21" t="s">
        <v>1033</v>
      </c>
      <c r="C606" s="2" t="s">
        <v>846</v>
      </c>
      <c r="D606" s="21" t="s">
        <v>1034</v>
      </c>
      <c r="E606" s="2" t="s">
        <v>846</v>
      </c>
      <c r="F606" s="2" t="s">
        <v>847</v>
      </c>
      <c r="G606" s="2" t="s">
        <v>846</v>
      </c>
      <c r="H606" s="19" t="s">
        <v>1126</v>
      </c>
    </row>
    <row r="607" spans="1:8" x14ac:dyDescent="0.2">
      <c r="A607" s="10" t="s">
        <v>370</v>
      </c>
      <c r="B607" s="10">
        <v>159</v>
      </c>
      <c r="C607" s="11">
        <f t="shared" ref="C607:C611" si="45">B607/H607</f>
        <v>0.53898305084745768</v>
      </c>
      <c r="D607" s="10">
        <v>57</v>
      </c>
      <c r="E607" s="11">
        <f t="shared" ref="E607:E611" si="46">D607/H607</f>
        <v>0.19322033898305085</v>
      </c>
      <c r="F607" s="10">
        <v>79</v>
      </c>
      <c r="G607" s="11">
        <f t="shared" ref="G607:G611" si="47">F607/H607</f>
        <v>0.26779661016949152</v>
      </c>
      <c r="H607" s="10">
        <v>295</v>
      </c>
    </row>
    <row r="608" spans="1:8" x14ac:dyDescent="0.2">
      <c r="A608" s="10" t="s">
        <v>371</v>
      </c>
      <c r="B608" s="10">
        <v>54</v>
      </c>
      <c r="C608" s="11">
        <f t="shared" si="45"/>
        <v>0.45</v>
      </c>
      <c r="D608" s="10">
        <v>30</v>
      </c>
      <c r="E608" s="11">
        <f t="shared" si="46"/>
        <v>0.25</v>
      </c>
      <c r="F608" s="10">
        <v>36</v>
      </c>
      <c r="G608" s="11">
        <f t="shared" si="47"/>
        <v>0.3</v>
      </c>
      <c r="H608" s="10">
        <v>120</v>
      </c>
    </row>
    <row r="609" spans="1:8" x14ac:dyDescent="0.2">
      <c r="A609" s="10" t="s">
        <v>372</v>
      </c>
      <c r="B609" s="10">
        <v>17</v>
      </c>
      <c r="C609" s="11">
        <f t="shared" si="45"/>
        <v>0.58620689655172409</v>
      </c>
      <c r="D609" s="10">
        <v>5</v>
      </c>
      <c r="E609" s="11">
        <f t="shared" si="46"/>
        <v>0.17241379310344829</v>
      </c>
      <c r="F609" s="10">
        <v>7</v>
      </c>
      <c r="G609" s="11">
        <f t="shared" si="47"/>
        <v>0.2413793103448276</v>
      </c>
      <c r="H609" s="10">
        <v>29</v>
      </c>
    </row>
    <row r="610" spans="1:8" x14ac:dyDescent="0.2">
      <c r="A610" s="10" t="s">
        <v>14</v>
      </c>
      <c r="B610" s="10">
        <v>0</v>
      </c>
      <c r="C610" s="11">
        <v>0</v>
      </c>
      <c r="D610" s="10">
        <v>0</v>
      </c>
      <c r="E610" s="11">
        <v>0</v>
      </c>
      <c r="F610" s="10">
        <v>0</v>
      </c>
      <c r="G610" s="11">
        <v>0</v>
      </c>
      <c r="H610" s="10">
        <v>0</v>
      </c>
    </row>
    <row r="611" spans="1:8" s="8" customFormat="1" x14ac:dyDescent="0.2">
      <c r="A611" s="12" t="s">
        <v>1035</v>
      </c>
      <c r="B611" s="12">
        <f>SUM(B607:B610)</f>
        <v>230</v>
      </c>
      <c r="C611" s="13">
        <f t="shared" si="45"/>
        <v>0.51801801801801806</v>
      </c>
      <c r="D611" s="12">
        <f>SUM(D607:D610)</f>
        <v>92</v>
      </c>
      <c r="E611" s="13">
        <f t="shared" si="46"/>
        <v>0.2072072072072072</v>
      </c>
      <c r="F611" s="12">
        <f>SUM(F607:F610)</f>
        <v>122</v>
      </c>
      <c r="G611" s="13">
        <f t="shared" si="47"/>
        <v>0.2747747747747748</v>
      </c>
      <c r="H611" s="12">
        <f>SUM(H607:H610)</f>
        <v>444</v>
      </c>
    </row>
    <row r="612" spans="1:8" x14ac:dyDescent="0.2">
      <c r="C612" s="7"/>
      <c r="E612" s="16"/>
      <c r="G612" s="7"/>
    </row>
    <row r="613" spans="1:8" ht="38.25" x14ac:dyDescent="0.2">
      <c r="A613" s="2" t="s">
        <v>6</v>
      </c>
      <c r="B613" s="21" t="s">
        <v>1036</v>
      </c>
      <c r="C613" s="2" t="s">
        <v>846</v>
      </c>
      <c r="D613" s="2" t="s">
        <v>847</v>
      </c>
      <c r="E613" s="2" t="s">
        <v>846</v>
      </c>
      <c r="F613" s="19" t="s">
        <v>1126</v>
      </c>
    </row>
    <row r="614" spans="1:8" x14ac:dyDescent="0.2">
      <c r="A614" s="10" t="s">
        <v>375</v>
      </c>
      <c r="B614" s="10">
        <v>37</v>
      </c>
      <c r="C614" s="11">
        <f t="shared" si="43"/>
        <v>0.84090909090909094</v>
      </c>
      <c r="D614" s="10">
        <v>7</v>
      </c>
      <c r="E614" s="11">
        <f t="shared" si="44"/>
        <v>0.15909090909090909</v>
      </c>
      <c r="F614" s="10">
        <v>44</v>
      </c>
    </row>
    <row r="615" spans="1:8" x14ac:dyDescent="0.2">
      <c r="A615" s="10" t="s">
        <v>376</v>
      </c>
      <c r="B615" s="10">
        <v>135</v>
      </c>
      <c r="C615" s="11">
        <f t="shared" si="43"/>
        <v>0.91836734693877553</v>
      </c>
      <c r="D615" s="10">
        <v>12</v>
      </c>
      <c r="E615" s="11">
        <f t="shared" si="44"/>
        <v>8.1632653061224483E-2</v>
      </c>
      <c r="F615" s="10">
        <v>147</v>
      </c>
    </row>
    <row r="616" spans="1:8" x14ac:dyDescent="0.2">
      <c r="A616" s="10" t="s">
        <v>377</v>
      </c>
      <c r="B616" s="10">
        <v>47</v>
      </c>
      <c r="C616" s="11">
        <f t="shared" si="43"/>
        <v>0.81034482758620685</v>
      </c>
      <c r="D616" s="10">
        <v>11</v>
      </c>
      <c r="E616" s="11">
        <f t="shared" si="44"/>
        <v>0.18965517241379309</v>
      </c>
      <c r="F616" s="10">
        <v>58</v>
      </c>
    </row>
    <row r="617" spans="1:8" x14ac:dyDescent="0.2">
      <c r="A617" s="10" t="s">
        <v>378</v>
      </c>
      <c r="B617" s="10">
        <v>193</v>
      </c>
      <c r="C617" s="11">
        <f t="shared" si="43"/>
        <v>0.79423868312757206</v>
      </c>
      <c r="D617" s="10">
        <v>50</v>
      </c>
      <c r="E617" s="11">
        <f t="shared" si="44"/>
        <v>0.20576131687242799</v>
      </c>
      <c r="F617" s="10">
        <v>243</v>
      </c>
    </row>
    <row r="618" spans="1:8" x14ac:dyDescent="0.2">
      <c r="A618" s="10" t="s">
        <v>14</v>
      </c>
      <c r="B618" s="10">
        <v>0</v>
      </c>
      <c r="C618" s="11">
        <v>0</v>
      </c>
      <c r="D618" s="10">
        <v>0</v>
      </c>
      <c r="E618" s="11">
        <v>0</v>
      </c>
      <c r="F618" s="10">
        <v>0</v>
      </c>
    </row>
    <row r="619" spans="1:8" s="8" customFormat="1" x14ac:dyDescent="0.2">
      <c r="A619" s="12" t="s">
        <v>1037</v>
      </c>
      <c r="B619" s="12">
        <f>SUM(B614:B618)</f>
        <v>412</v>
      </c>
      <c r="C619" s="13">
        <f t="shared" si="43"/>
        <v>0.83739837398373984</v>
      </c>
      <c r="D619" s="12">
        <f>SUM(D614:D618)</f>
        <v>80</v>
      </c>
      <c r="E619" s="13">
        <f t="shared" si="44"/>
        <v>0.16260162601626016</v>
      </c>
      <c r="F619" s="12">
        <f>SUM(F614:F618)</f>
        <v>492</v>
      </c>
    </row>
    <row r="620" spans="1:8" x14ac:dyDescent="0.2">
      <c r="C620" s="7"/>
      <c r="E620" s="16"/>
    </row>
    <row r="621" spans="1:8" ht="38.25" x14ac:dyDescent="0.2">
      <c r="A621" s="2" t="s">
        <v>6</v>
      </c>
      <c r="B621" s="21" t="s">
        <v>1142</v>
      </c>
      <c r="C621" s="2" t="s">
        <v>846</v>
      </c>
      <c r="D621" s="2" t="s">
        <v>847</v>
      </c>
      <c r="E621" s="2" t="s">
        <v>846</v>
      </c>
      <c r="F621" s="19" t="s">
        <v>1126</v>
      </c>
    </row>
    <row r="622" spans="1:8" x14ac:dyDescent="0.2">
      <c r="A622" s="10" t="s">
        <v>381</v>
      </c>
      <c r="B622" s="10">
        <v>43</v>
      </c>
      <c r="C622" s="11">
        <f t="shared" si="43"/>
        <v>0.68253968253968256</v>
      </c>
      <c r="D622" s="10">
        <v>20</v>
      </c>
      <c r="E622" s="11">
        <f t="shared" si="44"/>
        <v>0.31746031746031744</v>
      </c>
      <c r="F622" s="10">
        <v>63</v>
      </c>
    </row>
    <row r="623" spans="1:8" x14ac:dyDescent="0.2">
      <c r="A623" s="10" t="s">
        <v>382</v>
      </c>
      <c r="B623" s="10">
        <v>38</v>
      </c>
      <c r="C623" s="11">
        <f t="shared" si="43"/>
        <v>0.82608695652173914</v>
      </c>
      <c r="D623" s="10">
        <v>8</v>
      </c>
      <c r="E623" s="11">
        <f t="shared" si="44"/>
        <v>0.17391304347826086</v>
      </c>
      <c r="F623" s="10">
        <v>46</v>
      </c>
    </row>
    <row r="624" spans="1:8" x14ac:dyDescent="0.2">
      <c r="A624" s="10" t="s">
        <v>383</v>
      </c>
      <c r="B624" s="10">
        <v>30</v>
      </c>
      <c r="C624" s="11">
        <f t="shared" si="43"/>
        <v>0.76923076923076927</v>
      </c>
      <c r="D624" s="10">
        <v>9</v>
      </c>
      <c r="E624" s="11">
        <f t="shared" si="44"/>
        <v>0.23076923076923078</v>
      </c>
      <c r="F624" s="10">
        <v>39</v>
      </c>
    </row>
    <row r="625" spans="1:6" x14ac:dyDescent="0.2">
      <c r="A625" s="10" t="s">
        <v>384</v>
      </c>
      <c r="B625" s="10">
        <v>17</v>
      </c>
      <c r="C625" s="11">
        <f t="shared" si="43"/>
        <v>0.73913043478260865</v>
      </c>
      <c r="D625" s="10">
        <v>6</v>
      </c>
      <c r="E625" s="11">
        <f t="shared" si="44"/>
        <v>0.2608695652173913</v>
      </c>
      <c r="F625" s="10">
        <v>23</v>
      </c>
    </row>
    <row r="626" spans="1:6" x14ac:dyDescent="0.2">
      <c r="A626" s="10" t="s">
        <v>385</v>
      </c>
      <c r="B626" s="10">
        <v>49</v>
      </c>
      <c r="C626" s="11">
        <f t="shared" si="43"/>
        <v>0.94230769230769229</v>
      </c>
      <c r="D626" s="10">
        <v>3</v>
      </c>
      <c r="E626" s="11">
        <f t="shared" si="44"/>
        <v>5.7692307692307696E-2</v>
      </c>
      <c r="F626" s="10">
        <v>52</v>
      </c>
    </row>
    <row r="627" spans="1:6" x14ac:dyDescent="0.2">
      <c r="A627" s="10" t="s">
        <v>386</v>
      </c>
      <c r="B627" s="10">
        <v>41</v>
      </c>
      <c r="C627" s="11">
        <f t="shared" si="43"/>
        <v>0.78846153846153844</v>
      </c>
      <c r="D627" s="10">
        <v>11</v>
      </c>
      <c r="E627" s="11">
        <f t="shared" si="44"/>
        <v>0.21153846153846154</v>
      </c>
      <c r="F627" s="10">
        <v>52</v>
      </c>
    </row>
    <row r="628" spans="1:6" x14ac:dyDescent="0.2">
      <c r="A628" s="10" t="s">
        <v>387</v>
      </c>
      <c r="B628" s="10">
        <v>33</v>
      </c>
      <c r="C628" s="11">
        <f t="shared" si="43"/>
        <v>0.7857142857142857</v>
      </c>
      <c r="D628" s="10">
        <v>9</v>
      </c>
      <c r="E628" s="11">
        <f t="shared" si="44"/>
        <v>0.21428571428571427</v>
      </c>
      <c r="F628" s="10">
        <v>42</v>
      </c>
    </row>
    <row r="629" spans="1:6" x14ac:dyDescent="0.2">
      <c r="A629" s="10" t="s">
        <v>388</v>
      </c>
      <c r="B629" s="10">
        <v>51</v>
      </c>
      <c r="C629" s="11">
        <f t="shared" si="43"/>
        <v>0.92727272727272725</v>
      </c>
      <c r="D629" s="10">
        <v>4</v>
      </c>
      <c r="E629" s="11">
        <f t="shared" si="44"/>
        <v>7.2727272727272724E-2</v>
      </c>
      <c r="F629" s="10">
        <v>55</v>
      </c>
    </row>
    <row r="630" spans="1:6" x14ac:dyDescent="0.2">
      <c r="A630" s="10" t="s">
        <v>389</v>
      </c>
      <c r="B630" s="10">
        <v>82</v>
      </c>
      <c r="C630" s="11">
        <f t="shared" si="43"/>
        <v>0.84536082474226804</v>
      </c>
      <c r="D630" s="10">
        <v>15</v>
      </c>
      <c r="E630" s="11">
        <f t="shared" si="44"/>
        <v>0.15463917525773196</v>
      </c>
      <c r="F630" s="10">
        <v>97</v>
      </c>
    </row>
    <row r="631" spans="1:6" x14ac:dyDescent="0.2">
      <c r="A631" s="10" t="s">
        <v>14</v>
      </c>
      <c r="B631" s="10">
        <v>0</v>
      </c>
      <c r="C631" s="11">
        <v>0</v>
      </c>
      <c r="D631" s="10">
        <v>0</v>
      </c>
      <c r="E631" s="11">
        <v>0</v>
      </c>
      <c r="F631" s="10">
        <v>0</v>
      </c>
    </row>
    <row r="632" spans="1:6" s="8" customFormat="1" x14ac:dyDescent="0.2">
      <c r="A632" s="12" t="s">
        <v>1038</v>
      </c>
      <c r="B632" s="12">
        <f>SUM(B622:B631)</f>
        <v>384</v>
      </c>
      <c r="C632" s="13">
        <f t="shared" si="43"/>
        <v>0.81876332622601278</v>
      </c>
      <c r="D632" s="12">
        <f>SUM(D622:D631)</f>
        <v>85</v>
      </c>
      <c r="E632" s="13">
        <f t="shared" si="44"/>
        <v>0.18123667377398719</v>
      </c>
      <c r="F632" s="12">
        <f>SUM(F622:F631)</f>
        <v>469</v>
      </c>
    </row>
    <row r="633" spans="1:6" x14ac:dyDescent="0.2">
      <c r="C633" s="7"/>
      <c r="E633" s="16"/>
    </row>
    <row r="634" spans="1:6" ht="38.25" x14ac:dyDescent="0.2">
      <c r="A634" s="2" t="s">
        <v>6</v>
      </c>
      <c r="B634" s="5" t="s">
        <v>1039</v>
      </c>
      <c r="C634" s="2" t="s">
        <v>846</v>
      </c>
      <c r="D634" s="2" t="s">
        <v>847</v>
      </c>
      <c r="E634" s="2" t="s">
        <v>846</v>
      </c>
      <c r="F634" s="19" t="s">
        <v>1126</v>
      </c>
    </row>
    <row r="635" spans="1:6" x14ac:dyDescent="0.2">
      <c r="A635" s="10" t="s">
        <v>393</v>
      </c>
      <c r="B635" s="10">
        <v>149</v>
      </c>
      <c r="C635" s="11">
        <f t="shared" si="43"/>
        <v>0.94303797468354433</v>
      </c>
      <c r="D635" s="10">
        <v>9</v>
      </c>
      <c r="E635" s="11">
        <f t="shared" si="44"/>
        <v>5.6962025316455694E-2</v>
      </c>
      <c r="F635" s="10">
        <v>158</v>
      </c>
    </row>
    <row r="636" spans="1:6" x14ac:dyDescent="0.2">
      <c r="A636" s="10" t="s">
        <v>394</v>
      </c>
      <c r="B636" s="10">
        <v>68</v>
      </c>
      <c r="C636" s="11">
        <f t="shared" si="43"/>
        <v>0.85</v>
      </c>
      <c r="D636" s="10">
        <v>12</v>
      </c>
      <c r="E636" s="11">
        <f t="shared" si="44"/>
        <v>0.15</v>
      </c>
      <c r="F636" s="10">
        <v>80</v>
      </c>
    </row>
    <row r="637" spans="1:6" x14ac:dyDescent="0.2">
      <c r="A637" s="10" t="s">
        <v>395</v>
      </c>
      <c r="B637" s="10">
        <v>31</v>
      </c>
      <c r="C637" s="11">
        <f t="shared" si="43"/>
        <v>0.81578947368421051</v>
      </c>
      <c r="D637" s="10">
        <v>7</v>
      </c>
      <c r="E637" s="11">
        <f t="shared" si="44"/>
        <v>0.18421052631578946</v>
      </c>
      <c r="F637" s="10">
        <v>38</v>
      </c>
    </row>
    <row r="638" spans="1:6" x14ac:dyDescent="0.2">
      <c r="A638" s="10" t="s">
        <v>396</v>
      </c>
      <c r="B638" s="10">
        <v>196</v>
      </c>
      <c r="C638" s="11">
        <f t="shared" si="43"/>
        <v>0.88288288288288286</v>
      </c>
      <c r="D638" s="10">
        <v>26</v>
      </c>
      <c r="E638" s="11">
        <f t="shared" si="44"/>
        <v>0.11711711711711711</v>
      </c>
      <c r="F638" s="10">
        <v>222</v>
      </c>
    </row>
    <row r="639" spans="1:6" x14ac:dyDescent="0.2">
      <c r="A639" s="10" t="s">
        <v>397</v>
      </c>
      <c r="B639" s="10">
        <v>85</v>
      </c>
      <c r="C639" s="11">
        <f t="shared" si="43"/>
        <v>0.89473684210526316</v>
      </c>
      <c r="D639" s="10">
        <v>10</v>
      </c>
      <c r="E639" s="11">
        <f t="shared" si="44"/>
        <v>0.10526315789473684</v>
      </c>
      <c r="F639" s="10">
        <v>95</v>
      </c>
    </row>
    <row r="640" spans="1:6" x14ac:dyDescent="0.2">
      <c r="A640" s="10" t="s">
        <v>14</v>
      </c>
      <c r="B640" s="10">
        <v>0</v>
      </c>
      <c r="C640" s="11">
        <v>0</v>
      </c>
      <c r="D640" s="10">
        <v>0</v>
      </c>
      <c r="E640" s="11">
        <v>0</v>
      </c>
      <c r="F640" s="10">
        <v>0</v>
      </c>
    </row>
    <row r="641" spans="1:6" s="8" customFormat="1" x14ac:dyDescent="0.2">
      <c r="A641" s="12" t="s">
        <v>1040</v>
      </c>
      <c r="B641" s="12">
        <f>SUM(B635:B640)</f>
        <v>529</v>
      </c>
      <c r="C641" s="13">
        <f t="shared" si="43"/>
        <v>0.89207419898819562</v>
      </c>
      <c r="D641" s="12">
        <f>SUM(D635:D640)</f>
        <v>64</v>
      </c>
      <c r="E641" s="13">
        <f t="shared" si="44"/>
        <v>0.10792580101180438</v>
      </c>
      <c r="F641" s="12">
        <f>SUM(F635:F640)</f>
        <v>593</v>
      </c>
    </row>
    <row r="642" spans="1:6" x14ac:dyDescent="0.2">
      <c r="C642" s="7"/>
      <c r="E642" s="16"/>
    </row>
    <row r="643" spans="1:6" ht="38.25" x14ac:dyDescent="0.2">
      <c r="A643" s="2" t="s">
        <v>6</v>
      </c>
      <c r="B643" s="21" t="s">
        <v>1041</v>
      </c>
      <c r="C643" s="2" t="s">
        <v>846</v>
      </c>
      <c r="D643" s="2" t="s">
        <v>847</v>
      </c>
      <c r="E643" s="2" t="s">
        <v>846</v>
      </c>
      <c r="F643" s="19" t="s">
        <v>1126</v>
      </c>
    </row>
    <row r="644" spans="1:6" x14ac:dyDescent="0.2">
      <c r="A644" s="10" t="s">
        <v>400</v>
      </c>
      <c r="B644" s="10">
        <v>454</v>
      </c>
      <c r="C644" s="11">
        <f t="shared" ref="C644:C705" si="48">B644/F644</f>
        <v>0.78956521739130436</v>
      </c>
      <c r="D644" s="10">
        <v>121</v>
      </c>
      <c r="E644" s="11">
        <f t="shared" ref="E644:E705" si="49">D644/F644</f>
        <v>0.21043478260869566</v>
      </c>
      <c r="F644" s="10">
        <v>575</v>
      </c>
    </row>
    <row r="645" spans="1:6" x14ac:dyDescent="0.2">
      <c r="A645" s="10" t="s">
        <v>401</v>
      </c>
      <c r="B645" s="10">
        <v>64</v>
      </c>
      <c r="C645" s="11">
        <f t="shared" si="48"/>
        <v>0.86486486486486491</v>
      </c>
      <c r="D645" s="10">
        <v>10</v>
      </c>
      <c r="E645" s="11">
        <f t="shared" si="49"/>
        <v>0.13513513513513514</v>
      </c>
      <c r="F645" s="10">
        <v>74</v>
      </c>
    </row>
    <row r="646" spans="1:6" x14ac:dyDescent="0.2">
      <c r="A646" s="10" t="s">
        <v>14</v>
      </c>
      <c r="B646" s="10">
        <v>0</v>
      </c>
      <c r="C646" s="11">
        <v>0</v>
      </c>
      <c r="D646" s="10">
        <v>0</v>
      </c>
      <c r="E646" s="11">
        <v>0</v>
      </c>
      <c r="F646" s="10">
        <v>0</v>
      </c>
    </row>
    <row r="647" spans="1:6" s="8" customFormat="1" x14ac:dyDescent="0.2">
      <c r="A647" s="12" t="s">
        <v>1042</v>
      </c>
      <c r="B647" s="12">
        <f>SUM(B644:B646)</f>
        <v>518</v>
      </c>
      <c r="C647" s="13">
        <f t="shared" si="48"/>
        <v>0.79815100154083207</v>
      </c>
      <c r="D647" s="12">
        <f>SUM(D644:D646)</f>
        <v>131</v>
      </c>
      <c r="E647" s="13">
        <f t="shared" si="49"/>
        <v>0.20184899845916796</v>
      </c>
      <c r="F647" s="12">
        <f>SUM(F644:F646)</f>
        <v>649</v>
      </c>
    </row>
    <row r="648" spans="1:6" x14ac:dyDescent="0.2">
      <c r="C648" s="7"/>
      <c r="E648" s="16"/>
    </row>
    <row r="649" spans="1:6" ht="38.25" x14ac:dyDescent="0.2">
      <c r="A649" s="2" t="s">
        <v>6</v>
      </c>
      <c r="B649" s="21" t="s">
        <v>1043</v>
      </c>
      <c r="C649" s="2" t="s">
        <v>846</v>
      </c>
      <c r="D649" s="2" t="s">
        <v>847</v>
      </c>
      <c r="E649" s="2" t="s">
        <v>846</v>
      </c>
      <c r="F649" s="19" t="s">
        <v>1126</v>
      </c>
    </row>
    <row r="650" spans="1:6" x14ac:dyDescent="0.2">
      <c r="A650" s="10" t="s">
        <v>404</v>
      </c>
      <c r="B650" s="10">
        <v>225</v>
      </c>
      <c r="C650" s="11">
        <f t="shared" si="48"/>
        <v>0.91093117408906887</v>
      </c>
      <c r="D650" s="10">
        <v>22</v>
      </c>
      <c r="E650" s="11">
        <f t="shared" si="49"/>
        <v>8.9068825910931168E-2</v>
      </c>
      <c r="F650" s="10">
        <v>247</v>
      </c>
    </row>
    <row r="651" spans="1:6" x14ac:dyDescent="0.2">
      <c r="A651" s="10" t="s">
        <v>405</v>
      </c>
      <c r="B651" s="10">
        <v>64</v>
      </c>
      <c r="C651" s="11">
        <f t="shared" si="48"/>
        <v>0.91428571428571426</v>
      </c>
      <c r="D651" s="10">
        <v>6</v>
      </c>
      <c r="E651" s="11">
        <f t="shared" si="49"/>
        <v>8.5714285714285715E-2</v>
      </c>
      <c r="F651" s="10">
        <v>70</v>
      </c>
    </row>
    <row r="652" spans="1:6" x14ac:dyDescent="0.2">
      <c r="A652" s="10" t="s">
        <v>406</v>
      </c>
      <c r="B652" s="10">
        <v>141</v>
      </c>
      <c r="C652" s="11">
        <f t="shared" si="48"/>
        <v>0.95270270270270274</v>
      </c>
      <c r="D652" s="10">
        <v>7</v>
      </c>
      <c r="E652" s="11">
        <f t="shared" si="49"/>
        <v>4.72972972972973E-2</v>
      </c>
      <c r="F652" s="10">
        <v>148</v>
      </c>
    </row>
    <row r="653" spans="1:6" x14ac:dyDescent="0.2">
      <c r="A653" s="10" t="s">
        <v>14</v>
      </c>
      <c r="B653" s="10">
        <v>0</v>
      </c>
      <c r="C653" s="11">
        <v>0</v>
      </c>
      <c r="D653" s="10">
        <v>0</v>
      </c>
      <c r="E653" s="11">
        <v>0</v>
      </c>
      <c r="F653" s="10">
        <v>0</v>
      </c>
    </row>
    <row r="654" spans="1:6" s="8" customFormat="1" x14ac:dyDescent="0.2">
      <c r="A654" s="12" t="s">
        <v>1044</v>
      </c>
      <c r="B654" s="12">
        <f>SUM(B650:B653)</f>
        <v>430</v>
      </c>
      <c r="C654" s="13">
        <f t="shared" si="48"/>
        <v>0.92473118279569888</v>
      </c>
      <c r="D654" s="12">
        <f>SUM(D650:D653)</f>
        <v>35</v>
      </c>
      <c r="E654" s="13">
        <f t="shared" si="49"/>
        <v>7.5268817204301078E-2</v>
      </c>
      <c r="F654" s="12">
        <f>SUM(F650:F653)</f>
        <v>465</v>
      </c>
    </row>
    <row r="655" spans="1:6" x14ac:dyDescent="0.2">
      <c r="C655" s="7"/>
      <c r="E655" s="16"/>
    </row>
    <row r="656" spans="1:6" ht="38.25" x14ac:dyDescent="0.2">
      <c r="A656" s="2" t="s">
        <v>6</v>
      </c>
      <c r="B656" s="21" t="s">
        <v>1143</v>
      </c>
      <c r="C656" s="2" t="s">
        <v>846</v>
      </c>
      <c r="D656" s="2" t="s">
        <v>847</v>
      </c>
      <c r="E656" s="2" t="s">
        <v>846</v>
      </c>
      <c r="F656" s="19" t="s">
        <v>1126</v>
      </c>
    </row>
    <row r="657" spans="1:8" x14ac:dyDescent="0.2">
      <c r="A657" s="10" t="s">
        <v>409</v>
      </c>
      <c r="B657" s="10">
        <v>152</v>
      </c>
      <c r="C657" s="11">
        <f t="shared" si="48"/>
        <v>0.92682926829268297</v>
      </c>
      <c r="D657" s="10">
        <v>12</v>
      </c>
      <c r="E657" s="11">
        <f t="shared" si="49"/>
        <v>7.3170731707317069E-2</v>
      </c>
      <c r="F657" s="10">
        <v>164</v>
      </c>
    </row>
    <row r="658" spans="1:8" x14ac:dyDescent="0.2">
      <c r="A658" s="10" t="s">
        <v>395</v>
      </c>
      <c r="B658" s="10">
        <v>23</v>
      </c>
      <c r="C658" s="11">
        <f t="shared" si="48"/>
        <v>0.88461538461538458</v>
      </c>
      <c r="D658" s="10">
        <v>3</v>
      </c>
      <c r="E658" s="11">
        <f t="shared" si="49"/>
        <v>0.11538461538461539</v>
      </c>
      <c r="F658" s="10">
        <v>26</v>
      </c>
    </row>
    <row r="659" spans="1:8" x14ac:dyDescent="0.2">
      <c r="A659" s="10" t="s">
        <v>410</v>
      </c>
      <c r="B659" s="10">
        <v>343</v>
      </c>
      <c r="C659" s="11">
        <f t="shared" si="48"/>
        <v>0.89322916666666663</v>
      </c>
      <c r="D659" s="10">
        <v>41</v>
      </c>
      <c r="E659" s="11">
        <f t="shared" si="49"/>
        <v>0.10677083333333333</v>
      </c>
      <c r="F659" s="10">
        <v>384</v>
      </c>
    </row>
    <row r="660" spans="1:8" x14ac:dyDescent="0.2">
      <c r="A660" s="10" t="s">
        <v>14</v>
      </c>
      <c r="B660" s="10">
        <v>0</v>
      </c>
      <c r="C660" s="11">
        <v>0</v>
      </c>
      <c r="D660" s="10">
        <v>0</v>
      </c>
      <c r="E660" s="11">
        <v>0</v>
      </c>
      <c r="F660" s="10">
        <v>0</v>
      </c>
    </row>
    <row r="661" spans="1:8" s="8" customFormat="1" x14ac:dyDescent="0.2">
      <c r="A661" s="12" t="s">
        <v>1045</v>
      </c>
      <c r="B661" s="12">
        <f>SUM(B657:B660)</f>
        <v>518</v>
      </c>
      <c r="C661" s="13">
        <f t="shared" si="48"/>
        <v>0.90243902439024393</v>
      </c>
      <c r="D661" s="12">
        <f>SUM(D657:D660)</f>
        <v>56</v>
      </c>
      <c r="E661" s="13">
        <f t="shared" si="49"/>
        <v>9.7560975609756101E-2</v>
      </c>
      <c r="F661" s="12">
        <f>SUM(F657:F660)</f>
        <v>574</v>
      </c>
    </row>
    <row r="662" spans="1:8" x14ac:dyDescent="0.2">
      <c r="C662" s="7"/>
      <c r="E662" s="16"/>
    </row>
    <row r="663" spans="1:8" ht="38.25" x14ac:dyDescent="0.2">
      <c r="A663" s="2" t="s">
        <v>6</v>
      </c>
      <c r="B663" s="21" t="s">
        <v>1046</v>
      </c>
      <c r="C663" s="2" t="s">
        <v>846</v>
      </c>
      <c r="D663" s="2" t="s">
        <v>847</v>
      </c>
      <c r="E663" s="2" t="s">
        <v>846</v>
      </c>
      <c r="F663" s="19" t="s">
        <v>1126</v>
      </c>
    </row>
    <row r="664" spans="1:8" x14ac:dyDescent="0.2">
      <c r="A664" s="10" t="s">
        <v>413</v>
      </c>
      <c r="B664" s="10">
        <v>110</v>
      </c>
      <c r="C664" s="11">
        <f t="shared" si="48"/>
        <v>0.90163934426229508</v>
      </c>
      <c r="D664" s="10">
        <v>12</v>
      </c>
      <c r="E664" s="11">
        <f t="shared" si="49"/>
        <v>9.8360655737704916E-2</v>
      </c>
      <c r="F664" s="10">
        <v>122</v>
      </c>
    </row>
    <row r="665" spans="1:8" x14ac:dyDescent="0.2">
      <c r="A665" s="10" t="s">
        <v>414</v>
      </c>
      <c r="B665" s="10">
        <v>244</v>
      </c>
      <c r="C665" s="11">
        <f t="shared" si="48"/>
        <v>0.92775665399239549</v>
      </c>
      <c r="D665" s="10">
        <v>19</v>
      </c>
      <c r="E665" s="11">
        <f t="shared" si="49"/>
        <v>7.2243346007604556E-2</v>
      </c>
      <c r="F665" s="10">
        <v>263</v>
      </c>
    </row>
    <row r="666" spans="1:8" x14ac:dyDescent="0.2">
      <c r="A666" s="10" t="s">
        <v>415</v>
      </c>
      <c r="B666" s="10">
        <v>65</v>
      </c>
      <c r="C666" s="11">
        <f t="shared" si="48"/>
        <v>0.85526315789473684</v>
      </c>
      <c r="D666" s="10">
        <v>11</v>
      </c>
      <c r="E666" s="11">
        <f t="shared" si="49"/>
        <v>0.14473684210526316</v>
      </c>
      <c r="F666" s="10">
        <v>76</v>
      </c>
    </row>
    <row r="667" spans="1:8" x14ac:dyDescent="0.2">
      <c r="A667" s="10" t="s">
        <v>416</v>
      </c>
      <c r="B667" s="10">
        <v>60</v>
      </c>
      <c r="C667" s="11">
        <f t="shared" si="48"/>
        <v>0.76923076923076927</v>
      </c>
      <c r="D667" s="10">
        <v>18</v>
      </c>
      <c r="E667" s="11">
        <f t="shared" si="49"/>
        <v>0.23076923076923078</v>
      </c>
      <c r="F667" s="10">
        <v>78</v>
      </c>
    </row>
    <row r="668" spans="1:8" x14ac:dyDescent="0.2">
      <c r="A668" s="10" t="s">
        <v>417</v>
      </c>
      <c r="B668" s="10">
        <v>60</v>
      </c>
      <c r="C668" s="11">
        <f t="shared" si="48"/>
        <v>0.68181818181818177</v>
      </c>
      <c r="D668" s="10">
        <v>28</v>
      </c>
      <c r="E668" s="11">
        <f t="shared" si="49"/>
        <v>0.31818181818181818</v>
      </c>
      <c r="F668" s="10">
        <v>88</v>
      </c>
    </row>
    <row r="669" spans="1:8" x14ac:dyDescent="0.2">
      <c r="A669" s="10" t="s">
        <v>14</v>
      </c>
      <c r="B669" s="10">
        <v>0</v>
      </c>
      <c r="C669" s="11">
        <v>0</v>
      </c>
      <c r="D669" s="10">
        <v>0</v>
      </c>
      <c r="E669" s="11">
        <v>0</v>
      </c>
      <c r="F669" s="10">
        <v>0</v>
      </c>
    </row>
    <row r="670" spans="1:8" s="8" customFormat="1" x14ac:dyDescent="0.2">
      <c r="A670" s="12" t="s">
        <v>1047</v>
      </c>
      <c r="B670" s="12">
        <f>SUM(B664:B669)</f>
        <v>539</v>
      </c>
      <c r="C670" s="13">
        <f t="shared" si="48"/>
        <v>0.85964912280701755</v>
      </c>
      <c r="D670" s="12">
        <f>SUM(D664:D669)</f>
        <v>88</v>
      </c>
      <c r="E670" s="13">
        <f t="shared" si="49"/>
        <v>0.14035087719298245</v>
      </c>
      <c r="F670" s="12">
        <f>SUM(F664:F669)</f>
        <v>627</v>
      </c>
    </row>
    <row r="671" spans="1:8" x14ac:dyDescent="0.2">
      <c r="C671" s="7"/>
      <c r="E671" s="16"/>
    </row>
    <row r="672" spans="1:8" ht="38.25" x14ac:dyDescent="0.2">
      <c r="A672" s="2" t="s">
        <v>6</v>
      </c>
      <c r="B672" s="21" t="s">
        <v>1048</v>
      </c>
      <c r="C672" s="2" t="s">
        <v>846</v>
      </c>
      <c r="D672" s="20" t="s">
        <v>1049</v>
      </c>
      <c r="E672" s="2" t="s">
        <v>846</v>
      </c>
      <c r="F672" s="2" t="s">
        <v>847</v>
      </c>
      <c r="G672" s="2" t="s">
        <v>846</v>
      </c>
      <c r="H672" s="19" t="s">
        <v>1126</v>
      </c>
    </row>
    <row r="673" spans="1:8" x14ac:dyDescent="0.2">
      <c r="A673" s="10" t="s">
        <v>423</v>
      </c>
      <c r="B673" s="10">
        <v>14</v>
      </c>
      <c r="C673" s="11">
        <f t="shared" ref="C673:C680" si="50">B673/H673</f>
        <v>0.19718309859154928</v>
      </c>
      <c r="D673" s="10">
        <v>53</v>
      </c>
      <c r="E673" s="11">
        <f t="shared" ref="E673:E680" si="51">D673/H673</f>
        <v>0.74647887323943662</v>
      </c>
      <c r="F673" s="10">
        <v>4</v>
      </c>
      <c r="G673" s="11">
        <v>0.05</v>
      </c>
      <c r="H673" s="10">
        <v>71</v>
      </c>
    </row>
    <row r="674" spans="1:8" x14ac:dyDescent="0.2">
      <c r="A674" s="10" t="s">
        <v>424</v>
      </c>
      <c r="B674" s="10">
        <v>15</v>
      </c>
      <c r="C674" s="11">
        <f t="shared" si="50"/>
        <v>7.8125E-2</v>
      </c>
      <c r="D674" s="10">
        <v>175</v>
      </c>
      <c r="E674" s="11">
        <f t="shared" si="51"/>
        <v>0.91145833333333337</v>
      </c>
      <c r="F674" s="10">
        <v>2</v>
      </c>
      <c r="G674" s="11">
        <f t="shared" ref="G674:G680" si="52">F674/H674</f>
        <v>1.0416666666666666E-2</v>
      </c>
      <c r="H674" s="10">
        <v>192</v>
      </c>
    </row>
    <row r="675" spans="1:8" x14ac:dyDescent="0.2">
      <c r="A675" s="10" t="s">
        <v>425</v>
      </c>
      <c r="B675" s="10">
        <v>101</v>
      </c>
      <c r="C675" s="11">
        <f t="shared" si="50"/>
        <v>0.4334763948497854</v>
      </c>
      <c r="D675" s="10">
        <v>129</v>
      </c>
      <c r="E675" s="11">
        <v>0.56000000000000005</v>
      </c>
      <c r="F675" s="10">
        <v>3</v>
      </c>
      <c r="G675" s="11">
        <f t="shared" si="52"/>
        <v>1.2875536480686695E-2</v>
      </c>
      <c r="H675" s="10">
        <v>233</v>
      </c>
    </row>
    <row r="676" spans="1:8" x14ac:dyDescent="0.2">
      <c r="A676" s="10" t="s">
        <v>426</v>
      </c>
      <c r="B676" s="10">
        <v>86</v>
      </c>
      <c r="C676" s="11">
        <f t="shared" si="50"/>
        <v>0.38914027149321267</v>
      </c>
      <c r="D676" s="10">
        <v>131</v>
      </c>
      <c r="E676" s="11">
        <f t="shared" si="51"/>
        <v>0.59276018099547512</v>
      </c>
      <c r="F676" s="10">
        <v>4</v>
      </c>
      <c r="G676" s="11">
        <f t="shared" si="52"/>
        <v>1.8099547511312219E-2</v>
      </c>
      <c r="H676" s="10">
        <v>221</v>
      </c>
    </row>
    <row r="677" spans="1:8" x14ac:dyDescent="0.2">
      <c r="A677" s="10" t="s">
        <v>427</v>
      </c>
      <c r="B677" s="10">
        <v>31</v>
      </c>
      <c r="C677" s="11">
        <v>0.59</v>
      </c>
      <c r="D677" s="10">
        <v>17</v>
      </c>
      <c r="E677" s="11">
        <f t="shared" si="51"/>
        <v>0.32075471698113206</v>
      </c>
      <c r="F677" s="10">
        <v>5</v>
      </c>
      <c r="G677" s="11">
        <f t="shared" si="52"/>
        <v>9.4339622641509441E-2</v>
      </c>
      <c r="H677" s="10">
        <v>53</v>
      </c>
    </row>
    <row r="678" spans="1:8" x14ac:dyDescent="0.2">
      <c r="A678" s="10" t="s">
        <v>428</v>
      </c>
      <c r="B678" s="10">
        <v>91</v>
      </c>
      <c r="C678" s="11">
        <f t="shared" si="50"/>
        <v>0.39565217391304347</v>
      </c>
      <c r="D678" s="10">
        <v>138</v>
      </c>
      <c r="E678" s="11">
        <f t="shared" si="51"/>
        <v>0.6</v>
      </c>
      <c r="F678" s="10">
        <v>1</v>
      </c>
      <c r="G678" s="11">
        <f t="shared" si="52"/>
        <v>4.3478260869565218E-3</v>
      </c>
      <c r="H678" s="10">
        <v>230</v>
      </c>
    </row>
    <row r="679" spans="1:8" x14ac:dyDescent="0.2">
      <c r="A679" s="10" t="s">
        <v>14</v>
      </c>
      <c r="B679" s="10">
        <v>0</v>
      </c>
      <c r="C679" s="11">
        <v>0</v>
      </c>
      <c r="D679" s="10">
        <v>0</v>
      </c>
      <c r="E679" s="11">
        <v>0</v>
      </c>
      <c r="F679" s="10">
        <v>0</v>
      </c>
      <c r="G679" s="11">
        <v>0</v>
      </c>
      <c r="H679" s="10">
        <v>0</v>
      </c>
    </row>
    <row r="680" spans="1:8" s="8" customFormat="1" x14ac:dyDescent="0.2">
      <c r="A680" s="12" t="s">
        <v>1050</v>
      </c>
      <c r="B680" s="12">
        <f>SUM(B673:B679)</f>
        <v>338</v>
      </c>
      <c r="C680" s="13">
        <f t="shared" si="50"/>
        <v>0.33800000000000002</v>
      </c>
      <c r="D680" s="12">
        <f>SUM(D673:D679)</f>
        <v>643</v>
      </c>
      <c r="E680" s="13">
        <f t="shared" si="51"/>
        <v>0.64300000000000002</v>
      </c>
      <c r="F680" s="12">
        <f>SUM(F673:F679)</f>
        <v>19</v>
      </c>
      <c r="G680" s="13">
        <f t="shared" si="52"/>
        <v>1.9E-2</v>
      </c>
      <c r="H680" s="12">
        <f>SUM(H673:H679)</f>
        <v>1000</v>
      </c>
    </row>
    <row r="681" spans="1:8" x14ac:dyDescent="0.2">
      <c r="C681" s="7"/>
      <c r="E681" s="16"/>
      <c r="G681" s="7"/>
    </row>
    <row r="682" spans="1:8" ht="38.25" x14ac:dyDescent="0.2">
      <c r="A682" s="2" t="s">
        <v>6</v>
      </c>
      <c r="B682" s="21" t="s">
        <v>1051</v>
      </c>
      <c r="C682" s="2" t="s">
        <v>846</v>
      </c>
      <c r="D682" s="2" t="s">
        <v>847</v>
      </c>
      <c r="E682" s="2" t="s">
        <v>846</v>
      </c>
      <c r="F682" s="19" t="s">
        <v>1126</v>
      </c>
    </row>
    <row r="683" spans="1:8" x14ac:dyDescent="0.2">
      <c r="A683" s="10" t="s">
        <v>431</v>
      </c>
      <c r="B683" s="10">
        <v>143</v>
      </c>
      <c r="C683" s="11">
        <f t="shared" si="48"/>
        <v>0.70443349753694584</v>
      </c>
      <c r="D683" s="10">
        <v>60</v>
      </c>
      <c r="E683" s="11">
        <f t="shared" si="49"/>
        <v>0.29556650246305421</v>
      </c>
      <c r="F683" s="10">
        <v>203</v>
      </c>
    </row>
    <row r="684" spans="1:8" x14ac:dyDescent="0.2">
      <c r="A684" s="10" t="s">
        <v>432</v>
      </c>
      <c r="B684" s="10">
        <v>33</v>
      </c>
      <c r="C684" s="11">
        <f t="shared" si="48"/>
        <v>0.86842105263157898</v>
      </c>
      <c r="D684" s="10">
        <v>5</v>
      </c>
      <c r="E684" s="11">
        <f t="shared" si="49"/>
        <v>0.13157894736842105</v>
      </c>
      <c r="F684" s="10">
        <v>38</v>
      </c>
    </row>
    <row r="685" spans="1:8" x14ac:dyDescent="0.2">
      <c r="A685" s="10" t="s">
        <v>433</v>
      </c>
      <c r="B685" s="10">
        <v>138</v>
      </c>
      <c r="C685" s="11">
        <f t="shared" si="48"/>
        <v>0.78409090909090906</v>
      </c>
      <c r="D685" s="10">
        <v>38</v>
      </c>
      <c r="E685" s="11">
        <f t="shared" si="49"/>
        <v>0.21590909090909091</v>
      </c>
      <c r="F685" s="10">
        <v>176</v>
      </c>
    </row>
    <row r="686" spans="1:8" x14ac:dyDescent="0.2">
      <c r="A686" s="10" t="s">
        <v>14</v>
      </c>
      <c r="B686" s="10">
        <v>0</v>
      </c>
      <c r="C686" s="11">
        <v>0</v>
      </c>
      <c r="D686" s="10">
        <v>0</v>
      </c>
      <c r="E686" s="11">
        <v>0</v>
      </c>
      <c r="F686" s="10">
        <v>0</v>
      </c>
    </row>
    <row r="687" spans="1:8" s="8" customFormat="1" x14ac:dyDescent="0.2">
      <c r="A687" s="12" t="s">
        <v>1052</v>
      </c>
      <c r="B687" s="12">
        <f>SUM(B683:B686)</f>
        <v>314</v>
      </c>
      <c r="C687" s="13">
        <f t="shared" si="48"/>
        <v>0.75299760191846521</v>
      </c>
      <c r="D687" s="12">
        <f>SUM(D683:D686)</f>
        <v>103</v>
      </c>
      <c r="E687" s="13">
        <f t="shared" si="49"/>
        <v>0.24700239808153476</v>
      </c>
      <c r="F687" s="12">
        <f>SUM(F683:F686)</f>
        <v>417</v>
      </c>
    </row>
    <row r="688" spans="1:8" x14ac:dyDescent="0.2">
      <c r="C688" s="7"/>
      <c r="E688" s="16"/>
    </row>
    <row r="689" spans="1:6" ht="38.25" x14ac:dyDescent="0.2">
      <c r="A689" s="2" t="s">
        <v>6</v>
      </c>
      <c r="B689" s="21" t="s">
        <v>1053</v>
      </c>
      <c r="C689" s="2" t="s">
        <v>846</v>
      </c>
      <c r="D689" s="2" t="s">
        <v>847</v>
      </c>
      <c r="E689" s="2" t="s">
        <v>846</v>
      </c>
      <c r="F689" s="19" t="s">
        <v>1126</v>
      </c>
    </row>
    <row r="690" spans="1:6" x14ac:dyDescent="0.2">
      <c r="A690" s="10" t="s">
        <v>436</v>
      </c>
      <c r="B690" s="10">
        <v>4</v>
      </c>
      <c r="C690" s="11">
        <f t="shared" si="48"/>
        <v>0.8</v>
      </c>
      <c r="D690" s="10">
        <v>1</v>
      </c>
      <c r="E690" s="11">
        <f t="shared" si="49"/>
        <v>0.2</v>
      </c>
      <c r="F690" s="10">
        <v>5</v>
      </c>
    </row>
    <row r="691" spans="1:6" x14ac:dyDescent="0.2">
      <c r="A691" s="10" t="s">
        <v>437</v>
      </c>
      <c r="B691" s="10">
        <v>374</v>
      </c>
      <c r="C691" s="11">
        <f t="shared" si="48"/>
        <v>0.8077753779697624</v>
      </c>
      <c r="D691" s="10">
        <v>89</v>
      </c>
      <c r="E691" s="11">
        <f t="shared" si="49"/>
        <v>0.19222462203023757</v>
      </c>
      <c r="F691" s="10">
        <v>463</v>
      </c>
    </row>
    <row r="692" spans="1:6" x14ac:dyDescent="0.2">
      <c r="A692" s="10" t="s">
        <v>14</v>
      </c>
      <c r="B692" s="10">
        <v>0</v>
      </c>
      <c r="C692" s="11">
        <v>0</v>
      </c>
      <c r="D692" s="10">
        <v>0</v>
      </c>
      <c r="E692" s="11">
        <v>0</v>
      </c>
      <c r="F692" s="10">
        <v>0</v>
      </c>
    </row>
    <row r="693" spans="1:6" s="8" customFormat="1" x14ac:dyDescent="0.2">
      <c r="A693" s="12" t="s">
        <v>1054</v>
      </c>
      <c r="B693" s="12">
        <f>SUM(B690:B692)</f>
        <v>378</v>
      </c>
      <c r="C693" s="13">
        <f t="shared" si="48"/>
        <v>0.80769230769230771</v>
      </c>
      <c r="D693" s="12">
        <f>SUM(D690:D692)</f>
        <v>90</v>
      </c>
      <c r="E693" s="13">
        <f t="shared" si="49"/>
        <v>0.19230769230769232</v>
      </c>
      <c r="F693" s="12">
        <f>SUM(F690:F692)</f>
        <v>468</v>
      </c>
    </row>
    <row r="694" spans="1:6" x14ac:dyDescent="0.2">
      <c r="C694" s="7"/>
      <c r="E694" s="16"/>
    </row>
    <row r="695" spans="1:6" ht="38.25" x14ac:dyDescent="0.2">
      <c r="A695" s="2" t="s">
        <v>6</v>
      </c>
      <c r="B695" s="21" t="s">
        <v>1055</v>
      </c>
      <c r="C695" s="2" t="s">
        <v>846</v>
      </c>
      <c r="D695" s="2" t="s">
        <v>847</v>
      </c>
      <c r="E695" s="2" t="s">
        <v>846</v>
      </c>
      <c r="F695" s="19" t="s">
        <v>1126</v>
      </c>
    </row>
    <row r="696" spans="1:6" x14ac:dyDescent="0.2">
      <c r="A696" s="10" t="s">
        <v>440</v>
      </c>
      <c r="B696" s="10">
        <v>189</v>
      </c>
      <c r="C696" s="11">
        <f t="shared" si="48"/>
        <v>0.89150943396226412</v>
      </c>
      <c r="D696" s="10">
        <v>23</v>
      </c>
      <c r="E696" s="11">
        <f t="shared" si="49"/>
        <v>0.10849056603773585</v>
      </c>
      <c r="F696" s="10">
        <v>212</v>
      </c>
    </row>
    <row r="697" spans="1:6" x14ac:dyDescent="0.2">
      <c r="A697" s="10" t="s">
        <v>441</v>
      </c>
      <c r="B697" s="10">
        <v>31</v>
      </c>
      <c r="C697" s="11">
        <f t="shared" si="48"/>
        <v>0.79487179487179482</v>
      </c>
      <c r="D697" s="10">
        <v>8</v>
      </c>
      <c r="E697" s="11">
        <f t="shared" si="49"/>
        <v>0.20512820512820512</v>
      </c>
      <c r="F697" s="10">
        <v>39</v>
      </c>
    </row>
    <row r="698" spans="1:6" x14ac:dyDescent="0.2">
      <c r="A698" s="10" t="s">
        <v>442</v>
      </c>
      <c r="B698" s="10">
        <v>53</v>
      </c>
      <c r="C698" s="11">
        <f t="shared" si="48"/>
        <v>0.91379310344827591</v>
      </c>
      <c r="D698" s="10">
        <v>5</v>
      </c>
      <c r="E698" s="11">
        <f t="shared" si="49"/>
        <v>8.6206896551724144E-2</v>
      </c>
      <c r="F698" s="10">
        <v>58</v>
      </c>
    </row>
    <row r="699" spans="1:6" x14ac:dyDescent="0.2">
      <c r="A699" s="10" t="s">
        <v>14</v>
      </c>
      <c r="B699" s="10">
        <v>0</v>
      </c>
      <c r="C699" s="11">
        <v>0</v>
      </c>
      <c r="D699" s="10">
        <v>0</v>
      </c>
      <c r="E699" s="11">
        <v>0</v>
      </c>
      <c r="F699" s="10">
        <v>0</v>
      </c>
    </row>
    <row r="700" spans="1:6" s="8" customFormat="1" x14ac:dyDescent="0.2">
      <c r="A700" s="12" t="s">
        <v>1056</v>
      </c>
      <c r="B700" s="12">
        <f>SUM(B696:B699)</f>
        <v>273</v>
      </c>
      <c r="C700" s="13">
        <f t="shared" si="48"/>
        <v>0.88349514563106801</v>
      </c>
      <c r="D700" s="12">
        <f>SUM(D696:D699)</f>
        <v>36</v>
      </c>
      <c r="E700" s="13">
        <f t="shared" si="49"/>
        <v>0.11650485436893204</v>
      </c>
      <c r="F700" s="12">
        <f>SUM(F696:F699)</f>
        <v>309</v>
      </c>
    </row>
    <row r="701" spans="1:6" x14ac:dyDescent="0.2">
      <c r="C701" s="7"/>
      <c r="E701" s="16"/>
    </row>
    <row r="702" spans="1:6" ht="38.25" x14ac:dyDescent="0.2">
      <c r="A702" s="2" t="s">
        <v>6</v>
      </c>
      <c r="B702" s="21" t="s">
        <v>1057</v>
      </c>
      <c r="C702" s="2" t="s">
        <v>846</v>
      </c>
      <c r="D702" s="2" t="s">
        <v>847</v>
      </c>
      <c r="E702" s="2" t="s">
        <v>846</v>
      </c>
      <c r="F702" s="19" t="s">
        <v>1126</v>
      </c>
    </row>
    <row r="703" spans="1:6" x14ac:dyDescent="0.2">
      <c r="A703" s="10" t="s">
        <v>445</v>
      </c>
      <c r="B703" s="10">
        <v>87</v>
      </c>
      <c r="C703" s="11">
        <f t="shared" si="48"/>
        <v>0.71311475409836067</v>
      </c>
      <c r="D703" s="10">
        <v>35</v>
      </c>
      <c r="E703" s="11">
        <f t="shared" si="49"/>
        <v>0.28688524590163933</v>
      </c>
      <c r="F703" s="10">
        <v>122</v>
      </c>
    </row>
    <row r="704" spans="1:6" x14ac:dyDescent="0.2">
      <c r="A704" s="10" t="s">
        <v>14</v>
      </c>
      <c r="B704" s="10">
        <v>0</v>
      </c>
      <c r="C704" s="11">
        <v>0</v>
      </c>
      <c r="D704" s="10">
        <v>0</v>
      </c>
      <c r="E704" s="11">
        <v>0</v>
      </c>
      <c r="F704" s="10">
        <v>0</v>
      </c>
    </row>
    <row r="705" spans="1:6" s="8" customFormat="1" x14ac:dyDescent="0.2">
      <c r="A705" s="12" t="s">
        <v>1058</v>
      </c>
      <c r="B705" s="12">
        <f>SUM(B703:B704)</f>
        <v>87</v>
      </c>
      <c r="C705" s="13">
        <f t="shared" si="48"/>
        <v>0.71311475409836067</v>
      </c>
      <c r="D705" s="12">
        <f>SUM(D703:D704)</f>
        <v>35</v>
      </c>
      <c r="E705" s="13">
        <f t="shared" si="49"/>
        <v>0.28688524590163933</v>
      </c>
      <c r="F705" s="12">
        <f>SUM(F703:F704)</f>
        <v>122</v>
      </c>
    </row>
    <row r="706" spans="1:6" x14ac:dyDescent="0.2">
      <c r="C706" s="7"/>
      <c r="E706" s="16"/>
    </row>
    <row r="707" spans="1:6" ht="38.25" x14ac:dyDescent="0.2">
      <c r="A707" s="2" t="s">
        <v>6</v>
      </c>
      <c r="B707" s="21" t="s">
        <v>1059</v>
      </c>
      <c r="C707" s="2" t="s">
        <v>846</v>
      </c>
      <c r="D707" s="2" t="s">
        <v>847</v>
      </c>
      <c r="E707" s="2" t="s">
        <v>846</v>
      </c>
      <c r="F707" s="19" t="s">
        <v>1126</v>
      </c>
    </row>
    <row r="708" spans="1:6" x14ac:dyDescent="0.2">
      <c r="A708" s="10" t="s">
        <v>260</v>
      </c>
      <c r="B708" s="10">
        <v>69</v>
      </c>
      <c r="C708" s="11">
        <f t="shared" ref="C708:C768" si="53">B708/F708</f>
        <v>0.7931034482758621</v>
      </c>
      <c r="D708" s="10">
        <v>18</v>
      </c>
      <c r="E708" s="11">
        <f t="shared" ref="E708:E768" si="54">D708/F708</f>
        <v>0.20689655172413793</v>
      </c>
      <c r="F708" s="10">
        <v>87</v>
      </c>
    </row>
    <row r="709" spans="1:6" x14ac:dyDescent="0.2">
      <c r="A709" s="10" t="s">
        <v>445</v>
      </c>
      <c r="B709" s="10">
        <v>70</v>
      </c>
      <c r="C709" s="11">
        <f t="shared" si="53"/>
        <v>0.90909090909090906</v>
      </c>
      <c r="D709" s="10">
        <v>7</v>
      </c>
      <c r="E709" s="11">
        <f t="shared" si="54"/>
        <v>9.0909090909090912E-2</v>
      </c>
      <c r="F709" s="10">
        <v>77</v>
      </c>
    </row>
    <row r="710" spans="1:6" x14ac:dyDescent="0.2">
      <c r="A710" s="10" t="s">
        <v>14</v>
      </c>
      <c r="B710" s="10">
        <v>0</v>
      </c>
      <c r="C710" s="11">
        <v>0</v>
      </c>
      <c r="D710" s="10">
        <v>0</v>
      </c>
      <c r="E710" s="11">
        <v>0</v>
      </c>
      <c r="F710" s="10">
        <v>0</v>
      </c>
    </row>
    <row r="711" spans="1:6" s="8" customFormat="1" x14ac:dyDescent="0.2">
      <c r="A711" s="12" t="s">
        <v>1060</v>
      </c>
      <c r="B711" s="12">
        <f>SUM(B708:B710)</f>
        <v>139</v>
      </c>
      <c r="C711" s="13">
        <f t="shared" si="53"/>
        <v>0.84756097560975607</v>
      </c>
      <c r="D711" s="12">
        <f>SUM(D708:D710)</f>
        <v>25</v>
      </c>
      <c r="E711" s="13">
        <f t="shared" si="54"/>
        <v>0.1524390243902439</v>
      </c>
      <c r="F711" s="12">
        <f>SUM(F708:F710)</f>
        <v>164</v>
      </c>
    </row>
    <row r="712" spans="1:6" x14ac:dyDescent="0.2">
      <c r="C712" s="7"/>
      <c r="E712" s="16"/>
    </row>
    <row r="713" spans="1:6" ht="38.25" x14ac:dyDescent="0.2">
      <c r="A713" s="2" t="s">
        <v>6</v>
      </c>
      <c r="B713" s="21" t="s">
        <v>1061</v>
      </c>
      <c r="C713" s="2" t="s">
        <v>846</v>
      </c>
      <c r="D713" s="2" t="s">
        <v>847</v>
      </c>
      <c r="E713" s="2" t="s">
        <v>846</v>
      </c>
      <c r="F713" s="19" t="s">
        <v>1126</v>
      </c>
    </row>
    <row r="714" spans="1:6" x14ac:dyDescent="0.2">
      <c r="A714" s="10" t="s">
        <v>436</v>
      </c>
      <c r="B714" s="10">
        <v>213</v>
      </c>
      <c r="C714" s="11">
        <f t="shared" si="53"/>
        <v>0.76344086021505375</v>
      </c>
      <c r="D714" s="10">
        <v>66</v>
      </c>
      <c r="E714" s="11">
        <f t="shared" si="54"/>
        <v>0.23655913978494625</v>
      </c>
      <c r="F714" s="10">
        <v>279</v>
      </c>
    </row>
    <row r="715" spans="1:6" x14ac:dyDescent="0.2">
      <c r="A715" s="10" t="s">
        <v>449</v>
      </c>
      <c r="B715" s="10">
        <v>96</v>
      </c>
      <c r="C715" s="11">
        <f t="shared" si="53"/>
        <v>0.8571428571428571</v>
      </c>
      <c r="D715" s="10">
        <v>16</v>
      </c>
      <c r="E715" s="11">
        <f t="shared" si="54"/>
        <v>0.14285714285714285</v>
      </c>
      <c r="F715" s="10">
        <v>112</v>
      </c>
    </row>
    <row r="716" spans="1:6" x14ac:dyDescent="0.2">
      <c r="A716" s="10" t="s">
        <v>450</v>
      </c>
      <c r="B716" s="10">
        <v>45</v>
      </c>
      <c r="C716" s="11">
        <f t="shared" si="53"/>
        <v>0.66176470588235292</v>
      </c>
      <c r="D716" s="10">
        <v>23</v>
      </c>
      <c r="E716" s="11">
        <f t="shared" si="54"/>
        <v>0.33823529411764708</v>
      </c>
      <c r="F716" s="10">
        <v>68</v>
      </c>
    </row>
    <row r="717" spans="1:6" x14ac:dyDescent="0.2">
      <c r="A717" s="10" t="s">
        <v>14</v>
      </c>
      <c r="B717" s="10">
        <v>0</v>
      </c>
      <c r="C717" s="11">
        <v>0</v>
      </c>
      <c r="D717" s="10">
        <v>0</v>
      </c>
      <c r="E717" s="11">
        <v>0</v>
      </c>
      <c r="F717" s="10">
        <v>0</v>
      </c>
    </row>
    <row r="718" spans="1:6" s="8" customFormat="1" x14ac:dyDescent="0.2">
      <c r="A718" s="12" t="s">
        <v>1062</v>
      </c>
      <c r="B718" s="12">
        <f>SUM(B714:B717)</f>
        <v>354</v>
      </c>
      <c r="C718" s="13">
        <f t="shared" si="53"/>
        <v>0.77124183006535951</v>
      </c>
      <c r="D718" s="12">
        <f>SUM(D714:D717)</f>
        <v>105</v>
      </c>
      <c r="E718" s="13">
        <f t="shared" si="54"/>
        <v>0.22875816993464052</v>
      </c>
      <c r="F718" s="12">
        <f>SUM(F714:F717)</f>
        <v>459</v>
      </c>
    </row>
    <row r="719" spans="1:6" x14ac:dyDescent="0.2">
      <c r="C719" s="7"/>
      <c r="E719" s="16"/>
    </row>
    <row r="720" spans="1:6" ht="38.25" x14ac:dyDescent="0.2">
      <c r="A720" s="2" t="s">
        <v>6</v>
      </c>
      <c r="B720" s="21" t="s">
        <v>1063</v>
      </c>
      <c r="C720" s="2" t="s">
        <v>846</v>
      </c>
      <c r="D720" s="2" t="s">
        <v>847</v>
      </c>
      <c r="E720" s="2" t="s">
        <v>846</v>
      </c>
      <c r="F720" s="19" t="s">
        <v>1126</v>
      </c>
    </row>
    <row r="721" spans="1:9" x14ac:dyDescent="0.2">
      <c r="A721" s="10" t="s">
        <v>453</v>
      </c>
      <c r="B721" s="10">
        <v>28</v>
      </c>
      <c r="C721" s="11">
        <f t="shared" si="53"/>
        <v>0.77777777777777779</v>
      </c>
      <c r="D721" s="10">
        <v>8</v>
      </c>
      <c r="E721" s="11">
        <f t="shared" si="54"/>
        <v>0.22222222222222221</v>
      </c>
      <c r="F721" s="10">
        <v>36</v>
      </c>
    </row>
    <row r="722" spans="1:9" x14ac:dyDescent="0.2">
      <c r="A722" s="10" t="s">
        <v>454</v>
      </c>
      <c r="B722" s="10">
        <v>29</v>
      </c>
      <c r="C722" s="11">
        <f t="shared" si="53"/>
        <v>0.82857142857142863</v>
      </c>
      <c r="D722" s="10">
        <v>6</v>
      </c>
      <c r="E722" s="11">
        <f t="shared" si="54"/>
        <v>0.17142857142857143</v>
      </c>
      <c r="F722" s="10">
        <v>35</v>
      </c>
    </row>
    <row r="723" spans="1:9" x14ac:dyDescent="0.2">
      <c r="A723" s="10" t="s">
        <v>455</v>
      </c>
      <c r="B723" s="10">
        <v>12</v>
      </c>
      <c r="C723" s="11">
        <f t="shared" si="53"/>
        <v>0.92307692307692313</v>
      </c>
      <c r="D723" s="10">
        <v>1</v>
      </c>
      <c r="E723" s="11">
        <f t="shared" si="54"/>
        <v>7.6923076923076927E-2</v>
      </c>
      <c r="F723" s="10">
        <v>13</v>
      </c>
    </row>
    <row r="724" spans="1:9" x14ac:dyDescent="0.2">
      <c r="A724" s="10" t="s">
        <v>456</v>
      </c>
      <c r="B724" s="10">
        <v>15</v>
      </c>
      <c r="C724" s="11">
        <f t="shared" si="53"/>
        <v>0.88235294117647056</v>
      </c>
      <c r="D724" s="10">
        <v>2</v>
      </c>
      <c r="E724" s="11">
        <f t="shared" si="54"/>
        <v>0.11764705882352941</v>
      </c>
      <c r="F724" s="10">
        <v>17</v>
      </c>
    </row>
    <row r="725" spans="1:9" x14ac:dyDescent="0.2">
      <c r="A725" s="10" t="s">
        <v>457</v>
      </c>
      <c r="B725" s="10">
        <v>59</v>
      </c>
      <c r="C725" s="11">
        <f t="shared" si="53"/>
        <v>0.75641025641025639</v>
      </c>
      <c r="D725" s="10">
        <v>19</v>
      </c>
      <c r="E725" s="11">
        <f t="shared" si="54"/>
        <v>0.24358974358974358</v>
      </c>
      <c r="F725" s="10">
        <v>78</v>
      </c>
    </row>
    <row r="726" spans="1:9" x14ac:dyDescent="0.2">
      <c r="A726" s="10" t="s">
        <v>458</v>
      </c>
      <c r="B726" s="10">
        <v>2</v>
      </c>
      <c r="C726" s="11">
        <f t="shared" si="53"/>
        <v>0.66666666666666663</v>
      </c>
      <c r="D726" s="10">
        <v>1</v>
      </c>
      <c r="E726" s="11">
        <f t="shared" si="54"/>
        <v>0.33333333333333331</v>
      </c>
      <c r="F726" s="10">
        <v>3</v>
      </c>
      <c r="G726" s="7"/>
      <c r="I726" s="7"/>
    </row>
    <row r="727" spans="1:9" x14ac:dyDescent="0.2">
      <c r="A727" s="10" t="s">
        <v>459</v>
      </c>
      <c r="B727" s="10">
        <v>41</v>
      </c>
      <c r="C727" s="11">
        <f t="shared" si="53"/>
        <v>0.69491525423728817</v>
      </c>
      <c r="D727" s="10">
        <v>18</v>
      </c>
      <c r="E727" s="11">
        <f t="shared" si="54"/>
        <v>0.30508474576271188</v>
      </c>
      <c r="F727" s="10">
        <v>59</v>
      </c>
    </row>
    <row r="728" spans="1:9" x14ac:dyDescent="0.2">
      <c r="A728" s="10" t="s">
        <v>460</v>
      </c>
      <c r="B728" s="10">
        <v>12</v>
      </c>
      <c r="C728" s="11">
        <f t="shared" si="53"/>
        <v>0.92307692307692313</v>
      </c>
      <c r="D728" s="10">
        <v>1</v>
      </c>
      <c r="E728" s="11">
        <f t="shared" si="54"/>
        <v>7.6923076923076927E-2</v>
      </c>
      <c r="F728" s="10">
        <v>13</v>
      </c>
    </row>
    <row r="729" spans="1:9" x14ac:dyDescent="0.2">
      <c r="A729" s="10" t="s">
        <v>461</v>
      </c>
      <c r="B729" s="10">
        <v>41</v>
      </c>
      <c r="C729" s="11">
        <f t="shared" si="53"/>
        <v>0.83673469387755106</v>
      </c>
      <c r="D729" s="10">
        <v>8</v>
      </c>
      <c r="E729" s="11">
        <f t="shared" si="54"/>
        <v>0.16326530612244897</v>
      </c>
      <c r="F729" s="10">
        <v>49</v>
      </c>
    </row>
    <row r="730" spans="1:9" x14ac:dyDescent="0.2">
      <c r="A730" s="10" t="s">
        <v>462</v>
      </c>
      <c r="B730" s="10">
        <v>83</v>
      </c>
      <c r="C730" s="11">
        <f t="shared" si="53"/>
        <v>0.73451327433628322</v>
      </c>
      <c r="D730" s="10">
        <v>30</v>
      </c>
      <c r="E730" s="11">
        <f t="shared" si="54"/>
        <v>0.26548672566371684</v>
      </c>
      <c r="F730" s="10">
        <v>113</v>
      </c>
    </row>
    <row r="731" spans="1:9" x14ac:dyDescent="0.2">
      <c r="A731" s="10" t="s">
        <v>463</v>
      </c>
      <c r="B731" s="10">
        <v>31</v>
      </c>
      <c r="C731" s="11">
        <f t="shared" si="53"/>
        <v>0.68888888888888888</v>
      </c>
      <c r="D731" s="10">
        <v>14</v>
      </c>
      <c r="E731" s="11">
        <f t="shared" si="54"/>
        <v>0.31111111111111112</v>
      </c>
      <c r="F731" s="10">
        <v>45</v>
      </c>
    </row>
    <row r="732" spans="1:9" x14ac:dyDescent="0.2">
      <c r="A732" s="10" t="s">
        <v>464</v>
      </c>
      <c r="B732" s="10">
        <v>15</v>
      </c>
      <c r="C732" s="11">
        <f t="shared" si="53"/>
        <v>0.51724137931034486</v>
      </c>
      <c r="D732" s="10">
        <v>14</v>
      </c>
      <c r="E732" s="11">
        <f t="shared" si="54"/>
        <v>0.48275862068965519</v>
      </c>
      <c r="F732" s="10">
        <v>29</v>
      </c>
    </row>
    <row r="733" spans="1:9" x14ac:dyDescent="0.2">
      <c r="A733" s="10" t="s">
        <v>14</v>
      </c>
      <c r="B733" s="10">
        <v>0</v>
      </c>
      <c r="C733" s="11">
        <v>0</v>
      </c>
      <c r="D733" s="10">
        <v>0</v>
      </c>
      <c r="E733" s="11">
        <v>0</v>
      </c>
      <c r="F733" s="10">
        <v>0</v>
      </c>
    </row>
    <row r="734" spans="1:9" s="8" customFormat="1" x14ac:dyDescent="0.2">
      <c r="A734" s="12" t="s">
        <v>1064</v>
      </c>
      <c r="B734" s="12">
        <f>SUM(B721:B733)</f>
        <v>368</v>
      </c>
      <c r="C734" s="13">
        <f t="shared" si="53"/>
        <v>0.75102040816326532</v>
      </c>
      <c r="D734" s="12">
        <f>SUM(D721:D733)</f>
        <v>122</v>
      </c>
      <c r="E734" s="13">
        <f t="shared" si="54"/>
        <v>0.24897959183673468</v>
      </c>
      <c r="F734" s="12">
        <f>SUM(F721:F733)</f>
        <v>490</v>
      </c>
    </row>
    <row r="735" spans="1:9" x14ac:dyDescent="0.2">
      <c r="C735" s="7"/>
      <c r="E735" s="16"/>
    </row>
    <row r="736" spans="1:9" ht="38.25" x14ac:dyDescent="0.2">
      <c r="A736" s="2" t="s">
        <v>6</v>
      </c>
      <c r="B736" s="21" t="s">
        <v>1065</v>
      </c>
      <c r="C736" s="2" t="s">
        <v>846</v>
      </c>
      <c r="D736" s="2" t="s">
        <v>847</v>
      </c>
      <c r="E736" s="2" t="s">
        <v>846</v>
      </c>
      <c r="F736" s="19" t="s">
        <v>1126</v>
      </c>
    </row>
    <row r="737" spans="1:6" x14ac:dyDescent="0.2">
      <c r="A737" s="10" t="s">
        <v>467</v>
      </c>
      <c r="B737" s="10">
        <v>332</v>
      </c>
      <c r="C737" s="11">
        <f t="shared" si="53"/>
        <v>0.73614190687361414</v>
      </c>
      <c r="D737" s="10">
        <v>119</v>
      </c>
      <c r="E737" s="11">
        <f t="shared" si="54"/>
        <v>0.26385809312638581</v>
      </c>
      <c r="F737" s="10">
        <v>451</v>
      </c>
    </row>
    <row r="738" spans="1:6" x14ac:dyDescent="0.2">
      <c r="A738" s="10" t="s">
        <v>468</v>
      </c>
      <c r="B738" s="10">
        <v>90</v>
      </c>
      <c r="C738" s="11">
        <f t="shared" si="53"/>
        <v>0.76923076923076927</v>
      </c>
      <c r="D738" s="10">
        <v>27</v>
      </c>
      <c r="E738" s="11">
        <f t="shared" si="54"/>
        <v>0.23076923076923078</v>
      </c>
      <c r="F738" s="10">
        <v>117</v>
      </c>
    </row>
    <row r="739" spans="1:6" x14ac:dyDescent="0.2">
      <c r="A739" s="10" t="s">
        <v>14</v>
      </c>
      <c r="B739" s="10">
        <v>0</v>
      </c>
      <c r="C739" s="11">
        <v>0</v>
      </c>
      <c r="D739" s="10">
        <v>0</v>
      </c>
      <c r="E739" s="11">
        <v>0</v>
      </c>
      <c r="F739" s="10">
        <v>0</v>
      </c>
    </row>
    <row r="740" spans="1:6" s="8" customFormat="1" x14ac:dyDescent="0.2">
      <c r="A740" s="12" t="s">
        <v>1066</v>
      </c>
      <c r="B740" s="12">
        <f>SUM(B737:B739)</f>
        <v>422</v>
      </c>
      <c r="C740" s="13">
        <f t="shared" si="53"/>
        <v>0.74295774647887325</v>
      </c>
      <c r="D740" s="12">
        <f>SUM(D737:D739)</f>
        <v>146</v>
      </c>
      <c r="E740" s="13">
        <f t="shared" si="54"/>
        <v>0.25704225352112675</v>
      </c>
      <c r="F740" s="12">
        <f>SUM(F737:F739)</f>
        <v>568</v>
      </c>
    </row>
    <row r="741" spans="1:6" x14ac:dyDescent="0.2">
      <c r="C741" s="7"/>
      <c r="E741" s="16"/>
    </row>
    <row r="742" spans="1:6" ht="38.25" x14ac:dyDescent="0.2">
      <c r="A742" s="2" t="s">
        <v>6</v>
      </c>
      <c r="B742" s="21" t="s">
        <v>1144</v>
      </c>
      <c r="C742" s="2" t="s">
        <v>846</v>
      </c>
      <c r="D742" s="2" t="s">
        <v>847</v>
      </c>
      <c r="E742" s="2" t="s">
        <v>846</v>
      </c>
      <c r="F742" s="19" t="s">
        <v>1126</v>
      </c>
    </row>
    <row r="743" spans="1:6" x14ac:dyDescent="0.2">
      <c r="A743" s="10" t="s">
        <v>471</v>
      </c>
      <c r="B743" s="10">
        <v>68</v>
      </c>
      <c r="C743" s="11">
        <f t="shared" si="53"/>
        <v>0.89473684210526316</v>
      </c>
      <c r="D743" s="10">
        <v>8</v>
      </c>
      <c r="E743" s="11">
        <f t="shared" si="54"/>
        <v>0.10526315789473684</v>
      </c>
      <c r="F743" s="10">
        <v>76</v>
      </c>
    </row>
    <row r="744" spans="1:6" x14ac:dyDescent="0.2">
      <c r="A744" s="10" t="s">
        <v>472</v>
      </c>
      <c r="B744" s="10">
        <v>59</v>
      </c>
      <c r="C744" s="11">
        <f t="shared" si="53"/>
        <v>0.98333333333333328</v>
      </c>
      <c r="D744" s="10">
        <v>1</v>
      </c>
      <c r="E744" s="11">
        <f t="shared" si="54"/>
        <v>1.6666666666666666E-2</v>
      </c>
      <c r="F744" s="10">
        <v>60</v>
      </c>
    </row>
    <row r="745" spans="1:6" x14ac:dyDescent="0.2">
      <c r="A745" s="10" t="s">
        <v>473</v>
      </c>
      <c r="B745" s="10">
        <v>55</v>
      </c>
      <c r="C745" s="11">
        <f t="shared" si="53"/>
        <v>0.87301587301587302</v>
      </c>
      <c r="D745" s="10">
        <v>8</v>
      </c>
      <c r="E745" s="11">
        <f t="shared" si="54"/>
        <v>0.12698412698412698</v>
      </c>
      <c r="F745" s="10">
        <v>63</v>
      </c>
    </row>
    <row r="746" spans="1:6" x14ac:dyDescent="0.2">
      <c r="A746" s="10" t="s">
        <v>474</v>
      </c>
      <c r="B746" s="10">
        <v>94</v>
      </c>
      <c r="C746" s="11">
        <f t="shared" si="53"/>
        <v>0.89523809523809528</v>
      </c>
      <c r="D746" s="10">
        <v>11</v>
      </c>
      <c r="E746" s="11">
        <f t="shared" si="54"/>
        <v>0.10476190476190476</v>
      </c>
      <c r="F746" s="10">
        <v>105</v>
      </c>
    </row>
    <row r="747" spans="1:6" x14ac:dyDescent="0.2">
      <c r="A747" s="10" t="s">
        <v>475</v>
      </c>
      <c r="B747" s="10">
        <v>34</v>
      </c>
      <c r="C747" s="11">
        <f t="shared" si="53"/>
        <v>0.94444444444444442</v>
      </c>
      <c r="D747" s="10">
        <v>2</v>
      </c>
      <c r="E747" s="11">
        <f t="shared" si="54"/>
        <v>5.5555555555555552E-2</v>
      </c>
      <c r="F747" s="10">
        <v>36</v>
      </c>
    </row>
    <row r="748" spans="1:6" x14ac:dyDescent="0.2">
      <c r="A748" s="10" t="s">
        <v>476</v>
      </c>
      <c r="B748" s="10">
        <v>300</v>
      </c>
      <c r="C748" s="11">
        <f t="shared" si="53"/>
        <v>0.92879256965944268</v>
      </c>
      <c r="D748" s="10">
        <v>23</v>
      </c>
      <c r="E748" s="11">
        <f t="shared" si="54"/>
        <v>7.1207430340557279E-2</v>
      </c>
      <c r="F748" s="10">
        <v>323</v>
      </c>
    </row>
    <row r="749" spans="1:6" x14ac:dyDescent="0.2">
      <c r="A749" s="10" t="s">
        <v>14</v>
      </c>
      <c r="B749" s="10">
        <v>0</v>
      </c>
      <c r="C749" s="11">
        <v>0</v>
      </c>
      <c r="D749" s="10">
        <v>0</v>
      </c>
      <c r="E749" s="11">
        <v>0</v>
      </c>
      <c r="F749" s="10">
        <v>0</v>
      </c>
    </row>
    <row r="750" spans="1:6" s="8" customFormat="1" x14ac:dyDescent="0.2">
      <c r="A750" s="12" t="s">
        <v>1067</v>
      </c>
      <c r="B750" s="12">
        <f>SUM(B743:B749)</f>
        <v>610</v>
      </c>
      <c r="C750" s="13">
        <f t="shared" si="53"/>
        <v>0.92006033182503766</v>
      </c>
      <c r="D750" s="12">
        <f>SUM(D743:D749)</f>
        <v>53</v>
      </c>
      <c r="E750" s="13">
        <f t="shared" si="54"/>
        <v>7.9939668174962286E-2</v>
      </c>
      <c r="F750" s="12">
        <f>SUM(F743:F749)</f>
        <v>663</v>
      </c>
    </row>
    <row r="751" spans="1:6" x14ac:dyDescent="0.2">
      <c r="C751" s="7"/>
      <c r="E751" s="7"/>
    </row>
    <row r="752" spans="1:6" ht="38.25" x14ac:dyDescent="0.2">
      <c r="A752" s="2" t="s">
        <v>6</v>
      </c>
      <c r="B752" s="21" t="s">
        <v>1068</v>
      </c>
      <c r="C752" s="2" t="s">
        <v>846</v>
      </c>
      <c r="D752" s="2" t="s">
        <v>847</v>
      </c>
      <c r="E752" s="2" t="s">
        <v>846</v>
      </c>
      <c r="F752" s="19" t="s">
        <v>1126</v>
      </c>
    </row>
    <row r="753" spans="1:6" x14ac:dyDescent="0.2">
      <c r="A753" s="10" t="s">
        <v>479</v>
      </c>
      <c r="B753" s="10">
        <v>1</v>
      </c>
      <c r="C753" s="11">
        <f t="shared" si="53"/>
        <v>0.33333333333333331</v>
      </c>
      <c r="D753" s="10">
        <v>2</v>
      </c>
      <c r="E753" s="11">
        <f t="shared" si="54"/>
        <v>0.66666666666666663</v>
      </c>
      <c r="F753" s="10">
        <v>3</v>
      </c>
    </row>
    <row r="754" spans="1:6" x14ac:dyDescent="0.2">
      <c r="A754" s="10" t="s">
        <v>480</v>
      </c>
      <c r="B754" s="10">
        <v>11</v>
      </c>
      <c r="C754" s="11">
        <f t="shared" si="53"/>
        <v>0.55000000000000004</v>
      </c>
      <c r="D754" s="10">
        <v>9</v>
      </c>
      <c r="E754" s="11">
        <f t="shared" si="54"/>
        <v>0.45</v>
      </c>
      <c r="F754" s="10">
        <v>20</v>
      </c>
    </row>
    <row r="755" spans="1:6" x14ac:dyDescent="0.2">
      <c r="A755" s="10" t="s">
        <v>481</v>
      </c>
      <c r="B755" s="10">
        <v>228</v>
      </c>
      <c r="C755" s="11">
        <f t="shared" si="53"/>
        <v>0.74754098360655741</v>
      </c>
      <c r="D755" s="10">
        <v>77</v>
      </c>
      <c r="E755" s="11">
        <f t="shared" si="54"/>
        <v>0.25245901639344265</v>
      </c>
      <c r="F755" s="10">
        <v>305</v>
      </c>
    </row>
    <row r="756" spans="1:6" x14ac:dyDescent="0.2">
      <c r="A756" s="10" t="s">
        <v>482</v>
      </c>
      <c r="B756" s="10">
        <v>29</v>
      </c>
      <c r="C756" s="11">
        <f t="shared" si="53"/>
        <v>0.55769230769230771</v>
      </c>
      <c r="D756" s="10">
        <v>23</v>
      </c>
      <c r="E756" s="11">
        <f t="shared" si="54"/>
        <v>0.44230769230769229</v>
      </c>
      <c r="F756" s="10">
        <v>52</v>
      </c>
    </row>
    <row r="757" spans="1:6" x14ac:dyDescent="0.2">
      <c r="A757" s="10" t="s">
        <v>483</v>
      </c>
      <c r="B757" s="10">
        <v>49</v>
      </c>
      <c r="C757" s="11">
        <f t="shared" si="53"/>
        <v>0.71014492753623193</v>
      </c>
      <c r="D757" s="10">
        <v>20</v>
      </c>
      <c r="E757" s="11">
        <f t="shared" si="54"/>
        <v>0.28985507246376813</v>
      </c>
      <c r="F757" s="10">
        <v>69</v>
      </c>
    </row>
    <row r="758" spans="1:6" x14ac:dyDescent="0.2">
      <c r="A758" s="10" t="s">
        <v>14</v>
      </c>
      <c r="B758" s="10">
        <v>0</v>
      </c>
      <c r="C758" s="11">
        <v>0</v>
      </c>
      <c r="D758" s="10">
        <v>0</v>
      </c>
      <c r="E758" s="11">
        <v>0</v>
      </c>
      <c r="F758" s="10">
        <v>0</v>
      </c>
    </row>
    <row r="759" spans="1:6" s="8" customFormat="1" x14ac:dyDescent="0.2">
      <c r="A759" s="12" t="s">
        <v>1069</v>
      </c>
      <c r="B759" s="12">
        <f>SUM(B753:B758)</f>
        <v>318</v>
      </c>
      <c r="C759" s="13">
        <f t="shared" si="53"/>
        <v>0.70824053452115809</v>
      </c>
      <c r="D759" s="12">
        <f>SUM(D753:D758)</f>
        <v>131</v>
      </c>
      <c r="E759" s="13">
        <f t="shared" si="54"/>
        <v>0.29175946547884185</v>
      </c>
      <c r="F759" s="12">
        <f>SUM(F753:F758)</f>
        <v>449</v>
      </c>
    </row>
    <row r="760" spans="1:6" x14ac:dyDescent="0.2">
      <c r="C760" s="7"/>
      <c r="E760" s="16"/>
    </row>
    <row r="761" spans="1:6" ht="38.25" x14ac:dyDescent="0.2">
      <c r="A761" s="2" t="s">
        <v>6</v>
      </c>
      <c r="B761" s="21" t="s">
        <v>1070</v>
      </c>
      <c r="C761" s="2" t="s">
        <v>846</v>
      </c>
      <c r="D761" s="2" t="s">
        <v>847</v>
      </c>
      <c r="E761" s="2" t="s">
        <v>846</v>
      </c>
      <c r="F761" s="19" t="s">
        <v>1126</v>
      </c>
    </row>
    <row r="762" spans="1:6" x14ac:dyDescent="0.2">
      <c r="A762" s="10" t="s">
        <v>486</v>
      </c>
      <c r="B762" s="10">
        <v>71</v>
      </c>
      <c r="C762" s="11">
        <f t="shared" si="53"/>
        <v>0.75531914893617025</v>
      </c>
      <c r="D762" s="10">
        <v>23</v>
      </c>
      <c r="E762" s="11">
        <f t="shared" si="54"/>
        <v>0.24468085106382978</v>
      </c>
      <c r="F762" s="10">
        <v>94</v>
      </c>
    </row>
    <row r="763" spans="1:6" x14ac:dyDescent="0.2">
      <c r="A763" s="10" t="s">
        <v>487</v>
      </c>
      <c r="B763" s="10">
        <v>125</v>
      </c>
      <c r="C763" s="11">
        <f t="shared" si="53"/>
        <v>0.83892617449664431</v>
      </c>
      <c r="D763" s="10">
        <v>24</v>
      </c>
      <c r="E763" s="11">
        <f t="shared" si="54"/>
        <v>0.16107382550335569</v>
      </c>
      <c r="F763" s="10">
        <v>149</v>
      </c>
    </row>
    <row r="764" spans="1:6" x14ac:dyDescent="0.2">
      <c r="A764" s="10" t="s">
        <v>488</v>
      </c>
      <c r="B764" s="10">
        <v>38</v>
      </c>
      <c r="C764" s="11">
        <f t="shared" si="53"/>
        <v>0.71698113207547165</v>
      </c>
      <c r="D764" s="10">
        <v>15</v>
      </c>
      <c r="E764" s="11">
        <f t="shared" si="54"/>
        <v>0.28301886792452829</v>
      </c>
      <c r="F764" s="10">
        <v>53</v>
      </c>
    </row>
    <row r="765" spans="1:6" x14ac:dyDescent="0.2">
      <c r="A765" s="10" t="s">
        <v>489</v>
      </c>
      <c r="B765" s="10">
        <v>86</v>
      </c>
      <c r="C765" s="11">
        <f t="shared" si="53"/>
        <v>0.77477477477477474</v>
      </c>
      <c r="D765" s="10">
        <v>25</v>
      </c>
      <c r="E765" s="11">
        <f t="shared" si="54"/>
        <v>0.22522522522522523</v>
      </c>
      <c r="F765" s="10">
        <v>111</v>
      </c>
    </row>
    <row r="766" spans="1:6" x14ac:dyDescent="0.2">
      <c r="A766" s="10" t="s">
        <v>490</v>
      </c>
      <c r="B766" s="10">
        <v>77</v>
      </c>
      <c r="C766" s="11">
        <f t="shared" si="53"/>
        <v>0.84615384615384615</v>
      </c>
      <c r="D766" s="10">
        <v>14</v>
      </c>
      <c r="E766" s="11">
        <f t="shared" si="54"/>
        <v>0.15384615384615385</v>
      </c>
      <c r="F766" s="10">
        <v>91</v>
      </c>
    </row>
    <row r="767" spans="1:6" x14ac:dyDescent="0.2">
      <c r="A767" s="10" t="s">
        <v>14</v>
      </c>
      <c r="B767" s="10">
        <v>0</v>
      </c>
      <c r="C767" s="11">
        <v>0</v>
      </c>
      <c r="D767" s="10">
        <v>0</v>
      </c>
      <c r="E767" s="11">
        <v>0</v>
      </c>
      <c r="F767" s="10">
        <v>0</v>
      </c>
    </row>
    <row r="768" spans="1:6" s="8" customFormat="1" x14ac:dyDescent="0.2">
      <c r="A768" s="12" t="s">
        <v>1071</v>
      </c>
      <c r="B768" s="12">
        <f>SUM(B762:B767)</f>
        <v>397</v>
      </c>
      <c r="C768" s="13">
        <f t="shared" si="53"/>
        <v>0.79718875502008035</v>
      </c>
      <c r="D768" s="12">
        <f>SUM(D762:D767)</f>
        <v>101</v>
      </c>
      <c r="E768" s="13">
        <f t="shared" si="54"/>
        <v>0.20281124497991967</v>
      </c>
      <c r="F768" s="12">
        <f>SUM(F762:F767)</f>
        <v>498</v>
      </c>
    </row>
    <row r="769" spans="1:6" x14ac:dyDescent="0.2">
      <c r="C769" s="7"/>
      <c r="E769" s="16"/>
    </row>
    <row r="770" spans="1:6" ht="38.25" x14ac:dyDescent="0.2">
      <c r="A770" s="2" t="s">
        <v>6</v>
      </c>
      <c r="B770" s="21" t="s">
        <v>1145</v>
      </c>
      <c r="C770" s="2" t="s">
        <v>846</v>
      </c>
      <c r="D770" s="2" t="s">
        <v>847</v>
      </c>
      <c r="E770" s="2" t="s">
        <v>846</v>
      </c>
      <c r="F770" s="19" t="s">
        <v>1126</v>
      </c>
    </row>
    <row r="771" spans="1:6" x14ac:dyDescent="0.2">
      <c r="A771" s="10" t="s">
        <v>493</v>
      </c>
      <c r="B771" s="10">
        <v>10</v>
      </c>
      <c r="C771" s="11">
        <f t="shared" ref="C771:C834" si="55">B771/F771</f>
        <v>0.90909090909090906</v>
      </c>
      <c r="D771" s="10">
        <v>1</v>
      </c>
      <c r="E771" s="11">
        <f t="shared" ref="E771:E834" si="56">D771/F771</f>
        <v>9.0909090909090912E-2</v>
      </c>
      <c r="F771" s="10">
        <v>11</v>
      </c>
    </row>
    <row r="772" spans="1:6" x14ac:dyDescent="0.2">
      <c r="A772" s="10" t="s">
        <v>494</v>
      </c>
      <c r="B772" s="10">
        <v>17</v>
      </c>
      <c r="C772" s="11">
        <f t="shared" si="55"/>
        <v>0.6071428571428571</v>
      </c>
      <c r="D772" s="10">
        <v>11</v>
      </c>
      <c r="E772" s="11">
        <f t="shared" si="56"/>
        <v>0.39285714285714285</v>
      </c>
      <c r="F772" s="10">
        <v>28</v>
      </c>
    </row>
    <row r="773" spans="1:6" x14ac:dyDescent="0.2">
      <c r="A773" s="10" t="s">
        <v>495</v>
      </c>
      <c r="B773" s="10">
        <v>34</v>
      </c>
      <c r="C773" s="11">
        <f t="shared" si="55"/>
        <v>0.87179487179487181</v>
      </c>
      <c r="D773" s="10">
        <v>5</v>
      </c>
      <c r="E773" s="11">
        <f t="shared" si="56"/>
        <v>0.12820512820512819</v>
      </c>
      <c r="F773" s="10">
        <v>39</v>
      </c>
    </row>
    <row r="774" spans="1:6" x14ac:dyDescent="0.2">
      <c r="A774" s="10" t="s">
        <v>496</v>
      </c>
      <c r="B774" s="10">
        <v>90</v>
      </c>
      <c r="C774" s="11">
        <f t="shared" si="55"/>
        <v>0.65217391304347827</v>
      </c>
      <c r="D774" s="10">
        <v>48</v>
      </c>
      <c r="E774" s="11">
        <f t="shared" si="56"/>
        <v>0.34782608695652173</v>
      </c>
      <c r="F774" s="10">
        <v>138</v>
      </c>
    </row>
    <row r="775" spans="1:6" x14ac:dyDescent="0.2">
      <c r="A775" s="10" t="s">
        <v>497</v>
      </c>
      <c r="B775" s="10">
        <v>18</v>
      </c>
      <c r="C775" s="11">
        <f t="shared" si="55"/>
        <v>0.8571428571428571</v>
      </c>
      <c r="D775" s="10">
        <v>3</v>
      </c>
      <c r="E775" s="11">
        <f t="shared" si="56"/>
        <v>0.14285714285714285</v>
      </c>
      <c r="F775" s="10">
        <v>21</v>
      </c>
    </row>
    <row r="776" spans="1:6" x14ac:dyDescent="0.2">
      <c r="A776" s="10" t="s">
        <v>498</v>
      </c>
      <c r="B776" s="10">
        <v>0</v>
      </c>
      <c r="C776" s="11">
        <v>0</v>
      </c>
      <c r="D776" s="10">
        <v>0</v>
      </c>
      <c r="E776" s="11">
        <v>0</v>
      </c>
      <c r="F776" s="10">
        <v>0</v>
      </c>
    </row>
    <row r="777" spans="1:6" x14ac:dyDescent="0.2">
      <c r="A777" s="10" t="s">
        <v>499</v>
      </c>
      <c r="B777" s="10">
        <v>22</v>
      </c>
      <c r="C777" s="11">
        <f t="shared" si="55"/>
        <v>0.88</v>
      </c>
      <c r="D777" s="10">
        <v>3</v>
      </c>
      <c r="E777" s="11">
        <f t="shared" si="56"/>
        <v>0.12</v>
      </c>
      <c r="F777" s="10">
        <v>25</v>
      </c>
    </row>
    <row r="778" spans="1:6" x14ac:dyDescent="0.2">
      <c r="A778" s="10" t="s">
        <v>500</v>
      </c>
      <c r="B778" s="10">
        <v>66</v>
      </c>
      <c r="C778" s="11">
        <f t="shared" si="55"/>
        <v>0.80487804878048785</v>
      </c>
      <c r="D778" s="10">
        <v>16</v>
      </c>
      <c r="E778" s="11">
        <f t="shared" si="56"/>
        <v>0.1951219512195122</v>
      </c>
      <c r="F778" s="10">
        <v>82</v>
      </c>
    </row>
    <row r="779" spans="1:6" x14ac:dyDescent="0.2">
      <c r="A779" s="10" t="s">
        <v>501</v>
      </c>
      <c r="B779" s="10">
        <v>162</v>
      </c>
      <c r="C779" s="11">
        <f t="shared" si="55"/>
        <v>0.82653061224489799</v>
      </c>
      <c r="D779" s="10">
        <v>34</v>
      </c>
      <c r="E779" s="11">
        <f t="shared" si="56"/>
        <v>0.17346938775510204</v>
      </c>
      <c r="F779" s="10">
        <v>196</v>
      </c>
    </row>
    <row r="780" spans="1:6" x14ac:dyDescent="0.2">
      <c r="A780" s="10" t="s">
        <v>502</v>
      </c>
      <c r="B780" s="10">
        <v>11</v>
      </c>
      <c r="C780" s="11">
        <f t="shared" si="55"/>
        <v>0.84615384615384615</v>
      </c>
      <c r="D780" s="10">
        <v>2</v>
      </c>
      <c r="E780" s="11">
        <f t="shared" si="56"/>
        <v>0.15384615384615385</v>
      </c>
      <c r="F780" s="10">
        <v>13</v>
      </c>
    </row>
    <row r="781" spans="1:6" x14ac:dyDescent="0.2">
      <c r="A781" s="10" t="s">
        <v>503</v>
      </c>
      <c r="B781" s="10">
        <v>8</v>
      </c>
      <c r="C781" s="11">
        <f t="shared" si="55"/>
        <v>0.72727272727272729</v>
      </c>
      <c r="D781" s="10">
        <v>3</v>
      </c>
      <c r="E781" s="11">
        <f t="shared" si="56"/>
        <v>0.27272727272727271</v>
      </c>
      <c r="F781" s="10">
        <v>11</v>
      </c>
    </row>
    <row r="782" spans="1:6" x14ac:dyDescent="0.2">
      <c r="A782" s="10" t="s">
        <v>504</v>
      </c>
      <c r="B782" s="10">
        <v>32</v>
      </c>
      <c r="C782" s="11">
        <f t="shared" si="55"/>
        <v>0.88888888888888884</v>
      </c>
      <c r="D782" s="10">
        <v>4</v>
      </c>
      <c r="E782" s="11">
        <f t="shared" si="56"/>
        <v>0.1111111111111111</v>
      </c>
      <c r="F782" s="10">
        <v>36</v>
      </c>
    </row>
    <row r="783" spans="1:6" x14ac:dyDescent="0.2">
      <c r="A783" s="10" t="s">
        <v>505</v>
      </c>
      <c r="B783" s="10">
        <v>31</v>
      </c>
      <c r="C783" s="11">
        <f t="shared" si="55"/>
        <v>0.88571428571428568</v>
      </c>
      <c r="D783" s="10">
        <v>4</v>
      </c>
      <c r="E783" s="11">
        <f t="shared" si="56"/>
        <v>0.11428571428571428</v>
      </c>
      <c r="F783" s="10">
        <v>35</v>
      </c>
    </row>
    <row r="784" spans="1:6" x14ac:dyDescent="0.2">
      <c r="A784" s="10" t="s">
        <v>506</v>
      </c>
      <c r="B784" s="10">
        <v>3</v>
      </c>
      <c r="C784" s="11">
        <f t="shared" si="55"/>
        <v>0.75</v>
      </c>
      <c r="D784" s="10">
        <v>1</v>
      </c>
      <c r="E784" s="11">
        <f t="shared" si="56"/>
        <v>0.25</v>
      </c>
      <c r="F784" s="10">
        <v>4</v>
      </c>
    </row>
    <row r="785" spans="1:13" x14ac:dyDescent="0.2">
      <c r="A785" s="10" t="s">
        <v>221</v>
      </c>
      <c r="B785" s="10">
        <v>3</v>
      </c>
      <c r="C785" s="11">
        <f t="shared" si="55"/>
        <v>0.17647058823529413</v>
      </c>
      <c r="D785" s="10">
        <v>14</v>
      </c>
      <c r="E785" s="11">
        <f t="shared" si="56"/>
        <v>0.82352941176470584</v>
      </c>
      <c r="F785" s="10">
        <v>17</v>
      </c>
    </row>
    <row r="786" spans="1:13" x14ac:dyDescent="0.2">
      <c r="A786" s="10" t="s">
        <v>507</v>
      </c>
      <c r="B786" s="10">
        <v>4</v>
      </c>
      <c r="C786" s="11">
        <f t="shared" si="55"/>
        <v>1</v>
      </c>
      <c r="D786" s="10">
        <v>0</v>
      </c>
      <c r="E786" s="11">
        <f t="shared" si="56"/>
        <v>0</v>
      </c>
      <c r="F786" s="10">
        <v>4</v>
      </c>
    </row>
    <row r="787" spans="1:13" x14ac:dyDescent="0.2">
      <c r="A787" s="10" t="s">
        <v>508</v>
      </c>
      <c r="B787" s="10">
        <v>42</v>
      </c>
      <c r="C787" s="11">
        <f t="shared" si="55"/>
        <v>0.79245283018867929</v>
      </c>
      <c r="D787" s="10">
        <v>11</v>
      </c>
      <c r="E787" s="11">
        <f t="shared" si="56"/>
        <v>0.20754716981132076</v>
      </c>
      <c r="F787" s="10">
        <v>53</v>
      </c>
    </row>
    <row r="788" spans="1:13" x14ac:dyDescent="0.2">
      <c r="A788" s="10" t="s">
        <v>509</v>
      </c>
      <c r="B788" s="10">
        <v>13</v>
      </c>
      <c r="C788" s="11">
        <f t="shared" si="55"/>
        <v>0.76470588235294112</v>
      </c>
      <c r="D788" s="10">
        <v>4</v>
      </c>
      <c r="E788" s="11">
        <f t="shared" si="56"/>
        <v>0.23529411764705882</v>
      </c>
      <c r="F788" s="10">
        <v>17</v>
      </c>
    </row>
    <row r="789" spans="1:13" x14ac:dyDescent="0.2">
      <c r="A789" s="10" t="s">
        <v>510</v>
      </c>
      <c r="B789" s="10">
        <v>22</v>
      </c>
      <c r="C789" s="11">
        <f t="shared" si="55"/>
        <v>0.75862068965517238</v>
      </c>
      <c r="D789" s="10">
        <v>7</v>
      </c>
      <c r="E789" s="11">
        <f t="shared" si="56"/>
        <v>0.2413793103448276</v>
      </c>
      <c r="F789" s="10">
        <v>29</v>
      </c>
    </row>
    <row r="790" spans="1:13" x14ac:dyDescent="0.2">
      <c r="A790" s="10" t="s">
        <v>511</v>
      </c>
      <c r="B790" s="10">
        <v>9</v>
      </c>
      <c r="C790" s="11">
        <f t="shared" si="55"/>
        <v>0.75</v>
      </c>
      <c r="D790" s="10">
        <v>3</v>
      </c>
      <c r="E790" s="11">
        <f t="shared" si="56"/>
        <v>0.25</v>
      </c>
      <c r="F790" s="10">
        <v>12</v>
      </c>
    </row>
    <row r="791" spans="1:13" x14ac:dyDescent="0.2">
      <c r="A791" s="10" t="s">
        <v>14</v>
      </c>
      <c r="B791" s="10">
        <v>0</v>
      </c>
      <c r="C791" s="11">
        <v>0</v>
      </c>
      <c r="D791" s="10">
        <v>0</v>
      </c>
      <c r="E791" s="11">
        <v>0</v>
      </c>
      <c r="F791" s="10">
        <v>0</v>
      </c>
    </row>
    <row r="792" spans="1:13" s="8" customFormat="1" x14ac:dyDescent="0.2">
      <c r="A792" s="12" t="s">
        <v>1072</v>
      </c>
      <c r="B792" s="12">
        <f>SUM(B771:B791)</f>
        <v>597</v>
      </c>
      <c r="C792" s="13">
        <f t="shared" si="55"/>
        <v>0.77431906614785995</v>
      </c>
      <c r="D792" s="12">
        <f>SUM(D771:D791)</f>
        <v>174</v>
      </c>
      <c r="E792" s="13">
        <f t="shared" si="56"/>
        <v>0.22568093385214008</v>
      </c>
      <c r="F792" s="12">
        <f>SUM(F771:F791)</f>
        <v>771</v>
      </c>
    </row>
    <row r="793" spans="1:13" x14ac:dyDescent="0.2">
      <c r="C793" s="7"/>
      <c r="D793" s="17"/>
      <c r="E793" s="18"/>
      <c r="F793" s="17"/>
    </row>
    <row r="794" spans="1:13" ht="38.25" x14ac:dyDescent="0.2">
      <c r="A794" s="2" t="s">
        <v>6</v>
      </c>
      <c r="B794" s="21" t="s">
        <v>1073</v>
      </c>
      <c r="C794" s="2" t="s">
        <v>846</v>
      </c>
      <c r="D794" s="2" t="s">
        <v>847</v>
      </c>
      <c r="E794" s="2" t="s">
        <v>846</v>
      </c>
      <c r="F794" s="19" t="s">
        <v>1126</v>
      </c>
    </row>
    <row r="795" spans="1:13" x14ac:dyDescent="0.2">
      <c r="A795" s="10" t="s">
        <v>515</v>
      </c>
      <c r="B795" s="10">
        <v>2</v>
      </c>
      <c r="C795" s="11">
        <f t="shared" si="55"/>
        <v>1</v>
      </c>
      <c r="D795" s="10">
        <v>0</v>
      </c>
      <c r="E795" s="11">
        <f t="shared" si="56"/>
        <v>0</v>
      </c>
      <c r="F795" s="10">
        <v>2</v>
      </c>
    </row>
    <row r="796" spans="1:13" x14ac:dyDescent="0.2">
      <c r="A796" s="10" t="s">
        <v>516</v>
      </c>
      <c r="B796" s="10">
        <v>6</v>
      </c>
      <c r="C796" s="11">
        <f t="shared" si="55"/>
        <v>0.75</v>
      </c>
      <c r="D796" s="10">
        <v>2</v>
      </c>
      <c r="E796" s="11">
        <f t="shared" si="56"/>
        <v>0.25</v>
      </c>
      <c r="F796" s="10">
        <v>8</v>
      </c>
    </row>
    <row r="797" spans="1:13" x14ac:dyDescent="0.2">
      <c r="A797" s="10" t="s">
        <v>517</v>
      </c>
      <c r="B797" s="10">
        <v>2</v>
      </c>
      <c r="C797" s="11">
        <f t="shared" si="55"/>
        <v>1</v>
      </c>
      <c r="D797" s="10">
        <v>0</v>
      </c>
      <c r="E797" s="11">
        <f t="shared" si="56"/>
        <v>0</v>
      </c>
      <c r="F797" s="10">
        <v>2</v>
      </c>
      <c r="G797" s="7"/>
      <c r="I797" s="7"/>
      <c r="K797" s="7"/>
      <c r="M797" s="7"/>
    </row>
    <row r="798" spans="1:13" x14ac:dyDescent="0.2">
      <c r="A798" s="10" t="s">
        <v>518</v>
      </c>
      <c r="B798" s="10">
        <v>43</v>
      </c>
      <c r="C798" s="11">
        <f t="shared" si="55"/>
        <v>0.79629629629629628</v>
      </c>
      <c r="D798" s="10">
        <v>11</v>
      </c>
      <c r="E798" s="11">
        <f t="shared" si="56"/>
        <v>0.20370370370370369</v>
      </c>
      <c r="F798" s="10">
        <v>54</v>
      </c>
    </row>
    <row r="799" spans="1:13" x14ac:dyDescent="0.2">
      <c r="A799" s="10" t="s">
        <v>519</v>
      </c>
      <c r="B799" s="10">
        <v>44</v>
      </c>
      <c r="C799" s="11">
        <f t="shared" si="55"/>
        <v>0.81481481481481477</v>
      </c>
      <c r="D799" s="10">
        <v>10</v>
      </c>
      <c r="E799" s="11">
        <f t="shared" si="56"/>
        <v>0.18518518518518517</v>
      </c>
      <c r="F799" s="10">
        <v>54</v>
      </c>
    </row>
    <row r="800" spans="1:13" x14ac:dyDescent="0.2">
      <c r="A800" s="10" t="s">
        <v>520</v>
      </c>
      <c r="B800" s="10">
        <v>2</v>
      </c>
      <c r="C800" s="11">
        <f t="shared" si="55"/>
        <v>0.66666666666666663</v>
      </c>
      <c r="D800" s="10">
        <v>1</v>
      </c>
      <c r="E800" s="11">
        <f t="shared" si="56"/>
        <v>0.33333333333333331</v>
      </c>
      <c r="F800" s="10">
        <v>3</v>
      </c>
    </row>
    <row r="801" spans="1:6" x14ac:dyDescent="0.2">
      <c r="A801" s="10" t="s">
        <v>521</v>
      </c>
      <c r="B801" s="10">
        <v>12</v>
      </c>
      <c r="C801" s="11">
        <f t="shared" si="55"/>
        <v>0.63157894736842102</v>
      </c>
      <c r="D801" s="10">
        <v>7</v>
      </c>
      <c r="E801" s="11">
        <f t="shared" si="56"/>
        <v>0.36842105263157893</v>
      </c>
      <c r="F801" s="10">
        <v>19</v>
      </c>
    </row>
    <row r="802" spans="1:6" x14ac:dyDescent="0.2">
      <c r="A802" s="10" t="s">
        <v>522</v>
      </c>
      <c r="B802" s="10">
        <v>0</v>
      </c>
      <c r="C802" s="11">
        <v>0</v>
      </c>
      <c r="D802" s="10">
        <v>0</v>
      </c>
      <c r="E802" s="11">
        <v>0</v>
      </c>
      <c r="F802" s="10">
        <v>0</v>
      </c>
    </row>
    <row r="803" spans="1:6" x14ac:dyDescent="0.2">
      <c r="A803" s="10" t="s">
        <v>523</v>
      </c>
      <c r="B803" s="10">
        <v>64</v>
      </c>
      <c r="C803" s="11">
        <f t="shared" si="55"/>
        <v>0.77108433734939763</v>
      </c>
      <c r="D803" s="10">
        <v>19</v>
      </c>
      <c r="E803" s="11">
        <f t="shared" si="56"/>
        <v>0.2289156626506024</v>
      </c>
      <c r="F803" s="10">
        <v>83</v>
      </c>
    </row>
    <row r="804" spans="1:6" x14ac:dyDescent="0.2">
      <c r="A804" s="10" t="s">
        <v>524</v>
      </c>
      <c r="B804" s="10">
        <v>0</v>
      </c>
      <c r="C804" s="11">
        <v>0</v>
      </c>
      <c r="D804" s="10">
        <v>0</v>
      </c>
      <c r="E804" s="11">
        <v>0</v>
      </c>
      <c r="F804" s="10">
        <v>0</v>
      </c>
    </row>
    <row r="805" spans="1:6" x14ac:dyDescent="0.2">
      <c r="A805" s="10" t="s">
        <v>525</v>
      </c>
      <c r="B805" s="10">
        <v>46</v>
      </c>
      <c r="C805" s="11">
        <f t="shared" si="55"/>
        <v>0.93877551020408168</v>
      </c>
      <c r="D805" s="10">
        <v>3</v>
      </c>
      <c r="E805" s="11">
        <f t="shared" si="56"/>
        <v>6.1224489795918366E-2</v>
      </c>
      <c r="F805" s="10">
        <v>49</v>
      </c>
    </row>
    <row r="806" spans="1:6" x14ac:dyDescent="0.2">
      <c r="A806" s="10" t="s">
        <v>526</v>
      </c>
      <c r="B806" s="10">
        <v>54</v>
      </c>
      <c r="C806" s="11">
        <f t="shared" si="55"/>
        <v>0.69230769230769229</v>
      </c>
      <c r="D806" s="10">
        <v>24</v>
      </c>
      <c r="E806" s="11">
        <f t="shared" si="56"/>
        <v>0.30769230769230771</v>
      </c>
      <c r="F806" s="10">
        <v>78</v>
      </c>
    </row>
    <row r="807" spans="1:6" x14ac:dyDescent="0.2">
      <c r="A807" s="10" t="s">
        <v>527</v>
      </c>
      <c r="B807" s="10">
        <v>14</v>
      </c>
      <c r="C807" s="11">
        <f t="shared" si="55"/>
        <v>0.82352941176470584</v>
      </c>
      <c r="D807" s="10">
        <v>3</v>
      </c>
      <c r="E807" s="11">
        <f t="shared" si="56"/>
        <v>0.17647058823529413</v>
      </c>
      <c r="F807" s="10">
        <v>17</v>
      </c>
    </row>
    <row r="808" spans="1:6" x14ac:dyDescent="0.2">
      <c r="A808" s="10" t="s">
        <v>528</v>
      </c>
      <c r="B808" s="10">
        <v>60</v>
      </c>
      <c r="C808" s="11">
        <f t="shared" si="55"/>
        <v>0.86956521739130432</v>
      </c>
      <c r="D808" s="10">
        <v>9</v>
      </c>
      <c r="E808" s="11">
        <f t="shared" si="56"/>
        <v>0.13043478260869565</v>
      </c>
      <c r="F808" s="10">
        <v>69</v>
      </c>
    </row>
    <row r="809" spans="1:6" x14ac:dyDescent="0.2">
      <c r="A809" s="10" t="s">
        <v>529</v>
      </c>
      <c r="B809" s="10">
        <v>1</v>
      </c>
      <c r="C809" s="11">
        <f t="shared" si="55"/>
        <v>1</v>
      </c>
      <c r="D809" s="10">
        <v>0</v>
      </c>
      <c r="E809" s="11">
        <f t="shared" si="56"/>
        <v>0</v>
      </c>
      <c r="F809" s="10">
        <v>1</v>
      </c>
    </row>
    <row r="810" spans="1:6" x14ac:dyDescent="0.2">
      <c r="A810" s="10" t="s">
        <v>530</v>
      </c>
      <c r="B810" s="10">
        <v>25</v>
      </c>
      <c r="C810" s="11">
        <f t="shared" si="55"/>
        <v>0.83333333333333337</v>
      </c>
      <c r="D810" s="10">
        <v>5</v>
      </c>
      <c r="E810" s="11">
        <f t="shared" si="56"/>
        <v>0.16666666666666666</v>
      </c>
      <c r="F810" s="10">
        <v>30</v>
      </c>
    </row>
    <row r="811" spans="1:6" x14ac:dyDescent="0.2">
      <c r="A811" s="10" t="s">
        <v>531</v>
      </c>
      <c r="B811" s="10">
        <v>11</v>
      </c>
      <c r="C811" s="11">
        <f t="shared" si="55"/>
        <v>0.61111111111111116</v>
      </c>
      <c r="D811" s="10">
        <v>7</v>
      </c>
      <c r="E811" s="11">
        <f t="shared" si="56"/>
        <v>0.3888888888888889</v>
      </c>
      <c r="F811" s="10">
        <v>18</v>
      </c>
    </row>
    <row r="812" spans="1:6" x14ac:dyDescent="0.2">
      <c r="A812" s="10" t="s">
        <v>532</v>
      </c>
      <c r="B812" s="10">
        <v>6</v>
      </c>
      <c r="C812" s="11">
        <f t="shared" si="55"/>
        <v>0.66666666666666663</v>
      </c>
      <c r="D812" s="10">
        <v>3</v>
      </c>
      <c r="E812" s="11">
        <f t="shared" si="56"/>
        <v>0.33333333333333331</v>
      </c>
      <c r="F812" s="10">
        <v>9</v>
      </c>
    </row>
    <row r="813" spans="1:6" x14ac:dyDescent="0.2">
      <c r="A813" s="10" t="s">
        <v>533</v>
      </c>
      <c r="B813" s="10">
        <v>23</v>
      </c>
      <c r="C813" s="11">
        <f t="shared" si="55"/>
        <v>0.8214285714285714</v>
      </c>
      <c r="D813" s="10">
        <v>5</v>
      </c>
      <c r="E813" s="11">
        <f t="shared" si="56"/>
        <v>0.17857142857142858</v>
      </c>
      <c r="F813" s="10">
        <v>28</v>
      </c>
    </row>
    <row r="814" spans="1:6" x14ac:dyDescent="0.2">
      <c r="A814" s="10" t="s">
        <v>534</v>
      </c>
      <c r="B814" s="10">
        <v>9</v>
      </c>
      <c r="C814" s="11">
        <f t="shared" si="55"/>
        <v>1</v>
      </c>
      <c r="D814" s="10">
        <v>0</v>
      </c>
      <c r="E814" s="11">
        <f t="shared" si="56"/>
        <v>0</v>
      </c>
      <c r="F814" s="10">
        <v>9</v>
      </c>
    </row>
    <row r="815" spans="1:6" x14ac:dyDescent="0.2">
      <c r="A815" s="10" t="s">
        <v>535</v>
      </c>
      <c r="B815" s="10">
        <v>4</v>
      </c>
      <c r="C815" s="11">
        <f t="shared" si="55"/>
        <v>1</v>
      </c>
      <c r="D815" s="10">
        <v>0</v>
      </c>
      <c r="E815" s="11">
        <f t="shared" si="56"/>
        <v>0</v>
      </c>
      <c r="F815" s="10">
        <v>4</v>
      </c>
    </row>
    <row r="816" spans="1:6" x14ac:dyDescent="0.2">
      <c r="A816" s="10" t="s">
        <v>14</v>
      </c>
      <c r="B816" s="10">
        <v>0</v>
      </c>
      <c r="C816" s="11">
        <v>0</v>
      </c>
      <c r="D816" s="10">
        <v>0</v>
      </c>
      <c r="E816" s="11">
        <v>0</v>
      </c>
      <c r="F816" s="10">
        <v>0</v>
      </c>
    </row>
    <row r="817" spans="1:6" s="8" customFormat="1" x14ac:dyDescent="0.2">
      <c r="A817" s="12" t="s">
        <v>1074</v>
      </c>
      <c r="B817" s="12">
        <f>SUM(B795:B816)</f>
        <v>428</v>
      </c>
      <c r="C817" s="13">
        <f t="shared" si="55"/>
        <v>0.79702048417132221</v>
      </c>
      <c r="D817" s="12">
        <f>SUM(D795:D816)</f>
        <v>109</v>
      </c>
      <c r="E817" s="13">
        <f t="shared" si="56"/>
        <v>0.20297951582867785</v>
      </c>
      <c r="F817" s="12">
        <f>SUM(F795:F816)</f>
        <v>537</v>
      </c>
    </row>
    <row r="818" spans="1:6" x14ac:dyDescent="0.2">
      <c r="C818" s="7"/>
      <c r="D818" s="17"/>
      <c r="E818" s="18"/>
      <c r="F818" s="17"/>
    </row>
    <row r="819" spans="1:6" ht="38.25" x14ac:dyDescent="0.2">
      <c r="A819" s="2" t="s">
        <v>6</v>
      </c>
      <c r="B819" s="21" t="s">
        <v>1146</v>
      </c>
      <c r="C819" s="2" t="s">
        <v>846</v>
      </c>
      <c r="D819" s="2" t="s">
        <v>847</v>
      </c>
      <c r="E819" s="2" t="s">
        <v>846</v>
      </c>
      <c r="F819" s="19" t="s">
        <v>1126</v>
      </c>
    </row>
    <row r="820" spans="1:6" x14ac:dyDescent="0.2">
      <c r="A820" s="10" t="s">
        <v>538</v>
      </c>
      <c r="B820" s="10">
        <v>35</v>
      </c>
      <c r="C820" s="11">
        <f t="shared" si="55"/>
        <v>0.660377358490566</v>
      </c>
      <c r="D820" s="10">
        <v>18</v>
      </c>
      <c r="E820" s="11">
        <f t="shared" si="56"/>
        <v>0.33962264150943394</v>
      </c>
      <c r="F820" s="10">
        <v>53</v>
      </c>
    </row>
    <row r="821" spans="1:6" x14ac:dyDescent="0.2">
      <c r="A821" s="10" t="s">
        <v>539</v>
      </c>
      <c r="B821" s="10">
        <v>8</v>
      </c>
      <c r="C821" s="11">
        <f t="shared" si="55"/>
        <v>0.72727272727272729</v>
      </c>
      <c r="D821" s="10">
        <v>3</v>
      </c>
      <c r="E821" s="11">
        <f t="shared" si="56"/>
        <v>0.27272727272727271</v>
      </c>
      <c r="F821" s="10">
        <v>11</v>
      </c>
    </row>
    <row r="822" spans="1:6" x14ac:dyDescent="0.2">
      <c r="A822" s="10" t="s">
        <v>540</v>
      </c>
      <c r="B822" s="10">
        <v>15</v>
      </c>
      <c r="C822" s="11">
        <f t="shared" si="55"/>
        <v>1</v>
      </c>
      <c r="D822" s="10">
        <v>0</v>
      </c>
      <c r="E822" s="11">
        <f t="shared" si="56"/>
        <v>0</v>
      </c>
      <c r="F822" s="10">
        <v>15</v>
      </c>
    </row>
    <row r="823" spans="1:6" x14ac:dyDescent="0.2">
      <c r="A823" s="10" t="s">
        <v>541</v>
      </c>
      <c r="B823" s="10">
        <v>11</v>
      </c>
      <c r="C823" s="11">
        <f t="shared" si="55"/>
        <v>0.6875</v>
      </c>
      <c r="D823" s="10">
        <v>5</v>
      </c>
      <c r="E823" s="11">
        <f t="shared" si="56"/>
        <v>0.3125</v>
      </c>
      <c r="F823" s="10">
        <v>16</v>
      </c>
    </row>
    <row r="824" spans="1:6" x14ac:dyDescent="0.2">
      <c r="A824" s="10" t="s">
        <v>542</v>
      </c>
      <c r="B824" s="10">
        <v>142</v>
      </c>
      <c r="C824" s="11">
        <f t="shared" si="55"/>
        <v>0.71</v>
      </c>
      <c r="D824" s="10">
        <v>58</v>
      </c>
      <c r="E824" s="11">
        <f t="shared" si="56"/>
        <v>0.28999999999999998</v>
      </c>
      <c r="F824" s="10">
        <v>200</v>
      </c>
    </row>
    <row r="825" spans="1:6" x14ac:dyDescent="0.2">
      <c r="A825" s="10" t="s">
        <v>543</v>
      </c>
      <c r="B825" s="10">
        <v>103</v>
      </c>
      <c r="C825" s="11">
        <f t="shared" si="55"/>
        <v>0.85123966942148765</v>
      </c>
      <c r="D825" s="10">
        <v>18</v>
      </c>
      <c r="E825" s="11">
        <f t="shared" si="56"/>
        <v>0.1487603305785124</v>
      </c>
      <c r="F825" s="10">
        <v>121</v>
      </c>
    </row>
    <row r="826" spans="1:6" x14ac:dyDescent="0.2">
      <c r="A826" s="10" t="s">
        <v>544</v>
      </c>
      <c r="B826" s="10">
        <v>55</v>
      </c>
      <c r="C826" s="11">
        <f t="shared" si="55"/>
        <v>0.83333333333333337</v>
      </c>
      <c r="D826" s="10">
        <v>11</v>
      </c>
      <c r="E826" s="11">
        <f t="shared" si="56"/>
        <v>0.16666666666666666</v>
      </c>
      <c r="F826" s="10">
        <v>66</v>
      </c>
    </row>
    <row r="827" spans="1:6" x14ac:dyDescent="0.2">
      <c r="A827" s="10" t="s">
        <v>545</v>
      </c>
      <c r="B827" s="10">
        <v>70</v>
      </c>
      <c r="C827" s="11">
        <f t="shared" si="55"/>
        <v>0.72916666666666663</v>
      </c>
      <c r="D827" s="10">
        <v>26</v>
      </c>
      <c r="E827" s="11">
        <f t="shared" si="56"/>
        <v>0.27083333333333331</v>
      </c>
      <c r="F827" s="10">
        <v>96</v>
      </c>
    </row>
    <row r="828" spans="1:6" x14ac:dyDescent="0.2">
      <c r="A828" s="10" t="s">
        <v>546</v>
      </c>
      <c r="B828" s="10">
        <v>117</v>
      </c>
      <c r="C828" s="11">
        <f t="shared" si="55"/>
        <v>0.79591836734693877</v>
      </c>
      <c r="D828" s="10">
        <v>30</v>
      </c>
      <c r="E828" s="11">
        <f t="shared" si="56"/>
        <v>0.20408163265306123</v>
      </c>
      <c r="F828" s="10">
        <v>147</v>
      </c>
    </row>
    <row r="829" spans="1:6" x14ac:dyDescent="0.2">
      <c r="A829" s="10" t="s">
        <v>547</v>
      </c>
      <c r="B829" s="10">
        <v>71</v>
      </c>
      <c r="C829" s="11">
        <f t="shared" si="55"/>
        <v>0.797752808988764</v>
      </c>
      <c r="D829" s="10">
        <v>18</v>
      </c>
      <c r="E829" s="11">
        <f t="shared" si="56"/>
        <v>0.20224719101123595</v>
      </c>
      <c r="F829" s="10">
        <v>89</v>
      </c>
    </row>
    <row r="830" spans="1:6" x14ac:dyDescent="0.2">
      <c r="A830" s="10" t="s">
        <v>548</v>
      </c>
      <c r="B830" s="10">
        <v>16</v>
      </c>
      <c r="C830" s="11">
        <f t="shared" si="55"/>
        <v>0.61538461538461542</v>
      </c>
      <c r="D830" s="10">
        <v>10</v>
      </c>
      <c r="E830" s="11">
        <f t="shared" si="56"/>
        <v>0.38461538461538464</v>
      </c>
      <c r="F830" s="10">
        <v>26</v>
      </c>
    </row>
    <row r="831" spans="1:6" x14ac:dyDescent="0.2">
      <c r="A831" s="10" t="s">
        <v>549</v>
      </c>
      <c r="B831" s="10">
        <v>2</v>
      </c>
      <c r="C831" s="11">
        <f t="shared" si="55"/>
        <v>1</v>
      </c>
      <c r="D831" s="10">
        <v>0</v>
      </c>
      <c r="E831" s="11">
        <f t="shared" si="56"/>
        <v>0</v>
      </c>
      <c r="F831" s="10">
        <v>2</v>
      </c>
    </row>
    <row r="832" spans="1:6" x14ac:dyDescent="0.2">
      <c r="A832" s="10" t="s">
        <v>550</v>
      </c>
      <c r="B832" s="10">
        <v>11</v>
      </c>
      <c r="C832" s="11">
        <f t="shared" si="55"/>
        <v>0.7857142857142857</v>
      </c>
      <c r="D832" s="10">
        <v>3</v>
      </c>
      <c r="E832" s="11">
        <f t="shared" si="56"/>
        <v>0.21428571428571427</v>
      </c>
      <c r="F832" s="10">
        <v>14</v>
      </c>
    </row>
    <row r="833" spans="1:6" x14ac:dyDescent="0.2">
      <c r="A833" s="10" t="s">
        <v>14</v>
      </c>
      <c r="B833" s="10">
        <v>0</v>
      </c>
      <c r="C833" s="11">
        <v>0</v>
      </c>
      <c r="D833" s="10">
        <v>0</v>
      </c>
      <c r="E833" s="11">
        <v>0</v>
      </c>
      <c r="F833" s="10">
        <v>0</v>
      </c>
    </row>
    <row r="834" spans="1:6" s="8" customFormat="1" x14ac:dyDescent="0.2">
      <c r="A834" s="12" t="s">
        <v>1075</v>
      </c>
      <c r="B834" s="12">
        <f>SUM(B820:B833)</f>
        <v>656</v>
      </c>
      <c r="C834" s="13">
        <f t="shared" si="55"/>
        <v>0.76635514018691586</v>
      </c>
      <c r="D834" s="12">
        <f>SUM(D820:D833)</f>
        <v>200</v>
      </c>
      <c r="E834" s="13">
        <f t="shared" si="56"/>
        <v>0.23364485981308411</v>
      </c>
      <c r="F834" s="12">
        <f>SUM(F820:F833)</f>
        <v>856</v>
      </c>
    </row>
    <row r="835" spans="1:6" x14ac:dyDescent="0.2">
      <c r="C835" s="7"/>
      <c r="E835" s="16"/>
    </row>
    <row r="836" spans="1:6" ht="38.25" x14ac:dyDescent="0.2">
      <c r="A836" s="2" t="s">
        <v>6</v>
      </c>
      <c r="B836" s="21" t="s">
        <v>1147</v>
      </c>
      <c r="C836" s="2" t="s">
        <v>846</v>
      </c>
      <c r="D836" s="2" t="s">
        <v>847</v>
      </c>
      <c r="E836" s="2" t="s">
        <v>846</v>
      </c>
      <c r="F836" s="19" t="s">
        <v>1126</v>
      </c>
    </row>
    <row r="837" spans="1:6" x14ac:dyDescent="0.2">
      <c r="A837" s="10" t="s">
        <v>553</v>
      </c>
      <c r="B837" s="10">
        <v>28</v>
      </c>
      <c r="C837" s="11">
        <f t="shared" ref="C837:C898" si="57">B837/F837</f>
        <v>0.8</v>
      </c>
      <c r="D837" s="10">
        <v>7</v>
      </c>
      <c r="E837" s="11">
        <f t="shared" ref="E837:E898" si="58">D837/F837</f>
        <v>0.2</v>
      </c>
      <c r="F837" s="10">
        <v>35</v>
      </c>
    </row>
    <row r="838" spans="1:6" x14ac:dyDescent="0.2">
      <c r="A838" s="10" t="s">
        <v>554</v>
      </c>
      <c r="B838" s="10">
        <v>52</v>
      </c>
      <c r="C838" s="11">
        <f t="shared" si="57"/>
        <v>0.8125</v>
      </c>
      <c r="D838" s="10">
        <v>12</v>
      </c>
      <c r="E838" s="11">
        <f t="shared" si="58"/>
        <v>0.1875</v>
      </c>
      <c r="F838" s="10">
        <v>64</v>
      </c>
    </row>
    <row r="839" spans="1:6" x14ac:dyDescent="0.2">
      <c r="A839" s="10" t="s">
        <v>555</v>
      </c>
      <c r="B839" s="10">
        <v>336</v>
      </c>
      <c r="C839" s="11">
        <f t="shared" si="57"/>
        <v>0.87272727272727268</v>
      </c>
      <c r="D839" s="10">
        <v>49</v>
      </c>
      <c r="E839" s="11">
        <f t="shared" si="58"/>
        <v>0.12727272727272726</v>
      </c>
      <c r="F839" s="10">
        <v>385</v>
      </c>
    </row>
    <row r="840" spans="1:6" x14ac:dyDescent="0.2">
      <c r="A840" s="10" t="s">
        <v>556</v>
      </c>
      <c r="B840" s="10">
        <v>4</v>
      </c>
      <c r="C840" s="11">
        <f t="shared" si="57"/>
        <v>1</v>
      </c>
      <c r="D840" s="10">
        <v>0</v>
      </c>
      <c r="E840" s="11">
        <f t="shared" si="58"/>
        <v>0</v>
      </c>
      <c r="F840" s="10">
        <v>4</v>
      </c>
    </row>
    <row r="841" spans="1:6" x14ac:dyDescent="0.2">
      <c r="A841" s="10" t="s">
        <v>557</v>
      </c>
      <c r="B841" s="10">
        <v>18</v>
      </c>
      <c r="C841" s="11">
        <f t="shared" si="57"/>
        <v>0.9</v>
      </c>
      <c r="D841" s="10">
        <v>2</v>
      </c>
      <c r="E841" s="11">
        <f t="shared" si="58"/>
        <v>0.1</v>
      </c>
      <c r="F841" s="10">
        <v>20</v>
      </c>
    </row>
    <row r="842" spans="1:6" x14ac:dyDescent="0.2">
      <c r="A842" s="10" t="s">
        <v>558</v>
      </c>
      <c r="B842" s="10">
        <v>126</v>
      </c>
      <c r="C842" s="11">
        <f t="shared" si="57"/>
        <v>0.86301369863013699</v>
      </c>
      <c r="D842" s="10">
        <v>20</v>
      </c>
      <c r="E842" s="11">
        <f t="shared" si="58"/>
        <v>0.13698630136986301</v>
      </c>
      <c r="F842" s="10">
        <v>146</v>
      </c>
    </row>
    <row r="843" spans="1:6" x14ac:dyDescent="0.2">
      <c r="A843" s="10" t="s">
        <v>559</v>
      </c>
      <c r="B843" s="10">
        <v>0</v>
      </c>
      <c r="C843" s="11">
        <v>0</v>
      </c>
      <c r="D843" s="10">
        <v>0</v>
      </c>
      <c r="E843" s="11">
        <v>0</v>
      </c>
      <c r="F843" s="10">
        <v>0</v>
      </c>
    </row>
    <row r="844" spans="1:6" x14ac:dyDescent="0.2">
      <c r="A844" s="10" t="s">
        <v>14</v>
      </c>
      <c r="B844" s="10">
        <v>0</v>
      </c>
      <c r="C844" s="11">
        <v>0</v>
      </c>
      <c r="D844" s="10">
        <v>0</v>
      </c>
      <c r="E844" s="11">
        <v>0</v>
      </c>
      <c r="F844" s="10">
        <v>0</v>
      </c>
    </row>
    <row r="845" spans="1:6" s="8" customFormat="1" x14ac:dyDescent="0.2">
      <c r="A845" s="12" t="s">
        <v>1076</v>
      </c>
      <c r="B845" s="12">
        <f>SUM(B837:B844)</f>
        <v>564</v>
      </c>
      <c r="C845" s="13">
        <f t="shared" si="57"/>
        <v>0.86238532110091748</v>
      </c>
      <c r="D845" s="12">
        <f>SUM(D837:D844)</f>
        <v>90</v>
      </c>
      <c r="E845" s="13">
        <f t="shared" si="58"/>
        <v>0.13761467889908258</v>
      </c>
      <c r="F845" s="12">
        <f>SUM(F837:F844)</f>
        <v>654</v>
      </c>
    </row>
    <row r="846" spans="1:6" x14ac:dyDescent="0.2">
      <c r="C846" s="7"/>
      <c r="E846" s="16"/>
    </row>
    <row r="847" spans="1:6" ht="38.25" x14ac:dyDescent="0.2">
      <c r="A847" s="2" t="s">
        <v>6</v>
      </c>
      <c r="B847" s="21" t="s">
        <v>1148</v>
      </c>
      <c r="C847" s="2" t="s">
        <v>846</v>
      </c>
      <c r="D847" s="2" t="s">
        <v>847</v>
      </c>
      <c r="E847" s="2" t="s">
        <v>846</v>
      </c>
      <c r="F847" s="19" t="s">
        <v>1126</v>
      </c>
    </row>
    <row r="848" spans="1:6" x14ac:dyDescent="0.2">
      <c r="A848" s="10" t="s">
        <v>562</v>
      </c>
      <c r="B848" s="10">
        <v>22</v>
      </c>
      <c r="C848" s="11">
        <f t="shared" si="57"/>
        <v>0.70967741935483875</v>
      </c>
      <c r="D848" s="10">
        <v>9</v>
      </c>
      <c r="E848" s="11">
        <f t="shared" si="58"/>
        <v>0.29032258064516131</v>
      </c>
      <c r="F848" s="10">
        <v>31</v>
      </c>
    </row>
    <row r="849" spans="1:17" x14ac:dyDescent="0.2">
      <c r="A849" s="10" t="s">
        <v>563</v>
      </c>
      <c r="B849" s="10">
        <v>6</v>
      </c>
      <c r="C849" s="11">
        <f t="shared" si="57"/>
        <v>0.66666666666666663</v>
      </c>
      <c r="D849" s="10">
        <v>3</v>
      </c>
      <c r="E849" s="11">
        <f t="shared" si="58"/>
        <v>0.33333333333333331</v>
      </c>
      <c r="F849" s="10">
        <v>9</v>
      </c>
      <c r="G849" s="7"/>
      <c r="I849" s="7"/>
      <c r="K849" s="7"/>
      <c r="M849" s="7"/>
      <c r="O849" s="7"/>
      <c r="Q849" s="7"/>
    </row>
    <row r="850" spans="1:17" x14ac:dyDescent="0.2">
      <c r="A850" s="10" t="s">
        <v>564</v>
      </c>
      <c r="B850" s="10">
        <v>168</v>
      </c>
      <c r="C850" s="11">
        <f t="shared" si="57"/>
        <v>0.8571428571428571</v>
      </c>
      <c r="D850" s="10">
        <v>28</v>
      </c>
      <c r="E850" s="11">
        <f t="shared" si="58"/>
        <v>0.14285714285714285</v>
      </c>
      <c r="F850" s="10">
        <v>196</v>
      </c>
    </row>
    <row r="851" spans="1:17" x14ac:dyDescent="0.2">
      <c r="A851" s="10" t="s">
        <v>565</v>
      </c>
      <c r="B851" s="10">
        <v>45</v>
      </c>
      <c r="C851" s="11">
        <f t="shared" si="57"/>
        <v>0.75</v>
      </c>
      <c r="D851" s="10">
        <v>15</v>
      </c>
      <c r="E851" s="11">
        <f t="shared" si="58"/>
        <v>0.25</v>
      </c>
      <c r="F851" s="10">
        <v>60</v>
      </c>
    </row>
    <row r="852" spans="1:17" x14ac:dyDescent="0.2">
      <c r="A852" s="10" t="s">
        <v>566</v>
      </c>
      <c r="B852" s="10">
        <v>98</v>
      </c>
      <c r="C852" s="11">
        <f t="shared" si="57"/>
        <v>0.78400000000000003</v>
      </c>
      <c r="D852" s="10">
        <v>27</v>
      </c>
      <c r="E852" s="11">
        <f t="shared" si="58"/>
        <v>0.216</v>
      </c>
      <c r="F852" s="10">
        <v>125</v>
      </c>
    </row>
    <row r="853" spans="1:17" x14ac:dyDescent="0.2">
      <c r="A853" s="10" t="s">
        <v>14</v>
      </c>
      <c r="B853" s="10">
        <v>0</v>
      </c>
      <c r="C853" s="11">
        <v>0</v>
      </c>
      <c r="D853" s="10">
        <v>0</v>
      </c>
      <c r="E853" s="11">
        <v>0</v>
      </c>
      <c r="F853" s="10">
        <v>0</v>
      </c>
    </row>
    <row r="854" spans="1:17" s="8" customFormat="1" x14ac:dyDescent="0.2">
      <c r="A854" s="12" t="s">
        <v>1077</v>
      </c>
      <c r="B854" s="12">
        <f>SUM(B848:B853)</f>
        <v>339</v>
      </c>
      <c r="C854" s="13">
        <f t="shared" si="57"/>
        <v>0.80522565320665085</v>
      </c>
      <c r="D854" s="12">
        <f>SUM(D848:D853)</f>
        <v>82</v>
      </c>
      <c r="E854" s="13">
        <f t="shared" si="58"/>
        <v>0.19477434679334918</v>
      </c>
      <c r="F854" s="12">
        <f>SUM(F848:F853)</f>
        <v>421</v>
      </c>
    </row>
    <row r="855" spans="1:17" x14ac:dyDescent="0.2">
      <c r="C855" s="7"/>
      <c r="E855" s="16"/>
    </row>
    <row r="856" spans="1:17" ht="38.25" x14ac:dyDescent="0.2">
      <c r="A856" s="2" t="s">
        <v>6</v>
      </c>
      <c r="B856" s="21" t="s">
        <v>1149</v>
      </c>
      <c r="C856" s="2" t="s">
        <v>846</v>
      </c>
      <c r="D856" s="2" t="s">
        <v>847</v>
      </c>
      <c r="E856" s="2" t="s">
        <v>846</v>
      </c>
      <c r="F856" s="19" t="s">
        <v>1126</v>
      </c>
    </row>
    <row r="857" spans="1:17" x14ac:dyDescent="0.2">
      <c r="A857" s="10" t="s">
        <v>569</v>
      </c>
      <c r="B857" s="10">
        <v>205</v>
      </c>
      <c r="C857" s="11">
        <f t="shared" si="57"/>
        <v>0.81673306772908372</v>
      </c>
      <c r="D857" s="10">
        <v>46</v>
      </c>
      <c r="E857" s="11">
        <f t="shared" si="58"/>
        <v>0.18326693227091634</v>
      </c>
      <c r="F857" s="10">
        <v>251</v>
      </c>
    </row>
    <row r="858" spans="1:17" x14ac:dyDescent="0.2">
      <c r="A858" s="10" t="s">
        <v>570</v>
      </c>
      <c r="B858" s="10">
        <v>4</v>
      </c>
      <c r="C858" s="11">
        <f t="shared" si="57"/>
        <v>0.8</v>
      </c>
      <c r="D858" s="10">
        <v>1</v>
      </c>
      <c r="E858" s="11">
        <f t="shared" si="58"/>
        <v>0.2</v>
      </c>
      <c r="F858" s="10">
        <v>5</v>
      </c>
    </row>
    <row r="859" spans="1:17" x14ac:dyDescent="0.2">
      <c r="A859" s="10" t="s">
        <v>14</v>
      </c>
      <c r="B859" s="10">
        <v>0</v>
      </c>
      <c r="C859" s="11">
        <v>0</v>
      </c>
      <c r="D859" s="10">
        <v>0</v>
      </c>
      <c r="E859" s="11">
        <v>0</v>
      </c>
      <c r="F859" s="10">
        <v>0</v>
      </c>
    </row>
    <row r="860" spans="1:17" s="8" customFormat="1" x14ac:dyDescent="0.2">
      <c r="A860" s="12" t="s">
        <v>1078</v>
      </c>
      <c r="B860" s="12">
        <f>SUM(B857:B859)</f>
        <v>209</v>
      </c>
      <c r="C860" s="13">
        <f t="shared" si="57"/>
        <v>0.81640625</v>
      </c>
      <c r="D860" s="12">
        <f>SUM(D857:D859)</f>
        <v>47</v>
      </c>
      <c r="E860" s="13">
        <f t="shared" si="58"/>
        <v>0.18359375</v>
      </c>
      <c r="F860" s="12">
        <f>SUM(F857:F859)</f>
        <v>256</v>
      </c>
    </row>
    <row r="861" spans="1:17" x14ac:dyDescent="0.2">
      <c r="C861" s="7"/>
      <c r="E861" s="16"/>
    </row>
    <row r="862" spans="1:17" ht="38.25" x14ac:dyDescent="0.2">
      <c r="A862" s="2" t="s">
        <v>6</v>
      </c>
      <c r="B862" s="21" t="s">
        <v>1079</v>
      </c>
      <c r="C862" s="2" t="s">
        <v>846</v>
      </c>
      <c r="D862" s="2" t="s">
        <v>847</v>
      </c>
      <c r="E862" s="2" t="s">
        <v>846</v>
      </c>
      <c r="F862" s="19" t="s">
        <v>1126</v>
      </c>
    </row>
    <row r="863" spans="1:17" x14ac:dyDescent="0.2">
      <c r="A863" s="10" t="s">
        <v>573</v>
      </c>
      <c r="B863" s="10">
        <v>100</v>
      </c>
      <c r="C863" s="11">
        <f t="shared" si="57"/>
        <v>0.69930069930069927</v>
      </c>
      <c r="D863" s="10">
        <v>43</v>
      </c>
      <c r="E863" s="11">
        <f t="shared" si="58"/>
        <v>0.30069930069930068</v>
      </c>
      <c r="F863" s="10">
        <v>143</v>
      </c>
    </row>
    <row r="864" spans="1:17" x14ac:dyDescent="0.2">
      <c r="A864" s="10" t="s">
        <v>14</v>
      </c>
      <c r="B864" s="10">
        <v>0</v>
      </c>
      <c r="C864" s="11">
        <v>0</v>
      </c>
      <c r="D864" s="10">
        <v>0</v>
      </c>
      <c r="E864" s="11">
        <v>0</v>
      </c>
      <c r="F864" s="10">
        <v>0</v>
      </c>
    </row>
    <row r="865" spans="1:8" s="8" customFormat="1" x14ac:dyDescent="0.2">
      <c r="A865" s="12" t="s">
        <v>1080</v>
      </c>
      <c r="B865" s="12">
        <f>SUM(B863:B864)</f>
        <v>100</v>
      </c>
      <c r="C865" s="13">
        <f t="shared" si="57"/>
        <v>0.69930069930069927</v>
      </c>
      <c r="D865" s="12">
        <f>SUM(D863:D864)</f>
        <v>43</v>
      </c>
      <c r="E865" s="13">
        <f t="shared" si="58"/>
        <v>0.30069930069930068</v>
      </c>
      <c r="F865" s="12">
        <f>SUM(F863:F864)</f>
        <v>143</v>
      </c>
    </row>
    <row r="866" spans="1:8" x14ac:dyDescent="0.2">
      <c r="C866" s="7"/>
      <c r="E866" s="16"/>
    </row>
    <row r="867" spans="1:8" ht="38.25" x14ac:dyDescent="0.2">
      <c r="A867" s="2" t="s">
        <v>6</v>
      </c>
      <c r="B867" s="21" t="s">
        <v>1150</v>
      </c>
      <c r="C867" s="2" t="s">
        <v>846</v>
      </c>
      <c r="D867" s="2" t="s">
        <v>847</v>
      </c>
      <c r="E867" s="2" t="s">
        <v>846</v>
      </c>
      <c r="F867" s="19" t="s">
        <v>1126</v>
      </c>
    </row>
    <row r="868" spans="1:8" x14ac:dyDescent="0.2">
      <c r="A868" s="10" t="s">
        <v>576</v>
      </c>
      <c r="B868" s="10">
        <v>247</v>
      </c>
      <c r="C868" s="11">
        <f t="shared" si="57"/>
        <v>0.76234567901234573</v>
      </c>
      <c r="D868" s="10">
        <v>77</v>
      </c>
      <c r="E868" s="11">
        <f t="shared" si="58"/>
        <v>0.23765432098765432</v>
      </c>
      <c r="F868" s="10">
        <v>324</v>
      </c>
    </row>
    <row r="869" spans="1:8" x14ac:dyDescent="0.2">
      <c r="A869" s="10" t="s">
        <v>573</v>
      </c>
      <c r="B869" s="10">
        <v>43</v>
      </c>
      <c r="C869" s="11">
        <f t="shared" si="57"/>
        <v>0.69354838709677424</v>
      </c>
      <c r="D869" s="10">
        <v>19</v>
      </c>
      <c r="E869" s="11">
        <f t="shared" si="58"/>
        <v>0.30645161290322581</v>
      </c>
      <c r="F869" s="10">
        <v>62</v>
      </c>
    </row>
    <row r="870" spans="1:8" x14ac:dyDescent="0.2">
      <c r="A870" s="10" t="s">
        <v>14</v>
      </c>
      <c r="B870" s="10">
        <v>1</v>
      </c>
      <c r="C870" s="11">
        <f t="shared" si="57"/>
        <v>1</v>
      </c>
      <c r="D870" s="10">
        <v>0</v>
      </c>
      <c r="E870" s="11">
        <f t="shared" si="58"/>
        <v>0</v>
      </c>
      <c r="F870" s="10">
        <v>1</v>
      </c>
    </row>
    <row r="871" spans="1:8" s="8" customFormat="1" x14ac:dyDescent="0.2">
      <c r="A871" s="12" t="s">
        <v>1081</v>
      </c>
      <c r="B871" s="12">
        <f>SUM(B868:B870)</f>
        <v>291</v>
      </c>
      <c r="C871" s="13">
        <f t="shared" si="57"/>
        <v>0.75193798449612403</v>
      </c>
      <c r="D871" s="12">
        <f>SUM(D868:D870)</f>
        <v>96</v>
      </c>
      <c r="E871" s="13">
        <f t="shared" si="58"/>
        <v>0.24806201550387597</v>
      </c>
      <c r="F871" s="12">
        <f>SUM(F868:F870)</f>
        <v>387</v>
      </c>
    </row>
    <row r="872" spans="1:8" x14ac:dyDescent="0.2">
      <c r="C872" s="7"/>
      <c r="E872" s="16"/>
    </row>
    <row r="873" spans="1:8" ht="38.25" x14ac:dyDescent="0.2">
      <c r="A873" s="2" t="s">
        <v>6</v>
      </c>
      <c r="B873" s="21" t="s">
        <v>1151</v>
      </c>
      <c r="C873" s="2" t="s">
        <v>846</v>
      </c>
      <c r="D873" s="20" t="s">
        <v>1082</v>
      </c>
      <c r="E873" s="2" t="s">
        <v>846</v>
      </c>
      <c r="F873" s="2" t="s">
        <v>847</v>
      </c>
      <c r="G873" s="2" t="s">
        <v>846</v>
      </c>
      <c r="H873" s="19" t="s">
        <v>1126</v>
      </c>
    </row>
    <row r="874" spans="1:8" x14ac:dyDescent="0.2">
      <c r="A874" s="10" t="s">
        <v>576</v>
      </c>
      <c r="B874" s="10">
        <v>181</v>
      </c>
      <c r="C874" s="11">
        <f t="shared" ref="C874:C876" si="59">B874/H874</f>
        <v>0.49725274725274726</v>
      </c>
      <c r="D874" s="10">
        <v>158</v>
      </c>
      <c r="E874" s="11">
        <f>D874/H874</f>
        <v>0.43406593406593408</v>
      </c>
      <c r="F874" s="10">
        <v>25</v>
      </c>
      <c r="G874" s="11">
        <f>F874/H874</f>
        <v>6.8681318681318687E-2</v>
      </c>
      <c r="H874" s="10">
        <v>364</v>
      </c>
    </row>
    <row r="875" spans="1:8" x14ac:dyDescent="0.2">
      <c r="A875" s="10" t="s">
        <v>14</v>
      </c>
      <c r="B875" s="10">
        <v>0</v>
      </c>
      <c r="C875" s="11">
        <v>0</v>
      </c>
      <c r="D875" s="10">
        <v>0</v>
      </c>
      <c r="E875" s="11">
        <v>0</v>
      </c>
      <c r="F875" s="10">
        <v>0</v>
      </c>
      <c r="G875" s="11">
        <v>0</v>
      </c>
      <c r="H875" s="10">
        <v>0</v>
      </c>
    </row>
    <row r="876" spans="1:8" s="8" customFormat="1" x14ac:dyDescent="0.2">
      <c r="A876" s="12" t="s">
        <v>1083</v>
      </c>
      <c r="B876" s="12">
        <f>SUM(B874:B875)</f>
        <v>181</v>
      </c>
      <c r="C876" s="13">
        <f t="shared" si="59"/>
        <v>0.49725274725274726</v>
      </c>
      <c r="D876" s="12">
        <f>SUM(D874:D875)</f>
        <v>158</v>
      </c>
      <c r="E876" s="13">
        <f t="shared" ref="E876" si="60">D876/H876</f>
        <v>0.43406593406593408</v>
      </c>
      <c r="F876" s="12">
        <f>SUM(F874:F875)</f>
        <v>25</v>
      </c>
      <c r="G876" s="13">
        <f t="shared" ref="G876" si="61">F876/H876</f>
        <v>6.8681318681318687E-2</v>
      </c>
      <c r="H876" s="12">
        <f>SUM(H874:H875)</f>
        <v>364</v>
      </c>
    </row>
    <row r="877" spans="1:8" x14ac:dyDescent="0.2">
      <c r="C877" s="7"/>
      <c r="E877" s="15"/>
      <c r="G877" s="7"/>
    </row>
    <row r="878" spans="1:8" ht="38.25" x14ac:dyDescent="0.2">
      <c r="A878" s="2" t="s">
        <v>6</v>
      </c>
      <c r="B878" s="21" t="s">
        <v>1084</v>
      </c>
      <c r="C878" s="2" t="s">
        <v>846</v>
      </c>
      <c r="D878" s="2" t="s">
        <v>847</v>
      </c>
      <c r="E878" s="2" t="s">
        <v>846</v>
      </c>
      <c r="F878" s="19" t="s">
        <v>1126</v>
      </c>
    </row>
    <row r="879" spans="1:8" x14ac:dyDescent="0.2">
      <c r="A879" s="10" t="s">
        <v>576</v>
      </c>
      <c r="B879" s="10">
        <v>199</v>
      </c>
      <c r="C879" s="11">
        <f t="shared" si="57"/>
        <v>0.81893004115226342</v>
      </c>
      <c r="D879" s="10">
        <v>44</v>
      </c>
      <c r="E879" s="11">
        <f t="shared" si="58"/>
        <v>0.18106995884773663</v>
      </c>
      <c r="F879" s="10">
        <v>243</v>
      </c>
    </row>
    <row r="880" spans="1:8" x14ac:dyDescent="0.2">
      <c r="A880" s="10" t="s">
        <v>14</v>
      </c>
      <c r="B880" s="10">
        <v>0</v>
      </c>
      <c r="C880" s="11">
        <v>0</v>
      </c>
      <c r="D880" s="10">
        <v>0</v>
      </c>
      <c r="E880" s="11">
        <v>0</v>
      </c>
      <c r="F880" s="10">
        <v>0</v>
      </c>
    </row>
    <row r="881" spans="1:6" s="8" customFormat="1" x14ac:dyDescent="0.2">
      <c r="A881" s="12" t="s">
        <v>1085</v>
      </c>
      <c r="B881" s="12">
        <f>SUM(B879:B880)</f>
        <v>199</v>
      </c>
      <c r="C881" s="13">
        <f t="shared" si="57"/>
        <v>0.81893004115226342</v>
      </c>
      <c r="D881" s="12">
        <f>SUM(D879:D880)</f>
        <v>44</v>
      </c>
      <c r="E881" s="13">
        <f t="shared" si="58"/>
        <v>0.18106995884773663</v>
      </c>
      <c r="F881" s="12">
        <f>SUM(F879:F880)</f>
        <v>243</v>
      </c>
    </row>
    <row r="882" spans="1:6" x14ac:dyDescent="0.2">
      <c r="C882" s="7"/>
      <c r="E882" s="16"/>
    </row>
    <row r="883" spans="1:6" ht="38.25" x14ac:dyDescent="0.2">
      <c r="A883" s="2" t="s">
        <v>6</v>
      </c>
      <c r="B883" s="21" t="s">
        <v>1152</v>
      </c>
      <c r="C883" s="2" t="s">
        <v>846</v>
      </c>
      <c r="D883" s="2" t="s">
        <v>847</v>
      </c>
      <c r="E883" s="2" t="s">
        <v>846</v>
      </c>
      <c r="F883" s="19" t="s">
        <v>1126</v>
      </c>
    </row>
    <row r="884" spans="1:6" x14ac:dyDescent="0.2">
      <c r="A884" s="10" t="s">
        <v>576</v>
      </c>
      <c r="B884" s="10">
        <v>305</v>
      </c>
      <c r="C884" s="11">
        <f t="shared" si="57"/>
        <v>0.71261682242990654</v>
      </c>
      <c r="D884" s="10">
        <v>123</v>
      </c>
      <c r="E884" s="11">
        <f t="shared" si="58"/>
        <v>0.28738317757009346</v>
      </c>
      <c r="F884" s="10">
        <v>428</v>
      </c>
    </row>
    <row r="885" spans="1:6" x14ac:dyDescent="0.2">
      <c r="A885" s="10" t="s">
        <v>14</v>
      </c>
      <c r="B885" s="10">
        <v>0</v>
      </c>
      <c r="C885" s="11">
        <v>0</v>
      </c>
      <c r="D885" s="10">
        <v>0</v>
      </c>
      <c r="E885" s="11">
        <v>0</v>
      </c>
      <c r="F885" s="10">
        <v>0</v>
      </c>
    </row>
    <row r="886" spans="1:6" s="8" customFormat="1" x14ac:dyDescent="0.2">
      <c r="A886" s="12" t="s">
        <v>1086</v>
      </c>
      <c r="B886" s="12">
        <f>SUM(B884:B885)</f>
        <v>305</v>
      </c>
      <c r="C886" s="13">
        <f t="shared" si="57"/>
        <v>0.71261682242990654</v>
      </c>
      <c r="D886" s="12">
        <f>SUM(D884:D885)</f>
        <v>123</v>
      </c>
      <c r="E886" s="13">
        <f t="shared" si="58"/>
        <v>0.28738317757009346</v>
      </c>
      <c r="F886" s="12">
        <f>SUM(F884:F885)</f>
        <v>428</v>
      </c>
    </row>
    <row r="887" spans="1:6" x14ac:dyDescent="0.2">
      <c r="C887" s="7"/>
      <c r="E887" s="16"/>
    </row>
    <row r="888" spans="1:6" ht="38.25" x14ac:dyDescent="0.2">
      <c r="A888" s="2" t="s">
        <v>6</v>
      </c>
      <c r="B888" s="21" t="s">
        <v>1153</v>
      </c>
      <c r="C888" s="2" t="s">
        <v>846</v>
      </c>
      <c r="D888" s="2" t="s">
        <v>847</v>
      </c>
      <c r="E888" s="2" t="s">
        <v>846</v>
      </c>
      <c r="F888" s="19" t="s">
        <v>1126</v>
      </c>
    </row>
    <row r="889" spans="1:6" x14ac:dyDescent="0.2">
      <c r="A889" s="10" t="s">
        <v>583</v>
      </c>
      <c r="B889" s="10">
        <v>397</v>
      </c>
      <c r="C889" s="11">
        <f t="shared" si="57"/>
        <v>0.83054393305439334</v>
      </c>
      <c r="D889" s="10">
        <v>81</v>
      </c>
      <c r="E889" s="11">
        <f t="shared" si="58"/>
        <v>0.16945606694560669</v>
      </c>
      <c r="F889" s="10">
        <v>478</v>
      </c>
    </row>
    <row r="890" spans="1:6" x14ac:dyDescent="0.2">
      <c r="A890" s="10" t="s">
        <v>14</v>
      </c>
      <c r="B890" s="10">
        <v>0</v>
      </c>
      <c r="C890" s="11">
        <v>0</v>
      </c>
      <c r="D890" s="10">
        <v>0</v>
      </c>
      <c r="E890" s="11">
        <v>0</v>
      </c>
      <c r="F890" s="10">
        <v>0</v>
      </c>
    </row>
    <row r="891" spans="1:6" s="8" customFormat="1" x14ac:dyDescent="0.2">
      <c r="A891" s="12" t="s">
        <v>1087</v>
      </c>
      <c r="B891" s="12">
        <f>SUM(B889:B890)</f>
        <v>397</v>
      </c>
      <c r="C891" s="13">
        <f t="shared" si="57"/>
        <v>0.83054393305439334</v>
      </c>
      <c r="D891" s="12">
        <f>SUM(D889:D890)</f>
        <v>81</v>
      </c>
      <c r="E891" s="13">
        <f t="shared" si="58"/>
        <v>0.16945606694560669</v>
      </c>
      <c r="F891" s="12">
        <f>SUM(F889:F890)</f>
        <v>478</v>
      </c>
    </row>
    <row r="892" spans="1:6" x14ac:dyDescent="0.2">
      <c r="C892" s="7"/>
      <c r="E892" s="16"/>
    </row>
    <row r="893" spans="1:6" ht="38.25" x14ac:dyDescent="0.2">
      <c r="A893" s="2" t="s">
        <v>6</v>
      </c>
      <c r="B893" s="21" t="s">
        <v>1088</v>
      </c>
      <c r="C893" s="2" t="s">
        <v>846</v>
      </c>
      <c r="D893" s="2" t="s">
        <v>847</v>
      </c>
      <c r="E893" s="2" t="s">
        <v>846</v>
      </c>
      <c r="F893" s="19" t="s">
        <v>1126</v>
      </c>
    </row>
    <row r="894" spans="1:6" x14ac:dyDescent="0.2">
      <c r="A894" s="10" t="s">
        <v>583</v>
      </c>
      <c r="B894" s="10">
        <v>65</v>
      </c>
      <c r="C894" s="11">
        <f t="shared" si="57"/>
        <v>0.80246913580246915</v>
      </c>
      <c r="D894" s="10">
        <v>16</v>
      </c>
      <c r="E894" s="11">
        <f t="shared" si="58"/>
        <v>0.19753086419753085</v>
      </c>
      <c r="F894" s="10">
        <v>81</v>
      </c>
    </row>
    <row r="895" spans="1:6" x14ac:dyDescent="0.2">
      <c r="A895" s="10" t="s">
        <v>586</v>
      </c>
      <c r="B895" s="10">
        <v>119</v>
      </c>
      <c r="C895" s="11">
        <f t="shared" si="57"/>
        <v>0.8380281690140845</v>
      </c>
      <c r="D895" s="10">
        <v>23</v>
      </c>
      <c r="E895" s="11">
        <f t="shared" si="58"/>
        <v>0.1619718309859155</v>
      </c>
      <c r="F895" s="10">
        <v>142</v>
      </c>
    </row>
    <row r="896" spans="1:6" x14ac:dyDescent="0.2">
      <c r="A896" s="10" t="s">
        <v>587</v>
      </c>
      <c r="B896" s="10">
        <v>183</v>
      </c>
      <c r="C896" s="11">
        <f t="shared" si="57"/>
        <v>0.8632075471698113</v>
      </c>
      <c r="D896" s="10">
        <v>29</v>
      </c>
      <c r="E896" s="11">
        <f t="shared" si="58"/>
        <v>0.13679245283018868</v>
      </c>
      <c r="F896" s="10">
        <v>212</v>
      </c>
    </row>
    <row r="897" spans="1:6" x14ac:dyDescent="0.2">
      <c r="A897" s="10" t="s">
        <v>588</v>
      </c>
      <c r="B897" s="10">
        <v>234</v>
      </c>
      <c r="C897" s="11">
        <f t="shared" si="57"/>
        <v>0.83274021352313166</v>
      </c>
      <c r="D897" s="10">
        <v>47</v>
      </c>
      <c r="E897" s="11">
        <f t="shared" si="58"/>
        <v>0.16725978647686832</v>
      </c>
      <c r="F897" s="10">
        <v>281</v>
      </c>
    </row>
    <row r="898" spans="1:6" x14ac:dyDescent="0.2">
      <c r="A898" s="10" t="s">
        <v>589</v>
      </c>
      <c r="B898" s="10">
        <v>137</v>
      </c>
      <c r="C898" s="11">
        <f t="shared" si="57"/>
        <v>0.86163522012578619</v>
      </c>
      <c r="D898" s="10">
        <v>22</v>
      </c>
      <c r="E898" s="11">
        <f t="shared" si="58"/>
        <v>0.13836477987421383</v>
      </c>
      <c r="F898" s="10">
        <v>159</v>
      </c>
    </row>
    <row r="899" spans="1:6" x14ac:dyDescent="0.2">
      <c r="A899" s="10" t="s">
        <v>14</v>
      </c>
      <c r="B899" s="10">
        <v>0</v>
      </c>
      <c r="C899" s="11">
        <v>0</v>
      </c>
      <c r="D899" s="10">
        <v>0</v>
      </c>
      <c r="E899" s="11">
        <v>0</v>
      </c>
      <c r="F899" s="10">
        <v>0</v>
      </c>
    </row>
    <row r="900" spans="1:6" s="8" customFormat="1" x14ac:dyDescent="0.2">
      <c r="A900" s="12" t="s">
        <v>1089</v>
      </c>
      <c r="B900" s="12">
        <f>SUM(B894:B899)</f>
        <v>738</v>
      </c>
      <c r="C900" s="13">
        <f t="shared" ref="C900:C962" si="62">B900/F900</f>
        <v>0.84342857142857142</v>
      </c>
      <c r="D900" s="12">
        <f>SUM(D894:D899)</f>
        <v>137</v>
      </c>
      <c r="E900" s="13">
        <f t="shared" ref="E900:E962" si="63">D900/F900</f>
        <v>0.15657142857142858</v>
      </c>
      <c r="F900" s="12">
        <f>SUM(F894:F899)</f>
        <v>875</v>
      </c>
    </row>
    <row r="901" spans="1:6" x14ac:dyDescent="0.2">
      <c r="C901" s="7"/>
      <c r="E901" s="7"/>
    </row>
    <row r="902" spans="1:6" ht="38.25" x14ac:dyDescent="0.2">
      <c r="A902" s="2" t="s">
        <v>6</v>
      </c>
      <c r="B902" s="21" t="s">
        <v>1090</v>
      </c>
      <c r="C902" s="2" t="s">
        <v>846</v>
      </c>
      <c r="D902" s="2" t="s">
        <v>847</v>
      </c>
      <c r="E902" s="2" t="s">
        <v>846</v>
      </c>
      <c r="F902" s="19" t="s">
        <v>1126</v>
      </c>
    </row>
    <row r="903" spans="1:6" x14ac:dyDescent="0.2">
      <c r="A903" s="10" t="s">
        <v>593</v>
      </c>
      <c r="B903" s="10">
        <v>247</v>
      </c>
      <c r="C903" s="11">
        <f t="shared" si="62"/>
        <v>0.89169675090252709</v>
      </c>
      <c r="D903" s="10">
        <v>30</v>
      </c>
      <c r="E903" s="11">
        <f t="shared" si="63"/>
        <v>0.10830324909747292</v>
      </c>
      <c r="F903" s="10">
        <v>277</v>
      </c>
    </row>
    <row r="904" spans="1:6" x14ac:dyDescent="0.2">
      <c r="A904" s="10" t="s">
        <v>594</v>
      </c>
      <c r="B904" s="10">
        <v>246</v>
      </c>
      <c r="C904" s="11">
        <f t="shared" si="62"/>
        <v>0.87857142857142856</v>
      </c>
      <c r="D904" s="10">
        <v>34</v>
      </c>
      <c r="E904" s="11">
        <f t="shared" si="63"/>
        <v>0.12142857142857143</v>
      </c>
      <c r="F904" s="10">
        <v>280</v>
      </c>
    </row>
    <row r="905" spans="1:6" x14ac:dyDescent="0.2">
      <c r="A905" s="10" t="s">
        <v>14</v>
      </c>
      <c r="B905" s="10">
        <v>0</v>
      </c>
      <c r="C905" s="11">
        <v>0</v>
      </c>
      <c r="D905" s="10">
        <v>0</v>
      </c>
      <c r="E905" s="11">
        <v>0</v>
      </c>
      <c r="F905" s="10">
        <v>0</v>
      </c>
    </row>
    <row r="906" spans="1:6" s="8" customFormat="1" x14ac:dyDescent="0.2">
      <c r="A906" s="12" t="s">
        <v>1091</v>
      </c>
      <c r="B906" s="12">
        <f>SUM(B903:B905)</f>
        <v>493</v>
      </c>
      <c r="C906" s="13">
        <f t="shared" si="62"/>
        <v>0.88509874326750448</v>
      </c>
      <c r="D906" s="12">
        <f>SUM(D903:D905)</f>
        <v>64</v>
      </c>
      <c r="E906" s="13">
        <f t="shared" si="63"/>
        <v>0.11490125673249552</v>
      </c>
      <c r="F906" s="12">
        <f>SUM(F903:F905)</f>
        <v>557</v>
      </c>
    </row>
    <row r="907" spans="1:6" x14ac:dyDescent="0.2">
      <c r="C907" s="7"/>
      <c r="E907" s="16"/>
    </row>
    <row r="908" spans="1:6" ht="38.25" x14ac:dyDescent="0.2">
      <c r="A908" s="2" t="s">
        <v>6</v>
      </c>
      <c r="B908" s="21" t="s">
        <v>1092</v>
      </c>
      <c r="C908" s="2" t="s">
        <v>846</v>
      </c>
      <c r="D908" s="2" t="s">
        <v>847</v>
      </c>
      <c r="E908" s="2" t="s">
        <v>846</v>
      </c>
      <c r="F908" s="19" t="s">
        <v>1126</v>
      </c>
    </row>
    <row r="909" spans="1:6" x14ac:dyDescent="0.2">
      <c r="A909" s="10" t="s">
        <v>597</v>
      </c>
      <c r="B909" s="10">
        <v>113</v>
      </c>
      <c r="C909" s="11">
        <f t="shared" si="62"/>
        <v>0.8828125</v>
      </c>
      <c r="D909" s="10">
        <v>15</v>
      </c>
      <c r="E909" s="11">
        <f t="shared" si="63"/>
        <v>0.1171875</v>
      </c>
      <c r="F909" s="10">
        <v>128</v>
      </c>
    </row>
    <row r="910" spans="1:6" x14ac:dyDescent="0.2">
      <c r="A910" s="10" t="s">
        <v>598</v>
      </c>
      <c r="B910" s="10">
        <v>161</v>
      </c>
      <c r="C910" s="11">
        <f t="shared" si="62"/>
        <v>0.84293193717277481</v>
      </c>
      <c r="D910" s="10">
        <v>30</v>
      </c>
      <c r="E910" s="11">
        <f t="shared" si="63"/>
        <v>0.15706806282722513</v>
      </c>
      <c r="F910" s="10">
        <v>191</v>
      </c>
    </row>
    <row r="911" spans="1:6" x14ac:dyDescent="0.2">
      <c r="A911" s="10" t="s">
        <v>599</v>
      </c>
      <c r="B911" s="10">
        <v>53</v>
      </c>
      <c r="C911" s="11">
        <f t="shared" si="62"/>
        <v>0.84126984126984128</v>
      </c>
      <c r="D911" s="10">
        <v>10</v>
      </c>
      <c r="E911" s="11">
        <f t="shared" si="63"/>
        <v>0.15873015873015872</v>
      </c>
      <c r="F911" s="10">
        <v>63</v>
      </c>
    </row>
    <row r="912" spans="1:6" x14ac:dyDescent="0.2">
      <c r="A912" s="10" t="s">
        <v>600</v>
      </c>
      <c r="B912" s="10">
        <v>66</v>
      </c>
      <c r="C912" s="11">
        <f t="shared" si="62"/>
        <v>0.76744186046511631</v>
      </c>
      <c r="D912" s="10">
        <v>20</v>
      </c>
      <c r="E912" s="11">
        <f t="shared" si="63"/>
        <v>0.23255813953488372</v>
      </c>
      <c r="F912" s="10">
        <v>86</v>
      </c>
    </row>
    <row r="913" spans="1:6" x14ac:dyDescent="0.2">
      <c r="A913" s="10" t="s">
        <v>601</v>
      </c>
      <c r="B913" s="10">
        <v>32</v>
      </c>
      <c r="C913" s="11">
        <f t="shared" si="62"/>
        <v>0.8</v>
      </c>
      <c r="D913" s="10">
        <v>8</v>
      </c>
      <c r="E913" s="11">
        <f t="shared" si="63"/>
        <v>0.2</v>
      </c>
      <c r="F913" s="10">
        <v>40</v>
      </c>
    </row>
    <row r="914" spans="1:6" x14ac:dyDescent="0.2">
      <c r="A914" s="10" t="s">
        <v>602</v>
      </c>
      <c r="B914" s="10">
        <v>22</v>
      </c>
      <c r="C914" s="11">
        <f t="shared" si="62"/>
        <v>0.6875</v>
      </c>
      <c r="D914" s="10">
        <v>10</v>
      </c>
      <c r="E914" s="11">
        <f t="shared" si="63"/>
        <v>0.3125</v>
      </c>
      <c r="F914" s="10">
        <v>32</v>
      </c>
    </row>
    <row r="915" spans="1:6" x14ac:dyDescent="0.2">
      <c r="A915" s="10" t="s">
        <v>603</v>
      </c>
      <c r="B915" s="10">
        <v>94</v>
      </c>
      <c r="C915" s="11">
        <f t="shared" si="62"/>
        <v>0.81739130434782614</v>
      </c>
      <c r="D915" s="10">
        <v>21</v>
      </c>
      <c r="E915" s="11">
        <f t="shared" si="63"/>
        <v>0.18260869565217391</v>
      </c>
      <c r="F915" s="10">
        <v>115</v>
      </c>
    </row>
    <row r="916" spans="1:6" x14ac:dyDescent="0.2">
      <c r="A916" s="10" t="s">
        <v>14</v>
      </c>
      <c r="B916" s="10">
        <v>0</v>
      </c>
      <c r="C916" s="11">
        <v>0</v>
      </c>
      <c r="D916" s="10">
        <v>0</v>
      </c>
      <c r="E916" s="11">
        <v>0</v>
      </c>
      <c r="F916" s="10">
        <v>0</v>
      </c>
    </row>
    <row r="917" spans="1:6" s="8" customFormat="1" x14ac:dyDescent="0.2">
      <c r="A917" s="12" t="s">
        <v>1093</v>
      </c>
      <c r="B917" s="12">
        <f>SUM(B909:B916)</f>
        <v>541</v>
      </c>
      <c r="C917" s="13">
        <f t="shared" si="62"/>
        <v>0.82595419847328244</v>
      </c>
      <c r="D917" s="12">
        <f>SUM(D909:D916)</f>
        <v>114</v>
      </c>
      <c r="E917" s="13">
        <f t="shared" si="63"/>
        <v>0.17404580152671756</v>
      </c>
      <c r="F917" s="12">
        <f>SUM(F909:F916)</f>
        <v>655</v>
      </c>
    </row>
    <row r="918" spans="1:6" x14ac:dyDescent="0.2">
      <c r="C918" s="7"/>
      <c r="E918" s="16"/>
    </row>
    <row r="919" spans="1:6" ht="38.25" x14ac:dyDescent="0.2">
      <c r="A919" s="2" t="s">
        <v>6</v>
      </c>
      <c r="B919" s="21" t="s">
        <v>1094</v>
      </c>
      <c r="C919" s="2" t="s">
        <v>846</v>
      </c>
      <c r="D919" s="2" t="s">
        <v>847</v>
      </c>
      <c r="E919" s="2" t="s">
        <v>846</v>
      </c>
      <c r="F919" s="19" t="s">
        <v>1126</v>
      </c>
    </row>
    <row r="920" spans="1:6" x14ac:dyDescent="0.2">
      <c r="A920" s="10" t="s">
        <v>606</v>
      </c>
      <c r="B920" s="10">
        <v>667</v>
      </c>
      <c r="C920" s="11">
        <f t="shared" si="62"/>
        <v>0.87994722955145122</v>
      </c>
      <c r="D920" s="10">
        <v>91</v>
      </c>
      <c r="E920" s="11">
        <f t="shared" si="63"/>
        <v>0.12005277044854881</v>
      </c>
      <c r="F920" s="10">
        <v>758</v>
      </c>
    </row>
    <row r="921" spans="1:6" x14ac:dyDescent="0.2">
      <c r="A921" s="10" t="s">
        <v>607</v>
      </c>
      <c r="B921" s="10">
        <v>88</v>
      </c>
      <c r="C921" s="11">
        <f t="shared" si="62"/>
        <v>0.85436893203883491</v>
      </c>
      <c r="D921" s="10">
        <v>15</v>
      </c>
      <c r="E921" s="11">
        <f t="shared" si="63"/>
        <v>0.14563106796116504</v>
      </c>
      <c r="F921" s="10">
        <v>103</v>
      </c>
    </row>
    <row r="922" spans="1:6" x14ac:dyDescent="0.2">
      <c r="A922" s="10" t="s">
        <v>14</v>
      </c>
      <c r="B922" s="10">
        <v>0</v>
      </c>
      <c r="C922" s="11">
        <v>0</v>
      </c>
      <c r="D922" s="10">
        <v>0</v>
      </c>
      <c r="E922" s="11">
        <v>0</v>
      </c>
      <c r="F922" s="10">
        <v>0</v>
      </c>
    </row>
    <row r="923" spans="1:6" s="8" customFormat="1" x14ac:dyDescent="0.2">
      <c r="A923" s="12" t="s">
        <v>1095</v>
      </c>
      <c r="B923" s="12">
        <f>SUM(B920:B922)</f>
        <v>755</v>
      </c>
      <c r="C923" s="13">
        <f t="shared" si="62"/>
        <v>0.87688734030197446</v>
      </c>
      <c r="D923" s="12">
        <f>SUM(D920:D922)</f>
        <v>106</v>
      </c>
      <c r="E923" s="13">
        <f t="shared" si="63"/>
        <v>0.12311265969802555</v>
      </c>
      <c r="F923" s="12">
        <f>SUM(F920:F922)</f>
        <v>861</v>
      </c>
    </row>
    <row r="924" spans="1:6" x14ac:dyDescent="0.2">
      <c r="C924" s="7"/>
      <c r="E924" s="16"/>
    </row>
    <row r="925" spans="1:6" ht="38.25" x14ac:dyDescent="0.2">
      <c r="A925" s="2" t="s">
        <v>6</v>
      </c>
      <c r="B925" s="21" t="s">
        <v>1154</v>
      </c>
      <c r="C925" s="2" t="s">
        <v>846</v>
      </c>
      <c r="D925" s="2" t="s">
        <v>847</v>
      </c>
      <c r="E925" s="2" t="s">
        <v>846</v>
      </c>
      <c r="F925" s="19" t="s">
        <v>1126</v>
      </c>
    </row>
    <row r="926" spans="1:6" x14ac:dyDescent="0.2">
      <c r="A926" s="10" t="s">
        <v>610</v>
      </c>
      <c r="B926" s="10">
        <v>171</v>
      </c>
      <c r="C926" s="11">
        <f t="shared" si="62"/>
        <v>0.81428571428571428</v>
      </c>
      <c r="D926" s="10">
        <v>39</v>
      </c>
      <c r="E926" s="11">
        <f t="shared" si="63"/>
        <v>0.18571428571428572</v>
      </c>
      <c r="F926" s="10">
        <v>210</v>
      </c>
    </row>
    <row r="927" spans="1:6" x14ac:dyDescent="0.2">
      <c r="A927" s="10" t="s">
        <v>611</v>
      </c>
      <c r="B927" s="10">
        <v>58</v>
      </c>
      <c r="C927" s="11">
        <f t="shared" si="62"/>
        <v>0.78378378378378377</v>
      </c>
      <c r="D927" s="10">
        <v>16</v>
      </c>
      <c r="E927" s="11">
        <f t="shared" si="63"/>
        <v>0.21621621621621623</v>
      </c>
      <c r="F927" s="10">
        <v>74</v>
      </c>
    </row>
    <row r="928" spans="1:6" x14ac:dyDescent="0.2">
      <c r="A928" s="10" t="s">
        <v>612</v>
      </c>
      <c r="B928" s="10">
        <v>84</v>
      </c>
      <c r="C928" s="11">
        <f t="shared" si="62"/>
        <v>0.79245283018867929</v>
      </c>
      <c r="D928" s="10">
        <v>22</v>
      </c>
      <c r="E928" s="11">
        <f t="shared" si="63"/>
        <v>0.20754716981132076</v>
      </c>
      <c r="F928" s="10">
        <v>106</v>
      </c>
    </row>
    <row r="929" spans="1:6" x14ac:dyDescent="0.2">
      <c r="A929" s="10" t="s">
        <v>613</v>
      </c>
      <c r="B929" s="10">
        <v>48</v>
      </c>
      <c r="C929" s="11">
        <f t="shared" si="62"/>
        <v>0.78688524590163933</v>
      </c>
      <c r="D929" s="10">
        <v>13</v>
      </c>
      <c r="E929" s="11">
        <f t="shared" si="63"/>
        <v>0.21311475409836064</v>
      </c>
      <c r="F929" s="10">
        <v>61</v>
      </c>
    </row>
    <row r="930" spans="1:6" x14ac:dyDescent="0.2">
      <c r="A930" s="10" t="s">
        <v>614</v>
      </c>
      <c r="B930" s="10">
        <v>83</v>
      </c>
      <c r="C930" s="11">
        <f t="shared" si="62"/>
        <v>0.80582524271844658</v>
      </c>
      <c r="D930" s="10">
        <v>20</v>
      </c>
      <c r="E930" s="11">
        <f t="shared" si="63"/>
        <v>0.1941747572815534</v>
      </c>
      <c r="F930" s="10">
        <v>103</v>
      </c>
    </row>
    <row r="931" spans="1:6" x14ac:dyDescent="0.2">
      <c r="A931" s="10" t="s">
        <v>615</v>
      </c>
      <c r="B931" s="10">
        <v>173</v>
      </c>
      <c r="C931" s="11">
        <f t="shared" si="62"/>
        <v>0.78995433789954339</v>
      </c>
      <c r="D931" s="10">
        <v>46</v>
      </c>
      <c r="E931" s="11">
        <f t="shared" si="63"/>
        <v>0.21004566210045661</v>
      </c>
      <c r="F931" s="10">
        <v>219</v>
      </c>
    </row>
    <row r="932" spans="1:6" x14ac:dyDescent="0.2">
      <c r="A932" s="10" t="s">
        <v>14</v>
      </c>
      <c r="B932" s="10">
        <v>0</v>
      </c>
      <c r="C932" s="11">
        <v>0</v>
      </c>
      <c r="D932" s="10">
        <v>0</v>
      </c>
      <c r="E932" s="11">
        <v>0</v>
      </c>
      <c r="F932" s="10">
        <v>0</v>
      </c>
    </row>
    <row r="933" spans="1:6" s="8" customFormat="1" x14ac:dyDescent="0.2">
      <c r="A933" s="12" t="s">
        <v>1096</v>
      </c>
      <c r="B933" s="12">
        <f>SUM(B926:B932)</f>
        <v>617</v>
      </c>
      <c r="C933" s="13">
        <f t="shared" si="62"/>
        <v>0.79818887451487708</v>
      </c>
      <c r="D933" s="12">
        <f>SUM(D926:D932)</f>
        <v>156</v>
      </c>
      <c r="E933" s="13">
        <f t="shared" si="63"/>
        <v>0.20181112548512289</v>
      </c>
      <c r="F933" s="12">
        <f>SUM(F926:F932)</f>
        <v>773</v>
      </c>
    </row>
    <row r="934" spans="1:6" x14ac:dyDescent="0.2">
      <c r="C934" s="7"/>
      <c r="E934" s="16"/>
    </row>
    <row r="935" spans="1:6" ht="38.25" x14ac:dyDescent="0.2">
      <c r="A935" s="2" t="s">
        <v>6</v>
      </c>
      <c r="B935" s="21" t="s">
        <v>1097</v>
      </c>
      <c r="C935" s="2" t="s">
        <v>846</v>
      </c>
      <c r="D935" s="2" t="s">
        <v>847</v>
      </c>
      <c r="E935" s="2" t="s">
        <v>846</v>
      </c>
      <c r="F935" s="19" t="s">
        <v>1126</v>
      </c>
    </row>
    <row r="936" spans="1:6" x14ac:dyDescent="0.2">
      <c r="A936" s="10" t="s">
        <v>618</v>
      </c>
      <c r="B936" s="10">
        <v>14</v>
      </c>
      <c r="C936" s="11">
        <f t="shared" si="62"/>
        <v>0.7</v>
      </c>
      <c r="D936" s="10">
        <v>6</v>
      </c>
      <c r="E936" s="11">
        <f t="shared" si="63"/>
        <v>0.3</v>
      </c>
      <c r="F936" s="10">
        <v>20</v>
      </c>
    </row>
    <row r="937" spans="1:6" x14ac:dyDescent="0.2">
      <c r="A937" s="10" t="s">
        <v>619</v>
      </c>
      <c r="B937" s="10">
        <v>94</v>
      </c>
      <c r="C937" s="11">
        <f t="shared" si="62"/>
        <v>0.77049180327868849</v>
      </c>
      <c r="D937" s="10">
        <v>28</v>
      </c>
      <c r="E937" s="11">
        <f t="shared" si="63"/>
        <v>0.22950819672131148</v>
      </c>
      <c r="F937" s="10">
        <v>122</v>
      </c>
    </row>
    <row r="938" spans="1:6" x14ac:dyDescent="0.2">
      <c r="A938" s="10" t="s">
        <v>620</v>
      </c>
      <c r="B938" s="10">
        <v>2</v>
      </c>
      <c r="C938" s="11">
        <f t="shared" si="62"/>
        <v>1</v>
      </c>
      <c r="D938" s="10">
        <v>0</v>
      </c>
      <c r="E938" s="11">
        <f t="shared" si="63"/>
        <v>0</v>
      </c>
      <c r="F938" s="10">
        <v>2</v>
      </c>
    </row>
    <row r="939" spans="1:6" x14ac:dyDescent="0.2">
      <c r="A939" s="10" t="s">
        <v>621</v>
      </c>
      <c r="B939" s="10">
        <v>89</v>
      </c>
      <c r="C939" s="11">
        <f t="shared" si="62"/>
        <v>0.80180180180180183</v>
      </c>
      <c r="D939" s="10">
        <v>22</v>
      </c>
      <c r="E939" s="11">
        <f t="shared" si="63"/>
        <v>0.1981981981981982</v>
      </c>
      <c r="F939" s="10">
        <v>111</v>
      </c>
    </row>
    <row r="940" spans="1:6" x14ac:dyDescent="0.2">
      <c r="A940" s="10" t="s">
        <v>622</v>
      </c>
      <c r="B940" s="10">
        <v>28</v>
      </c>
      <c r="C940" s="11">
        <f t="shared" si="62"/>
        <v>0.5714285714285714</v>
      </c>
      <c r="D940" s="10">
        <v>21</v>
      </c>
      <c r="E940" s="11">
        <f t="shared" si="63"/>
        <v>0.42857142857142855</v>
      </c>
      <c r="F940" s="10">
        <v>49</v>
      </c>
    </row>
    <row r="941" spans="1:6" x14ac:dyDescent="0.2">
      <c r="A941" s="10" t="s">
        <v>623</v>
      </c>
      <c r="B941" s="10">
        <v>26</v>
      </c>
      <c r="C941" s="11">
        <f t="shared" si="62"/>
        <v>0.66666666666666663</v>
      </c>
      <c r="D941" s="10">
        <v>13</v>
      </c>
      <c r="E941" s="11">
        <f t="shared" si="63"/>
        <v>0.33333333333333331</v>
      </c>
      <c r="F941" s="10">
        <v>39</v>
      </c>
    </row>
    <row r="942" spans="1:6" x14ac:dyDescent="0.2">
      <c r="A942" s="10" t="s">
        <v>624</v>
      </c>
      <c r="B942" s="10">
        <v>57</v>
      </c>
      <c r="C942" s="11">
        <f t="shared" si="62"/>
        <v>0.82608695652173914</v>
      </c>
      <c r="D942" s="10">
        <v>12</v>
      </c>
      <c r="E942" s="11">
        <f t="shared" si="63"/>
        <v>0.17391304347826086</v>
      </c>
      <c r="F942" s="10">
        <v>69</v>
      </c>
    </row>
    <row r="943" spans="1:6" x14ac:dyDescent="0.2">
      <c r="A943" s="10" t="s">
        <v>625</v>
      </c>
      <c r="B943" s="10">
        <v>1</v>
      </c>
      <c r="C943" s="11">
        <f t="shared" si="62"/>
        <v>1</v>
      </c>
      <c r="D943" s="10">
        <v>0</v>
      </c>
      <c r="E943" s="11">
        <f t="shared" si="63"/>
        <v>0</v>
      </c>
      <c r="F943" s="10">
        <v>1</v>
      </c>
    </row>
    <row r="944" spans="1:6" x14ac:dyDescent="0.2">
      <c r="A944" s="10" t="s">
        <v>626</v>
      </c>
      <c r="B944" s="10">
        <v>4</v>
      </c>
      <c r="C944" s="11">
        <f t="shared" si="62"/>
        <v>0.66666666666666663</v>
      </c>
      <c r="D944" s="10">
        <v>2</v>
      </c>
      <c r="E944" s="11">
        <f t="shared" si="63"/>
        <v>0.33333333333333331</v>
      </c>
      <c r="F944" s="10">
        <v>6</v>
      </c>
    </row>
    <row r="945" spans="1:6" x14ac:dyDescent="0.2">
      <c r="A945" s="10" t="s">
        <v>627</v>
      </c>
      <c r="B945" s="10">
        <v>36</v>
      </c>
      <c r="C945" s="11">
        <f t="shared" si="62"/>
        <v>0.62068965517241381</v>
      </c>
      <c r="D945" s="10">
        <v>22</v>
      </c>
      <c r="E945" s="11">
        <f t="shared" si="63"/>
        <v>0.37931034482758619</v>
      </c>
      <c r="F945" s="10">
        <v>58</v>
      </c>
    </row>
    <row r="946" spans="1:6" x14ac:dyDescent="0.2">
      <c r="A946" s="10" t="s">
        <v>14</v>
      </c>
      <c r="B946" s="10">
        <v>2</v>
      </c>
      <c r="C946" s="11">
        <f t="shared" si="62"/>
        <v>1</v>
      </c>
      <c r="D946" s="10">
        <v>0</v>
      </c>
      <c r="E946" s="11">
        <f t="shared" si="63"/>
        <v>0</v>
      </c>
      <c r="F946" s="10">
        <v>2</v>
      </c>
    </row>
    <row r="947" spans="1:6" s="8" customFormat="1" x14ac:dyDescent="0.2">
      <c r="A947" s="12" t="s">
        <v>1098</v>
      </c>
      <c r="B947" s="12">
        <f>SUM(B936:B946)</f>
        <v>353</v>
      </c>
      <c r="C947" s="13">
        <f t="shared" si="62"/>
        <v>0.73695198329853862</v>
      </c>
      <c r="D947" s="12">
        <f>SUM(D936:D946)</f>
        <v>126</v>
      </c>
      <c r="E947" s="13">
        <f t="shared" si="63"/>
        <v>0.26304801670146138</v>
      </c>
      <c r="F947" s="12">
        <f>SUM(F936:F946)</f>
        <v>479</v>
      </c>
    </row>
    <row r="948" spans="1:6" x14ac:dyDescent="0.2">
      <c r="C948" s="7"/>
      <c r="E948" s="16"/>
    </row>
    <row r="949" spans="1:6" ht="38.25" x14ac:dyDescent="0.2">
      <c r="A949" s="2" t="s">
        <v>6</v>
      </c>
      <c r="B949" s="21" t="s">
        <v>1099</v>
      </c>
      <c r="C949" s="2" t="s">
        <v>846</v>
      </c>
      <c r="D949" s="2" t="s">
        <v>847</v>
      </c>
      <c r="E949" s="2" t="s">
        <v>846</v>
      </c>
      <c r="F949" s="19" t="s">
        <v>1126</v>
      </c>
    </row>
    <row r="950" spans="1:6" x14ac:dyDescent="0.2">
      <c r="A950" s="10" t="s">
        <v>630</v>
      </c>
      <c r="B950" s="10">
        <v>229</v>
      </c>
      <c r="C950" s="11">
        <f t="shared" si="62"/>
        <v>0.80350877192982462</v>
      </c>
      <c r="D950" s="10">
        <v>56</v>
      </c>
      <c r="E950" s="11">
        <f t="shared" si="63"/>
        <v>0.19649122807017544</v>
      </c>
      <c r="F950" s="10">
        <v>285</v>
      </c>
    </row>
    <row r="951" spans="1:6" x14ac:dyDescent="0.2">
      <c r="A951" s="10" t="s">
        <v>631</v>
      </c>
      <c r="B951" s="10">
        <v>235</v>
      </c>
      <c r="C951" s="11">
        <f t="shared" si="62"/>
        <v>0.77557755775577553</v>
      </c>
      <c r="D951" s="10">
        <v>68</v>
      </c>
      <c r="E951" s="11">
        <f t="shared" si="63"/>
        <v>0.22442244224422442</v>
      </c>
      <c r="F951" s="10">
        <v>303</v>
      </c>
    </row>
    <row r="952" spans="1:6" x14ac:dyDescent="0.2">
      <c r="A952" s="10" t="s">
        <v>632</v>
      </c>
      <c r="B952" s="10">
        <v>96</v>
      </c>
      <c r="C952" s="11">
        <f t="shared" si="62"/>
        <v>0.84210526315789469</v>
      </c>
      <c r="D952" s="10">
        <v>18</v>
      </c>
      <c r="E952" s="11">
        <f t="shared" si="63"/>
        <v>0.15789473684210525</v>
      </c>
      <c r="F952" s="10">
        <v>114</v>
      </c>
    </row>
    <row r="953" spans="1:6" x14ac:dyDescent="0.2">
      <c r="A953" s="10" t="s">
        <v>14</v>
      </c>
      <c r="B953" s="10">
        <v>0</v>
      </c>
      <c r="C953" s="11">
        <v>0</v>
      </c>
      <c r="D953" s="10">
        <v>0</v>
      </c>
      <c r="E953" s="11">
        <v>0</v>
      </c>
      <c r="F953" s="10">
        <v>0</v>
      </c>
    </row>
    <row r="954" spans="1:6" s="8" customFormat="1" x14ac:dyDescent="0.2">
      <c r="A954" s="12" t="s">
        <v>1100</v>
      </c>
      <c r="B954" s="12">
        <f>SUM(B950:B953)</f>
        <v>560</v>
      </c>
      <c r="C954" s="13">
        <f t="shared" si="62"/>
        <v>0.79772079772079774</v>
      </c>
      <c r="D954" s="12">
        <f>SUM(D950:D953)</f>
        <v>142</v>
      </c>
      <c r="E954" s="13">
        <f t="shared" si="63"/>
        <v>0.20227920227920229</v>
      </c>
      <c r="F954" s="12">
        <f>SUM(F950:F953)</f>
        <v>702</v>
      </c>
    </row>
    <row r="955" spans="1:6" x14ac:dyDescent="0.2">
      <c r="C955" s="7"/>
      <c r="E955" s="16"/>
    </row>
    <row r="956" spans="1:6" ht="38.25" x14ac:dyDescent="0.2">
      <c r="A956" s="2" t="s">
        <v>6</v>
      </c>
      <c r="B956" s="21" t="s">
        <v>1101</v>
      </c>
      <c r="C956" s="2" t="s">
        <v>846</v>
      </c>
      <c r="D956" s="2" t="s">
        <v>847</v>
      </c>
      <c r="E956" s="2" t="s">
        <v>846</v>
      </c>
      <c r="F956" s="19" t="s">
        <v>1126</v>
      </c>
    </row>
    <row r="957" spans="1:6" x14ac:dyDescent="0.2">
      <c r="A957" s="14" t="s">
        <v>635</v>
      </c>
      <c r="B957" s="10">
        <v>5</v>
      </c>
      <c r="C957" s="11">
        <f t="shared" si="62"/>
        <v>1</v>
      </c>
      <c r="D957" s="10">
        <v>0</v>
      </c>
      <c r="E957" s="11">
        <f t="shared" si="63"/>
        <v>0</v>
      </c>
      <c r="F957" s="10">
        <v>5</v>
      </c>
    </row>
    <row r="958" spans="1:6" x14ac:dyDescent="0.2">
      <c r="A958" s="10" t="s">
        <v>636</v>
      </c>
      <c r="B958" s="10">
        <v>147</v>
      </c>
      <c r="C958" s="11">
        <f t="shared" si="62"/>
        <v>0.89090909090909087</v>
      </c>
      <c r="D958" s="10">
        <v>18</v>
      </c>
      <c r="E958" s="11">
        <f t="shared" si="63"/>
        <v>0.10909090909090909</v>
      </c>
      <c r="F958" s="10">
        <v>165</v>
      </c>
    </row>
    <row r="959" spans="1:6" x14ac:dyDescent="0.2">
      <c r="A959" s="10" t="s">
        <v>637</v>
      </c>
      <c r="B959" s="10">
        <v>239</v>
      </c>
      <c r="C959" s="11">
        <f t="shared" si="62"/>
        <v>0.90188679245283021</v>
      </c>
      <c r="D959" s="10">
        <v>26</v>
      </c>
      <c r="E959" s="11">
        <f t="shared" si="63"/>
        <v>9.8113207547169817E-2</v>
      </c>
      <c r="F959" s="10">
        <v>265</v>
      </c>
    </row>
    <row r="960" spans="1:6" x14ac:dyDescent="0.2">
      <c r="A960" s="10" t="s">
        <v>638</v>
      </c>
      <c r="B960" s="10">
        <v>26</v>
      </c>
      <c r="C960" s="11">
        <f t="shared" si="62"/>
        <v>0.68421052631578949</v>
      </c>
      <c r="D960" s="10">
        <v>12</v>
      </c>
      <c r="E960" s="11">
        <f t="shared" si="63"/>
        <v>0.31578947368421051</v>
      </c>
      <c r="F960" s="10">
        <v>38</v>
      </c>
    </row>
    <row r="961" spans="1:8" x14ac:dyDescent="0.2">
      <c r="A961" s="10" t="s">
        <v>639</v>
      </c>
      <c r="B961" s="10">
        <v>16</v>
      </c>
      <c r="C961" s="11">
        <f t="shared" si="62"/>
        <v>0.76190476190476186</v>
      </c>
      <c r="D961" s="10">
        <v>5</v>
      </c>
      <c r="E961" s="11">
        <f t="shared" si="63"/>
        <v>0.23809523809523808</v>
      </c>
      <c r="F961" s="10">
        <v>21</v>
      </c>
    </row>
    <row r="962" spans="1:8" x14ac:dyDescent="0.2">
      <c r="A962" s="10" t="s">
        <v>640</v>
      </c>
      <c r="B962" s="10">
        <v>34</v>
      </c>
      <c r="C962" s="11">
        <f t="shared" si="62"/>
        <v>0.91891891891891897</v>
      </c>
      <c r="D962" s="10">
        <v>3</v>
      </c>
      <c r="E962" s="11">
        <f t="shared" si="63"/>
        <v>8.1081081081081086E-2</v>
      </c>
      <c r="F962" s="10">
        <v>37</v>
      </c>
    </row>
    <row r="963" spans="1:8" x14ac:dyDescent="0.2">
      <c r="A963" s="10" t="s">
        <v>641</v>
      </c>
      <c r="B963" s="10">
        <v>71</v>
      </c>
      <c r="C963" s="11">
        <f t="shared" ref="C963:C1026" si="64">B963/F963</f>
        <v>0.84523809523809523</v>
      </c>
      <c r="D963" s="10">
        <v>13</v>
      </c>
      <c r="E963" s="11">
        <f t="shared" ref="E963:E1026" si="65">D963/F963</f>
        <v>0.15476190476190477</v>
      </c>
      <c r="F963" s="10">
        <v>84</v>
      </c>
    </row>
    <row r="964" spans="1:8" x14ac:dyDescent="0.2">
      <c r="A964" s="10" t="s">
        <v>642</v>
      </c>
      <c r="B964" s="10">
        <v>0</v>
      </c>
      <c r="C964" s="11">
        <v>0</v>
      </c>
      <c r="D964" s="10">
        <v>0</v>
      </c>
      <c r="E964" s="11">
        <v>0</v>
      </c>
      <c r="F964" s="10">
        <v>0</v>
      </c>
      <c r="H964" s="9"/>
    </row>
    <row r="965" spans="1:8" x14ac:dyDescent="0.2">
      <c r="A965" s="10" t="s">
        <v>643</v>
      </c>
      <c r="B965" s="10">
        <v>50</v>
      </c>
      <c r="C965" s="11">
        <f t="shared" si="64"/>
        <v>0.79365079365079361</v>
      </c>
      <c r="D965" s="10">
        <v>13</v>
      </c>
      <c r="E965" s="11">
        <f t="shared" si="65"/>
        <v>0.20634920634920634</v>
      </c>
      <c r="F965" s="10">
        <v>63</v>
      </c>
    </row>
    <row r="966" spans="1:8" x14ac:dyDescent="0.2">
      <c r="A966" s="10" t="s">
        <v>644</v>
      </c>
      <c r="B966" s="10">
        <v>52</v>
      </c>
      <c r="C966" s="11">
        <f t="shared" si="64"/>
        <v>0.8125</v>
      </c>
      <c r="D966" s="10">
        <v>12</v>
      </c>
      <c r="E966" s="11">
        <f t="shared" si="65"/>
        <v>0.1875</v>
      </c>
      <c r="F966" s="10">
        <v>64</v>
      </c>
    </row>
    <row r="967" spans="1:8" x14ac:dyDescent="0.2">
      <c r="A967" s="10" t="s">
        <v>646</v>
      </c>
      <c r="B967" s="10">
        <v>33</v>
      </c>
      <c r="C967" s="11">
        <f t="shared" si="64"/>
        <v>0.4925373134328358</v>
      </c>
      <c r="D967" s="10">
        <v>34</v>
      </c>
      <c r="E967" s="11">
        <f t="shared" si="65"/>
        <v>0.5074626865671642</v>
      </c>
      <c r="F967" s="10">
        <v>67</v>
      </c>
    </row>
    <row r="968" spans="1:8" x14ac:dyDescent="0.2">
      <c r="A968" s="10" t="s">
        <v>14</v>
      </c>
      <c r="B968" s="10">
        <v>0</v>
      </c>
      <c r="C968" s="11">
        <v>0</v>
      </c>
      <c r="D968" s="10">
        <v>0</v>
      </c>
      <c r="E968" s="11">
        <v>0</v>
      </c>
      <c r="F968" s="10">
        <v>0</v>
      </c>
    </row>
    <row r="969" spans="1:8" s="8" customFormat="1" x14ac:dyDescent="0.2">
      <c r="A969" s="12" t="s">
        <v>1102</v>
      </c>
      <c r="B969" s="12">
        <f>SUM(B957:B968)</f>
        <v>673</v>
      </c>
      <c r="C969" s="13">
        <f t="shared" si="64"/>
        <v>0.83189122373300373</v>
      </c>
      <c r="D969" s="12">
        <f>SUM(D957:D968)</f>
        <v>136</v>
      </c>
      <c r="E969" s="13">
        <f t="shared" si="65"/>
        <v>0.1681087762669963</v>
      </c>
      <c r="F969" s="12">
        <f>SUM(F957:F968)</f>
        <v>809</v>
      </c>
    </row>
    <row r="970" spans="1:8" x14ac:dyDescent="0.2">
      <c r="C970" s="7"/>
      <c r="E970" s="16"/>
    </row>
    <row r="971" spans="1:8" ht="38.25" x14ac:dyDescent="0.2">
      <c r="A971" s="2" t="s">
        <v>6</v>
      </c>
      <c r="B971" s="21" t="s">
        <v>1103</v>
      </c>
      <c r="C971" s="2" t="s">
        <v>846</v>
      </c>
      <c r="D971" s="2" t="s">
        <v>847</v>
      </c>
      <c r="E971" s="2" t="s">
        <v>846</v>
      </c>
      <c r="F971" s="19" t="s">
        <v>1126</v>
      </c>
    </row>
    <row r="972" spans="1:8" x14ac:dyDescent="0.2">
      <c r="A972" s="10" t="s">
        <v>649</v>
      </c>
      <c r="B972" s="10">
        <v>32</v>
      </c>
      <c r="C972" s="11">
        <f t="shared" si="64"/>
        <v>0.88888888888888884</v>
      </c>
      <c r="D972" s="10">
        <v>4</v>
      </c>
      <c r="E972" s="11">
        <f t="shared" si="65"/>
        <v>0.1111111111111111</v>
      </c>
      <c r="F972" s="10">
        <v>36</v>
      </c>
    </row>
    <row r="973" spans="1:8" x14ac:dyDescent="0.2">
      <c r="A973" s="10" t="s">
        <v>650</v>
      </c>
      <c r="B973" s="10">
        <v>17</v>
      </c>
      <c r="C973" s="11">
        <f t="shared" si="64"/>
        <v>0.73913043478260865</v>
      </c>
      <c r="D973" s="10">
        <v>6</v>
      </c>
      <c r="E973" s="11">
        <f t="shared" si="65"/>
        <v>0.2608695652173913</v>
      </c>
      <c r="F973" s="10">
        <v>23</v>
      </c>
    </row>
    <row r="974" spans="1:8" x14ac:dyDescent="0.2">
      <c r="A974" s="10" t="s">
        <v>651</v>
      </c>
      <c r="B974" s="10">
        <v>20</v>
      </c>
      <c r="C974" s="11">
        <f t="shared" si="64"/>
        <v>0.76923076923076927</v>
      </c>
      <c r="D974" s="10">
        <v>6</v>
      </c>
      <c r="E974" s="11">
        <f t="shared" si="65"/>
        <v>0.23076923076923078</v>
      </c>
      <c r="F974" s="10">
        <v>26</v>
      </c>
    </row>
    <row r="975" spans="1:8" x14ac:dyDescent="0.2">
      <c r="A975" s="10" t="s">
        <v>652</v>
      </c>
      <c r="B975" s="10">
        <v>90</v>
      </c>
      <c r="C975" s="11">
        <f t="shared" si="64"/>
        <v>0.70866141732283461</v>
      </c>
      <c r="D975" s="10">
        <v>37</v>
      </c>
      <c r="E975" s="11">
        <f t="shared" si="65"/>
        <v>0.29133858267716534</v>
      </c>
      <c r="F975" s="10">
        <v>127</v>
      </c>
    </row>
    <row r="976" spans="1:8" x14ac:dyDescent="0.2">
      <c r="A976" s="10" t="s">
        <v>653</v>
      </c>
      <c r="B976" s="10">
        <v>7</v>
      </c>
      <c r="C976" s="11">
        <f t="shared" si="64"/>
        <v>0.875</v>
      </c>
      <c r="D976" s="10">
        <v>1</v>
      </c>
      <c r="E976" s="11">
        <v>0.12</v>
      </c>
      <c r="F976" s="10">
        <v>8</v>
      </c>
    </row>
    <row r="977" spans="1:9" x14ac:dyDescent="0.2">
      <c r="A977" s="10" t="s">
        <v>654</v>
      </c>
      <c r="B977" s="10">
        <v>2</v>
      </c>
      <c r="C977" s="11">
        <f t="shared" si="64"/>
        <v>1</v>
      </c>
      <c r="D977" s="10">
        <v>0</v>
      </c>
      <c r="E977" s="11">
        <f t="shared" si="65"/>
        <v>0</v>
      </c>
      <c r="F977" s="10">
        <v>2</v>
      </c>
      <c r="G977" s="7"/>
      <c r="I977" s="7"/>
    </row>
    <row r="978" spans="1:9" x14ac:dyDescent="0.2">
      <c r="A978" s="10" t="s">
        <v>655</v>
      </c>
      <c r="B978" s="10">
        <v>2</v>
      </c>
      <c r="C978" s="11">
        <f t="shared" si="64"/>
        <v>1</v>
      </c>
      <c r="D978" s="10">
        <v>0</v>
      </c>
      <c r="E978" s="11">
        <f t="shared" si="65"/>
        <v>0</v>
      </c>
      <c r="F978" s="10">
        <v>2</v>
      </c>
    </row>
    <row r="979" spans="1:9" x14ac:dyDescent="0.2">
      <c r="A979" s="10" t="s">
        <v>656</v>
      </c>
      <c r="B979" s="10">
        <v>0</v>
      </c>
      <c r="C979" s="11">
        <v>0</v>
      </c>
      <c r="D979" s="10">
        <v>0</v>
      </c>
      <c r="E979" s="11">
        <v>0</v>
      </c>
      <c r="F979" s="10">
        <v>0</v>
      </c>
    </row>
    <row r="980" spans="1:9" x14ac:dyDescent="0.2">
      <c r="A980" s="10" t="s">
        <v>657</v>
      </c>
      <c r="B980" s="10">
        <v>48</v>
      </c>
      <c r="C980" s="11">
        <f t="shared" si="64"/>
        <v>0.65753424657534243</v>
      </c>
      <c r="D980" s="10">
        <v>25</v>
      </c>
      <c r="E980" s="11">
        <f t="shared" si="65"/>
        <v>0.34246575342465752</v>
      </c>
      <c r="F980" s="10">
        <v>73</v>
      </c>
    </row>
    <row r="981" spans="1:9" x14ac:dyDescent="0.2">
      <c r="A981" s="10" t="s">
        <v>658</v>
      </c>
      <c r="B981" s="10">
        <v>34</v>
      </c>
      <c r="C981" s="11">
        <f t="shared" si="64"/>
        <v>0.64150943396226412</v>
      </c>
      <c r="D981" s="10">
        <v>19</v>
      </c>
      <c r="E981" s="11">
        <f t="shared" si="65"/>
        <v>0.35849056603773582</v>
      </c>
      <c r="F981" s="10">
        <v>53</v>
      </c>
    </row>
    <row r="982" spans="1:9" x14ac:dyDescent="0.2">
      <c r="A982" s="10" t="s">
        <v>659</v>
      </c>
      <c r="B982" s="10">
        <v>5</v>
      </c>
      <c r="C982" s="11">
        <f t="shared" si="64"/>
        <v>0.7142857142857143</v>
      </c>
      <c r="D982" s="10">
        <v>2</v>
      </c>
      <c r="E982" s="11">
        <f t="shared" si="65"/>
        <v>0.2857142857142857</v>
      </c>
      <c r="F982" s="10">
        <v>7</v>
      </c>
    </row>
    <row r="983" spans="1:9" x14ac:dyDescent="0.2">
      <c r="A983" s="10" t="s">
        <v>660</v>
      </c>
      <c r="B983" s="10">
        <v>0</v>
      </c>
      <c r="C983" s="11">
        <v>0</v>
      </c>
      <c r="D983" s="10">
        <v>0</v>
      </c>
      <c r="E983" s="11">
        <v>0</v>
      </c>
      <c r="F983" s="10">
        <v>0</v>
      </c>
    </row>
    <row r="984" spans="1:9" x14ac:dyDescent="0.2">
      <c r="A984" s="10" t="s">
        <v>661</v>
      </c>
      <c r="B984" s="10">
        <v>43</v>
      </c>
      <c r="C984" s="11">
        <f t="shared" si="64"/>
        <v>0.69354838709677424</v>
      </c>
      <c r="D984" s="10">
        <v>19</v>
      </c>
      <c r="E984" s="11">
        <f t="shared" si="65"/>
        <v>0.30645161290322581</v>
      </c>
      <c r="F984" s="10">
        <v>62</v>
      </c>
    </row>
    <row r="985" spans="1:9" x14ac:dyDescent="0.2">
      <c r="A985" s="10" t="s">
        <v>662</v>
      </c>
      <c r="B985" s="10">
        <v>5</v>
      </c>
      <c r="C985" s="11">
        <f t="shared" si="64"/>
        <v>0.83333333333333337</v>
      </c>
      <c r="D985" s="10">
        <v>1</v>
      </c>
      <c r="E985" s="11">
        <f t="shared" si="65"/>
        <v>0.16666666666666666</v>
      </c>
      <c r="F985" s="10">
        <v>6</v>
      </c>
    </row>
    <row r="986" spans="1:9" x14ac:dyDescent="0.2">
      <c r="A986" s="10" t="s">
        <v>663</v>
      </c>
      <c r="B986" s="10">
        <v>32</v>
      </c>
      <c r="C986" s="11">
        <f t="shared" si="64"/>
        <v>0.66666666666666663</v>
      </c>
      <c r="D986" s="10">
        <v>16</v>
      </c>
      <c r="E986" s="11">
        <f t="shared" si="65"/>
        <v>0.33333333333333331</v>
      </c>
      <c r="F986" s="10">
        <v>48</v>
      </c>
    </row>
    <row r="987" spans="1:9" x14ac:dyDescent="0.2">
      <c r="A987" s="10" t="s">
        <v>664</v>
      </c>
      <c r="B987" s="10">
        <v>11</v>
      </c>
      <c r="C987" s="11">
        <f t="shared" si="64"/>
        <v>0.73333333333333328</v>
      </c>
      <c r="D987" s="10">
        <v>4</v>
      </c>
      <c r="E987" s="11">
        <f t="shared" si="65"/>
        <v>0.26666666666666666</v>
      </c>
      <c r="F987" s="10">
        <v>15</v>
      </c>
    </row>
    <row r="988" spans="1:9" x14ac:dyDescent="0.2">
      <c r="A988" s="10" t="s">
        <v>665</v>
      </c>
      <c r="B988" s="10">
        <v>5</v>
      </c>
      <c r="C988" s="11">
        <f t="shared" si="64"/>
        <v>0.7142857142857143</v>
      </c>
      <c r="D988" s="10">
        <v>2</v>
      </c>
      <c r="E988" s="11">
        <f t="shared" si="65"/>
        <v>0.2857142857142857</v>
      </c>
      <c r="F988" s="10">
        <v>7</v>
      </c>
    </row>
    <row r="989" spans="1:9" x14ac:dyDescent="0.2">
      <c r="A989" s="10" t="s">
        <v>666</v>
      </c>
      <c r="B989" s="10">
        <v>6</v>
      </c>
      <c r="C989" s="11">
        <f t="shared" si="64"/>
        <v>1</v>
      </c>
      <c r="D989" s="10">
        <v>0</v>
      </c>
      <c r="E989" s="11">
        <f t="shared" si="65"/>
        <v>0</v>
      </c>
      <c r="F989" s="10">
        <v>6</v>
      </c>
    </row>
    <row r="990" spans="1:9" x14ac:dyDescent="0.2">
      <c r="A990" s="10" t="s">
        <v>667</v>
      </c>
      <c r="B990" s="10">
        <v>8</v>
      </c>
      <c r="C990" s="11">
        <f t="shared" si="64"/>
        <v>0.88888888888888884</v>
      </c>
      <c r="D990" s="10">
        <v>1</v>
      </c>
      <c r="E990" s="11">
        <f t="shared" si="65"/>
        <v>0.1111111111111111</v>
      </c>
      <c r="F990" s="10">
        <v>9</v>
      </c>
    </row>
    <row r="991" spans="1:9" x14ac:dyDescent="0.2">
      <c r="A991" s="10" t="s">
        <v>668</v>
      </c>
      <c r="B991" s="10">
        <v>11</v>
      </c>
      <c r="C991" s="11">
        <f t="shared" si="64"/>
        <v>0.7857142857142857</v>
      </c>
      <c r="D991" s="10">
        <v>3</v>
      </c>
      <c r="E991" s="11">
        <f t="shared" si="65"/>
        <v>0.21428571428571427</v>
      </c>
      <c r="F991" s="10">
        <v>14</v>
      </c>
    </row>
    <row r="992" spans="1:9" x14ac:dyDescent="0.2">
      <c r="A992" s="10" t="s">
        <v>14</v>
      </c>
      <c r="B992" s="10">
        <v>0</v>
      </c>
      <c r="C992" s="11">
        <v>0</v>
      </c>
      <c r="D992" s="10">
        <v>0</v>
      </c>
      <c r="E992" s="11">
        <v>0</v>
      </c>
      <c r="F992" s="10">
        <v>0</v>
      </c>
    </row>
    <row r="993" spans="1:6" s="8" customFormat="1" x14ac:dyDescent="0.2">
      <c r="A993" s="12" t="s">
        <v>1104</v>
      </c>
      <c r="B993" s="12">
        <f>SUM(B972:B992)</f>
        <v>378</v>
      </c>
      <c r="C993" s="13">
        <f t="shared" si="64"/>
        <v>0.72137404580152675</v>
      </c>
      <c r="D993" s="12">
        <f>SUM(D972:D992)</f>
        <v>146</v>
      </c>
      <c r="E993" s="13">
        <f t="shared" si="65"/>
        <v>0.2786259541984733</v>
      </c>
      <c r="F993" s="12">
        <f>SUM(F972:F992)</f>
        <v>524</v>
      </c>
    </row>
    <row r="994" spans="1:6" x14ac:dyDescent="0.2">
      <c r="C994" s="7"/>
      <c r="E994" s="16"/>
    </row>
    <row r="995" spans="1:6" ht="38.25" x14ac:dyDescent="0.2">
      <c r="A995" s="2" t="s">
        <v>6</v>
      </c>
      <c r="B995" s="21" t="s">
        <v>1155</v>
      </c>
      <c r="C995" s="2" t="s">
        <v>846</v>
      </c>
      <c r="D995" s="2" t="s">
        <v>847</v>
      </c>
      <c r="E995" s="2" t="s">
        <v>846</v>
      </c>
      <c r="F995" s="19" t="s">
        <v>1126</v>
      </c>
    </row>
    <row r="996" spans="1:6" x14ac:dyDescent="0.2">
      <c r="A996" s="10" t="s">
        <v>671</v>
      </c>
      <c r="B996" s="10">
        <v>119</v>
      </c>
      <c r="C996" s="11">
        <f t="shared" si="64"/>
        <v>0.90151515151515149</v>
      </c>
      <c r="D996" s="10">
        <v>13</v>
      </c>
      <c r="E996" s="11">
        <f t="shared" si="65"/>
        <v>9.8484848484848481E-2</v>
      </c>
      <c r="F996" s="10">
        <v>132</v>
      </c>
    </row>
    <row r="997" spans="1:6" x14ac:dyDescent="0.2">
      <c r="A997" s="10" t="s">
        <v>672</v>
      </c>
      <c r="B997" s="10">
        <v>22</v>
      </c>
      <c r="C997" s="11">
        <f t="shared" si="64"/>
        <v>0.66666666666666663</v>
      </c>
      <c r="D997" s="10">
        <v>11</v>
      </c>
      <c r="E997" s="11">
        <f t="shared" si="65"/>
        <v>0.33333333333333331</v>
      </c>
      <c r="F997" s="10">
        <v>33</v>
      </c>
    </row>
    <row r="998" spans="1:6" x14ac:dyDescent="0.2">
      <c r="A998" s="10" t="s">
        <v>673</v>
      </c>
      <c r="B998" s="10">
        <v>2</v>
      </c>
      <c r="C998" s="11">
        <f t="shared" si="64"/>
        <v>1</v>
      </c>
      <c r="D998" s="10">
        <v>0</v>
      </c>
      <c r="E998" s="11">
        <f t="shared" si="65"/>
        <v>0</v>
      </c>
      <c r="F998" s="10">
        <v>2</v>
      </c>
    </row>
    <row r="999" spans="1:6" x14ac:dyDescent="0.2">
      <c r="A999" s="10" t="s">
        <v>674</v>
      </c>
      <c r="B999" s="10">
        <v>82</v>
      </c>
      <c r="C999" s="11">
        <f t="shared" si="64"/>
        <v>0.70085470085470081</v>
      </c>
      <c r="D999" s="10">
        <v>35</v>
      </c>
      <c r="E999" s="11">
        <f t="shared" si="65"/>
        <v>0.29914529914529914</v>
      </c>
      <c r="F999" s="10">
        <v>117</v>
      </c>
    </row>
    <row r="1000" spans="1:6" x14ac:dyDescent="0.2">
      <c r="A1000" s="10" t="s">
        <v>675</v>
      </c>
      <c r="B1000" s="10">
        <v>38</v>
      </c>
      <c r="C1000" s="11">
        <f t="shared" si="64"/>
        <v>0.80851063829787229</v>
      </c>
      <c r="D1000" s="10">
        <v>9</v>
      </c>
      <c r="E1000" s="11">
        <f t="shared" si="65"/>
        <v>0.19148936170212766</v>
      </c>
      <c r="F1000" s="10">
        <v>47</v>
      </c>
    </row>
    <row r="1001" spans="1:6" x14ac:dyDescent="0.2">
      <c r="A1001" s="10" t="s">
        <v>676</v>
      </c>
      <c r="B1001" s="10">
        <v>33</v>
      </c>
      <c r="C1001" s="11">
        <f t="shared" si="64"/>
        <v>0.6875</v>
      </c>
      <c r="D1001" s="10">
        <v>15</v>
      </c>
      <c r="E1001" s="11">
        <f t="shared" si="65"/>
        <v>0.3125</v>
      </c>
      <c r="F1001" s="10">
        <v>48</v>
      </c>
    </row>
    <row r="1002" spans="1:6" x14ac:dyDescent="0.2">
      <c r="A1002" s="10" t="s">
        <v>677</v>
      </c>
      <c r="B1002" s="10">
        <v>68</v>
      </c>
      <c r="C1002" s="11">
        <f t="shared" si="64"/>
        <v>0.86075949367088611</v>
      </c>
      <c r="D1002" s="10">
        <v>11</v>
      </c>
      <c r="E1002" s="11">
        <f t="shared" si="65"/>
        <v>0.13924050632911392</v>
      </c>
      <c r="F1002" s="10">
        <v>79</v>
      </c>
    </row>
    <row r="1003" spans="1:6" x14ac:dyDescent="0.2">
      <c r="A1003" s="10" t="s">
        <v>678</v>
      </c>
      <c r="B1003" s="10">
        <v>34</v>
      </c>
      <c r="C1003" s="11">
        <f t="shared" si="64"/>
        <v>0.75555555555555554</v>
      </c>
      <c r="D1003" s="10">
        <v>11</v>
      </c>
      <c r="E1003" s="11">
        <f t="shared" si="65"/>
        <v>0.24444444444444444</v>
      </c>
      <c r="F1003" s="10">
        <v>45</v>
      </c>
    </row>
    <row r="1004" spans="1:6" x14ac:dyDescent="0.2">
      <c r="A1004" s="10" t="s">
        <v>679</v>
      </c>
      <c r="B1004" s="10">
        <v>48</v>
      </c>
      <c r="C1004" s="11">
        <f t="shared" si="64"/>
        <v>0.72727272727272729</v>
      </c>
      <c r="D1004" s="10">
        <v>18</v>
      </c>
      <c r="E1004" s="11">
        <f t="shared" si="65"/>
        <v>0.27272727272727271</v>
      </c>
      <c r="F1004" s="10">
        <v>66</v>
      </c>
    </row>
    <row r="1005" spans="1:6" x14ac:dyDescent="0.2">
      <c r="A1005" s="10" t="s">
        <v>680</v>
      </c>
      <c r="B1005" s="10">
        <v>52</v>
      </c>
      <c r="C1005" s="11">
        <f t="shared" si="64"/>
        <v>0.77611940298507465</v>
      </c>
      <c r="D1005" s="10">
        <v>15</v>
      </c>
      <c r="E1005" s="11">
        <f t="shared" si="65"/>
        <v>0.22388059701492538</v>
      </c>
      <c r="F1005" s="10">
        <v>67</v>
      </c>
    </row>
    <row r="1006" spans="1:6" x14ac:dyDescent="0.2">
      <c r="A1006" s="10" t="s">
        <v>681</v>
      </c>
      <c r="B1006" s="10">
        <v>66</v>
      </c>
      <c r="C1006" s="11">
        <f t="shared" si="64"/>
        <v>0.77647058823529413</v>
      </c>
      <c r="D1006" s="10">
        <v>19</v>
      </c>
      <c r="E1006" s="11">
        <f t="shared" si="65"/>
        <v>0.22352941176470589</v>
      </c>
      <c r="F1006" s="10">
        <v>85</v>
      </c>
    </row>
    <row r="1007" spans="1:6" x14ac:dyDescent="0.2">
      <c r="A1007" s="10" t="s">
        <v>682</v>
      </c>
      <c r="B1007" s="10">
        <v>10</v>
      </c>
      <c r="C1007" s="11">
        <f t="shared" si="64"/>
        <v>0.83333333333333337</v>
      </c>
      <c r="D1007" s="10">
        <v>2</v>
      </c>
      <c r="E1007" s="11">
        <f t="shared" si="65"/>
        <v>0.16666666666666666</v>
      </c>
      <c r="F1007" s="10">
        <v>12</v>
      </c>
    </row>
    <row r="1008" spans="1:6" x14ac:dyDescent="0.2">
      <c r="A1008" s="10" t="s">
        <v>14</v>
      </c>
      <c r="B1008" s="10">
        <v>0</v>
      </c>
      <c r="C1008" s="11">
        <v>0</v>
      </c>
      <c r="D1008" s="10">
        <v>0</v>
      </c>
      <c r="E1008" s="11">
        <v>0</v>
      </c>
      <c r="F1008" s="10">
        <v>0</v>
      </c>
    </row>
    <row r="1009" spans="1:6" s="8" customFormat="1" x14ac:dyDescent="0.2">
      <c r="A1009" s="12" t="s">
        <v>1105</v>
      </c>
      <c r="B1009" s="12">
        <f>SUM(B996:B1008)</f>
        <v>574</v>
      </c>
      <c r="C1009" s="13">
        <f t="shared" si="64"/>
        <v>0.78308321964529326</v>
      </c>
      <c r="D1009" s="12">
        <f>SUM(D996:D1008)</f>
        <v>159</v>
      </c>
      <c r="E1009" s="13">
        <f t="shared" si="65"/>
        <v>0.21691678035470668</v>
      </c>
      <c r="F1009" s="12">
        <f>SUM(F996:F1008)</f>
        <v>733</v>
      </c>
    </row>
    <row r="1010" spans="1:6" x14ac:dyDescent="0.2">
      <c r="C1010" s="7"/>
      <c r="E1010" s="16"/>
    </row>
    <row r="1011" spans="1:6" ht="38.25" x14ac:dyDescent="0.2">
      <c r="A1011" s="2" t="s">
        <v>6</v>
      </c>
      <c r="B1011" s="21" t="s">
        <v>1156</v>
      </c>
      <c r="C1011" s="2" t="s">
        <v>846</v>
      </c>
      <c r="D1011" s="2" t="s">
        <v>847</v>
      </c>
      <c r="E1011" s="2" t="s">
        <v>846</v>
      </c>
      <c r="F1011" s="19" t="s">
        <v>1126</v>
      </c>
    </row>
    <row r="1012" spans="1:6" x14ac:dyDescent="0.2">
      <c r="A1012" s="10" t="s">
        <v>685</v>
      </c>
      <c r="B1012" s="10">
        <v>21</v>
      </c>
      <c r="C1012" s="11">
        <f t="shared" si="64"/>
        <v>0.67741935483870963</v>
      </c>
      <c r="D1012" s="10">
        <v>10</v>
      </c>
      <c r="E1012" s="11">
        <f t="shared" si="65"/>
        <v>0.32258064516129031</v>
      </c>
      <c r="F1012" s="10">
        <v>31</v>
      </c>
    </row>
    <row r="1013" spans="1:6" x14ac:dyDescent="0.2">
      <c r="A1013" s="10" t="s">
        <v>686</v>
      </c>
      <c r="B1013" s="10">
        <v>78</v>
      </c>
      <c r="C1013" s="11">
        <f t="shared" si="64"/>
        <v>0.80412371134020622</v>
      </c>
      <c r="D1013" s="10">
        <v>19</v>
      </c>
      <c r="E1013" s="11">
        <f t="shared" si="65"/>
        <v>0.19587628865979381</v>
      </c>
      <c r="F1013" s="10">
        <v>97</v>
      </c>
    </row>
    <row r="1014" spans="1:6" x14ac:dyDescent="0.2">
      <c r="A1014" s="10" t="s">
        <v>687</v>
      </c>
      <c r="B1014" s="10">
        <v>104</v>
      </c>
      <c r="C1014" s="11">
        <f t="shared" si="64"/>
        <v>0.71232876712328763</v>
      </c>
      <c r="D1014" s="10">
        <v>42</v>
      </c>
      <c r="E1014" s="11">
        <f t="shared" si="65"/>
        <v>0.28767123287671231</v>
      </c>
      <c r="F1014" s="10">
        <v>146</v>
      </c>
    </row>
    <row r="1015" spans="1:6" x14ac:dyDescent="0.2">
      <c r="A1015" s="10" t="s">
        <v>688</v>
      </c>
      <c r="B1015" s="10">
        <v>48</v>
      </c>
      <c r="C1015" s="11">
        <f t="shared" si="64"/>
        <v>0.72727272727272729</v>
      </c>
      <c r="D1015" s="10">
        <v>18</v>
      </c>
      <c r="E1015" s="11">
        <f t="shared" si="65"/>
        <v>0.27272727272727271</v>
      </c>
      <c r="F1015" s="10">
        <v>66</v>
      </c>
    </row>
    <row r="1016" spans="1:6" x14ac:dyDescent="0.2">
      <c r="A1016" s="10" t="s">
        <v>689</v>
      </c>
      <c r="B1016" s="10">
        <v>131</v>
      </c>
      <c r="C1016" s="11">
        <f t="shared" si="64"/>
        <v>0.83439490445859876</v>
      </c>
      <c r="D1016" s="10">
        <v>26</v>
      </c>
      <c r="E1016" s="11">
        <f t="shared" si="65"/>
        <v>0.16560509554140126</v>
      </c>
      <c r="F1016" s="10">
        <v>157</v>
      </c>
    </row>
    <row r="1017" spans="1:6" x14ac:dyDescent="0.2">
      <c r="A1017" s="10" t="s">
        <v>690</v>
      </c>
      <c r="B1017" s="10">
        <v>61</v>
      </c>
      <c r="C1017" s="11">
        <f t="shared" si="64"/>
        <v>0.83561643835616439</v>
      </c>
      <c r="D1017" s="10">
        <v>12</v>
      </c>
      <c r="E1017" s="11">
        <f t="shared" si="65"/>
        <v>0.16438356164383561</v>
      </c>
      <c r="F1017" s="10">
        <v>73</v>
      </c>
    </row>
    <row r="1018" spans="1:6" x14ac:dyDescent="0.2">
      <c r="A1018" s="10" t="s">
        <v>691</v>
      </c>
      <c r="B1018" s="10">
        <v>6</v>
      </c>
      <c r="C1018" s="11">
        <f t="shared" si="64"/>
        <v>0.8571428571428571</v>
      </c>
      <c r="D1018" s="10">
        <v>1</v>
      </c>
      <c r="E1018" s="11">
        <f t="shared" si="65"/>
        <v>0.14285714285714285</v>
      </c>
      <c r="F1018" s="10">
        <v>7</v>
      </c>
    </row>
    <row r="1019" spans="1:6" x14ac:dyDescent="0.2">
      <c r="A1019" s="10" t="s">
        <v>692</v>
      </c>
      <c r="B1019" s="10">
        <v>37</v>
      </c>
      <c r="C1019" s="11">
        <f t="shared" si="64"/>
        <v>0.82222222222222219</v>
      </c>
      <c r="D1019" s="10">
        <v>8</v>
      </c>
      <c r="E1019" s="11">
        <f t="shared" si="65"/>
        <v>0.17777777777777778</v>
      </c>
      <c r="F1019" s="10">
        <v>45</v>
      </c>
    </row>
    <row r="1020" spans="1:6" x14ac:dyDescent="0.2">
      <c r="A1020" s="10" t="s">
        <v>14</v>
      </c>
      <c r="B1020" s="10">
        <v>1</v>
      </c>
      <c r="C1020" s="11">
        <f t="shared" si="64"/>
        <v>1</v>
      </c>
      <c r="D1020" s="10">
        <v>0</v>
      </c>
      <c r="E1020" s="11">
        <f t="shared" si="65"/>
        <v>0</v>
      </c>
      <c r="F1020" s="10">
        <v>1</v>
      </c>
    </row>
    <row r="1021" spans="1:6" s="8" customFormat="1" x14ac:dyDescent="0.2">
      <c r="A1021" s="12" t="s">
        <v>1106</v>
      </c>
      <c r="B1021" s="12">
        <f>SUM(B1012:B1020)</f>
        <v>487</v>
      </c>
      <c r="C1021" s="13">
        <f t="shared" si="64"/>
        <v>0.7817014446227929</v>
      </c>
      <c r="D1021" s="12">
        <f>SUM(D1012:D1020)</f>
        <v>136</v>
      </c>
      <c r="E1021" s="13">
        <f t="shared" si="65"/>
        <v>0.21829855537720708</v>
      </c>
      <c r="F1021" s="12">
        <f>SUM(F1012:F1020)</f>
        <v>623</v>
      </c>
    </row>
    <row r="1022" spans="1:6" x14ac:dyDescent="0.2">
      <c r="C1022" s="7"/>
      <c r="E1022" s="16"/>
    </row>
    <row r="1023" spans="1:6" ht="38.25" x14ac:dyDescent="0.2">
      <c r="A1023" s="2" t="s">
        <v>6</v>
      </c>
      <c r="B1023" s="21" t="s">
        <v>1157</v>
      </c>
      <c r="C1023" s="2" t="s">
        <v>846</v>
      </c>
      <c r="D1023" s="2" t="s">
        <v>847</v>
      </c>
      <c r="E1023" s="2" t="s">
        <v>846</v>
      </c>
      <c r="F1023" s="19" t="s">
        <v>1126</v>
      </c>
    </row>
    <row r="1024" spans="1:6" x14ac:dyDescent="0.2">
      <c r="A1024" s="10" t="s">
        <v>695</v>
      </c>
      <c r="B1024" s="10">
        <v>52</v>
      </c>
      <c r="C1024" s="11">
        <f t="shared" si="64"/>
        <v>0.9285714285714286</v>
      </c>
      <c r="D1024" s="10">
        <v>4</v>
      </c>
      <c r="E1024" s="11">
        <f t="shared" si="65"/>
        <v>7.1428571428571425E-2</v>
      </c>
      <c r="F1024" s="10">
        <v>56</v>
      </c>
    </row>
    <row r="1025" spans="1:6" x14ac:dyDescent="0.2">
      <c r="A1025" s="10" t="s">
        <v>696</v>
      </c>
      <c r="B1025" s="10">
        <v>13</v>
      </c>
      <c r="C1025" s="11">
        <f t="shared" si="64"/>
        <v>0.9285714285714286</v>
      </c>
      <c r="D1025" s="10">
        <v>1</v>
      </c>
      <c r="E1025" s="11">
        <f t="shared" si="65"/>
        <v>7.1428571428571425E-2</v>
      </c>
      <c r="F1025" s="10">
        <v>14</v>
      </c>
    </row>
    <row r="1026" spans="1:6" x14ac:dyDescent="0.2">
      <c r="A1026" s="10" t="s">
        <v>697</v>
      </c>
      <c r="B1026" s="10">
        <v>235</v>
      </c>
      <c r="C1026" s="11">
        <f t="shared" si="64"/>
        <v>0.8867924528301887</v>
      </c>
      <c r="D1026" s="10">
        <v>30</v>
      </c>
      <c r="E1026" s="11">
        <f t="shared" si="65"/>
        <v>0.11320754716981132</v>
      </c>
      <c r="F1026" s="10">
        <v>265</v>
      </c>
    </row>
    <row r="1027" spans="1:6" x14ac:dyDescent="0.2">
      <c r="A1027" s="10" t="s">
        <v>698</v>
      </c>
      <c r="B1027" s="10">
        <v>35</v>
      </c>
      <c r="C1027" s="11">
        <f t="shared" ref="C1027:C1088" si="66">B1027/F1027</f>
        <v>0.85365853658536583</v>
      </c>
      <c r="D1027" s="10">
        <v>6</v>
      </c>
      <c r="E1027" s="11">
        <f t="shared" ref="E1027:E1088" si="67">D1027/F1027</f>
        <v>0.14634146341463414</v>
      </c>
      <c r="F1027" s="10">
        <v>41</v>
      </c>
    </row>
    <row r="1028" spans="1:6" x14ac:dyDescent="0.2">
      <c r="A1028" s="10" t="s">
        <v>699</v>
      </c>
      <c r="B1028" s="10">
        <v>3</v>
      </c>
      <c r="C1028" s="11">
        <f t="shared" si="66"/>
        <v>1</v>
      </c>
      <c r="D1028" s="10">
        <v>0</v>
      </c>
      <c r="E1028" s="11">
        <f t="shared" si="67"/>
        <v>0</v>
      </c>
      <c r="F1028" s="10">
        <v>3</v>
      </c>
    </row>
    <row r="1029" spans="1:6" x14ac:dyDescent="0.2">
      <c r="A1029" s="10" t="s">
        <v>700</v>
      </c>
      <c r="B1029" s="10">
        <v>55</v>
      </c>
      <c r="C1029" s="11">
        <f t="shared" si="66"/>
        <v>0.73333333333333328</v>
      </c>
      <c r="D1029" s="10">
        <v>20</v>
      </c>
      <c r="E1029" s="11">
        <f t="shared" si="67"/>
        <v>0.26666666666666666</v>
      </c>
      <c r="F1029" s="10">
        <v>75</v>
      </c>
    </row>
    <row r="1030" spans="1:6" x14ac:dyDescent="0.2">
      <c r="A1030" s="10" t="s">
        <v>701</v>
      </c>
      <c r="B1030" s="10">
        <v>89</v>
      </c>
      <c r="C1030" s="11">
        <f t="shared" si="66"/>
        <v>0.89</v>
      </c>
      <c r="D1030" s="10">
        <v>11</v>
      </c>
      <c r="E1030" s="11">
        <f t="shared" si="67"/>
        <v>0.11</v>
      </c>
      <c r="F1030" s="10">
        <v>100</v>
      </c>
    </row>
    <row r="1031" spans="1:6" x14ac:dyDescent="0.2">
      <c r="A1031" s="10" t="s">
        <v>702</v>
      </c>
      <c r="B1031" s="10">
        <v>5</v>
      </c>
      <c r="C1031" s="11">
        <f t="shared" si="66"/>
        <v>0.7142857142857143</v>
      </c>
      <c r="D1031" s="10">
        <v>2</v>
      </c>
      <c r="E1031" s="11">
        <f t="shared" si="67"/>
        <v>0.2857142857142857</v>
      </c>
      <c r="F1031" s="10">
        <v>7</v>
      </c>
    </row>
    <row r="1032" spans="1:6" x14ac:dyDescent="0.2">
      <c r="A1032" s="10" t="s">
        <v>703</v>
      </c>
      <c r="B1032" s="10">
        <v>60</v>
      </c>
      <c r="C1032" s="11">
        <f t="shared" si="66"/>
        <v>0.89552238805970152</v>
      </c>
      <c r="D1032" s="10">
        <v>7</v>
      </c>
      <c r="E1032" s="11">
        <f t="shared" si="67"/>
        <v>0.1044776119402985</v>
      </c>
      <c r="F1032" s="10">
        <v>67</v>
      </c>
    </row>
    <row r="1033" spans="1:6" x14ac:dyDescent="0.2">
      <c r="A1033" s="10" t="s">
        <v>14</v>
      </c>
      <c r="B1033" s="10">
        <v>0</v>
      </c>
      <c r="C1033" s="11">
        <v>0</v>
      </c>
      <c r="D1033" s="10">
        <v>0</v>
      </c>
      <c r="E1033" s="11">
        <v>0</v>
      </c>
      <c r="F1033" s="10">
        <v>0</v>
      </c>
    </row>
    <row r="1034" spans="1:6" s="8" customFormat="1" x14ac:dyDescent="0.2">
      <c r="A1034" s="12" t="s">
        <v>1107</v>
      </c>
      <c r="B1034" s="12">
        <f>SUM(B1024:B1033)</f>
        <v>547</v>
      </c>
      <c r="C1034" s="13">
        <f t="shared" si="66"/>
        <v>0.87101910828025475</v>
      </c>
      <c r="D1034" s="12">
        <f>SUM(D1024:D1033)</f>
        <v>81</v>
      </c>
      <c r="E1034" s="13">
        <f t="shared" si="67"/>
        <v>0.12898089171974522</v>
      </c>
      <c r="F1034" s="12">
        <f>SUM(F1024:F1033)</f>
        <v>628</v>
      </c>
    </row>
    <row r="1035" spans="1:6" x14ac:dyDescent="0.2">
      <c r="C1035" s="7"/>
      <c r="E1035" s="16"/>
    </row>
    <row r="1036" spans="1:6" ht="38.25" x14ac:dyDescent="0.2">
      <c r="A1036" s="2" t="s">
        <v>6</v>
      </c>
      <c r="B1036" s="21" t="s">
        <v>1108</v>
      </c>
      <c r="C1036" s="2" t="s">
        <v>846</v>
      </c>
      <c r="D1036" s="2" t="s">
        <v>847</v>
      </c>
      <c r="E1036" s="2" t="s">
        <v>846</v>
      </c>
      <c r="F1036" s="19" t="s">
        <v>1126</v>
      </c>
    </row>
    <row r="1037" spans="1:6" x14ac:dyDescent="0.2">
      <c r="A1037" s="10" t="s">
        <v>706</v>
      </c>
      <c r="B1037" s="10">
        <v>17</v>
      </c>
      <c r="C1037" s="11">
        <f t="shared" si="66"/>
        <v>0.89473684210526316</v>
      </c>
      <c r="D1037" s="10">
        <v>2</v>
      </c>
      <c r="E1037" s="11">
        <f t="shared" si="67"/>
        <v>0.10526315789473684</v>
      </c>
      <c r="F1037" s="10">
        <v>19</v>
      </c>
    </row>
    <row r="1038" spans="1:6" x14ac:dyDescent="0.2">
      <c r="A1038" s="10" t="s">
        <v>707</v>
      </c>
      <c r="B1038" s="10">
        <v>12</v>
      </c>
      <c r="C1038" s="11">
        <f t="shared" si="66"/>
        <v>1</v>
      </c>
      <c r="D1038" s="10">
        <v>0</v>
      </c>
      <c r="E1038" s="11">
        <f t="shared" si="67"/>
        <v>0</v>
      </c>
      <c r="F1038" s="10">
        <v>12</v>
      </c>
    </row>
    <row r="1039" spans="1:6" x14ac:dyDescent="0.2">
      <c r="A1039" s="10" t="s">
        <v>708</v>
      </c>
      <c r="B1039" s="10">
        <v>42</v>
      </c>
      <c r="C1039" s="11">
        <f t="shared" si="66"/>
        <v>0.84</v>
      </c>
      <c r="D1039" s="10">
        <v>8</v>
      </c>
      <c r="E1039" s="11">
        <f t="shared" si="67"/>
        <v>0.16</v>
      </c>
      <c r="F1039" s="10">
        <v>50</v>
      </c>
    </row>
    <row r="1040" spans="1:6" x14ac:dyDescent="0.2">
      <c r="A1040" s="10" t="s">
        <v>709</v>
      </c>
      <c r="B1040" s="10">
        <v>1</v>
      </c>
      <c r="C1040" s="11">
        <f t="shared" si="66"/>
        <v>1</v>
      </c>
      <c r="D1040" s="10">
        <v>0</v>
      </c>
      <c r="E1040" s="11">
        <f t="shared" si="67"/>
        <v>0</v>
      </c>
      <c r="F1040" s="10">
        <v>1</v>
      </c>
    </row>
    <row r="1041" spans="1:6" x14ac:dyDescent="0.2">
      <c r="A1041" s="10" t="s">
        <v>710</v>
      </c>
      <c r="B1041" s="10">
        <v>2</v>
      </c>
      <c r="C1041" s="11">
        <f t="shared" si="66"/>
        <v>1</v>
      </c>
      <c r="D1041" s="10">
        <v>0</v>
      </c>
      <c r="E1041" s="11">
        <f t="shared" si="67"/>
        <v>0</v>
      </c>
      <c r="F1041" s="10">
        <v>2</v>
      </c>
    </row>
    <row r="1042" spans="1:6" x14ac:dyDescent="0.2">
      <c r="A1042" s="10" t="s">
        <v>711</v>
      </c>
      <c r="B1042" s="10">
        <v>10</v>
      </c>
      <c r="C1042" s="11">
        <f t="shared" si="66"/>
        <v>1</v>
      </c>
      <c r="D1042" s="10">
        <v>0</v>
      </c>
      <c r="E1042" s="11">
        <f t="shared" si="67"/>
        <v>0</v>
      </c>
      <c r="F1042" s="10">
        <v>10</v>
      </c>
    </row>
    <row r="1043" spans="1:6" x14ac:dyDescent="0.2">
      <c r="A1043" s="10" t="s">
        <v>712</v>
      </c>
      <c r="B1043" s="10">
        <v>51</v>
      </c>
      <c r="C1043" s="11">
        <f t="shared" si="66"/>
        <v>0.83606557377049184</v>
      </c>
      <c r="D1043" s="10">
        <v>10</v>
      </c>
      <c r="E1043" s="11">
        <f t="shared" si="67"/>
        <v>0.16393442622950818</v>
      </c>
      <c r="F1043" s="10">
        <v>61</v>
      </c>
    </row>
    <row r="1044" spans="1:6" x14ac:dyDescent="0.2">
      <c r="A1044" s="10" t="s">
        <v>713</v>
      </c>
      <c r="B1044" s="10">
        <v>24</v>
      </c>
      <c r="C1044" s="11">
        <f t="shared" si="66"/>
        <v>0.92307692307692313</v>
      </c>
      <c r="D1044" s="10">
        <v>2</v>
      </c>
      <c r="E1044" s="11">
        <f t="shared" si="67"/>
        <v>7.6923076923076927E-2</v>
      </c>
      <c r="F1044" s="10">
        <v>26</v>
      </c>
    </row>
    <row r="1045" spans="1:6" x14ac:dyDescent="0.2">
      <c r="A1045" s="10" t="s">
        <v>714</v>
      </c>
      <c r="B1045" s="10">
        <v>30</v>
      </c>
      <c r="C1045" s="11">
        <f t="shared" si="66"/>
        <v>0.8571428571428571</v>
      </c>
      <c r="D1045" s="10">
        <v>5</v>
      </c>
      <c r="E1045" s="11">
        <f t="shared" si="67"/>
        <v>0.14285714285714285</v>
      </c>
      <c r="F1045" s="10">
        <v>35</v>
      </c>
    </row>
    <row r="1046" spans="1:6" x14ac:dyDescent="0.2">
      <c r="A1046" s="10" t="s">
        <v>715</v>
      </c>
      <c r="B1046" s="10">
        <v>4</v>
      </c>
      <c r="C1046" s="11">
        <f t="shared" si="66"/>
        <v>0.8</v>
      </c>
      <c r="D1046" s="10">
        <v>1</v>
      </c>
      <c r="E1046" s="11">
        <f t="shared" si="67"/>
        <v>0.2</v>
      </c>
      <c r="F1046" s="10">
        <v>5</v>
      </c>
    </row>
    <row r="1047" spans="1:6" x14ac:dyDescent="0.2">
      <c r="A1047" s="10" t="s">
        <v>716</v>
      </c>
      <c r="B1047" s="10">
        <v>9</v>
      </c>
      <c r="C1047" s="11">
        <f t="shared" si="66"/>
        <v>0.9</v>
      </c>
      <c r="D1047" s="10">
        <v>1</v>
      </c>
      <c r="E1047" s="11">
        <f t="shared" si="67"/>
        <v>0.1</v>
      </c>
      <c r="F1047" s="10">
        <v>10</v>
      </c>
    </row>
    <row r="1048" spans="1:6" x14ac:dyDescent="0.2">
      <c r="A1048" s="10" t="s">
        <v>717</v>
      </c>
      <c r="B1048" s="10">
        <v>1</v>
      </c>
      <c r="C1048" s="11">
        <f t="shared" si="66"/>
        <v>1</v>
      </c>
      <c r="D1048" s="10">
        <v>0</v>
      </c>
      <c r="E1048" s="11">
        <f t="shared" si="67"/>
        <v>0</v>
      </c>
      <c r="F1048" s="10">
        <v>1</v>
      </c>
    </row>
    <row r="1049" spans="1:6" x14ac:dyDescent="0.2">
      <c r="A1049" s="10" t="s">
        <v>718</v>
      </c>
      <c r="B1049" s="10">
        <v>24</v>
      </c>
      <c r="C1049" s="11">
        <f t="shared" si="66"/>
        <v>0.92307692307692313</v>
      </c>
      <c r="D1049" s="10">
        <v>2</v>
      </c>
      <c r="E1049" s="11">
        <f t="shared" si="67"/>
        <v>7.6923076923076927E-2</v>
      </c>
      <c r="F1049" s="10">
        <v>26</v>
      </c>
    </row>
    <row r="1050" spans="1:6" x14ac:dyDescent="0.2">
      <c r="A1050" s="10" t="s">
        <v>719</v>
      </c>
      <c r="B1050" s="10">
        <v>29</v>
      </c>
      <c r="C1050" s="11">
        <f t="shared" si="66"/>
        <v>0.74358974358974361</v>
      </c>
      <c r="D1050" s="10">
        <v>10</v>
      </c>
      <c r="E1050" s="11">
        <f t="shared" si="67"/>
        <v>0.25641025641025639</v>
      </c>
      <c r="F1050" s="10">
        <v>39</v>
      </c>
    </row>
    <row r="1051" spans="1:6" x14ac:dyDescent="0.2">
      <c r="A1051" s="10" t="s">
        <v>720</v>
      </c>
      <c r="B1051" s="10">
        <v>5</v>
      </c>
      <c r="C1051" s="11">
        <f t="shared" si="66"/>
        <v>1</v>
      </c>
      <c r="D1051" s="10">
        <v>0</v>
      </c>
      <c r="E1051" s="11">
        <f t="shared" si="67"/>
        <v>0</v>
      </c>
      <c r="F1051" s="10">
        <v>5</v>
      </c>
    </row>
    <row r="1052" spans="1:6" x14ac:dyDescent="0.2">
      <c r="A1052" s="10" t="s">
        <v>721</v>
      </c>
      <c r="B1052" s="10">
        <v>21</v>
      </c>
      <c r="C1052" s="11">
        <f t="shared" si="66"/>
        <v>0.77777777777777779</v>
      </c>
      <c r="D1052" s="10">
        <v>6</v>
      </c>
      <c r="E1052" s="11">
        <f t="shared" si="67"/>
        <v>0.22222222222222221</v>
      </c>
      <c r="F1052" s="10">
        <v>27</v>
      </c>
    </row>
    <row r="1053" spans="1:6" x14ac:dyDescent="0.2">
      <c r="A1053" s="10" t="s">
        <v>722</v>
      </c>
      <c r="B1053" s="10">
        <v>9</v>
      </c>
      <c r="C1053" s="11">
        <f t="shared" si="66"/>
        <v>0.52941176470588236</v>
      </c>
      <c r="D1053" s="10">
        <v>8</v>
      </c>
      <c r="E1053" s="11">
        <f t="shared" si="67"/>
        <v>0.47058823529411764</v>
      </c>
      <c r="F1053" s="10">
        <v>17</v>
      </c>
    </row>
    <row r="1054" spans="1:6" x14ac:dyDescent="0.2">
      <c r="A1054" s="10" t="s">
        <v>723</v>
      </c>
      <c r="B1054" s="10">
        <v>26</v>
      </c>
      <c r="C1054" s="11">
        <f t="shared" si="66"/>
        <v>0.96296296296296291</v>
      </c>
      <c r="D1054" s="10">
        <v>1</v>
      </c>
      <c r="E1054" s="11">
        <f t="shared" si="67"/>
        <v>3.7037037037037035E-2</v>
      </c>
      <c r="F1054" s="10">
        <v>27</v>
      </c>
    </row>
    <row r="1055" spans="1:6" x14ac:dyDescent="0.2">
      <c r="A1055" s="10" t="s">
        <v>724</v>
      </c>
      <c r="B1055" s="10">
        <v>35</v>
      </c>
      <c r="C1055" s="11">
        <f t="shared" si="66"/>
        <v>0.68627450980392157</v>
      </c>
      <c r="D1055" s="10">
        <v>16</v>
      </c>
      <c r="E1055" s="11">
        <f t="shared" si="67"/>
        <v>0.31372549019607843</v>
      </c>
      <c r="F1055" s="10">
        <v>51</v>
      </c>
    </row>
    <row r="1056" spans="1:6" x14ac:dyDescent="0.2">
      <c r="A1056" s="10" t="s">
        <v>725</v>
      </c>
      <c r="B1056" s="10">
        <v>13</v>
      </c>
      <c r="C1056" s="11">
        <f t="shared" si="66"/>
        <v>0.9285714285714286</v>
      </c>
      <c r="D1056" s="10">
        <v>1</v>
      </c>
      <c r="E1056" s="11">
        <f t="shared" si="67"/>
        <v>7.1428571428571425E-2</v>
      </c>
      <c r="F1056" s="10">
        <v>14</v>
      </c>
    </row>
    <row r="1057" spans="1:6" x14ac:dyDescent="0.2">
      <c r="A1057" s="10" t="s">
        <v>726</v>
      </c>
      <c r="B1057" s="10">
        <v>13</v>
      </c>
      <c r="C1057" s="11">
        <f t="shared" si="66"/>
        <v>0.41935483870967744</v>
      </c>
      <c r="D1057" s="10">
        <v>18</v>
      </c>
      <c r="E1057" s="11">
        <f t="shared" si="67"/>
        <v>0.58064516129032262</v>
      </c>
      <c r="F1057" s="10">
        <v>31</v>
      </c>
    </row>
    <row r="1058" spans="1:6" x14ac:dyDescent="0.2">
      <c r="A1058" s="10" t="s">
        <v>727</v>
      </c>
      <c r="B1058" s="10">
        <v>72</v>
      </c>
      <c r="C1058" s="11">
        <f t="shared" si="66"/>
        <v>0.9</v>
      </c>
      <c r="D1058" s="10">
        <v>8</v>
      </c>
      <c r="E1058" s="11">
        <f t="shared" si="67"/>
        <v>0.1</v>
      </c>
      <c r="F1058" s="10">
        <v>80</v>
      </c>
    </row>
    <row r="1059" spans="1:6" x14ac:dyDescent="0.2">
      <c r="A1059" s="10" t="s">
        <v>728</v>
      </c>
      <c r="B1059" s="10">
        <v>3</v>
      </c>
      <c r="C1059" s="11">
        <f t="shared" si="66"/>
        <v>0.6</v>
      </c>
      <c r="D1059" s="10">
        <v>2</v>
      </c>
      <c r="E1059" s="11">
        <f t="shared" si="67"/>
        <v>0.4</v>
      </c>
      <c r="F1059" s="10">
        <v>5</v>
      </c>
    </row>
    <row r="1060" spans="1:6" x14ac:dyDescent="0.2">
      <c r="A1060" s="10" t="s">
        <v>729</v>
      </c>
      <c r="B1060" s="10">
        <v>12</v>
      </c>
      <c r="C1060" s="11">
        <f t="shared" si="66"/>
        <v>0.8</v>
      </c>
      <c r="D1060" s="10">
        <v>3</v>
      </c>
      <c r="E1060" s="11">
        <f t="shared" si="67"/>
        <v>0.2</v>
      </c>
      <c r="F1060" s="10">
        <v>15</v>
      </c>
    </row>
    <row r="1061" spans="1:6" x14ac:dyDescent="0.2">
      <c r="A1061" s="10" t="s">
        <v>730</v>
      </c>
      <c r="B1061" s="10">
        <v>7</v>
      </c>
      <c r="C1061" s="11">
        <f t="shared" si="66"/>
        <v>0.875</v>
      </c>
      <c r="D1061" s="10">
        <v>1</v>
      </c>
      <c r="E1061" s="11">
        <v>0.12</v>
      </c>
      <c r="F1061" s="10">
        <v>8</v>
      </c>
    </row>
    <row r="1062" spans="1:6" x14ac:dyDescent="0.2">
      <c r="A1062" s="10" t="s">
        <v>731</v>
      </c>
      <c r="B1062" s="10">
        <v>9</v>
      </c>
      <c r="C1062" s="11">
        <f t="shared" si="66"/>
        <v>1</v>
      </c>
      <c r="D1062" s="10">
        <v>0</v>
      </c>
      <c r="E1062" s="11">
        <f t="shared" si="67"/>
        <v>0</v>
      </c>
      <c r="F1062" s="10">
        <v>9</v>
      </c>
    </row>
    <row r="1063" spans="1:6" x14ac:dyDescent="0.2">
      <c r="A1063" s="10" t="s">
        <v>14</v>
      </c>
      <c r="B1063" s="10">
        <v>0</v>
      </c>
      <c r="C1063" s="11">
        <v>0</v>
      </c>
      <c r="D1063" s="10">
        <v>0</v>
      </c>
      <c r="E1063" s="11">
        <v>0</v>
      </c>
      <c r="F1063" s="10">
        <v>0</v>
      </c>
    </row>
    <row r="1064" spans="1:6" s="8" customFormat="1" x14ac:dyDescent="0.2">
      <c r="A1064" s="12" t="s">
        <v>1109</v>
      </c>
      <c r="B1064" s="12">
        <f>SUM(B1037:B1063)</f>
        <v>481</v>
      </c>
      <c r="C1064" s="13">
        <f t="shared" si="66"/>
        <v>0.82081911262798635</v>
      </c>
      <c r="D1064" s="12">
        <f>SUM(D1037:D1063)</f>
        <v>105</v>
      </c>
      <c r="E1064" s="13">
        <f t="shared" si="67"/>
        <v>0.17918088737201365</v>
      </c>
      <c r="F1064" s="12">
        <f>SUM(F1037:F1063)</f>
        <v>586</v>
      </c>
    </row>
    <row r="1065" spans="1:6" x14ac:dyDescent="0.2">
      <c r="C1065" s="7"/>
      <c r="E1065" s="16"/>
    </row>
    <row r="1066" spans="1:6" ht="38.25" x14ac:dyDescent="0.2">
      <c r="A1066" s="2" t="s">
        <v>6</v>
      </c>
      <c r="B1066" s="5" t="s">
        <v>1110</v>
      </c>
      <c r="C1066" s="2" t="s">
        <v>846</v>
      </c>
      <c r="D1066" s="2" t="s">
        <v>847</v>
      </c>
      <c r="E1066" s="11" t="s">
        <v>846</v>
      </c>
      <c r="F1066" s="19" t="s">
        <v>1126</v>
      </c>
    </row>
    <row r="1067" spans="1:6" x14ac:dyDescent="0.2">
      <c r="A1067" s="10" t="s">
        <v>734</v>
      </c>
      <c r="B1067" s="10">
        <v>59</v>
      </c>
      <c r="C1067" s="11">
        <f t="shared" si="66"/>
        <v>0.89393939393939392</v>
      </c>
      <c r="D1067" s="10">
        <v>7</v>
      </c>
      <c r="E1067" s="11">
        <f t="shared" si="67"/>
        <v>0.10606060606060606</v>
      </c>
      <c r="F1067" s="10">
        <v>66</v>
      </c>
    </row>
    <row r="1068" spans="1:6" x14ac:dyDescent="0.2">
      <c r="A1068" s="10" t="s">
        <v>735</v>
      </c>
      <c r="B1068" s="10">
        <v>52</v>
      </c>
      <c r="C1068" s="11">
        <f t="shared" si="66"/>
        <v>0.72222222222222221</v>
      </c>
      <c r="D1068" s="10">
        <v>20</v>
      </c>
      <c r="E1068" s="11">
        <f t="shared" si="67"/>
        <v>0.27777777777777779</v>
      </c>
      <c r="F1068" s="10">
        <v>72</v>
      </c>
    </row>
    <row r="1069" spans="1:6" x14ac:dyDescent="0.2">
      <c r="A1069" s="10" t="s">
        <v>736</v>
      </c>
      <c r="B1069" s="10">
        <v>230</v>
      </c>
      <c r="C1069" s="11">
        <f t="shared" si="66"/>
        <v>0.82733812949640284</v>
      </c>
      <c r="D1069" s="10">
        <v>48</v>
      </c>
      <c r="E1069" s="11">
        <f t="shared" si="67"/>
        <v>0.17266187050359713</v>
      </c>
      <c r="F1069" s="10">
        <v>278</v>
      </c>
    </row>
    <row r="1070" spans="1:6" x14ac:dyDescent="0.2">
      <c r="A1070" s="10" t="s">
        <v>737</v>
      </c>
      <c r="B1070" s="10">
        <v>3</v>
      </c>
      <c r="C1070" s="11">
        <f t="shared" si="66"/>
        <v>0.75</v>
      </c>
      <c r="D1070" s="10">
        <v>1</v>
      </c>
      <c r="E1070" s="11">
        <f t="shared" si="67"/>
        <v>0.25</v>
      </c>
      <c r="F1070" s="10">
        <v>4</v>
      </c>
    </row>
    <row r="1071" spans="1:6" x14ac:dyDescent="0.2">
      <c r="A1071" s="10" t="s">
        <v>738</v>
      </c>
      <c r="B1071" s="10">
        <v>4</v>
      </c>
      <c r="C1071" s="11">
        <f t="shared" si="66"/>
        <v>0.4</v>
      </c>
      <c r="D1071" s="10">
        <v>6</v>
      </c>
      <c r="E1071" s="11">
        <f t="shared" si="67"/>
        <v>0.6</v>
      </c>
      <c r="F1071" s="10">
        <v>10</v>
      </c>
    </row>
    <row r="1072" spans="1:6" x14ac:dyDescent="0.2">
      <c r="A1072" s="10" t="s">
        <v>739</v>
      </c>
      <c r="B1072" s="10">
        <v>9</v>
      </c>
      <c r="C1072" s="11">
        <f t="shared" si="66"/>
        <v>1</v>
      </c>
      <c r="D1072" s="10">
        <v>0</v>
      </c>
      <c r="E1072" s="11">
        <f t="shared" si="67"/>
        <v>0</v>
      </c>
      <c r="F1072" s="10">
        <v>9</v>
      </c>
    </row>
    <row r="1073" spans="1:6" x14ac:dyDescent="0.2">
      <c r="A1073" s="10" t="s">
        <v>740</v>
      </c>
      <c r="B1073" s="10">
        <v>5</v>
      </c>
      <c r="C1073" s="11">
        <f t="shared" si="66"/>
        <v>0.83333333333333337</v>
      </c>
      <c r="D1073" s="10">
        <v>1</v>
      </c>
      <c r="E1073" s="11">
        <f t="shared" si="67"/>
        <v>0.16666666666666666</v>
      </c>
      <c r="F1073" s="10">
        <v>6</v>
      </c>
    </row>
    <row r="1074" spans="1:6" x14ac:dyDescent="0.2">
      <c r="A1074" s="10" t="s">
        <v>14</v>
      </c>
      <c r="B1074" s="10">
        <v>0</v>
      </c>
      <c r="C1074" s="11">
        <v>0</v>
      </c>
      <c r="D1074" s="10">
        <v>0</v>
      </c>
      <c r="E1074" s="11">
        <v>0</v>
      </c>
      <c r="F1074" s="10">
        <v>0</v>
      </c>
    </row>
    <row r="1075" spans="1:6" s="8" customFormat="1" x14ac:dyDescent="0.2">
      <c r="A1075" s="12" t="s">
        <v>1111</v>
      </c>
      <c r="B1075" s="12">
        <f>SUM(B1067:B1074)</f>
        <v>362</v>
      </c>
      <c r="C1075" s="13">
        <f t="shared" si="66"/>
        <v>0.81348314606741579</v>
      </c>
      <c r="D1075" s="12">
        <f>SUM(D1067:D1074)</f>
        <v>83</v>
      </c>
      <c r="E1075" s="13">
        <f t="shared" si="67"/>
        <v>0.18651685393258427</v>
      </c>
      <c r="F1075" s="12">
        <f>SUM(F1067:F1074)</f>
        <v>445</v>
      </c>
    </row>
    <row r="1076" spans="1:6" x14ac:dyDescent="0.2">
      <c r="C1076" s="7"/>
      <c r="E1076" s="16"/>
    </row>
    <row r="1077" spans="1:6" ht="38.25" x14ac:dyDescent="0.2">
      <c r="A1077" s="2" t="s">
        <v>6</v>
      </c>
      <c r="B1077" s="21" t="s">
        <v>1112</v>
      </c>
      <c r="C1077" s="2" t="s">
        <v>846</v>
      </c>
      <c r="D1077" s="2" t="s">
        <v>847</v>
      </c>
      <c r="E1077" s="2" t="s">
        <v>846</v>
      </c>
      <c r="F1077" s="19" t="s">
        <v>1126</v>
      </c>
    </row>
    <row r="1078" spans="1:6" x14ac:dyDescent="0.2">
      <c r="A1078" s="10" t="s">
        <v>743</v>
      </c>
      <c r="B1078" s="10">
        <v>101</v>
      </c>
      <c r="C1078" s="11">
        <f t="shared" si="66"/>
        <v>0.80158730158730163</v>
      </c>
      <c r="D1078" s="10">
        <v>25</v>
      </c>
      <c r="E1078" s="11">
        <f t="shared" si="67"/>
        <v>0.1984126984126984</v>
      </c>
      <c r="F1078" s="10">
        <v>126</v>
      </c>
    </row>
    <row r="1079" spans="1:6" x14ac:dyDescent="0.2">
      <c r="A1079" s="10" t="s">
        <v>744</v>
      </c>
      <c r="B1079" s="10">
        <v>0</v>
      </c>
      <c r="C1079" s="11">
        <v>0</v>
      </c>
      <c r="D1079" s="10">
        <v>0</v>
      </c>
      <c r="E1079" s="11">
        <v>0</v>
      </c>
      <c r="F1079" s="10">
        <v>0</v>
      </c>
    </row>
    <row r="1080" spans="1:6" x14ac:dyDescent="0.2">
      <c r="A1080" s="10" t="s">
        <v>745</v>
      </c>
      <c r="B1080" s="10">
        <v>5</v>
      </c>
      <c r="C1080" s="11">
        <f t="shared" si="66"/>
        <v>1</v>
      </c>
      <c r="D1080" s="10">
        <v>0</v>
      </c>
      <c r="E1080" s="11">
        <f t="shared" si="67"/>
        <v>0</v>
      </c>
      <c r="F1080" s="10">
        <v>5</v>
      </c>
    </row>
    <row r="1081" spans="1:6" x14ac:dyDescent="0.2">
      <c r="A1081" s="10" t="s">
        <v>746</v>
      </c>
      <c r="B1081" s="10">
        <v>10</v>
      </c>
      <c r="C1081" s="11">
        <f t="shared" si="66"/>
        <v>0.90909090909090906</v>
      </c>
      <c r="D1081" s="10">
        <v>1</v>
      </c>
      <c r="E1081" s="11">
        <f t="shared" si="67"/>
        <v>9.0909090909090912E-2</v>
      </c>
      <c r="F1081" s="10">
        <v>11</v>
      </c>
    </row>
    <row r="1082" spans="1:6" x14ac:dyDescent="0.2">
      <c r="A1082" s="10" t="s">
        <v>747</v>
      </c>
      <c r="B1082" s="10">
        <v>68</v>
      </c>
      <c r="C1082" s="11">
        <f t="shared" si="66"/>
        <v>0.8</v>
      </c>
      <c r="D1082" s="10">
        <v>17</v>
      </c>
      <c r="E1082" s="11">
        <f t="shared" si="67"/>
        <v>0.2</v>
      </c>
      <c r="F1082" s="10">
        <v>85</v>
      </c>
    </row>
    <row r="1083" spans="1:6" x14ac:dyDescent="0.2">
      <c r="A1083" s="10" t="s">
        <v>748</v>
      </c>
      <c r="B1083" s="10">
        <v>174</v>
      </c>
      <c r="C1083" s="11">
        <f t="shared" si="66"/>
        <v>0.91578947368421049</v>
      </c>
      <c r="D1083" s="10">
        <v>16</v>
      </c>
      <c r="E1083" s="11">
        <f t="shared" si="67"/>
        <v>8.4210526315789472E-2</v>
      </c>
      <c r="F1083" s="10">
        <v>190</v>
      </c>
    </row>
    <row r="1084" spans="1:6" x14ac:dyDescent="0.2">
      <c r="A1084" s="10" t="s">
        <v>749</v>
      </c>
      <c r="B1084" s="10">
        <v>32</v>
      </c>
      <c r="C1084" s="11">
        <f t="shared" si="66"/>
        <v>0.76190476190476186</v>
      </c>
      <c r="D1084" s="10">
        <v>10</v>
      </c>
      <c r="E1084" s="11">
        <f t="shared" si="67"/>
        <v>0.23809523809523808</v>
      </c>
      <c r="F1084" s="10">
        <v>42</v>
      </c>
    </row>
    <row r="1085" spans="1:6" x14ac:dyDescent="0.2">
      <c r="A1085" s="10" t="s">
        <v>750</v>
      </c>
      <c r="B1085" s="10">
        <v>0</v>
      </c>
      <c r="C1085" s="11">
        <v>0</v>
      </c>
      <c r="D1085" s="10">
        <v>0</v>
      </c>
      <c r="E1085" s="11">
        <v>0</v>
      </c>
      <c r="F1085" s="10">
        <v>0</v>
      </c>
    </row>
    <row r="1086" spans="1:6" x14ac:dyDescent="0.2">
      <c r="A1086" s="10" t="s">
        <v>751</v>
      </c>
      <c r="B1086" s="10">
        <v>0</v>
      </c>
      <c r="C1086" s="11">
        <v>0</v>
      </c>
      <c r="D1086" s="10">
        <v>0</v>
      </c>
      <c r="E1086" s="11">
        <v>0</v>
      </c>
      <c r="F1086" s="10">
        <v>0</v>
      </c>
    </row>
    <row r="1087" spans="1:6" x14ac:dyDescent="0.2">
      <c r="A1087" s="10" t="s">
        <v>14</v>
      </c>
      <c r="B1087" s="10">
        <v>0</v>
      </c>
      <c r="C1087" s="11">
        <v>0</v>
      </c>
      <c r="D1087" s="10">
        <v>0</v>
      </c>
      <c r="E1087" s="11">
        <v>0</v>
      </c>
      <c r="F1087" s="10">
        <v>0</v>
      </c>
    </row>
    <row r="1088" spans="1:6" s="8" customFormat="1" x14ac:dyDescent="0.2">
      <c r="A1088" s="12" t="s">
        <v>1113</v>
      </c>
      <c r="B1088" s="12">
        <f>SUM(B1078:B1087)</f>
        <v>390</v>
      </c>
      <c r="C1088" s="13">
        <f t="shared" si="66"/>
        <v>0.84967320261437906</v>
      </c>
      <c r="D1088" s="12">
        <f>SUM(D1078:D1087)</f>
        <v>69</v>
      </c>
      <c r="E1088" s="13">
        <f t="shared" si="67"/>
        <v>0.15032679738562091</v>
      </c>
      <c r="F1088" s="12">
        <f>SUM(F1078:F1087)</f>
        <v>459</v>
      </c>
    </row>
    <row r="1089" spans="1:9" x14ac:dyDescent="0.2">
      <c r="C1089" s="7"/>
      <c r="E1089" s="16"/>
    </row>
    <row r="1090" spans="1:9" ht="38.25" x14ac:dyDescent="0.2">
      <c r="A1090" s="2" t="s">
        <v>6</v>
      </c>
      <c r="B1090" s="21" t="s">
        <v>1114</v>
      </c>
      <c r="C1090" s="2" t="s">
        <v>846</v>
      </c>
      <c r="D1090" s="2" t="s">
        <v>847</v>
      </c>
      <c r="E1090" s="2" t="s">
        <v>846</v>
      </c>
      <c r="F1090" s="19" t="s">
        <v>1126</v>
      </c>
    </row>
    <row r="1091" spans="1:9" x14ac:dyDescent="0.2">
      <c r="A1091" s="10" t="s">
        <v>755</v>
      </c>
      <c r="B1091" s="10">
        <v>7</v>
      </c>
      <c r="C1091" s="11">
        <f t="shared" ref="C1091:C1154" si="68">B1091/F1091</f>
        <v>0.875</v>
      </c>
      <c r="D1091" s="10">
        <v>1</v>
      </c>
      <c r="E1091" s="11">
        <v>0.12</v>
      </c>
      <c r="F1091" s="10">
        <v>8</v>
      </c>
    </row>
    <row r="1092" spans="1:9" x14ac:dyDescent="0.2">
      <c r="A1092" s="10" t="s">
        <v>756</v>
      </c>
      <c r="B1092" s="10">
        <v>4</v>
      </c>
      <c r="C1092" s="11">
        <f t="shared" si="68"/>
        <v>1</v>
      </c>
      <c r="D1092" s="10">
        <v>0</v>
      </c>
      <c r="E1092" s="11">
        <f t="shared" ref="E1092:E1154" si="69">D1092/F1092</f>
        <v>0</v>
      </c>
      <c r="F1092" s="10">
        <v>4</v>
      </c>
    </row>
    <row r="1093" spans="1:9" x14ac:dyDescent="0.2">
      <c r="A1093" s="10" t="s">
        <v>757</v>
      </c>
      <c r="B1093" s="10">
        <v>4</v>
      </c>
      <c r="C1093" s="11">
        <f t="shared" si="68"/>
        <v>0.66666666666666663</v>
      </c>
      <c r="D1093" s="10">
        <v>2</v>
      </c>
      <c r="E1093" s="11">
        <f t="shared" si="69"/>
        <v>0.33333333333333331</v>
      </c>
      <c r="F1093" s="10">
        <v>6</v>
      </c>
    </row>
    <row r="1094" spans="1:9" x14ac:dyDescent="0.2">
      <c r="A1094" s="10" t="s">
        <v>758</v>
      </c>
      <c r="B1094" s="10">
        <v>6</v>
      </c>
      <c r="C1094" s="11">
        <f t="shared" si="68"/>
        <v>0.8571428571428571</v>
      </c>
      <c r="D1094" s="10">
        <v>1</v>
      </c>
      <c r="E1094" s="11">
        <f t="shared" si="69"/>
        <v>0.14285714285714285</v>
      </c>
      <c r="F1094" s="10">
        <v>7</v>
      </c>
    </row>
    <row r="1095" spans="1:9" x14ac:dyDescent="0.2">
      <c r="A1095" s="10" t="s">
        <v>759</v>
      </c>
      <c r="B1095" s="10">
        <v>0</v>
      </c>
      <c r="C1095" s="11">
        <v>0</v>
      </c>
      <c r="D1095" s="10">
        <v>0</v>
      </c>
      <c r="E1095" s="11">
        <v>0</v>
      </c>
      <c r="F1095" s="10">
        <v>0</v>
      </c>
    </row>
    <row r="1096" spans="1:9" x14ac:dyDescent="0.2">
      <c r="A1096" s="10" t="s">
        <v>760</v>
      </c>
      <c r="B1096" s="10">
        <v>6</v>
      </c>
      <c r="C1096" s="11">
        <f t="shared" si="68"/>
        <v>1</v>
      </c>
      <c r="D1096" s="10">
        <v>0</v>
      </c>
      <c r="E1096" s="11">
        <f t="shared" si="69"/>
        <v>0</v>
      </c>
      <c r="F1096" s="10">
        <v>6</v>
      </c>
    </row>
    <row r="1097" spans="1:9" x14ac:dyDescent="0.2">
      <c r="A1097" s="10" t="s">
        <v>761</v>
      </c>
      <c r="B1097" s="10">
        <v>56</v>
      </c>
      <c r="C1097" s="11">
        <f t="shared" si="68"/>
        <v>0.98245614035087714</v>
      </c>
      <c r="D1097" s="10">
        <v>1</v>
      </c>
      <c r="E1097" s="11">
        <f t="shared" si="69"/>
        <v>1.7543859649122806E-2</v>
      </c>
      <c r="F1097" s="10">
        <v>57</v>
      </c>
    </row>
    <row r="1098" spans="1:9" x14ac:dyDescent="0.2">
      <c r="A1098" s="10" t="s">
        <v>762</v>
      </c>
      <c r="B1098" s="10">
        <v>243</v>
      </c>
      <c r="C1098" s="11">
        <f t="shared" si="68"/>
        <v>0.89338235294117652</v>
      </c>
      <c r="D1098" s="10">
        <v>29</v>
      </c>
      <c r="E1098" s="11">
        <f t="shared" si="69"/>
        <v>0.10661764705882353</v>
      </c>
      <c r="F1098" s="10">
        <v>272</v>
      </c>
    </row>
    <row r="1099" spans="1:9" x14ac:dyDescent="0.2">
      <c r="A1099" s="10" t="s">
        <v>763</v>
      </c>
      <c r="B1099" s="10">
        <v>1</v>
      </c>
      <c r="C1099" s="11">
        <f t="shared" si="68"/>
        <v>1</v>
      </c>
      <c r="D1099" s="10">
        <v>0</v>
      </c>
      <c r="E1099" s="11">
        <f t="shared" si="69"/>
        <v>0</v>
      </c>
      <c r="F1099" s="10">
        <v>1</v>
      </c>
    </row>
    <row r="1100" spans="1:9" x14ac:dyDescent="0.2">
      <c r="A1100" s="10" t="s">
        <v>764</v>
      </c>
      <c r="B1100" s="10">
        <v>0</v>
      </c>
      <c r="C1100" s="11">
        <v>0</v>
      </c>
      <c r="D1100" s="10">
        <v>0</v>
      </c>
      <c r="E1100" s="11">
        <v>0</v>
      </c>
      <c r="F1100" s="10">
        <v>0</v>
      </c>
      <c r="G1100" s="7"/>
      <c r="I1100" s="7"/>
    </row>
    <row r="1101" spans="1:9" x14ac:dyDescent="0.2">
      <c r="A1101" s="10" t="s">
        <v>765</v>
      </c>
      <c r="B1101" s="10">
        <v>6</v>
      </c>
      <c r="C1101" s="11">
        <f t="shared" si="68"/>
        <v>0.8571428571428571</v>
      </c>
      <c r="D1101" s="10">
        <v>1</v>
      </c>
      <c r="E1101" s="11">
        <f t="shared" si="69"/>
        <v>0.14285714285714285</v>
      </c>
      <c r="F1101" s="10">
        <v>7</v>
      </c>
    </row>
    <row r="1102" spans="1:9" x14ac:dyDescent="0.2">
      <c r="A1102" s="10" t="s">
        <v>766</v>
      </c>
      <c r="B1102" s="10">
        <v>7</v>
      </c>
      <c r="C1102" s="11">
        <f t="shared" si="68"/>
        <v>0.7</v>
      </c>
      <c r="D1102" s="10">
        <v>3</v>
      </c>
      <c r="E1102" s="11">
        <f t="shared" si="69"/>
        <v>0.3</v>
      </c>
      <c r="F1102" s="10">
        <v>10</v>
      </c>
    </row>
    <row r="1103" spans="1:9" x14ac:dyDescent="0.2">
      <c r="A1103" s="10" t="s">
        <v>767</v>
      </c>
      <c r="B1103" s="10">
        <v>0</v>
      </c>
      <c r="C1103" s="11">
        <v>0</v>
      </c>
      <c r="D1103" s="10">
        <v>0</v>
      </c>
      <c r="E1103" s="11">
        <v>0</v>
      </c>
      <c r="F1103" s="10">
        <v>0</v>
      </c>
    </row>
    <row r="1104" spans="1:9" x14ac:dyDescent="0.2">
      <c r="A1104" s="10" t="s">
        <v>768</v>
      </c>
      <c r="B1104" s="10">
        <v>13</v>
      </c>
      <c r="C1104" s="11">
        <f t="shared" si="68"/>
        <v>0.9285714285714286</v>
      </c>
      <c r="D1104" s="10">
        <v>1</v>
      </c>
      <c r="E1104" s="11">
        <f t="shared" si="69"/>
        <v>7.1428571428571425E-2</v>
      </c>
      <c r="F1104" s="10">
        <v>14</v>
      </c>
    </row>
    <row r="1105" spans="1:6" x14ac:dyDescent="0.2">
      <c r="A1105" s="10" t="s">
        <v>14</v>
      </c>
      <c r="B1105" s="10">
        <v>0</v>
      </c>
      <c r="C1105" s="11">
        <v>0</v>
      </c>
      <c r="D1105" s="10">
        <v>0</v>
      </c>
      <c r="E1105" s="11">
        <v>0</v>
      </c>
      <c r="F1105" s="10">
        <v>0</v>
      </c>
    </row>
    <row r="1106" spans="1:6" s="8" customFormat="1" x14ac:dyDescent="0.2">
      <c r="A1106" s="12" t="s">
        <v>1115</v>
      </c>
      <c r="B1106" s="12">
        <f>SUM(B1091:B1105)</f>
        <v>353</v>
      </c>
      <c r="C1106" s="13">
        <f t="shared" si="68"/>
        <v>0.90051020408163263</v>
      </c>
      <c r="D1106" s="12">
        <f>SUM(D1091:D1105)</f>
        <v>39</v>
      </c>
      <c r="E1106" s="13">
        <f t="shared" si="69"/>
        <v>9.9489795918367346E-2</v>
      </c>
      <c r="F1106" s="12">
        <f>SUM(F1091:F1105)</f>
        <v>392</v>
      </c>
    </row>
    <row r="1107" spans="1:6" x14ac:dyDescent="0.2">
      <c r="C1107" s="7"/>
      <c r="E1107" s="16"/>
    </row>
    <row r="1108" spans="1:6" ht="38.25" x14ac:dyDescent="0.2">
      <c r="A1108" s="2" t="s">
        <v>6</v>
      </c>
      <c r="B1108" s="21" t="s">
        <v>1158</v>
      </c>
      <c r="C1108" s="2" t="s">
        <v>846</v>
      </c>
      <c r="D1108" s="2" t="s">
        <v>847</v>
      </c>
      <c r="E1108" s="2" t="s">
        <v>846</v>
      </c>
      <c r="F1108" s="19" t="s">
        <v>1126</v>
      </c>
    </row>
    <row r="1109" spans="1:6" x14ac:dyDescent="0.2">
      <c r="A1109" s="10" t="s">
        <v>771</v>
      </c>
      <c r="B1109" s="10">
        <v>21</v>
      </c>
      <c r="C1109" s="11">
        <f t="shared" si="68"/>
        <v>0.84</v>
      </c>
      <c r="D1109" s="10">
        <v>4</v>
      </c>
      <c r="E1109" s="11">
        <f t="shared" si="69"/>
        <v>0.16</v>
      </c>
      <c r="F1109" s="10">
        <v>25</v>
      </c>
    </row>
    <row r="1110" spans="1:6" x14ac:dyDescent="0.2">
      <c r="A1110" s="10" t="s">
        <v>772</v>
      </c>
      <c r="B1110" s="10">
        <v>7</v>
      </c>
      <c r="C1110" s="11">
        <f t="shared" si="68"/>
        <v>0.875</v>
      </c>
      <c r="D1110" s="10">
        <v>1</v>
      </c>
      <c r="E1110" s="11">
        <v>0.12</v>
      </c>
      <c r="F1110" s="10">
        <v>8</v>
      </c>
    </row>
    <row r="1111" spans="1:6" x14ac:dyDescent="0.2">
      <c r="A1111" s="10" t="s">
        <v>773</v>
      </c>
      <c r="B1111" s="10">
        <v>9</v>
      </c>
      <c r="C1111" s="11">
        <f t="shared" si="68"/>
        <v>0.81818181818181823</v>
      </c>
      <c r="D1111" s="10">
        <v>2</v>
      </c>
      <c r="E1111" s="11">
        <f t="shared" si="69"/>
        <v>0.18181818181818182</v>
      </c>
      <c r="F1111" s="10">
        <v>11</v>
      </c>
    </row>
    <row r="1112" spans="1:6" x14ac:dyDescent="0.2">
      <c r="A1112" s="10" t="s">
        <v>774</v>
      </c>
      <c r="B1112" s="10">
        <v>1</v>
      </c>
      <c r="C1112" s="11">
        <f t="shared" si="68"/>
        <v>1</v>
      </c>
      <c r="D1112" s="10">
        <v>0</v>
      </c>
      <c r="E1112" s="11">
        <f t="shared" si="69"/>
        <v>0</v>
      </c>
      <c r="F1112" s="10">
        <v>1</v>
      </c>
    </row>
    <row r="1113" spans="1:6" x14ac:dyDescent="0.2">
      <c r="A1113" s="10" t="s">
        <v>775</v>
      </c>
      <c r="B1113" s="10">
        <v>4</v>
      </c>
      <c r="C1113" s="11">
        <f t="shared" si="68"/>
        <v>1</v>
      </c>
      <c r="D1113" s="10">
        <v>0</v>
      </c>
      <c r="E1113" s="11">
        <f t="shared" si="69"/>
        <v>0</v>
      </c>
      <c r="F1113" s="10">
        <v>4</v>
      </c>
    </row>
    <row r="1114" spans="1:6" x14ac:dyDescent="0.2">
      <c r="A1114" s="10" t="s">
        <v>776</v>
      </c>
      <c r="B1114" s="10">
        <v>0</v>
      </c>
      <c r="C1114" s="11">
        <v>0</v>
      </c>
      <c r="D1114" s="10">
        <v>0</v>
      </c>
      <c r="E1114" s="11">
        <v>0</v>
      </c>
      <c r="F1114" s="10">
        <v>0</v>
      </c>
    </row>
    <row r="1115" spans="1:6" x14ac:dyDescent="0.2">
      <c r="A1115" s="10" t="s">
        <v>777</v>
      </c>
      <c r="B1115" s="10">
        <v>29</v>
      </c>
      <c r="C1115" s="11">
        <f t="shared" si="68"/>
        <v>0.70731707317073167</v>
      </c>
      <c r="D1115" s="10">
        <v>12</v>
      </c>
      <c r="E1115" s="11">
        <f t="shared" si="69"/>
        <v>0.29268292682926828</v>
      </c>
      <c r="F1115" s="10">
        <v>41</v>
      </c>
    </row>
    <row r="1116" spans="1:6" x14ac:dyDescent="0.2">
      <c r="A1116" s="10" t="s">
        <v>778</v>
      </c>
      <c r="B1116" s="10">
        <v>20</v>
      </c>
      <c r="C1116" s="11">
        <f t="shared" si="68"/>
        <v>0.7142857142857143</v>
      </c>
      <c r="D1116" s="10">
        <v>8</v>
      </c>
      <c r="E1116" s="11">
        <f t="shared" si="69"/>
        <v>0.2857142857142857</v>
      </c>
      <c r="F1116" s="10">
        <v>28</v>
      </c>
    </row>
    <row r="1117" spans="1:6" x14ac:dyDescent="0.2">
      <c r="A1117" s="10" t="s">
        <v>779</v>
      </c>
      <c r="B1117" s="10">
        <v>31</v>
      </c>
      <c r="C1117" s="11">
        <f t="shared" si="68"/>
        <v>0.79487179487179482</v>
      </c>
      <c r="D1117" s="10">
        <v>8</v>
      </c>
      <c r="E1117" s="11">
        <f t="shared" si="69"/>
        <v>0.20512820512820512</v>
      </c>
      <c r="F1117" s="10">
        <v>39</v>
      </c>
    </row>
    <row r="1118" spans="1:6" x14ac:dyDescent="0.2">
      <c r="A1118" s="10" t="s">
        <v>780</v>
      </c>
      <c r="B1118" s="10">
        <v>10</v>
      </c>
      <c r="C1118" s="11">
        <f t="shared" si="68"/>
        <v>0.7142857142857143</v>
      </c>
      <c r="D1118" s="10">
        <v>4</v>
      </c>
      <c r="E1118" s="11">
        <f t="shared" si="69"/>
        <v>0.2857142857142857</v>
      </c>
      <c r="F1118" s="10">
        <v>14</v>
      </c>
    </row>
    <row r="1119" spans="1:6" x14ac:dyDescent="0.2">
      <c r="A1119" s="10" t="s">
        <v>781</v>
      </c>
      <c r="B1119" s="10">
        <v>7</v>
      </c>
      <c r="C1119" s="11">
        <f t="shared" si="68"/>
        <v>0.875</v>
      </c>
      <c r="D1119" s="10">
        <v>1</v>
      </c>
      <c r="E1119" s="11">
        <v>0.12</v>
      </c>
      <c r="F1119" s="10">
        <v>8</v>
      </c>
    </row>
    <row r="1120" spans="1:6" x14ac:dyDescent="0.2">
      <c r="A1120" s="10" t="s">
        <v>782</v>
      </c>
      <c r="B1120" s="10">
        <v>46</v>
      </c>
      <c r="C1120" s="11">
        <f t="shared" si="68"/>
        <v>0.63013698630136983</v>
      </c>
      <c r="D1120" s="10">
        <v>27</v>
      </c>
      <c r="E1120" s="11">
        <f t="shared" si="69"/>
        <v>0.36986301369863012</v>
      </c>
      <c r="F1120" s="10">
        <v>73</v>
      </c>
    </row>
    <row r="1121" spans="1:6" x14ac:dyDescent="0.2">
      <c r="A1121" s="10" t="s">
        <v>783</v>
      </c>
      <c r="B1121" s="10">
        <v>4</v>
      </c>
      <c r="C1121" s="11">
        <f t="shared" si="68"/>
        <v>1</v>
      </c>
      <c r="D1121" s="10">
        <v>0</v>
      </c>
      <c r="E1121" s="11">
        <f t="shared" si="69"/>
        <v>0</v>
      </c>
      <c r="F1121" s="10">
        <v>4</v>
      </c>
    </row>
    <row r="1122" spans="1:6" x14ac:dyDescent="0.2">
      <c r="A1122" s="10" t="s">
        <v>784</v>
      </c>
      <c r="B1122" s="10">
        <v>22</v>
      </c>
      <c r="C1122" s="11">
        <f t="shared" si="68"/>
        <v>0.73333333333333328</v>
      </c>
      <c r="D1122" s="10">
        <v>8</v>
      </c>
      <c r="E1122" s="11">
        <f t="shared" si="69"/>
        <v>0.26666666666666666</v>
      </c>
      <c r="F1122" s="10">
        <v>30</v>
      </c>
    </row>
    <row r="1123" spans="1:6" x14ac:dyDescent="0.2">
      <c r="A1123" s="10" t="s">
        <v>785</v>
      </c>
      <c r="B1123" s="10">
        <v>11</v>
      </c>
      <c r="C1123" s="11">
        <f t="shared" si="68"/>
        <v>1</v>
      </c>
      <c r="D1123" s="10">
        <v>0</v>
      </c>
      <c r="E1123" s="11">
        <f t="shared" si="69"/>
        <v>0</v>
      </c>
      <c r="F1123" s="10">
        <v>11</v>
      </c>
    </row>
    <row r="1124" spans="1:6" x14ac:dyDescent="0.2">
      <c r="A1124" s="10" t="s">
        <v>786</v>
      </c>
      <c r="B1124" s="10">
        <v>42</v>
      </c>
      <c r="C1124" s="11">
        <f t="shared" si="68"/>
        <v>0.8936170212765957</v>
      </c>
      <c r="D1124" s="10">
        <v>5</v>
      </c>
      <c r="E1124" s="11">
        <f t="shared" si="69"/>
        <v>0.10638297872340426</v>
      </c>
      <c r="F1124" s="10">
        <v>47</v>
      </c>
    </row>
    <row r="1125" spans="1:6" x14ac:dyDescent="0.2">
      <c r="A1125" s="10" t="s">
        <v>787</v>
      </c>
      <c r="B1125" s="10">
        <v>8</v>
      </c>
      <c r="C1125" s="11">
        <f t="shared" si="68"/>
        <v>0.88888888888888884</v>
      </c>
      <c r="D1125" s="10">
        <v>1</v>
      </c>
      <c r="E1125" s="11">
        <f t="shared" si="69"/>
        <v>0.1111111111111111</v>
      </c>
      <c r="F1125" s="10">
        <v>9</v>
      </c>
    </row>
    <row r="1126" spans="1:6" x14ac:dyDescent="0.2">
      <c r="A1126" s="10" t="s">
        <v>788</v>
      </c>
      <c r="B1126" s="10">
        <v>0</v>
      </c>
      <c r="C1126" s="11">
        <v>0</v>
      </c>
      <c r="D1126" s="10">
        <v>0</v>
      </c>
      <c r="E1126" s="11">
        <v>0</v>
      </c>
      <c r="F1126" s="10">
        <v>0</v>
      </c>
    </row>
    <row r="1127" spans="1:6" x14ac:dyDescent="0.2">
      <c r="A1127" s="10" t="s">
        <v>789</v>
      </c>
      <c r="B1127" s="10">
        <v>16</v>
      </c>
      <c r="C1127" s="11">
        <f t="shared" si="68"/>
        <v>0.88888888888888884</v>
      </c>
      <c r="D1127" s="10">
        <v>2</v>
      </c>
      <c r="E1127" s="11">
        <f t="shared" si="69"/>
        <v>0.1111111111111111</v>
      </c>
      <c r="F1127" s="10">
        <v>18</v>
      </c>
    </row>
    <row r="1128" spans="1:6" x14ac:dyDescent="0.2">
      <c r="A1128" s="10" t="s">
        <v>790</v>
      </c>
      <c r="B1128" s="10">
        <v>24</v>
      </c>
      <c r="C1128" s="11">
        <f t="shared" si="68"/>
        <v>1</v>
      </c>
      <c r="D1128" s="10">
        <v>0</v>
      </c>
      <c r="E1128" s="11">
        <f t="shared" si="69"/>
        <v>0</v>
      </c>
      <c r="F1128" s="10">
        <v>24</v>
      </c>
    </row>
    <row r="1129" spans="1:6" x14ac:dyDescent="0.2">
      <c r="A1129" s="10" t="s">
        <v>14</v>
      </c>
      <c r="B1129" s="10">
        <v>0</v>
      </c>
      <c r="C1129" s="11">
        <v>0</v>
      </c>
      <c r="D1129" s="10">
        <v>0</v>
      </c>
      <c r="E1129" s="11">
        <v>0</v>
      </c>
      <c r="F1129" s="10">
        <v>0</v>
      </c>
    </row>
    <row r="1130" spans="1:6" s="8" customFormat="1" x14ac:dyDescent="0.2">
      <c r="A1130" s="12" t="s">
        <v>1116</v>
      </c>
      <c r="B1130" s="12">
        <f>SUM(B1109:B1129)</f>
        <v>312</v>
      </c>
      <c r="C1130" s="13">
        <f t="shared" si="68"/>
        <v>0.78987341772151898</v>
      </c>
      <c r="D1130" s="12">
        <f>SUM(D1109:D1129)</f>
        <v>83</v>
      </c>
      <c r="E1130" s="13">
        <f t="shared" si="69"/>
        <v>0.21012658227848102</v>
      </c>
      <c r="F1130" s="12">
        <f>SUM(F1109:F1129)</f>
        <v>395</v>
      </c>
    </row>
    <row r="1131" spans="1:6" x14ac:dyDescent="0.2">
      <c r="C1131" s="7"/>
      <c r="E1131" s="16"/>
    </row>
    <row r="1132" spans="1:6" ht="38.25" x14ac:dyDescent="0.2">
      <c r="A1132" s="2" t="s">
        <v>6</v>
      </c>
      <c r="B1132" s="21" t="s">
        <v>1159</v>
      </c>
      <c r="C1132" s="2" t="s">
        <v>846</v>
      </c>
      <c r="D1132" s="2" t="s">
        <v>847</v>
      </c>
      <c r="E1132" s="2" t="s">
        <v>846</v>
      </c>
      <c r="F1132" s="19" t="s">
        <v>1126</v>
      </c>
    </row>
    <row r="1133" spans="1:6" x14ac:dyDescent="0.2">
      <c r="A1133" s="10" t="s">
        <v>793</v>
      </c>
      <c r="B1133" s="10">
        <v>25</v>
      </c>
      <c r="C1133" s="11">
        <f t="shared" si="68"/>
        <v>0.7142857142857143</v>
      </c>
      <c r="D1133" s="10">
        <v>10</v>
      </c>
      <c r="E1133" s="11">
        <f t="shared" si="69"/>
        <v>0.2857142857142857</v>
      </c>
      <c r="F1133" s="10">
        <v>35</v>
      </c>
    </row>
    <row r="1134" spans="1:6" x14ac:dyDescent="0.2">
      <c r="A1134" s="10" t="s">
        <v>794</v>
      </c>
      <c r="B1134" s="10">
        <v>17</v>
      </c>
      <c r="C1134" s="11">
        <f t="shared" si="68"/>
        <v>0.89473684210526316</v>
      </c>
      <c r="D1134" s="10">
        <v>2</v>
      </c>
      <c r="E1134" s="11">
        <f t="shared" si="69"/>
        <v>0.10526315789473684</v>
      </c>
      <c r="F1134" s="10">
        <v>19</v>
      </c>
    </row>
    <row r="1135" spans="1:6" x14ac:dyDescent="0.2">
      <c r="A1135" s="10" t="s">
        <v>795</v>
      </c>
      <c r="B1135" s="10">
        <v>12</v>
      </c>
      <c r="C1135" s="11">
        <f t="shared" si="68"/>
        <v>0.8571428571428571</v>
      </c>
      <c r="D1135" s="10">
        <v>2</v>
      </c>
      <c r="E1135" s="11">
        <f t="shared" si="69"/>
        <v>0.14285714285714285</v>
      </c>
      <c r="F1135" s="10">
        <v>14</v>
      </c>
    </row>
    <row r="1136" spans="1:6" x14ac:dyDescent="0.2">
      <c r="A1136" s="10" t="s">
        <v>796</v>
      </c>
      <c r="B1136" s="10">
        <v>100</v>
      </c>
      <c r="C1136" s="11">
        <f t="shared" si="68"/>
        <v>0.88495575221238942</v>
      </c>
      <c r="D1136" s="10">
        <v>13</v>
      </c>
      <c r="E1136" s="11">
        <f t="shared" si="69"/>
        <v>0.11504424778761062</v>
      </c>
      <c r="F1136" s="10">
        <v>113</v>
      </c>
    </row>
    <row r="1137" spans="1:6" x14ac:dyDescent="0.2">
      <c r="A1137" s="10" t="s">
        <v>797</v>
      </c>
      <c r="B1137" s="10">
        <v>67</v>
      </c>
      <c r="C1137" s="11">
        <f t="shared" si="68"/>
        <v>0.79761904761904767</v>
      </c>
      <c r="D1137" s="10">
        <v>17</v>
      </c>
      <c r="E1137" s="11">
        <f t="shared" si="69"/>
        <v>0.20238095238095238</v>
      </c>
      <c r="F1137" s="10">
        <v>84</v>
      </c>
    </row>
    <row r="1138" spans="1:6" x14ac:dyDescent="0.2">
      <c r="A1138" s="10" t="s">
        <v>798</v>
      </c>
      <c r="B1138" s="10">
        <v>13</v>
      </c>
      <c r="C1138" s="11">
        <f t="shared" si="68"/>
        <v>0.68421052631578949</v>
      </c>
      <c r="D1138" s="10">
        <v>6</v>
      </c>
      <c r="E1138" s="11">
        <f t="shared" si="69"/>
        <v>0.31578947368421051</v>
      </c>
      <c r="F1138" s="10">
        <v>19</v>
      </c>
    </row>
    <row r="1139" spans="1:6" x14ac:dyDescent="0.2">
      <c r="A1139" s="10" t="s">
        <v>799</v>
      </c>
      <c r="B1139" s="10">
        <v>10</v>
      </c>
      <c r="C1139" s="11">
        <f t="shared" si="68"/>
        <v>0.83333333333333337</v>
      </c>
      <c r="D1139" s="10">
        <v>2</v>
      </c>
      <c r="E1139" s="11">
        <f t="shared" si="69"/>
        <v>0.16666666666666666</v>
      </c>
      <c r="F1139" s="10">
        <v>12</v>
      </c>
    </row>
    <row r="1140" spans="1:6" x14ac:dyDescent="0.2">
      <c r="A1140" s="10" t="s">
        <v>800</v>
      </c>
      <c r="B1140" s="10">
        <v>50</v>
      </c>
      <c r="C1140" s="11">
        <f t="shared" si="68"/>
        <v>0.78125</v>
      </c>
      <c r="D1140" s="10">
        <v>14</v>
      </c>
      <c r="E1140" s="11">
        <f t="shared" si="69"/>
        <v>0.21875</v>
      </c>
      <c r="F1140" s="10">
        <v>64</v>
      </c>
    </row>
    <row r="1141" spans="1:6" x14ac:dyDescent="0.2">
      <c r="A1141" s="10" t="s">
        <v>801</v>
      </c>
      <c r="B1141" s="10">
        <v>28</v>
      </c>
      <c r="C1141" s="11">
        <f t="shared" si="68"/>
        <v>0.875</v>
      </c>
      <c r="D1141" s="10">
        <v>4</v>
      </c>
      <c r="E1141" s="11">
        <v>0.12</v>
      </c>
      <c r="F1141" s="10">
        <v>32</v>
      </c>
    </row>
    <row r="1142" spans="1:6" x14ac:dyDescent="0.2">
      <c r="A1142" s="10" t="s">
        <v>802</v>
      </c>
      <c r="B1142" s="10">
        <v>42</v>
      </c>
      <c r="C1142" s="11">
        <f t="shared" si="68"/>
        <v>0.65625</v>
      </c>
      <c r="D1142" s="10">
        <v>22</v>
      </c>
      <c r="E1142" s="11">
        <f t="shared" si="69"/>
        <v>0.34375</v>
      </c>
      <c r="F1142" s="10">
        <v>64</v>
      </c>
    </row>
    <row r="1143" spans="1:6" x14ac:dyDescent="0.2">
      <c r="A1143" s="10" t="s">
        <v>14</v>
      </c>
      <c r="B1143" s="10">
        <v>0</v>
      </c>
      <c r="C1143" s="11">
        <v>0</v>
      </c>
      <c r="D1143" s="10">
        <v>0</v>
      </c>
      <c r="E1143" s="11">
        <v>0</v>
      </c>
      <c r="F1143" s="10">
        <v>0</v>
      </c>
    </row>
    <row r="1144" spans="1:6" s="8" customFormat="1" x14ac:dyDescent="0.2">
      <c r="A1144" s="12" t="s">
        <v>1117</v>
      </c>
      <c r="B1144" s="12">
        <f>SUM(B1133:B1143)</f>
        <v>364</v>
      </c>
      <c r="C1144" s="13">
        <f t="shared" si="68"/>
        <v>0.79824561403508776</v>
      </c>
      <c r="D1144" s="12">
        <f>SUM(D1133:D1143)</f>
        <v>92</v>
      </c>
      <c r="E1144" s="13">
        <f t="shared" si="69"/>
        <v>0.20175438596491227</v>
      </c>
      <c r="F1144" s="12">
        <f>SUM(F1133:F1143)</f>
        <v>456</v>
      </c>
    </row>
    <row r="1145" spans="1:6" x14ac:dyDescent="0.2">
      <c r="C1145" s="7"/>
      <c r="E1145" s="16"/>
    </row>
    <row r="1146" spans="1:6" ht="38.25" x14ac:dyDescent="0.2">
      <c r="A1146" s="2" t="s">
        <v>6</v>
      </c>
      <c r="B1146" s="21" t="s">
        <v>1160</v>
      </c>
      <c r="C1146" s="2" t="s">
        <v>846</v>
      </c>
      <c r="D1146" s="2" t="s">
        <v>847</v>
      </c>
      <c r="E1146" s="2" t="s">
        <v>846</v>
      </c>
      <c r="F1146" s="19" t="s">
        <v>1126</v>
      </c>
    </row>
    <row r="1147" spans="1:6" x14ac:dyDescent="0.2">
      <c r="A1147" s="10" t="s">
        <v>805</v>
      </c>
      <c r="B1147" s="10">
        <v>290</v>
      </c>
      <c r="C1147" s="11">
        <f t="shared" si="68"/>
        <v>0.87878787878787878</v>
      </c>
      <c r="D1147" s="10">
        <v>40</v>
      </c>
      <c r="E1147" s="11">
        <f t="shared" si="69"/>
        <v>0.12121212121212122</v>
      </c>
      <c r="F1147" s="10">
        <v>330</v>
      </c>
    </row>
    <row r="1148" spans="1:6" x14ac:dyDescent="0.2">
      <c r="A1148" s="10" t="s">
        <v>14</v>
      </c>
      <c r="B1148" s="10">
        <v>0</v>
      </c>
      <c r="C1148" s="11">
        <v>0</v>
      </c>
      <c r="D1148" s="10">
        <v>0</v>
      </c>
      <c r="E1148" s="11">
        <v>0</v>
      </c>
      <c r="F1148" s="10">
        <v>0</v>
      </c>
    </row>
    <row r="1149" spans="1:6" s="8" customFormat="1" x14ac:dyDescent="0.2">
      <c r="A1149" s="12" t="s">
        <v>1118</v>
      </c>
      <c r="B1149" s="12">
        <f>SUM(B1147:B1148)</f>
        <v>290</v>
      </c>
      <c r="C1149" s="13">
        <f t="shared" si="68"/>
        <v>0.87878787878787878</v>
      </c>
      <c r="D1149" s="12">
        <f>SUM(D1147:D1148)</f>
        <v>40</v>
      </c>
      <c r="E1149" s="13">
        <f t="shared" si="69"/>
        <v>0.12121212121212122</v>
      </c>
      <c r="F1149" s="12">
        <f>SUM(F1147:F1148)</f>
        <v>330</v>
      </c>
    </row>
    <row r="1150" spans="1:6" x14ac:dyDescent="0.2">
      <c r="C1150" s="7"/>
      <c r="E1150" s="16"/>
    </row>
    <row r="1151" spans="1:6" ht="38.25" x14ac:dyDescent="0.2">
      <c r="A1151" s="2" t="s">
        <v>6</v>
      </c>
      <c r="B1151" s="21" t="s">
        <v>1161</v>
      </c>
      <c r="C1151" s="2" t="s">
        <v>846</v>
      </c>
      <c r="D1151" s="2" t="s">
        <v>847</v>
      </c>
      <c r="E1151" s="2" t="s">
        <v>846</v>
      </c>
      <c r="F1151" s="19" t="s">
        <v>1126</v>
      </c>
    </row>
    <row r="1152" spans="1:6" x14ac:dyDescent="0.2">
      <c r="A1152" s="10" t="s">
        <v>808</v>
      </c>
      <c r="B1152" s="10">
        <v>6</v>
      </c>
      <c r="C1152" s="11">
        <f t="shared" si="68"/>
        <v>0.66666666666666663</v>
      </c>
      <c r="D1152" s="10">
        <v>3</v>
      </c>
      <c r="E1152" s="11">
        <f t="shared" si="69"/>
        <v>0.33333333333333331</v>
      </c>
      <c r="F1152" s="10">
        <v>9</v>
      </c>
    </row>
    <row r="1153" spans="1:6" x14ac:dyDescent="0.2">
      <c r="A1153" s="10" t="s">
        <v>809</v>
      </c>
      <c r="B1153" s="10">
        <v>13</v>
      </c>
      <c r="C1153" s="11">
        <f t="shared" si="68"/>
        <v>0.9285714285714286</v>
      </c>
      <c r="D1153" s="10">
        <v>1</v>
      </c>
      <c r="E1153" s="11">
        <f t="shared" si="69"/>
        <v>7.1428571428571425E-2</v>
      </c>
      <c r="F1153" s="10">
        <v>14</v>
      </c>
    </row>
    <row r="1154" spans="1:6" x14ac:dyDescent="0.2">
      <c r="A1154" s="10" t="s">
        <v>810</v>
      </c>
      <c r="B1154" s="10">
        <v>2</v>
      </c>
      <c r="C1154" s="11">
        <f t="shared" si="68"/>
        <v>0.66666666666666663</v>
      </c>
      <c r="D1154" s="10">
        <v>1</v>
      </c>
      <c r="E1154" s="11">
        <f t="shared" si="69"/>
        <v>0.33333333333333331</v>
      </c>
      <c r="F1154" s="10">
        <v>3</v>
      </c>
    </row>
    <row r="1155" spans="1:6" x14ac:dyDescent="0.2">
      <c r="A1155" s="10" t="s">
        <v>811</v>
      </c>
      <c r="B1155" s="10">
        <v>55</v>
      </c>
      <c r="C1155" s="11">
        <f t="shared" ref="C1155:C1199" si="70">B1155/F1155</f>
        <v>0.93220338983050843</v>
      </c>
      <c r="D1155" s="10">
        <v>4</v>
      </c>
      <c r="E1155" s="11">
        <f t="shared" ref="E1155:E1199" si="71">D1155/F1155</f>
        <v>6.7796610169491525E-2</v>
      </c>
      <c r="F1155" s="10">
        <v>59</v>
      </c>
    </row>
    <row r="1156" spans="1:6" x14ac:dyDescent="0.2">
      <c r="A1156" s="10" t="s">
        <v>812</v>
      </c>
      <c r="B1156" s="10">
        <v>95</v>
      </c>
      <c r="C1156" s="11">
        <f t="shared" si="70"/>
        <v>0.90476190476190477</v>
      </c>
      <c r="D1156" s="10">
        <v>10</v>
      </c>
      <c r="E1156" s="11">
        <f t="shared" si="71"/>
        <v>9.5238095238095233E-2</v>
      </c>
      <c r="F1156" s="10">
        <v>105</v>
      </c>
    </row>
    <row r="1157" spans="1:6" x14ac:dyDescent="0.2">
      <c r="A1157" s="10" t="s">
        <v>813</v>
      </c>
      <c r="B1157" s="10">
        <v>5</v>
      </c>
      <c r="C1157" s="11">
        <f t="shared" si="70"/>
        <v>0.55555555555555558</v>
      </c>
      <c r="D1157" s="10">
        <v>4</v>
      </c>
      <c r="E1157" s="11">
        <f t="shared" si="71"/>
        <v>0.44444444444444442</v>
      </c>
      <c r="F1157" s="10">
        <v>9</v>
      </c>
    </row>
    <row r="1158" spans="1:6" x14ac:dyDescent="0.2">
      <c r="A1158" s="10" t="s">
        <v>814</v>
      </c>
      <c r="B1158" s="10">
        <v>73</v>
      </c>
      <c r="C1158" s="11">
        <f t="shared" si="70"/>
        <v>0.82954545454545459</v>
      </c>
      <c r="D1158" s="10">
        <v>15</v>
      </c>
      <c r="E1158" s="11">
        <f t="shared" si="71"/>
        <v>0.17045454545454544</v>
      </c>
      <c r="F1158" s="10">
        <v>88</v>
      </c>
    </row>
    <row r="1159" spans="1:6" x14ac:dyDescent="0.2">
      <c r="A1159" s="10" t="s">
        <v>805</v>
      </c>
      <c r="B1159" s="10">
        <v>33</v>
      </c>
      <c r="C1159" s="11">
        <f t="shared" si="70"/>
        <v>0.89189189189189189</v>
      </c>
      <c r="D1159" s="10">
        <v>4</v>
      </c>
      <c r="E1159" s="11">
        <f t="shared" si="71"/>
        <v>0.10810810810810811</v>
      </c>
      <c r="F1159" s="10">
        <v>37</v>
      </c>
    </row>
    <row r="1160" spans="1:6" x14ac:dyDescent="0.2">
      <c r="A1160" s="10" t="s">
        <v>815</v>
      </c>
      <c r="B1160" s="10">
        <v>19</v>
      </c>
      <c r="C1160" s="11">
        <f t="shared" si="70"/>
        <v>0.73076923076923073</v>
      </c>
      <c r="D1160" s="10">
        <v>7</v>
      </c>
      <c r="E1160" s="11">
        <f t="shared" si="71"/>
        <v>0.26923076923076922</v>
      </c>
      <c r="F1160" s="10">
        <v>26</v>
      </c>
    </row>
    <row r="1161" spans="1:6" x14ac:dyDescent="0.2">
      <c r="A1161" s="10" t="s">
        <v>14</v>
      </c>
      <c r="B1161" s="10">
        <v>0</v>
      </c>
      <c r="C1161" s="11">
        <v>0</v>
      </c>
      <c r="D1161" s="10">
        <v>0</v>
      </c>
      <c r="E1161" s="11">
        <v>0</v>
      </c>
      <c r="F1161" s="10">
        <v>0</v>
      </c>
    </row>
    <row r="1162" spans="1:6" s="8" customFormat="1" x14ac:dyDescent="0.2">
      <c r="A1162" s="12" t="s">
        <v>1119</v>
      </c>
      <c r="B1162" s="12">
        <f>SUM(B1152:B1161)</f>
        <v>301</v>
      </c>
      <c r="C1162" s="13">
        <f t="shared" si="70"/>
        <v>0.86</v>
      </c>
      <c r="D1162" s="12">
        <f>SUM(D1152:D1161)</f>
        <v>49</v>
      </c>
      <c r="E1162" s="13">
        <f t="shared" si="71"/>
        <v>0.14000000000000001</v>
      </c>
      <c r="F1162" s="12">
        <f>SUM(F1152:F1161)</f>
        <v>350</v>
      </c>
    </row>
    <row r="1163" spans="1:6" x14ac:dyDescent="0.2">
      <c r="C1163" s="7"/>
      <c r="E1163" s="16"/>
    </row>
    <row r="1164" spans="1:6" ht="38.25" x14ac:dyDescent="0.2">
      <c r="A1164" s="2" t="s">
        <v>6</v>
      </c>
      <c r="B1164" s="21" t="s">
        <v>1120</v>
      </c>
      <c r="C1164" s="2" t="s">
        <v>846</v>
      </c>
      <c r="D1164" s="2" t="s">
        <v>847</v>
      </c>
      <c r="E1164" s="2" t="s">
        <v>846</v>
      </c>
      <c r="F1164" s="19" t="s">
        <v>1126</v>
      </c>
    </row>
    <row r="1165" spans="1:6" x14ac:dyDescent="0.2">
      <c r="A1165" s="10" t="s">
        <v>808</v>
      </c>
      <c r="B1165" s="10">
        <v>359</v>
      </c>
      <c r="C1165" s="11">
        <f t="shared" si="70"/>
        <v>0.90428211586901763</v>
      </c>
      <c r="D1165" s="10">
        <v>38</v>
      </c>
      <c r="E1165" s="11">
        <f t="shared" si="71"/>
        <v>9.5717884130982367E-2</v>
      </c>
      <c r="F1165" s="10">
        <v>397</v>
      </c>
    </row>
    <row r="1166" spans="1:6" x14ac:dyDescent="0.2">
      <c r="A1166" s="10" t="s">
        <v>818</v>
      </c>
      <c r="B1166" s="10">
        <v>33</v>
      </c>
      <c r="C1166" s="11">
        <f t="shared" si="70"/>
        <v>0.84615384615384615</v>
      </c>
      <c r="D1166" s="10">
        <v>6</v>
      </c>
      <c r="E1166" s="11">
        <f t="shared" si="71"/>
        <v>0.15384615384615385</v>
      </c>
      <c r="F1166" s="10">
        <v>39</v>
      </c>
    </row>
    <row r="1167" spans="1:6" x14ac:dyDescent="0.2">
      <c r="A1167" s="10" t="s">
        <v>819</v>
      </c>
      <c r="B1167" s="10">
        <v>7</v>
      </c>
      <c r="C1167" s="11">
        <f t="shared" si="70"/>
        <v>1</v>
      </c>
      <c r="D1167" s="10">
        <v>0</v>
      </c>
      <c r="E1167" s="11">
        <f t="shared" si="71"/>
        <v>0</v>
      </c>
      <c r="F1167" s="10">
        <v>7</v>
      </c>
    </row>
    <row r="1168" spans="1:6" x14ac:dyDescent="0.2">
      <c r="A1168" s="10" t="s">
        <v>14</v>
      </c>
      <c r="B1168" s="10">
        <v>0</v>
      </c>
      <c r="C1168" s="11">
        <v>0</v>
      </c>
      <c r="D1168" s="10">
        <v>0</v>
      </c>
      <c r="E1168" s="11">
        <v>0</v>
      </c>
      <c r="F1168" s="10">
        <v>0</v>
      </c>
    </row>
    <row r="1169" spans="1:9" s="8" customFormat="1" x14ac:dyDescent="0.2">
      <c r="A1169" s="12" t="s">
        <v>1121</v>
      </c>
      <c r="B1169" s="12">
        <f>SUM(B1165:B1168)</f>
        <v>399</v>
      </c>
      <c r="C1169" s="13">
        <f t="shared" si="70"/>
        <v>0.90067720090293457</v>
      </c>
      <c r="D1169" s="12">
        <f>SUM(D1165:D1168)</f>
        <v>44</v>
      </c>
      <c r="E1169" s="13">
        <f t="shared" si="71"/>
        <v>9.9322799097065456E-2</v>
      </c>
      <c r="F1169" s="12">
        <f>SUM(F1165:F1168)</f>
        <v>443</v>
      </c>
    </row>
    <row r="1170" spans="1:9" x14ac:dyDescent="0.2">
      <c r="C1170" s="7"/>
      <c r="E1170" s="16"/>
    </row>
    <row r="1171" spans="1:9" ht="38.25" x14ac:dyDescent="0.2">
      <c r="A1171" s="2" t="s">
        <v>6</v>
      </c>
      <c r="B1171" s="21" t="s">
        <v>1122</v>
      </c>
      <c r="C1171" s="2" t="s">
        <v>846</v>
      </c>
      <c r="D1171" s="2" t="s">
        <v>847</v>
      </c>
      <c r="E1171" s="2" t="s">
        <v>846</v>
      </c>
      <c r="F1171" s="19" t="s">
        <v>1126</v>
      </c>
    </row>
    <row r="1172" spans="1:9" x14ac:dyDescent="0.2">
      <c r="A1172" s="10" t="s">
        <v>822</v>
      </c>
      <c r="B1172" s="10">
        <v>10</v>
      </c>
      <c r="C1172" s="11">
        <f t="shared" si="70"/>
        <v>0.90909090909090906</v>
      </c>
      <c r="D1172" s="10">
        <v>1</v>
      </c>
      <c r="E1172" s="11">
        <f t="shared" si="71"/>
        <v>9.0909090909090912E-2</v>
      </c>
      <c r="F1172" s="10">
        <v>11</v>
      </c>
    </row>
    <row r="1173" spans="1:9" x14ac:dyDescent="0.2">
      <c r="A1173" s="10" t="s">
        <v>823</v>
      </c>
      <c r="B1173" s="10">
        <v>25</v>
      </c>
      <c r="C1173" s="11">
        <f t="shared" si="70"/>
        <v>0.86206896551724133</v>
      </c>
      <c r="D1173" s="10">
        <v>4</v>
      </c>
      <c r="E1173" s="11">
        <f t="shared" si="71"/>
        <v>0.13793103448275862</v>
      </c>
      <c r="F1173" s="10">
        <v>29</v>
      </c>
    </row>
    <row r="1174" spans="1:9" x14ac:dyDescent="0.2">
      <c r="A1174" s="10" t="s">
        <v>824</v>
      </c>
      <c r="B1174" s="10">
        <v>3</v>
      </c>
      <c r="C1174" s="11">
        <f t="shared" si="70"/>
        <v>0.5</v>
      </c>
      <c r="D1174" s="10">
        <v>3</v>
      </c>
      <c r="E1174" s="11">
        <f t="shared" si="71"/>
        <v>0.5</v>
      </c>
      <c r="F1174" s="10">
        <v>6</v>
      </c>
    </row>
    <row r="1175" spans="1:9" x14ac:dyDescent="0.2">
      <c r="A1175" s="10" t="s">
        <v>825</v>
      </c>
      <c r="B1175" s="10">
        <v>79</v>
      </c>
      <c r="C1175" s="11">
        <f t="shared" si="70"/>
        <v>0.77450980392156865</v>
      </c>
      <c r="D1175" s="10">
        <v>23</v>
      </c>
      <c r="E1175" s="11">
        <f t="shared" si="71"/>
        <v>0.22549019607843138</v>
      </c>
      <c r="F1175" s="10">
        <v>102</v>
      </c>
    </row>
    <row r="1176" spans="1:9" x14ac:dyDescent="0.2">
      <c r="A1176" s="10" t="s">
        <v>826</v>
      </c>
      <c r="B1176" s="10">
        <v>19</v>
      </c>
      <c r="C1176" s="11">
        <f t="shared" si="70"/>
        <v>0.79166666666666663</v>
      </c>
      <c r="D1176" s="10">
        <v>5</v>
      </c>
      <c r="E1176" s="11">
        <f t="shared" si="71"/>
        <v>0.20833333333333334</v>
      </c>
      <c r="F1176" s="10">
        <v>24</v>
      </c>
    </row>
    <row r="1177" spans="1:9" x14ac:dyDescent="0.2">
      <c r="A1177" s="10" t="s">
        <v>827</v>
      </c>
      <c r="B1177" s="10">
        <v>20</v>
      </c>
      <c r="C1177" s="11">
        <f t="shared" si="70"/>
        <v>0.90909090909090906</v>
      </c>
      <c r="D1177" s="10">
        <v>2</v>
      </c>
      <c r="E1177" s="11">
        <f t="shared" si="71"/>
        <v>9.0909090909090912E-2</v>
      </c>
      <c r="F1177" s="10">
        <v>22</v>
      </c>
    </row>
    <row r="1178" spans="1:9" x14ac:dyDescent="0.2">
      <c r="A1178" s="10" t="s">
        <v>828</v>
      </c>
      <c r="B1178" s="10">
        <v>1</v>
      </c>
      <c r="C1178" s="11">
        <f t="shared" si="70"/>
        <v>1</v>
      </c>
      <c r="D1178" s="10">
        <v>0</v>
      </c>
      <c r="E1178" s="11">
        <f t="shared" si="71"/>
        <v>0</v>
      </c>
      <c r="F1178" s="10">
        <v>1</v>
      </c>
      <c r="G1178" s="7"/>
      <c r="I1178" s="7"/>
    </row>
    <row r="1179" spans="1:9" x14ac:dyDescent="0.2">
      <c r="A1179" s="10" t="s">
        <v>829</v>
      </c>
      <c r="B1179" s="10">
        <v>38</v>
      </c>
      <c r="C1179" s="11">
        <f t="shared" si="70"/>
        <v>0.65517241379310343</v>
      </c>
      <c r="D1179" s="10">
        <v>20</v>
      </c>
      <c r="E1179" s="11">
        <f t="shared" si="71"/>
        <v>0.34482758620689657</v>
      </c>
      <c r="F1179" s="10">
        <v>58</v>
      </c>
    </row>
    <row r="1180" spans="1:9" x14ac:dyDescent="0.2">
      <c r="A1180" s="10" t="s">
        <v>14</v>
      </c>
      <c r="B1180" s="10">
        <v>0</v>
      </c>
      <c r="C1180" s="11">
        <v>0</v>
      </c>
      <c r="D1180" s="10">
        <v>0</v>
      </c>
      <c r="E1180" s="11">
        <v>0</v>
      </c>
      <c r="F1180" s="10">
        <v>0</v>
      </c>
    </row>
    <row r="1181" spans="1:9" s="8" customFormat="1" x14ac:dyDescent="0.2">
      <c r="A1181" s="12" t="s">
        <v>1123</v>
      </c>
      <c r="B1181" s="12">
        <f>SUM(B1172:B1180)</f>
        <v>195</v>
      </c>
      <c r="C1181" s="13">
        <f t="shared" si="70"/>
        <v>0.77075098814229248</v>
      </c>
      <c r="D1181" s="12">
        <f>SUM(D1172:D1180)</f>
        <v>58</v>
      </c>
      <c r="E1181" s="13">
        <f t="shared" si="71"/>
        <v>0.22924901185770752</v>
      </c>
      <c r="F1181" s="12">
        <f>SUM(F1172:F1180)</f>
        <v>253</v>
      </c>
    </row>
    <row r="1182" spans="1:9" s="8" customFormat="1" x14ac:dyDescent="0.2">
      <c r="C1182" s="7"/>
      <c r="E1182" s="16"/>
    </row>
    <row r="1183" spans="1:9" ht="38.25" x14ac:dyDescent="0.2">
      <c r="A1183" s="2" t="s">
        <v>6</v>
      </c>
      <c r="B1183" s="21" t="s">
        <v>1124</v>
      </c>
      <c r="C1183" s="2" t="s">
        <v>846</v>
      </c>
      <c r="D1183" s="2" t="s">
        <v>847</v>
      </c>
      <c r="E1183" s="2" t="s">
        <v>846</v>
      </c>
      <c r="F1183" s="19" t="s">
        <v>1126</v>
      </c>
    </row>
    <row r="1184" spans="1:9" x14ac:dyDescent="0.2">
      <c r="A1184" s="10" t="s">
        <v>832</v>
      </c>
      <c r="B1184" s="10">
        <v>9</v>
      </c>
      <c r="C1184" s="11">
        <f t="shared" si="70"/>
        <v>0.75</v>
      </c>
      <c r="D1184" s="10">
        <v>3</v>
      </c>
      <c r="E1184" s="11">
        <f t="shared" si="71"/>
        <v>0.25</v>
      </c>
      <c r="F1184" s="10">
        <v>12</v>
      </c>
    </row>
    <row r="1185" spans="1:6" x14ac:dyDescent="0.2">
      <c r="A1185" s="10" t="s">
        <v>833</v>
      </c>
      <c r="B1185" s="10">
        <v>32</v>
      </c>
      <c r="C1185" s="11">
        <f t="shared" si="70"/>
        <v>0.84210526315789469</v>
      </c>
      <c r="D1185" s="10">
        <v>6</v>
      </c>
      <c r="E1185" s="11">
        <f t="shared" si="71"/>
        <v>0.15789473684210525</v>
      </c>
      <c r="F1185" s="10">
        <v>38</v>
      </c>
    </row>
    <row r="1186" spans="1:6" x14ac:dyDescent="0.2">
      <c r="A1186" s="10" t="s">
        <v>834</v>
      </c>
      <c r="B1186" s="10">
        <v>18</v>
      </c>
      <c r="C1186" s="11">
        <f t="shared" si="70"/>
        <v>0.8571428571428571</v>
      </c>
      <c r="D1186" s="10">
        <v>3</v>
      </c>
      <c r="E1186" s="11">
        <f t="shared" si="71"/>
        <v>0.14285714285714285</v>
      </c>
      <c r="F1186" s="10">
        <v>21</v>
      </c>
    </row>
    <row r="1187" spans="1:6" x14ac:dyDescent="0.2">
      <c r="A1187" s="10" t="s">
        <v>835</v>
      </c>
      <c r="B1187" s="10">
        <v>105</v>
      </c>
      <c r="C1187" s="11">
        <f t="shared" si="70"/>
        <v>0.90517241379310343</v>
      </c>
      <c r="D1187" s="10">
        <v>11</v>
      </c>
      <c r="E1187" s="11">
        <f t="shared" si="71"/>
        <v>9.4827586206896547E-2</v>
      </c>
      <c r="F1187" s="10">
        <v>116</v>
      </c>
    </row>
    <row r="1188" spans="1:6" x14ac:dyDescent="0.2">
      <c r="A1188" s="10" t="s">
        <v>836</v>
      </c>
      <c r="B1188" s="10">
        <v>8</v>
      </c>
      <c r="C1188" s="11">
        <f t="shared" si="70"/>
        <v>0.8</v>
      </c>
      <c r="D1188" s="10">
        <v>2</v>
      </c>
      <c r="E1188" s="11">
        <f t="shared" si="71"/>
        <v>0.2</v>
      </c>
      <c r="F1188" s="10">
        <v>10</v>
      </c>
    </row>
    <row r="1189" spans="1:6" x14ac:dyDescent="0.2">
      <c r="A1189" s="10" t="s">
        <v>837</v>
      </c>
      <c r="B1189" s="10">
        <v>5</v>
      </c>
      <c r="C1189" s="11">
        <f t="shared" si="70"/>
        <v>0.55555555555555558</v>
      </c>
      <c r="D1189" s="10">
        <v>4</v>
      </c>
      <c r="E1189" s="11">
        <f t="shared" si="71"/>
        <v>0.44444444444444442</v>
      </c>
      <c r="F1189" s="10">
        <v>9</v>
      </c>
    </row>
    <row r="1190" spans="1:6" x14ac:dyDescent="0.2">
      <c r="A1190" s="10" t="s">
        <v>838</v>
      </c>
      <c r="B1190" s="10">
        <v>5</v>
      </c>
      <c r="C1190" s="11">
        <f t="shared" si="70"/>
        <v>1</v>
      </c>
      <c r="D1190" s="10">
        <v>0</v>
      </c>
      <c r="E1190" s="11">
        <f t="shared" si="71"/>
        <v>0</v>
      </c>
      <c r="F1190" s="10">
        <v>5</v>
      </c>
    </row>
    <row r="1191" spans="1:6" x14ac:dyDescent="0.2">
      <c r="A1191" s="10" t="s">
        <v>839</v>
      </c>
      <c r="B1191" s="10">
        <v>4</v>
      </c>
      <c r="C1191" s="11">
        <f t="shared" si="70"/>
        <v>0.8</v>
      </c>
      <c r="D1191" s="10">
        <v>1</v>
      </c>
      <c r="E1191" s="11">
        <f t="shared" si="71"/>
        <v>0.2</v>
      </c>
      <c r="F1191" s="10">
        <v>5</v>
      </c>
    </row>
    <row r="1192" spans="1:6" x14ac:dyDescent="0.2">
      <c r="A1192" s="10" t="s">
        <v>840</v>
      </c>
      <c r="B1192" s="10">
        <v>8</v>
      </c>
      <c r="C1192" s="11">
        <f t="shared" si="70"/>
        <v>0.72727272727272729</v>
      </c>
      <c r="D1192" s="10">
        <v>3</v>
      </c>
      <c r="E1192" s="11">
        <f t="shared" si="71"/>
        <v>0.27272727272727271</v>
      </c>
      <c r="F1192" s="10">
        <v>11</v>
      </c>
    </row>
    <row r="1193" spans="1:6" x14ac:dyDescent="0.2">
      <c r="A1193" s="10" t="s">
        <v>841</v>
      </c>
      <c r="B1193" s="10">
        <v>13</v>
      </c>
      <c r="C1193" s="11">
        <f t="shared" si="70"/>
        <v>0.8666666666666667</v>
      </c>
      <c r="D1193" s="10">
        <v>2</v>
      </c>
      <c r="E1193" s="11">
        <f t="shared" si="71"/>
        <v>0.13333333333333333</v>
      </c>
      <c r="F1193" s="10">
        <v>15</v>
      </c>
    </row>
    <row r="1194" spans="1:6" x14ac:dyDescent="0.2">
      <c r="A1194" s="10" t="s">
        <v>842</v>
      </c>
      <c r="B1194" s="10">
        <v>9</v>
      </c>
      <c r="C1194" s="11">
        <f t="shared" si="70"/>
        <v>0.81818181818181823</v>
      </c>
      <c r="D1194" s="10">
        <v>2</v>
      </c>
      <c r="E1194" s="11">
        <f t="shared" si="71"/>
        <v>0.18181818181818182</v>
      </c>
      <c r="F1194" s="10">
        <v>11</v>
      </c>
    </row>
    <row r="1195" spans="1:6" x14ac:dyDescent="0.2">
      <c r="A1195" s="10" t="s">
        <v>843</v>
      </c>
      <c r="B1195" s="10">
        <v>0</v>
      </c>
      <c r="C1195" s="11">
        <v>0</v>
      </c>
      <c r="D1195" s="10">
        <v>0</v>
      </c>
      <c r="E1195" s="11">
        <v>0</v>
      </c>
      <c r="F1195" s="10">
        <v>0</v>
      </c>
    </row>
    <row r="1196" spans="1:6" x14ac:dyDescent="0.2">
      <c r="A1196" s="10" t="s">
        <v>844</v>
      </c>
      <c r="B1196" s="10">
        <v>8</v>
      </c>
      <c r="C1196" s="11">
        <f t="shared" si="70"/>
        <v>0.61538461538461542</v>
      </c>
      <c r="D1196" s="10">
        <v>5</v>
      </c>
      <c r="E1196" s="11">
        <f t="shared" si="71"/>
        <v>0.38461538461538464</v>
      </c>
      <c r="F1196" s="10">
        <v>13</v>
      </c>
    </row>
    <row r="1197" spans="1:6" x14ac:dyDescent="0.2">
      <c r="A1197" s="10" t="s">
        <v>845</v>
      </c>
      <c r="B1197" s="10">
        <v>11</v>
      </c>
      <c r="C1197" s="11">
        <f t="shared" si="70"/>
        <v>0.73333333333333328</v>
      </c>
      <c r="D1197" s="10">
        <v>4</v>
      </c>
      <c r="E1197" s="11">
        <f t="shared" si="71"/>
        <v>0.26666666666666666</v>
      </c>
      <c r="F1197" s="10">
        <v>15</v>
      </c>
    </row>
    <row r="1198" spans="1:6" x14ac:dyDescent="0.2">
      <c r="A1198" s="10" t="s">
        <v>14</v>
      </c>
      <c r="B1198" s="10">
        <v>0</v>
      </c>
      <c r="C1198" s="11">
        <v>0</v>
      </c>
      <c r="D1198" s="10">
        <v>0</v>
      </c>
      <c r="E1198" s="11">
        <v>0</v>
      </c>
      <c r="F1198" s="10">
        <v>0</v>
      </c>
    </row>
    <row r="1199" spans="1:6" s="8" customFormat="1" x14ac:dyDescent="0.2">
      <c r="A1199" s="12" t="s">
        <v>1125</v>
      </c>
      <c r="B1199" s="12">
        <f>SUM(B1184:B1198)</f>
        <v>235</v>
      </c>
      <c r="C1199" s="13">
        <f t="shared" si="70"/>
        <v>0.83629893238434161</v>
      </c>
      <c r="D1199" s="12">
        <f>SUM(D1184:D1198)</f>
        <v>46</v>
      </c>
      <c r="E1199" s="13">
        <f t="shared" si="71"/>
        <v>0.16370106761565836</v>
      </c>
      <c r="F1199" s="12">
        <f>SUM(F1184:F1198)</f>
        <v>281</v>
      </c>
    </row>
  </sheetData>
  <pageMargins left="0.25" right="0.25" top="0.75" bottom="0.75" header="0.3" footer="0.3"/>
  <pageSetup orientation="portrait" r:id="rId1"/>
  <headerFooter>
    <oddHeader xml:space="preserve">&amp;C&amp;"-,Bold"&amp;12 June 10, 2014 Primary Election
Representative to the Legislature - Republican
</oddHeader>
  </headerFooter>
  <rowBreaks count="9" manualBreakCount="9">
    <brk id="158" max="16383" man="1"/>
    <brk id="194" max="16383" man="1"/>
    <brk id="229" max="16383" man="1"/>
    <brk id="265" max="16383" man="1"/>
    <brk id="303" max="16383" man="1"/>
    <brk id="508" max="16383" man="1"/>
    <brk id="860" max="16383" man="1"/>
    <brk id="933" max="16383" man="1"/>
    <brk id="10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1"/>
  <sheetViews>
    <sheetView workbookViewId="0">
      <selection activeCell="C24" sqref="C24"/>
    </sheetView>
  </sheetViews>
  <sheetFormatPr defaultRowHeight="15" x14ac:dyDescent="0.25"/>
  <cols>
    <col min="1" max="1" width="8.7109375" bestFit="1" customWidth="1"/>
    <col min="2" max="2" width="8.28515625" bestFit="1" customWidth="1"/>
    <col min="3" max="3" width="17.5703125" customWidth="1"/>
    <col min="4" max="4" width="19.85546875" customWidth="1"/>
    <col min="5" max="5" width="9.28515625" bestFit="1" customWidth="1"/>
    <col min="6" max="6" width="18.85546875" customWidth="1"/>
    <col min="7" max="7" width="9.28515625" bestFit="1" customWidth="1"/>
    <col min="8" max="8" width="17.85546875" bestFit="1" customWidth="1"/>
  </cols>
  <sheetData>
    <row r="1" spans="1:8" x14ac:dyDescent="0.25">
      <c r="D1" t="s">
        <v>0</v>
      </c>
      <c r="F1" t="s">
        <v>1</v>
      </c>
    </row>
    <row r="2" spans="1:8" x14ac:dyDescent="0.25">
      <c r="D2" t="s">
        <v>2</v>
      </c>
    </row>
    <row r="3" spans="1:8" x14ac:dyDescent="0.25">
      <c r="C3" s="2" t="s">
        <v>6</v>
      </c>
      <c r="D3" s="3" t="s">
        <v>848</v>
      </c>
      <c r="E3" s="2" t="s">
        <v>846</v>
      </c>
      <c r="F3" s="2" t="s">
        <v>847</v>
      </c>
      <c r="G3" s="2" t="s">
        <v>846</v>
      </c>
      <c r="H3" s="4" t="s">
        <v>11</v>
      </c>
    </row>
    <row r="4" spans="1:8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x14ac:dyDescent="0.25">
      <c r="A5">
        <v>1</v>
      </c>
      <c r="B5" t="s">
        <v>12</v>
      </c>
      <c r="C5" t="s">
        <v>13</v>
      </c>
      <c r="D5">
        <v>168</v>
      </c>
      <c r="E5" s="1">
        <v>0.9</v>
      </c>
      <c r="F5">
        <v>18</v>
      </c>
      <c r="G5" s="1">
        <v>0.09</v>
      </c>
      <c r="H5">
        <v>186</v>
      </c>
    </row>
    <row r="6" spans="1:8" x14ac:dyDescent="0.25">
      <c r="A6">
        <v>1</v>
      </c>
      <c r="C6" t="s">
        <v>14</v>
      </c>
      <c r="D6">
        <v>0</v>
      </c>
      <c r="E6" s="1">
        <v>0</v>
      </c>
      <c r="F6">
        <v>0</v>
      </c>
      <c r="G6" s="1">
        <v>0</v>
      </c>
      <c r="H6">
        <v>0</v>
      </c>
    </row>
    <row r="7" spans="1:8" x14ac:dyDescent="0.25">
      <c r="D7" t="s">
        <v>15</v>
      </c>
      <c r="F7" t="s">
        <v>1</v>
      </c>
    </row>
    <row r="8" spans="1:8" x14ac:dyDescent="0.25">
      <c r="D8" t="s">
        <v>16</v>
      </c>
    </row>
    <row r="9" spans="1:8" x14ac:dyDescent="0.25">
      <c r="D9" t="s">
        <v>3</v>
      </c>
      <c r="F9" t="s">
        <v>3</v>
      </c>
    </row>
    <row r="10" spans="1:8" x14ac:dyDescent="0.25">
      <c r="D10" t="s">
        <v>7</v>
      </c>
      <c r="E10" t="s">
        <v>8</v>
      </c>
      <c r="F10" t="s">
        <v>9</v>
      </c>
      <c r="G10" t="s">
        <v>10</v>
      </c>
      <c r="H10" t="s">
        <v>11</v>
      </c>
    </row>
    <row r="11" spans="1:8" x14ac:dyDescent="0.25">
      <c r="A11">
        <v>2</v>
      </c>
      <c r="B11" t="s">
        <v>12</v>
      </c>
      <c r="C11" t="s">
        <v>17</v>
      </c>
      <c r="D11">
        <v>395</v>
      </c>
      <c r="E11" s="1">
        <v>0.81</v>
      </c>
      <c r="F11">
        <v>89</v>
      </c>
      <c r="G11" s="1">
        <v>0.18</v>
      </c>
      <c r="H11">
        <v>484</v>
      </c>
    </row>
    <row r="12" spans="1:8" x14ac:dyDescent="0.25">
      <c r="A12">
        <v>2</v>
      </c>
      <c r="B12" t="s">
        <v>12</v>
      </c>
      <c r="C12" t="s">
        <v>13</v>
      </c>
      <c r="D12">
        <v>13</v>
      </c>
      <c r="E12" s="1">
        <v>0.61</v>
      </c>
      <c r="F12">
        <v>8</v>
      </c>
      <c r="G12" s="1">
        <v>0.38</v>
      </c>
      <c r="H12">
        <v>21</v>
      </c>
    </row>
    <row r="13" spans="1:8" x14ac:dyDescent="0.25">
      <c r="A13">
        <v>2</v>
      </c>
      <c r="B13" t="s">
        <v>12</v>
      </c>
      <c r="C13" t="s">
        <v>18</v>
      </c>
      <c r="D13">
        <v>25</v>
      </c>
      <c r="E13" s="1">
        <v>0.96</v>
      </c>
      <c r="F13">
        <v>1</v>
      </c>
      <c r="G13" s="1">
        <v>0.03</v>
      </c>
      <c r="H13">
        <v>26</v>
      </c>
    </row>
    <row r="14" spans="1:8" x14ac:dyDescent="0.25">
      <c r="A14">
        <v>2</v>
      </c>
      <c r="C14" t="s">
        <v>14</v>
      </c>
      <c r="D14">
        <v>0</v>
      </c>
      <c r="E14" s="1">
        <v>0</v>
      </c>
      <c r="F14">
        <v>0</v>
      </c>
      <c r="G14" s="1">
        <v>0</v>
      </c>
      <c r="H14">
        <v>0</v>
      </c>
    </row>
    <row r="15" spans="1:8" x14ac:dyDescent="0.25">
      <c r="D15" t="s">
        <v>19</v>
      </c>
      <c r="F15" t="s">
        <v>1</v>
      </c>
    </row>
    <row r="16" spans="1:8" x14ac:dyDescent="0.25">
      <c r="D16" t="s">
        <v>20</v>
      </c>
    </row>
    <row r="17" spans="1:8" x14ac:dyDescent="0.25">
      <c r="D17" t="s">
        <v>3</v>
      </c>
      <c r="F17" t="s">
        <v>3</v>
      </c>
    </row>
    <row r="18" spans="1:8" x14ac:dyDescent="0.25">
      <c r="D18" t="s">
        <v>7</v>
      </c>
      <c r="E18" t="s">
        <v>8</v>
      </c>
      <c r="F18" t="s">
        <v>9</v>
      </c>
      <c r="G18" t="s">
        <v>10</v>
      </c>
      <c r="H18" t="s">
        <v>11</v>
      </c>
    </row>
    <row r="19" spans="1:8" x14ac:dyDescent="0.25">
      <c r="A19">
        <v>3</v>
      </c>
      <c r="B19" t="s">
        <v>12</v>
      </c>
      <c r="C19" t="s">
        <v>21</v>
      </c>
      <c r="D19">
        <v>100</v>
      </c>
      <c r="E19" s="1">
        <v>0.83</v>
      </c>
      <c r="F19">
        <v>20</v>
      </c>
      <c r="G19" s="1">
        <v>0.16</v>
      </c>
      <c r="H19">
        <v>120</v>
      </c>
    </row>
    <row r="20" spans="1:8" x14ac:dyDescent="0.25">
      <c r="A20">
        <v>3</v>
      </c>
      <c r="C20" t="s">
        <v>14</v>
      </c>
      <c r="D20">
        <v>0</v>
      </c>
      <c r="E20" s="1">
        <v>0</v>
      </c>
      <c r="F20">
        <v>0</v>
      </c>
      <c r="G20" s="1">
        <v>0</v>
      </c>
      <c r="H20">
        <v>0</v>
      </c>
    </row>
    <row r="21" spans="1:8" x14ac:dyDescent="0.25">
      <c r="D21" t="s">
        <v>22</v>
      </c>
      <c r="F21" t="s">
        <v>1</v>
      </c>
    </row>
    <row r="22" spans="1:8" x14ac:dyDescent="0.25">
      <c r="D22" t="s">
        <v>20</v>
      </c>
    </row>
    <row r="23" spans="1:8" x14ac:dyDescent="0.25">
      <c r="D23" t="s">
        <v>3</v>
      </c>
      <c r="F23" t="s">
        <v>3</v>
      </c>
    </row>
    <row r="24" spans="1:8" x14ac:dyDescent="0.25">
      <c r="D24" t="s">
        <v>7</v>
      </c>
      <c r="E24" t="s">
        <v>8</v>
      </c>
      <c r="F24" t="s">
        <v>9</v>
      </c>
      <c r="G24" t="s">
        <v>10</v>
      </c>
      <c r="H24" t="s">
        <v>11</v>
      </c>
    </row>
    <row r="25" spans="1:8" x14ac:dyDescent="0.25">
      <c r="A25">
        <v>4</v>
      </c>
      <c r="B25" t="s">
        <v>12</v>
      </c>
      <c r="C25" t="s">
        <v>23</v>
      </c>
      <c r="D25">
        <v>99</v>
      </c>
      <c r="E25" s="1">
        <v>0.79</v>
      </c>
      <c r="F25">
        <v>26</v>
      </c>
      <c r="G25" s="1">
        <v>0.2</v>
      </c>
      <c r="H25">
        <v>125</v>
      </c>
    </row>
    <row r="26" spans="1:8" x14ac:dyDescent="0.25">
      <c r="A26">
        <v>4</v>
      </c>
      <c r="B26" t="s">
        <v>12</v>
      </c>
      <c r="C26" t="s">
        <v>24</v>
      </c>
      <c r="D26">
        <v>51</v>
      </c>
      <c r="E26" s="1">
        <v>0.71</v>
      </c>
      <c r="F26">
        <v>20</v>
      </c>
      <c r="G26" s="1">
        <v>0.28000000000000003</v>
      </c>
      <c r="H26">
        <v>71</v>
      </c>
    </row>
    <row r="27" spans="1:8" x14ac:dyDescent="0.25">
      <c r="A27">
        <v>4</v>
      </c>
      <c r="B27" t="s">
        <v>12</v>
      </c>
      <c r="C27" t="s">
        <v>25</v>
      </c>
      <c r="D27">
        <v>13</v>
      </c>
      <c r="E27" s="1">
        <v>0.76</v>
      </c>
      <c r="F27">
        <v>4</v>
      </c>
      <c r="G27" s="1">
        <v>0.23</v>
      </c>
      <c r="H27">
        <v>17</v>
      </c>
    </row>
    <row r="28" spans="1:8" x14ac:dyDescent="0.25">
      <c r="A28">
        <v>4</v>
      </c>
      <c r="B28" t="s">
        <v>12</v>
      </c>
      <c r="C28" t="s">
        <v>21</v>
      </c>
      <c r="D28">
        <v>46</v>
      </c>
      <c r="E28" s="1">
        <v>0.86</v>
      </c>
      <c r="F28">
        <v>7</v>
      </c>
      <c r="G28" s="1">
        <v>0.13</v>
      </c>
      <c r="H28">
        <v>53</v>
      </c>
    </row>
    <row r="29" spans="1:8" x14ac:dyDescent="0.25">
      <c r="A29">
        <v>4</v>
      </c>
      <c r="C29" t="s">
        <v>14</v>
      </c>
      <c r="D29">
        <v>0</v>
      </c>
      <c r="E29" s="1">
        <v>0</v>
      </c>
      <c r="F29">
        <v>0</v>
      </c>
      <c r="G29" s="1">
        <v>0</v>
      </c>
      <c r="H29">
        <v>0</v>
      </c>
    </row>
    <row r="30" spans="1:8" x14ac:dyDescent="0.25">
      <c r="D30" t="s">
        <v>26</v>
      </c>
      <c r="F30" t="s">
        <v>1</v>
      </c>
    </row>
    <row r="31" spans="1:8" x14ac:dyDescent="0.25">
      <c r="D31" t="s">
        <v>27</v>
      </c>
    </row>
    <row r="32" spans="1:8" x14ac:dyDescent="0.25">
      <c r="D32" t="s">
        <v>3</v>
      </c>
      <c r="F32" t="s">
        <v>3</v>
      </c>
    </row>
    <row r="33" spans="1:10" x14ac:dyDescent="0.25">
      <c r="D33" t="s">
        <v>7</v>
      </c>
      <c r="E33" t="s">
        <v>8</v>
      </c>
      <c r="F33" t="s">
        <v>9</v>
      </c>
      <c r="G33" t="s">
        <v>10</v>
      </c>
      <c r="H33" t="s">
        <v>11</v>
      </c>
    </row>
    <row r="34" spans="1:10" x14ac:dyDescent="0.25">
      <c r="A34">
        <v>5</v>
      </c>
      <c r="B34" t="s">
        <v>12</v>
      </c>
      <c r="C34" t="s">
        <v>28</v>
      </c>
      <c r="D34">
        <v>95</v>
      </c>
      <c r="E34" s="1">
        <v>0.82</v>
      </c>
      <c r="F34">
        <v>20</v>
      </c>
      <c r="G34" s="1">
        <v>0.17</v>
      </c>
      <c r="H34">
        <v>115</v>
      </c>
    </row>
    <row r="35" spans="1:10" x14ac:dyDescent="0.25">
      <c r="A35">
        <v>5</v>
      </c>
      <c r="B35" t="s">
        <v>12</v>
      </c>
      <c r="C35" t="s">
        <v>29</v>
      </c>
      <c r="D35">
        <v>24</v>
      </c>
      <c r="E35" s="1">
        <v>0.88</v>
      </c>
      <c r="F35">
        <v>3</v>
      </c>
      <c r="G35" s="1">
        <v>0.11</v>
      </c>
      <c r="H35">
        <v>27</v>
      </c>
    </row>
    <row r="36" spans="1:10" x14ac:dyDescent="0.25">
      <c r="A36">
        <v>5</v>
      </c>
      <c r="C36" t="s">
        <v>14</v>
      </c>
      <c r="D36">
        <v>0</v>
      </c>
      <c r="E36" s="1">
        <v>0</v>
      </c>
      <c r="F36">
        <v>0</v>
      </c>
      <c r="G36" s="1">
        <v>0</v>
      </c>
      <c r="H36">
        <v>0</v>
      </c>
    </row>
    <row r="37" spans="1:10" x14ac:dyDescent="0.25">
      <c r="D37" t="s">
        <v>30</v>
      </c>
      <c r="F37" t="s">
        <v>1</v>
      </c>
    </row>
    <row r="38" spans="1:10" x14ac:dyDescent="0.25">
      <c r="D38" t="s">
        <v>31</v>
      </c>
    </row>
    <row r="39" spans="1:10" x14ac:dyDescent="0.25">
      <c r="D39" t="s">
        <v>3</v>
      </c>
      <c r="F39" t="s">
        <v>3</v>
      </c>
    </row>
    <row r="40" spans="1:10" x14ac:dyDescent="0.25">
      <c r="D40" t="s">
        <v>7</v>
      </c>
      <c r="E40" t="s">
        <v>8</v>
      </c>
      <c r="F40" t="s">
        <v>9</v>
      </c>
      <c r="G40" t="s">
        <v>10</v>
      </c>
      <c r="H40" t="s">
        <v>11</v>
      </c>
    </row>
    <row r="41" spans="1:10" x14ac:dyDescent="0.25">
      <c r="A41">
        <v>6</v>
      </c>
      <c r="B41" t="s">
        <v>12</v>
      </c>
      <c r="C41" t="s">
        <v>29</v>
      </c>
      <c r="D41">
        <v>46</v>
      </c>
      <c r="E41" s="1">
        <v>0.8</v>
      </c>
      <c r="F41">
        <v>11</v>
      </c>
      <c r="G41" s="1">
        <v>0.19</v>
      </c>
      <c r="H41">
        <v>57</v>
      </c>
    </row>
    <row r="42" spans="1:10" x14ac:dyDescent="0.25">
      <c r="A42">
        <v>6</v>
      </c>
      <c r="B42" t="s">
        <v>12</v>
      </c>
      <c r="C42" t="s">
        <v>18</v>
      </c>
      <c r="D42">
        <v>114</v>
      </c>
      <c r="E42" s="1">
        <v>0.83</v>
      </c>
      <c r="F42">
        <v>23</v>
      </c>
      <c r="G42" s="1">
        <v>0.16</v>
      </c>
      <c r="H42">
        <v>137</v>
      </c>
    </row>
    <row r="43" spans="1:10" x14ac:dyDescent="0.25">
      <c r="A43">
        <v>6</v>
      </c>
      <c r="C43" t="s">
        <v>14</v>
      </c>
      <c r="D43">
        <v>0</v>
      </c>
      <c r="E43" s="1">
        <v>0</v>
      </c>
      <c r="F43">
        <v>0</v>
      </c>
      <c r="G43" s="1">
        <v>0</v>
      </c>
      <c r="H43">
        <v>0</v>
      </c>
    </row>
    <row r="44" spans="1:10" x14ac:dyDescent="0.25">
      <c r="D44" t="s">
        <v>32</v>
      </c>
      <c r="F44" t="s">
        <v>33</v>
      </c>
      <c r="H44" t="s">
        <v>1</v>
      </c>
    </row>
    <row r="45" spans="1:10" x14ac:dyDescent="0.25">
      <c r="D45" t="s">
        <v>34</v>
      </c>
      <c r="F45" t="s">
        <v>34</v>
      </c>
    </row>
    <row r="46" spans="1:10" x14ac:dyDescent="0.25">
      <c r="D46" t="s">
        <v>3</v>
      </c>
      <c r="F46" t="s">
        <v>3</v>
      </c>
      <c r="H46" t="s">
        <v>3</v>
      </c>
    </row>
    <row r="47" spans="1:10" x14ac:dyDescent="0.25">
      <c r="D47" t="s">
        <v>7</v>
      </c>
      <c r="E47" t="s">
        <v>8</v>
      </c>
      <c r="F47" t="s">
        <v>9</v>
      </c>
      <c r="G47" t="s">
        <v>10</v>
      </c>
      <c r="H47" t="s">
        <v>35</v>
      </c>
      <c r="I47" t="s">
        <v>36</v>
      </c>
      <c r="J47" t="s">
        <v>11</v>
      </c>
    </row>
    <row r="48" spans="1:10" x14ac:dyDescent="0.25">
      <c r="A48">
        <v>7</v>
      </c>
      <c r="B48" t="s">
        <v>12</v>
      </c>
      <c r="C48" t="s">
        <v>25</v>
      </c>
      <c r="D48">
        <v>420</v>
      </c>
      <c r="E48" s="1">
        <v>0.75</v>
      </c>
      <c r="F48">
        <v>124</v>
      </c>
      <c r="G48" s="1">
        <v>0.22</v>
      </c>
      <c r="H48">
        <v>16</v>
      </c>
      <c r="I48" s="1">
        <v>0.02</v>
      </c>
      <c r="J48">
        <v>560</v>
      </c>
    </row>
    <row r="49" spans="1:10" x14ac:dyDescent="0.25">
      <c r="A49">
        <v>7</v>
      </c>
      <c r="C49" t="s">
        <v>14</v>
      </c>
      <c r="D49">
        <v>0</v>
      </c>
      <c r="E49" s="1">
        <v>0</v>
      </c>
      <c r="F49">
        <v>0</v>
      </c>
      <c r="G49" s="1">
        <v>0</v>
      </c>
      <c r="H49">
        <v>0</v>
      </c>
      <c r="I49" s="1">
        <v>0</v>
      </c>
      <c r="J49">
        <v>0</v>
      </c>
    </row>
    <row r="50" spans="1:10" x14ac:dyDescent="0.25">
      <c r="D50" t="s">
        <v>37</v>
      </c>
      <c r="F50" t="s">
        <v>1</v>
      </c>
    </row>
    <row r="51" spans="1:10" x14ac:dyDescent="0.25">
      <c r="D51" t="s">
        <v>38</v>
      </c>
    </row>
    <row r="52" spans="1:10" x14ac:dyDescent="0.25">
      <c r="D52" t="s">
        <v>3</v>
      </c>
      <c r="F52" t="s">
        <v>3</v>
      </c>
    </row>
    <row r="53" spans="1:10" x14ac:dyDescent="0.25">
      <c r="D53" t="s">
        <v>7</v>
      </c>
      <c r="E53" t="s">
        <v>8</v>
      </c>
      <c r="F53" t="s">
        <v>9</v>
      </c>
      <c r="G53" t="s">
        <v>10</v>
      </c>
      <c r="H53" t="s">
        <v>11</v>
      </c>
    </row>
    <row r="54" spans="1:10" x14ac:dyDescent="0.25">
      <c r="A54">
        <v>8</v>
      </c>
      <c r="B54" t="s">
        <v>12</v>
      </c>
      <c r="C54" t="s">
        <v>39</v>
      </c>
      <c r="D54">
        <v>481</v>
      </c>
      <c r="E54" s="1">
        <v>0.72</v>
      </c>
      <c r="F54">
        <v>180</v>
      </c>
      <c r="G54" s="1">
        <v>0.27</v>
      </c>
      <c r="H54">
        <v>661</v>
      </c>
    </row>
    <row r="55" spans="1:10" x14ac:dyDescent="0.25">
      <c r="A55">
        <v>8</v>
      </c>
      <c r="C55" t="s">
        <v>14</v>
      </c>
      <c r="D55">
        <v>0</v>
      </c>
      <c r="E55" s="1">
        <v>0</v>
      </c>
      <c r="F55">
        <v>0</v>
      </c>
      <c r="G55" s="1">
        <v>0</v>
      </c>
      <c r="H55">
        <v>0</v>
      </c>
    </row>
    <row r="56" spans="1:10" x14ac:dyDescent="0.25">
      <c r="D56" t="s">
        <v>40</v>
      </c>
      <c r="F56" t="s">
        <v>1</v>
      </c>
    </row>
    <row r="57" spans="1:10" x14ac:dyDescent="0.25">
      <c r="D57" t="s">
        <v>41</v>
      </c>
    </row>
    <row r="58" spans="1:10" x14ac:dyDescent="0.25">
      <c r="D58" t="s">
        <v>3</v>
      </c>
      <c r="F58" t="s">
        <v>3</v>
      </c>
    </row>
    <row r="59" spans="1:10" x14ac:dyDescent="0.25">
      <c r="D59" t="s">
        <v>7</v>
      </c>
      <c r="E59" t="s">
        <v>8</v>
      </c>
      <c r="F59" t="s">
        <v>9</v>
      </c>
      <c r="G59" t="s">
        <v>10</v>
      </c>
      <c r="H59" t="s">
        <v>11</v>
      </c>
    </row>
    <row r="60" spans="1:10" x14ac:dyDescent="0.25">
      <c r="A60">
        <v>9</v>
      </c>
      <c r="B60" t="s">
        <v>12</v>
      </c>
      <c r="C60" t="s">
        <v>42</v>
      </c>
      <c r="D60">
        <v>46</v>
      </c>
      <c r="E60" s="1">
        <v>0.8</v>
      </c>
      <c r="F60">
        <v>11</v>
      </c>
      <c r="G60" s="1">
        <v>0.19</v>
      </c>
      <c r="H60">
        <v>57</v>
      </c>
    </row>
    <row r="61" spans="1:10" x14ac:dyDescent="0.25">
      <c r="A61">
        <v>9</v>
      </c>
      <c r="B61" t="s">
        <v>12</v>
      </c>
      <c r="C61" t="s">
        <v>39</v>
      </c>
      <c r="D61">
        <v>165</v>
      </c>
      <c r="E61" s="1">
        <v>0.81</v>
      </c>
      <c r="F61">
        <v>37</v>
      </c>
      <c r="G61" s="1">
        <v>0.18</v>
      </c>
      <c r="H61">
        <v>202</v>
      </c>
    </row>
    <row r="62" spans="1:10" x14ac:dyDescent="0.25">
      <c r="A62">
        <v>9</v>
      </c>
      <c r="B62" t="s">
        <v>12</v>
      </c>
      <c r="C62" t="s">
        <v>43</v>
      </c>
      <c r="D62">
        <v>238</v>
      </c>
      <c r="E62" s="1">
        <v>0.87</v>
      </c>
      <c r="F62">
        <v>35</v>
      </c>
      <c r="G62" s="1">
        <v>0.12</v>
      </c>
      <c r="H62">
        <v>273</v>
      </c>
    </row>
    <row r="63" spans="1:10" x14ac:dyDescent="0.25">
      <c r="A63">
        <v>9</v>
      </c>
      <c r="C63" t="s">
        <v>14</v>
      </c>
      <c r="D63">
        <v>0</v>
      </c>
      <c r="E63" s="1">
        <v>0</v>
      </c>
      <c r="F63">
        <v>0</v>
      </c>
      <c r="G63" s="1">
        <v>0</v>
      </c>
      <c r="H63">
        <v>0</v>
      </c>
    </row>
    <row r="64" spans="1:10" x14ac:dyDescent="0.25">
      <c r="D64" t="s">
        <v>44</v>
      </c>
      <c r="F64" t="s">
        <v>1</v>
      </c>
    </row>
    <row r="65" spans="1:8" x14ac:dyDescent="0.25">
      <c r="D65" t="s">
        <v>45</v>
      </c>
    </row>
    <row r="66" spans="1:8" x14ac:dyDescent="0.25">
      <c r="D66" t="s">
        <v>3</v>
      </c>
      <c r="F66" t="s">
        <v>3</v>
      </c>
    </row>
    <row r="67" spans="1:8" x14ac:dyDescent="0.25">
      <c r="D67" t="s">
        <v>7</v>
      </c>
      <c r="E67" t="s">
        <v>8</v>
      </c>
      <c r="F67" t="s">
        <v>9</v>
      </c>
      <c r="G67" t="s">
        <v>10</v>
      </c>
      <c r="H67" t="s">
        <v>11</v>
      </c>
    </row>
    <row r="68" spans="1:8" x14ac:dyDescent="0.25">
      <c r="A68">
        <v>10</v>
      </c>
      <c r="B68" t="s">
        <v>12</v>
      </c>
      <c r="C68" t="s">
        <v>46</v>
      </c>
      <c r="D68">
        <v>115</v>
      </c>
      <c r="E68" s="1">
        <v>0.89</v>
      </c>
      <c r="F68">
        <v>14</v>
      </c>
      <c r="G68" s="1">
        <v>0.1</v>
      </c>
      <c r="H68">
        <v>129</v>
      </c>
    </row>
    <row r="69" spans="1:8" x14ac:dyDescent="0.25">
      <c r="A69">
        <v>10</v>
      </c>
      <c r="B69" t="s">
        <v>12</v>
      </c>
      <c r="C69" t="s">
        <v>47</v>
      </c>
      <c r="D69">
        <v>165</v>
      </c>
      <c r="E69" s="1">
        <v>0.88</v>
      </c>
      <c r="F69">
        <v>21</v>
      </c>
      <c r="G69" s="1">
        <v>0.11</v>
      </c>
      <c r="H69">
        <v>186</v>
      </c>
    </row>
    <row r="70" spans="1:8" x14ac:dyDescent="0.25">
      <c r="A70">
        <v>10</v>
      </c>
      <c r="B70" t="s">
        <v>12</v>
      </c>
      <c r="C70" t="s">
        <v>48</v>
      </c>
      <c r="D70">
        <v>109</v>
      </c>
      <c r="E70" s="1">
        <v>0.85</v>
      </c>
      <c r="F70">
        <v>19</v>
      </c>
      <c r="G70" s="1">
        <v>0.14000000000000001</v>
      </c>
      <c r="H70">
        <v>128</v>
      </c>
    </row>
    <row r="71" spans="1:8" x14ac:dyDescent="0.25">
      <c r="A71">
        <v>10</v>
      </c>
      <c r="C71" t="s">
        <v>14</v>
      </c>
      <c r="D71">
        <v>1</v>
      </c>
      <c r="E71" s="1">
        <v>1</v>
      </c>
      <c r="F71">
        <v>0</v>
      </c>
      <c r="G71" s="1">
        <v>0</v>
      </c>
      <c r="H71">
        <v>1</v>
      </c>
    </row>
    <row r="72" spans="1:8" x14ac:dyDescent="0.25">
      <c r="D72" t="s">
        <v>49</v>
      </c>
      <c r="F72" t="s">
        <v>1</v>
      </c>
    </row>
    <row r="73" spans="1:8" x14ac:dyDescent="0.25">
      <c r="D73" t="s">
        <v>50</v>
      </c>
    </row>
    <row r="74" spans="1:8" x14ac:dyDescent="0.25">
      <c r="D74" t="s">
        <v>3</v>
      </c>
      <c r="F74" t="s">
        <v>3</v>
      </c>
    </row>
    <row r="75" spans="1:8" x14ac:dyDescent="0.25">
      <c r="D75" t="s">
        <v>7</v>
      </c>
      <c r="E75" t="s">
        <v>8</v>
      </c>
      <c r="F75" t="s">
        <v>9</v>
      </c>
      <c r="G75" t="s">
        <v>10</v>
      </c>
      <c r="H75" t="s">
        <v>11</v>
      </c>
    </row>
    <row r="76" spans="1:8" x14ac:dyDescent="0.25">
      <c r="A76">
        <v>11</v>
      </c>
      <c r="B76" t="s">
        <v>12</v>
      </c>
      <c r="C76" t="s">
        <v>42</v>
      </c>
      <c r="D76">
        <v>122</v>
      </c>
      <c r="E76" s="1">
        <v>0.75</v>
      </c>
      <c r="F76">
        <v>39</v>
      </c>
      <c r="G76" s="1">
        <v>0.24</v>
      </c>
      <c r="H76">
        <v>161</v>
      </c>
    </row>
    <row r="77" spans="1:8" x14ac:dyDescent="0.25">
      <c r="A77">
        <v>11</v>
      </c>
      <c r="C77" t="s">
        <v>14</v>
      </c>
      <c r="D77">
        <v>0</v>
      </c>
      <c r="E77" s="1">
        <v>0</v>
      </c>
      <c r="F77">
        <v>0</v>
      </c>
      <c r="G77" s="1">
        <v>0</v>
      </c>
      <c r="H77">
        <v>0</v>
      </c>
    </row>
    <row r="78" spans="1:8" x14ac:dyDescent="0.25">
      <c r="D78" t="s">
        <v>51</v>
      </c>
      <c r="F78" t="s">
        <v>1</v>
      </c>
    </row>
    <row r="79" spans="1:8" x14ac:dyDescent="0.25">
      <c r="D79" t="s">
        <v>50</v>
      </c>
    </row>
    <row r="80" spans="1:8" x14ac:dyDescent="0.25">
      <c r="D80" t="s">
        <v>3</v>
      </c>
      <c r="F80" t="s">
        <v>3</v>
      </c>
    </row>
    <row r="81" spans="1:8" x14ac:dyDescent="0.25">
      <c r="D81" t="s">
        <v>7</v>
      </c>
      <c r="E81" t="s">
        <v>8</v>
      </c>
      <c r="F81" t="s">
        <v>9</v>
      </c>
      <c r="G81" t="s">
        <v>10</v>
      </c>
      <c r="H81" t="s">
        <v>11</v>
      </c>
    </row>
    <row r="82" spans="1:8" x14ac:dyDescent="0.25">
      <c r="A82">
        <v>12</v>
      </c>
      <c r="B82" t="s">
        <v>12</v>
      </c>
      <c r="C82" t="s">
        <v>42</v>
      </c>
      <c r="D82">
        <v>54</v>
      </c>
      <c r="E82" s="1">
        <v>0.72</v>
      </c>
      <c r="F82">
        <v>20</v>
      </c>
      <c r="G82" s="1">
        <v>0.27</v>
      </c>
      <c r="H82">
        <v>74</v>
      </c>
    </row>
    <row r="83" spans="1:8" x14ac:dyDescent="0.25">
      <c r="A83">
        <v>12</v>
      </c>
      <c r="C83" t="s">
        <v>14</v>
      </c>
      <c r="D83">
        <v>0</v>
      </c>
      <c r="E83" s="1">
        <v>0</v>
      </c>
      <c r="F83">
        <v>0</v>
      </c>
      <c r="G83" s="1">
        <v>0</v>
      </c>
      <c r="H83">
        <v>0</v>
      </c>
    </row>
    <row r="84" spans="1:8" x14ac:dyDescent="0.25">
      <c r="D84" t="s">
        <v>52</v>
      </c>
      <c r="F84" t="s">
        <v>1</v>
      </c>
    </row>
    <row r="85" spans="1:8" x14ac:dyDescent="0.25">
      <c r="D85" t="s">
        <v>53</v>
      </c>
    </row>
    <row r="86" spans="1:8" x14ac:dyDescent="0.25">
      <c r="D86" t="s">
        <v>3</v>
      </c>
      <c r="F86" t="s">
        <v>3</v>
      </c>
    </row>
    <row r="87" spans="1:8" x14ac:dyDescent="0.25">
      <c r="D87" t="s">
        <v>7</v>
      </c>
      <c r="E87" t="s">
        <v>8</v>
      </c>
      <c r="F87" t="s">
        <v>9</v>
      </c>
      <c r="G87" t="s">
        <v>10</v>
      </c>
      <c r="H87" t="s">
        <v>11</v>
      </c>
    </row>
    <row r="88" spans="1:8" x14ac:dyDescent="0.25">
      <c r="A88">
        <v>13</v>
      </c>
      <c r="B88" t="s">
        <v>12</v>
      </c>
      <c r="C88" t="s">
        <v>54</v>
      </c>
      <c r="D88">
        <v>181</v>
      </c>
      <c r="E88" s="1">
        <v>0.64</v>
      </c>
      <c r="F88">
        <v>99</v>
      </c>
      <c r="G88" s="1">
        <v>0.35</v>
      </c>
      <c r="H88">
        <v>280</v>
      </c>
    </row>
    <row r="89" spans="1:8" x14ac:dyDescent="0.25">
      <c r="A89">
        <v>13</v>
      </c>
      <c r="C89" t="s">
        <v>14</v>
      </c>
      <c r="D89">
        <v>0</v>
      </c>
      <c r="E89" s="1">
        <v>0</v>
      </c>
      <c r="F89">
        <v>0</v>
      </c>
      <c r="G89" s="1">
        <v>0</v>
      </c>
      <c r="H89">
        <v>0</v>
      </c>
    </row>
    <row r="90" spans="1:8" x14ac:dyDescent="0.25">
      <c r="D90" t="s">
        <v>55</v>
      </c>
      <c r="F90" t="s">
        <v>1</v>
      </c>
    </row>
    <row r="91" spans="1:8" x14ac:dyDescent="0.25">
      <c r="D91" t="s">
        <v>56</v>
      </c>
    </row>
    <row r="92" spans="1:8" x14ac:dyDescent="0.25">
      <c r="D92" t="s">
        <v>3</v>
      </c>
      <c r="F92" t="s">
        <v>3</v>
      </c>
    </row>
    <row r="93" spans="1:8" x14ac:dyDescent="0.25">
      <c r="D93" t="s">
        <v>7</v>
      </c>
      <c r="E93" t="s">
        <v>8</v>
      </c>
      <c r="F93" t="s">
        <v>9</v>
      </c>
      <c r="G93" t="s">
        <v>10</v>
      </c>
      <c r="H93" t="s">
        <v>11</v>
      </c>
    </row>
    <row r="94" spans="1:8" x14ac:dyDescent="0.25">
      <c r="A94">
        <v>14</v>
      </c>
      <c r="B94" t="s">
        <v>12</v>
      </c>
      <c r="C94" t="s">
        <v>57</v>
      </c>
      <c r="D94">
        <v>114</v>
      </c>
      <c r="E94" s="1">
        <v>0.85</v>
      </c>
      <c r="F94">
        <v>19</v>
      </c>
      <c r="G94" s="1">
        <v>0.14000000000000001</v>
      </c>
      <c r="H94">
        <v>133</v>
      </c>
    </row>
    <row r="95" spans="1:8" x14ac:dyDescent="0.25">
      <c r="A95">
        <v>14</v>
      </c>
      <c r="C95" t="s">
        <v>14</v>
      </c>
      <c r="D95">
        <v>0</v>
      </c>
      <c r="E95" s="1">
        <v>0</v>
      </c>
      <c r="F95">
        <v>0</v>
      </c>
      <c r="G95" s="1">
        <v>0</v>
      </c>
      <c r="H95">
        <v>0</v>
      </c>
    </row>
    <row r="96" spans="1:8" x14ac:dyDescent="0.25">
      <c r="D96" t="s">
        <v>58</v>
      </c>
      <c r="F96" t="s">
        <v>1</v>
      </c>
    </row>
    <row r="97" spans="1:8" x14ac:dyDescent="0.25">
      <c r="D97" t="s">
        <v>56</v>
      </c>
    </row>
    <row r="98" spans="1:8" x14ac:dyDescent="0.25">
      <c r="D98" t="s">
        <v>3</v>
      </c>
      <c r="F98" t="s">
        <v>3</v>
      </c>
    </row>
    <row r="99" spans="1:8" x14ac:dyDescent="0.25">
      <c r="D99" t="s">
        <v>7</v>
      </c>
      <c r="E99" t="s">
        <v>8</v>
      </c>
      <c r="F99" t="s">
        <v>9</v>
      </c>
      <c r="G99" t="s">
        <v>10</v>
      </c>
      <c r="H99" t="s">
        <v>11</v>
      </c>
    </row>
    <row r="100" spans="1:8" x14ac:dyDescent="0.25">
      <c r="A100">
        <v>15</v>
      </c>
      <c r="B100" t="s">
        <v>12</v>
      </c>
      <c r="C100" t="s">
        <v>57</v>
      </c>
      <c r="D100">
        <v>131</v>
      </c>
      <c r="E100" s="1">
        <v>0.8</v>
      </c>
      <c r="F100">
        <v>32</v>
      </c>
      <c r="G100" s="1">
        <v>0.19</v>
      </c>
      <c r="H100">
        <v>163</v>
      </c>
    </row>
    <row r="101" spans="1:8" x14ac:dyDescent="0.25">
      <c r="A101">
        <v>15</v>
      </c>
      <c r="C101" t="s">
        <v>14</v>
      </c>
      <c r="D101">
        <v>0</v>
      </c>
      <c r="E101" s="1">
        <v>0</v>
      </c>
      <c r="F101">
        <v>0</v>
      </c>
      <c r="G101" s="1">
        <v>0</v>
      </c>
      <c r="H101">
        <v>0</v>
      </c>
    </row>
    <row r="102" spans="1:8" x14ac:dyDescent="0.25">
      <c r="D102" t="s">
        <v>59</v>
      </c>
      <c r="F102" t="s">
        <v>1</v>
      </c>
    </row>
    <row r="103" spans="1:8" x14ac:dyDescent="0.25">
      <c r="D103" t="s">
        <v>60</v>
      </c>
    </row>
    <row r="104" spans="1:8" x14ac:dyDescent="0.25">
      <c r="D104" t="s">
        <v>3</v>
      </c>
      <c r="F104" t="s">
        <v>3</v>
      </c>
    </row>
    <row r="105" spans="1:8" x14ac:dyDescent="0.25">
      <c r="D105" t="s">
        <v>7</v>
      </c>
      <c r="E105" t="s">
        <v>8</v>
      </c>
      <c r="F105" t="s">
        <v>9</v>
      </c>
      <c r="G105" t="s">
        <v>10</v>
      </c>
      <c r="H105" t="s">
        <v>11</v>
      </c>
    </row>
    <row r="106" spans="1:8" x14ac:dyDescent="0.25">
      <c r="A106">
        <v>16</v>
      </c>
      <c r="B106" t="s">
        <v>12</v>
      </c>
      <c r="C106" t="s">
        <v>61</v>
      </c>
      <c r="D106">
        <v>127</v>
      </c>
      <c r="E106" s="1">
        <v>0.86</v>
      </c>
      <c r="F106">
        <v>19</v>
      </c>
      <c r="G106" s="1">
        <v>0.13</v>
      </c>
      <c r="H106">
        <v>146</v>
      </c>
    </row>
    <row r="107" spans="1:8" x14ac:dyDescent="0.25">
      <c r="A107">
        <v>16</v>
      </c>
      <c r="B107" t="s">
        <v>12</v>
      </c>
      <c r="C107" t="s">
        <v>62</v>
      </c>
      <c r="D107">
        <v>296</v>
      </c>
      <c r="E107" s="1">
        <v>0.9</v>
      </c>
      <c r="F107">
        <v>30</v>
      </c>
      <c r="G107" s="1">
        <v>0.09</v>
      </c>
      <c r="H107">
        <v>326</v>
      </c>
    </row>
    <row r="108" spans="1:8" x14ac:dyDescent="0.25">
      <c r="A108">
        <v>16</v>
      </c>
      <c r="B108" t="s">
        <v>12</v>
      </c>
      <c r="C108" t="s">
        <v>57</v>
      </c>
      <c r="D108">
        <v>4</v>
      </c>
      <c r="E108" s="1">
        <v>0.8</v>
      </c>
      <c r="F108">
        <v>1</v>
      </c>
      <c r="G108" s="1">
        <v>0.2</v>
      </c>
      <c r="H108">
        <v>5</v>
      </c>
    </row>
    <row r="109" spans="1:8" x14ac:dyDescent="0.25">
      <c r="A109">
        <v>16</v>
      </c>
      <c r="C109" t="s">
        <v>14</v>
      </c>
      <c r="D109">
        <v>0</v>
      </c>
      <c r="E109" s="1">
        <v>0</v>
      </c>
      <c r="F109">
        <v>0</v>
      </c>
      <c r="G109" s="1">
        <v>0</v>
      </c>
      <c r="H109">
        <v>0</v>
      </c>
    </row>
    <row r="110" spans="1:8" x14ac:dyDescent="0.25">
      <c r="D110" t="s">
        <v>63</v>
      </c>
      <c r="F110" t="s">
        <v>64</v>
      </c>
      <c r="H110" t="s">
        <v>1</v>
      </c>
    </row>
    <row r="111" spans="1:8" x14ac:dyDescent="0.25">
      <c r="D111" t="s">
        <v>65</v>
      </c>
      <c r="F111" t="s">
        <v>65</v>
      </c>
    </row>
    <row r="112" spans="1:8" x14ac:dyDescent="0.25">
      <c r="D112" t="s">
        <v>3</v>
      </c>
      <c r="F112" t="s">
        <v>3</v>
      </c>
      <c r="H112" t="s">
        <v>3</v>
      </c>
    </row>
    <row r="113" spans="1:10" x14ac:dyDescent="0.25">
      <c r="D113" t="s">
        <v>7</v>
      </c>
      <c r="E113" t="s">
        <v>8</v>
      </c>
      <c r="F113" t="s">
        <v>9</v>
      </c>
      <c r="G113" t="s">
        <v>10</v>
      </c>
      <c r="H113" t="s">
        <v>35</v>
      </c>
      <c r="I113" t="s">
        <v>36</v>
      </c>
      <c r="J113" t="s">
        <v>11</v>
      </c>
    </row>
    <row r="114" spans="1:10" x14ac:dyDescent="0.25">
      <c r="A114">
        <v>17</v>
      </c>
      <c r="B114" t="s">
        <v>12</v>
      </c>
      <c r="C114" t="s">
        <v>48</v>
      </c>
      <c r="D114">
        <v>27</v>
      </c>
      <c r="E114" s="1">
        <v>0.48</v>
      </c>
      <c r="F114">
        <v>17</v>
      </c>
      <c r="G114" s="1">
        <v>0.3</v>
      </c>
      <c r="H114">
        <v>12</v>
      </c>
      <c r="I114" s="1">
        <v>0.21</v>
      </c>
      <c r="J114">
        <v>56</v>
      </c>
    </row>
    <row r="115" spans="1:10" x14ac:dyDescent="0.25">
      <c r="A115">
        <v>17</v>
      </c>
      <c r="B115" t="s">
        <v>12</v>
      </c>
      <c r="C115" t="s">
        <v>66</v>
      </c>
      <c r="D115">
        <v>129</v>
      </c>
      <c r="E115" s="1">
        <v>0.42</v>
      </c>
      <c r="F115">
        <v>123</v>
      </c>
      <c r="G115" s="1">
        <v>0.4</v>
      </c>
      <c r="H115">
        <v>52</v>
      </c>
      <c r="I115" s="1">
        <v>0.17</v>
      </c>
      <c r="J115">
        <v>304</v>
      </c>
    </row>
    <row r="116" spans="1:10" x14ac:dyDescent="0.25">
      <c r="A116">
        <v>17</v>
      </c>
      <c r="C116" t="s">
        <v>14</v>
      </c>
      <c r="D116">
        <v>0</v>
      </c>
      <c r="E116" s="1">
        <v>0</v>
      </c>
      <c r="F116">
        <v>0</v>
      </c>
      <c r="G116" s="1">
        <v>0</v>
      </c>
      <c r="H116">
        <v>0</v>
      </c>
      <c r="I116" s="1">
        <v>0</v>
      </c>
      <c r="J116">
        <v>0</v>
      </c>
    </row>
    <row r="117" spans="1:10" x14ac:dyDescent="0.25">
      <c r="D117" t="s">
        <v>67</v>
      </c>
      <c r="F117" t="s">
        <v>1</v>
      </c>
    </row>
    <row r="118" spans="1:10" x14ac:dyDescent="0.25">
      <c r="D118" t="s">
        <v>68</v>
      </c>
    </row>
    <row r="119" spans="1:10" x14ac:dyDescent="0.25">
      <c r="D119" t="s">
        <v>3</v>
      </c>
      <c r="F119" t="s">
        <v>3</v>
      </c>
    </row>
    <row r="120" spans="1:10" x14ac:dyDescent="0.25">
      <c r="D120" t="s">
        <v>7</v>
      </c>
      <c r="E120" t="s">
        <v>8</v>
      </c>
      <c r="F120" t="s">
        <v>9</v>
      </c>
      <c r="G120" t="s">
        <v>10</v>
      </c>
      <c r="H120" t="s">
        <v>11</v>
      </c>
    </row>
    <row r="121" spans="1:10" x14ac:dyDescent="0.25">
      <c r="A121">
        <v>18</v>
      </c>
      <c r="B121" t="s">
        <v>12</v>
      </c>
      <c r="C121" t="s">
        <v>24</v>
      </c>
      <c r="D121">
        <v>139</v>
      </c>
      <c r="E121" s="1">
        <v>0.74</v>
      </c>
      <c r="F121">
        <v>48</v>
      </c>
      <c r="G121" s="1">
        <v>0.25</v>
      </c>
      <c r="H121">
        <v>187</v>
      </c>
    </row>
    <row r="122" spans="1:10" x14ac:dyDescent="0.25">
      <c r="A122">
        <v>18</v>
      </c>
      <c r="C122" t="s">
        <v>14</v>
      </c>
      <c r="D122">
        <v>0</v>
      </c>
      <c r="E122" s="1">
        <v>0</v>
      </c>
      <c r="F122">
        <v>0</v>
      </c>
      <c r="G122" s="1">
        <v>0</v>
      </c>
      <c r="H122">
        <v>0</v>
      </c>
    </row>
    <row r="123" spans="1:10" x14ac:dyDescent="0.25">
      <c r="D123" t="s">
        <v>69</v>
      </c>
      <c r="F123" t="s">
        <v>1</v>
      </c>
    </row>
    <row r="124" spans="1:10" x14ac:dyDescent="0.25">
      <c r="D124" t="s">
        <v>68</v>
      </c>
    </row>
    <row r="125" spans="1:10" x14ac:dyDescent="0.25">
      <c r="D125" t="s">
        <v>3</v>
      </c>
      <c r="F125" t="s">
        <v>3</v>
      </c>
    </row>
    <row r="126" spans="1:10" x14ac:dyDescent="0.25">
      <c r="D126" t="s">
        <v>7</v>
      </c>
      <c r="E126" t="s">
        <v>8</v>
      </c>
      <c r="F126" t="s">
        <v>9</v>
      </c>
      <c r="G126" t="s">
        <v>10</v>
      </c>
      <c r="H126" t="s">
        <v>11</v>
      </c>
    </row>
    <row r="127" spans="1:10" x14ac:dyDescent="0.25">
      <c r="A127">
        <v>19</v>
      </c>
      <c r="B127" t="s">
        <v>12</v>
      </c>
      <c r="C127" t="s">
        <v>24</v>
      </c>
      <c r="D127">
        <v>186</v>
      </c>
      <c r="E127" s="1">
        <v>0.66</v>
      </c>
      <c r="F127">
        <v>93</v>
      </c>
      <c r="G127" s="1">
        <v>0.33</v>
      </c>
      <c r="H127">
        <v>279</v>
      </c>
    </row>
    <row r="128" spans="1:10" x14ac:dyDescent="0.25">
      <c r="A128">
        <v>19</v>
      </c>
      <c r="C128" t="s">
        <v>14</v>
      </c>
      <c r="D128">
        <v>0</v>
      </c>
      <c r="E128" s="1">
        <v>0</v>
      </c>
      <c r="F128">
        <v>0</v>
      </c>
      <c r="G128" s="1">
        <v>0</v>
      </c>
      <c r="H128">
        <v>0</v>
      </c>
    </row>
    <row r="129" spans="1:10" x14ac:dyDescent="0.25">
      <c r="D129" t="s">
        <v>70</v>
      </c>
      <c r="F129" t="s">
        <v>71</v>
      </c>
      <c r="H129" t="s">
        <v>1</v>
      </c>
    </row>
    <row r="130" spans="1:10" x14ac:dyDescent="0.25">
      <c r="D130" t="s">
        <v>72</v>
      </c>
      <c r="F130" t="s">
        <v>72</v>
      </c>
    </row>
    <row r="131" spans="1:10" x14ac:dyDescent="0.25">
      <c r="D131" t="s">
        <v>3</v>
      </c>
      <c r="F131" t="s">
        <v>3</v>
      </c>
      <c r="H131" t="s">
        <v>3</v>
      </c>
    </row>
    <row r="132" spans="1:10" x14ac:dyDescent="0.25">
      <c r="D132" t="s">
        <v>7</v>
      </c>
      <c r="E132" t="s">
        <v>8</v>
      </c>
      <c r="F132" t="s">
        <v>9</v>
      </c>
      <c r="G132" t="s">
        <v>10</v>
      </c>
      <c r="H132" t="s">
        <v>35</v>
      </c>
      <c r="I132" t="s">
        <v>36</v>
      </c>
      <c r="J132" t="s">
        <v>11</v>
      </c>
    </row>
    <row r="133" spans="1:10" x14ac:dyDescent="0.25">
      <c r="A133">
        <v>20</v>
      </c>
      <c r="B133" t="s">
        <v>12</v>
      </c>
      <c r="C133" t="s">
        <v>73</v>
      </c>
      <c r="D133">
        <v>69</v>
      </c>
      <c r="E133" s="1">
        <v>0.56999999999999995</v>
      </c>
      <c r="F133">
        <v>41</v>
      </c>
      <c r="G133" s="1">
        <v>0.34</v>
      </c>
      <c r="H133">
        <v>10</v>
      </c>
      <c r="I133" s="1">
        <v>0.08</v>
      </c>
      <c r="J133">
        <v>120</v>
      </c>
    </row>
    <row r="134" spans="1:10" x14ac:dyDescent="0.25">
      <c r="A134">
        <v>20</v>
      </c>
      <c r="B134" t="s">
        <v>12</v>
      </c>
      <c r="C134" t="s">
        <v>74</v>
      </c>
      <c r="D134">
        <v>211</v>
      </c>
      <c r="E134" s="1">
        <v>0.53</v>
      </c>
      <c r="F134">
        <v>155</v>
      </c>
      <c r="G134" s="1">
        <v>0.39</v>
      </c>
      <c r="H134">
        <v>31</v>
      </c>
      <c r="I134" s="1">
        <v>7.0000000000000007E-2</v>
      </c>
      <c r="J134">
        <v>397</v>
      </c>
    </row>
    <row r="135" spans="1:10" x14ac:dyDescent="0.25">
      <c r="A135">
        <v>20</v>
      </c>
      <c r="B135" t="s">
        <v>12</v>
      </c>
      <c r="C135" t="s">
        <v>75</v>
      </c>
      <c r="D135">
        <v>30</v>
      </c>
      <c r="E135" s="1">
        <v>0.61</v>
      </c>
      <c r="F135">
        <v>11</v>
      </c>
      <c r="G135" s="1">
        <v>0.22</v>
      </c>
      <c r="H135">
        <v>8</v>
      </c>
      <c r="I135" s="1">
        <v>0.16</v>
      </c>
      <c r="J135">
        <v>49</v>
      </c>
    </row>
    <row r="136" spans="1:10" x14ac:dyDescent="0.25">
      <c r="A136">
        <v>20</v>
      </c>
      <c r="C136" t="s">
        <v>14</v>
      </c>
      <c r="D136">
        <v>0</v>
      </c>
      <c r="E136" s="1">
        <v>0</v>
      </c>
      <c r="F136">
        <v>0</v>
      </c>
      <c r="G136" s="1">
        <v>0</v>
      </c>
      <c r="H136">
        <v>0</v>
      </c>
      <c r="I136" s="1">
        <v>0</v>
      </c>
      <c r="J136">
        <v>0</v>
      </c>
    </row>
    <row r="137" spans="1:10" x14ac:dyDescent="0.25">
      <c r="D137" t="s">
        <v>76</v>
      </c>
      <c r="F137" t="s">
        <v>1</v>
      </c>
    </row>
    <row r="138" spans="1:10" x14ac:dyDescent="0.25">
      <c r="D138" t="s">
        <v>77</v>
      </c>
    </row>
    <row r="139" spans="1:10" x14ac:dyDescent="0.25">
      <c r="D139" t="s">
        <v>3</v>
      </c>
      <c r="F139" t="s">
        <v>3</v>
      </c>
    </row>
    <row r="140" spans="1:10" x14ac:dyDescent="0.25">
      <c r="D140" t="s">
        <v>7</v>
      </c>
      <c r="E140" t="s">
        <v>8</v>
      </c>
      <c r="F140" t="s">
        <v>9</v>
      </c>
      <c r="G140" t="s">
        <v>10</v>
      </c>
      <c r="H140" t="s">
        <v>11</v>
      </c>
    </row>
    <row r="141" spans="1:10" x14ac:dyDescent="0.25">
      <c r="A141">
        <v>21</v>
      </c>
      <c r="B141" t="s">
        <v>12</v>
      </c>
      <c r="C141" t="s">
        <v>78</v>
      </c>
      <c r="D141">
        <v>87</v>
      </c>
      <c r="E141" s="1">
        <v>0.7</v>
      </c>
      <c r="F141">
        <v>36</v>
      </c>
      <c r="G141" s="1">
        <v>0.28999999999999998</v>
      </c>
      <c r="H141">
        <v>123</v>
      </c>
    </row>
    <row r="142" spans="1:10" x14ac:dyDescent="0.25">
      <c r="A142">
        <v>21</v>
      </c>
      <c r="B142" t="s">
        <v>12</v>
      </c>
      <c r="C142" t="s">
        <v>79</v>
      </c>
      <c r="D142">
        <v>80</v>
      </c>
      <c r="E142" s="1">
        <v>0.76</v>
      </c>
      <c r="F142">
        <v>24</v>
      </c>
      <c r="G142" s="1">
        <v>0.23</v>
      </c>
      <c r="H142">
        <v>104</v>
      </c>
    </row>
    <row r="143" spans="1:10" x14ac:dyDescent="0.25">
      <c r="A143">
        <v>21</v>
      </c>
      <c r="B143" t="s">
        <v>12</v>
      </c>
      <c r="C143" t="s">
        <v>80</v>
      </c>
      <c r="D143">
        <v>34</v>
      </c>
      <c r="E143" s="1">
        <v>0.65</v>
      </c>
      <c r="F143">
        <v>18</v>
      </c>
      <c r="G143" s="1">
        <v>0.34</v>
      </c>
      <c r="H143">
        <v>52</v>
      </c>
    </row>
    <row r="144" spans="1:10" x14ac:dyDescent="0.25">
      <c r="A144">
        <v>21</v>
      </c>
      <c r="B144" t="s">
        <v>12</v>
      </c>
      <c r="C144" t="s">
        <v>81</v>
      </c>
      <c r="D144">
        <v>18</v>
      </c>
      <c r="E144" s="1">
        <v>0.9</v>
      </c>
      <c r="F144">
        <v>2</v>
      </c>
      <c r="G144" s="1">
        <v>0.1</v>
      </c>
      <c r="H144">
        <v>20</v>
      </c>
    </row>
    <row r="145" spans="1:8" x14ac:dyDescent="0.25">
      <c r="A145">
        <v>21</v>
      </c>
      <c r="B145" t="s">
        <v>12</v>
      </c>
      <c r="C145" t="s">
        <v>75</v>
      </c>
      <c r="D145">
        <v>62</v>
      </c>
      <c r="E145" s="1">
        <v>0.63</v>
      </c>
      <c r="F145">
        <v>36</v>
      </c>
      <c r="G145" s="1">
        <v>0.36</v>
      </c>
      <c r="H145">
        <v>98</v>
      </c>
    </row>
    <row r="146" spans="1:8" x14ac:dyDescent="0.25">
      <c r="A146">
        <v>21</v>
      </c>
      <c r="C146" t="s">
        <v>14</v>
      </c>
      <c r="D146">
        <v>0</v>
      </c>
      <c r="E146" s="1">
        <v>0</v>
      </c>
      <c r="F146">
        <v>0</v>
      </c>
      <c r="G146" s="1">
        <v>0</v>
      </c>
      <c r="H146">
        <v>0</v>
      </c>
    </row>
    <row r="147" spans="1:8" x14ac:dyDescent="0.25">
      <c r="D147" t="s">
        <v>82</v>
      </c>
      <c r="F147" t="s">
        <v>1</v>
      </c>
    </row>
    <row r="148" spans="1:8" x14ac:dyDescent="0.25">
      <c r="D148" t="s">
        <v>83</v>
      </c>
    </row>
    <row r="149" spans="1:8" x14ac:dyDescent="0.25">
      <c r="D149" t="s">
        <v>3</v>
      </c>
      <c r="F149" t="s">
        <v>3</v>
      </c>
    </row>
    <row r="150" spans="1:8" x14ac:dyDescent="0.25">
      <c r="D150" t="s">
        <v>7</v>
      </c>
      <c r="E150" t="s">
        <v>8</v>
      </c>
      <c r="F150" t="s">
        <v>9</v>
      </c>
      <c r="G150" t="s">
        <v>10</v>
      </c>
      <c r="H150" t="s">
        <v>11</v>
      </c>
    </row>
    <row r="151" spans="1:8" x14ac:dyDescent="0.25">
      <c r="A151">
        <v>22</v>
      </c>
      <c r="B151" t="s">
        <v>84</v>
      </c>
      <c r="C151" t="s">
        <v>85</v>
      </c>
      <c r="D151">
        <v>19</v>
      </c>
      <c r="E151" s="1">
        <v>0.63</v>
      </c>
      <c r="F151">
        <v>11</v>
      </c>
      <c r="G151" s="1">
        <v>0.36</v>
      </c>
      <c r="H151">
        <v>30</v>
      </c>
    </row>
    <row r="152" spans="1:8" x14ac:dyDescent="0.25">
      <c r="A152">
        <v>22</v>
      </c>
      <c r="B152" t="s">
        <v>12</v>
      </c>
      <c r="C152" t="s">
        <v>61</v>
      </c>
      <c r="D152">
        <v>79</v>
      </c>
      <c r="E152" s="1">
        <v>0.73</v>
      </c>
      <c r="F152">
        <v>29</v>
      </c>
      <c r="G152" s="1">
        <v>0.26</v>
      </c>
      <c r="H152">
        <v>108</v>
      </c>
    </row>
    <row r="153" spans="1:8" x14ac:dyDescent="0.25">
      <c r="A153">
        <v>22</v>
      </c>
      <c r="B153" t="s">
        <v>12</v>
      </c>
      <c r="C153" t="s">
        <v>79</v>
      </c>
      <c r="D153">
        <v>74</v>
      </c>
      <c r="E153" s="1">
        <v>0.66</v>
      </c>
      <c r="F153">
        <v>37</v>
      </c>
      <c r="G153" s="1">
        <v>0.33</v>
      </c>
      <c r="H153">
        <v>111</v>
      </c>
    </row>
    <row r="154" spans="1:8" x14ac:dyDescent="0.25">
      <c r="A154">
        <v>22</v>
      </c>
      <c r="B154" t="s">
        <v>12</v>
      </c>
      <c r="C154" t="s">
        <v>86</v>
      </c>
      <c r="D154">
        <v>96</v>
      </c>
      <c r="E154" s="1">
        <v>0.93</v>
      </c>
      <c r="F154">
        <v>7</v>
      </c>
      <c r="G154" s="1">
        <v>0.06</v>
      </c>
      <c r="H154">
        <v>103</v>
      </c>
    </row>
    <row r="155" spans="1:8" x14ac:dyDescent="0.25">
      <c r="A155">
        <v>22</v>
      </c>
      <c r="C155" t="s">
        <v>14</v>
      </c>
      <c r="D155">
        <v>0</v>
      </c>
      <c r="E155" s="1">
        <v>0</v>
      </c>
      <c r="F155">
        <v>0</v>
      </c>
      <c r="G155" s="1">
        <v>0</v>
      </c>
      <c r="H155">
        <v>0</v>
      </c>
    </row>
    <row r="156" spans="1:8" x14ac:dyDescent="0.25">
      <c r="D156" t="s">
        <v>87</v>
      </c>
      <c r="F156" t="s">
        <v>1</v>
      </c>
    </row>
    <row r="157" spans="1:8" x14ac:dyDescent="0.25">
      <c r="D157" t="s">
        <v>88</v>
      </c>
    </row>
    <row r="158" spans="1:8" x14ac:dyDescent="0.25">
      <c r="D158" t="s">
        <v>3</v>
      </c>
      <c r="F158" t="s">
        <v>3</v>
      </c>
    </row>
    <row r="159" spans="1:8" x14ac:dyDescent="0.25">
      <c r="D159" t="s">
        <v>7</v>
      </c>
      <c r="E159" t="s">
        <v>8</v>
      </c>
      <c r="F159" t="s">
        <v>9</v>
      </c>
      <c r="G159" t="s">
        <v>10</v>
      </c>
      <c r="H159" t="s">
        <v>11</v>
      </c>
    </row>
    <row r="160" spans="1:8" x14ac:dyDescent="0.25">
      <c r="A160">
        <v>23</v>
      </c>
      <c r="B160" t="s">
        <v>84</v>
      </c>
      <c r="C160" t="s">
        <v>85</v>
      </c>
      <c r="D160">
        <v>412</v>
      </c>
      <c r="E160" s="1">
        <v>0.79</v>
      </c>
      <c r="F160">
        <v>105</v>
      </c>
      <c r="G160" s="1">
        <v>0.2</v>
      </c>
      <c r="H160">
        <v>517</v>
      </c>
    </row>
    <row r="161" spans="1:8" x14ac:dyDescent="0.25">
      <c r="A161">
        <v>23</v>
      </c>
      <c r="C161" t="s">
        <v>14</v>
      </c>
      <c r="D161">
        <v>0</v>
      </c>
      <c r="E161" s="1">
        <v>0</v>
      </c>
      <c r="F161">
        <v>0</v>
      </c>
      <c r="G161" s="1">
        <v>0</v>
      </c>
      <c r="H161">
        <v>0</v>
      </c>
    </row>
    <row r="162" spans="1:8" x14ac:dyDescent="0.25">
      <c r="D162" t="s">
        <v>89</v>
      </c>
      <c r="F162" t="s">
        <v>1</v>
      </c>
    </row>
    <row r="163" spans="1:8" x14ac:dyDescent="0.25">
      <c r="D163" t="s">
        <v>90</v>
      </c>
    </row>
    <row r="164" spans="1:8" x14ac:dyDescent="0.25">
      <c r="D164" t="s">
        <v>3</v>
      </c>
      <c r="F164" t="s">
        <v>3</v>
      </c>
    </row>
    <row r="165" spans="1:8" x14ac:dyDescent="0.25">
      <c r="D165" t="s">
        <v>7</v>
      </c>
      <c r="E165" t="s">
        <v>8</v>
      </c>
      <c r="F165" t="s">
        <v>9</v>
      </c>
      <c r="G165" t="s">
        <v>10</v>
      </c>
      <c r="H165" t="s">
        <v>11</v>
      </c>
    </row>
    <row r="166" spans="1:8" x14ac:dyDescent="0.25">
      <c r="A166">
        <v>24</v>
      </c>
      <c r="B166" t="s">
        <v>84</v>
      </c>
      <c r="C166" t="s">
        <v>91</v>
      </c>
      <c r="D166">
        <v>131</v>
      </c>
      <c r="E166" s="1">
        <v>0.79</v>
      </c>
      <c r="F166">
        <v>34</v>
      </c>
      <c r="G166" s="1">
        <v>0.2</v>
      </c>
      <c r="H166">
        <v>165</v>
      </c>
    </row>
    <row r="167" spans="1:8" x14ac:dyDescent="0.25">
      <c r="A167">
        <v>24</v>
      </c>
      <c r="C167" t="s">
        <v>14</v>
      </c>
      <c r="D167">
        <v>0</v>
      </c>
      <c r="E167" s="1">
        <v>0</v>
      </c>
      <c r="F167">
        <v>0</v>
      </c>
      <c r="G167" s="1">
        <v>0</v>
      </c>
      <c r="H167">
        <v>0</v>
      </c>
    </row>
    <row r="168" spans="1:8" x14ac:dyDescent="0.25">
      <c r="D168" t="s">
        <v>92</v>
      </c>
      <c r="F168" t="s">
        <v>1</v>
      </c>
    </row>
    <row r="169" spans="1:8" x14ac:dyDescent="0.25">
      <c r="D169" t="s">
        <v>90</v>
      </c>
    </row>
    <row r="170" spans="1:8" x14ac:dyDescent="0.25">
      <c r="D170" t="s">
        <v>3</v>
      </c>
      <c r="F170" t="s">
        <v>3</v>
      </c>
    </row>
    <row r="171" spans="1:8" x14ac:dyDescent="0.25">
      <c r="D171" t="s">
        <v>7</v>
      </c>
      <c r="E171" t="s">
        <v>8</v>
      </c>
      <c r="F171" t="s">
        <v>9</v>
      </c>
      <c r="G171" t="s">
        <v>10</v>
      </c>
      <c r="H171" t="s">
        <v>11</v>
      </c>
    </row>
    <row r="172" spans="1:8" x14ac:dyDescent="0.25">
      <c r="A172">
        <v>25</v>
      </c>
      <c r="B172" t="s">
        <v>84</v>
      </c>
      <c r="C172" t="s">
        <v>91</v>
      </c>
      <c r="D172">
        <v>181</v>
      </c>
      <c r="E172" s="1">
        <v>0.79</v>
      </c>
      <c r="F172">
        <v>46</v>
      </c>
      <c r="G172" s="1">
        <v>0.2</v>
      </c>
      <c r="H172">
        <v>227</v>
      </c>
    </row>
    <row r="173" spans="1:8" x14ac:dyDescent="0.25">
      <c r="A173">
        <v>25</v>
      </c>
      <c r="C173" t="s">
        <v>14</v>
      </c>
      <c r="D173">
        <v>0</v>
      </c>
      <c r="E173" s="1">
        <v>0</v>
      </c>
      <c r="F173">
        <v>0</v>
      </c>
      <c r="G173" s="1">
        <v>0</v>
      </c>
      <c r="H173">
        <v>0</v>
      </c>
    </row>
    <row r="174" spans="1:8" x14ac:dyDescent="0.25">
      <c r="D174" t="s">
        <v>93</v>
      </c>
      <c r="F174" t="s">
        <v>1</v>
      </c>
    </row>
    <row r="175" spans="1:8" x14ac:dyDescent="0.25">
      <c r="D175" t="s">
        <v>94</v>
      </c>
    </row>
    <row r="176" spans="1:8" x14ac:dyDescent="0.25">
      <c r="D176" t="s">
        <v>3</v>
      </c>
      <c r="F176" t="s">
        <v>3</v>
      </c>
    </row>
    <row r="177" spans="1:8" x14ac:dyDescent="0.25">
      <c r="D177" t="s">
        <v>7</v>
      </c>
      <c r="E177" t="s">
        <v>8</v>
      </c>
      <c r="F177" t="s">
        <v>9</v>
      </c>
      <c r="G177" t="s">
        <v>10</v>
      </c>
      <c r="H177" t="s">
        <v>11</v>
      </c>
    </row>
    <row r="178" spans="1:8" x14ac:dyDescent="0.25">
      <c r="A178">
        <v>26</v>
      </c>
      <c r="B178" t="s">
        <v>84</v>
      </c>
      <c r="C178" t="s">
        <v>95</v>
      </c>
      <c r="D178">
        <v>207</v>
      </c>
      <c r="E178" s="1">
        <v>0.75</v>
      </c>
      <c r="F178">
        <v>67</v>
      </c>
      <c r="G178" s="1">
        <v>0.24</v>
      </c>
      <c r="H178">
        <v>274</v>
      </c>
    </row>
    <row r="179" spans="1:8" x14ac:dyDescent="0.25">
      <c r="A179">
        <v>26</v>
      </c>
      <c r="C179" t="s">
        <v>14</v>
      </c>
      <c r="D179">
        <v>0</v>
      </c>
      <c r="E179" s="1">
        <v>0</v>
      </c>
      <c r="F179">
        <v>0</v>
      </c>
      <c r="G179" s="1">
        <v>0</v>
      </c>
      <c r="H179">
        <v>0</v>
      </c>
    </row>
    <row r="180" spans="1:8" x14ac:dyDescent="0.25">
      <c r="D180" t="s">
        <v>96</v>
      </c>
      <c r="F180" t="s">
        <v>1</v>
      </c>
    </row>
    <row r="181" spans="1:8" x14ac:dyDescent="0.25">
      <c r="D181" t="s">
        <v>94</v>
      </c>
    </row>
    <row r="182" spans="1:8" x14ac:dyDescent="0.25">
      <c r="D182" t="s">
        <v>3</v>
      </c>
      <c r="F182" t="s">
        <v>3</v>
      </c>
    </row>
    <row r="183" spans="1:8" x14ac:dyDescent="0.25">
      <c r="D183" t="s">
        <v>7</v>
      </c>
      <c r="E183" t="s">
        <v>8</v>
      </c>
      <c r="F183" t="s">
        <v>9</v>
      </c>
      <c r="G183" t="s">
        <v>10</v>
      </c>
      <c r="H183" t="s">
        <v>11</v>
      </c>
    </row>
    <row r="184" spans="1:8" x14ac:dyDescent="0.25">
      <c r="A184">
        <v>27</v>
      </c>
      <c r="B184" t="s">
        <v>84</v>
      </c>
      <c r="C184" t="s">
        <v>95</v>
      </c>
      <c r="D184">
        <v>238</v>
      </c>
      <c r="E184" s="1">
        <v>0.83</v>
      </c>
      <c r="F184">
        <v>47</v>
      </c>
      <c r="G184" s="1">
        <v>0.16</v>
      </c>
      <c r="H184">
        <v>285</v>
      </c>
    </row>
    <row r="185" spans="1:8" x14ac:dyDescent="0.25">
      <c r="A185">
        <v>27</v>
      </c>
      <c r="B185" t="s">
        <v>84</v>
      </c>
      <c r="C185" t="s">
        <v>97</v>
      </c>
      <c r="D185">
        <v>44</v>
      </c>
      <c r="E185" s="1">
        <v>0.72</v>
      </c>
      <c r="F185">
        <v>17</v>
      </c>
      <c r="G185" s="1">
        <v>0.27</v>
      </c>
      <c r="H185">
        <v>61</v>
      </c>
    </row>
    <row r="186" spans="1:8" x14ac:dyDescent="0.25">
      <c r="A186">
        <v>27</v>
      </c>
      <c r="C186" t="s">
        <v>14</v>
      </c>
      <c r="D186">
        <v>0</v>
      </c>
      <c r="E186" s="1">
        <v>0</v>
      </c>
      <c r="F186">
        <v>0</v>
      </c>
      <c r="G186" s="1">
        <v>0</v>
      </c>
      <c r="H186">
        <v>0</v>
      </c>
    </row>
    <row r="187" spans="1:8" x14ac:dyDescent="0.25">
      <c r="D187" t="s">
        <v>98</v>
      </c>
      <c r="F187" t="s">
        <v>1</v>
      </c>
    </row>
    <row r="188" spans="1:8" x14ac:dyDescent="0.25">
      <c r="D188" t="s">
        <v>99</v>
      </c>
    </row>
    <row r="189" spans="1:8" x14ac:dyDescent="0.25">
      <c r="D189" t="s">
        <v>3</v>
      </c>
      <c r="F189" t="s">
        <v>3</v>
      </c>
    </row>
    <row r="190" spans="1:8" x14ac:dyDescent="0.25">
      <c r="D190" t="s">
        <v>7</v>
      </c>
      <c r="E190" t="s">
        <v>8</v>
      </c>
      <c r="F190" t="s">
        <v>9</v>
      </c>
      <c r="G190" t="s">
        <v>10</v>
      </c>
      <c r="H190" t="s">
        <v>11</v>
      </c>
    </row>
    <row r="191" spans="1:8" x14ac:dyDescent="0.25">
      <c r="A191">
        <v>28</v>
      </c>
      <c r="B191" t="s">
        <v>84</v>
      </c>
      <c r="C191" t="s">
        <v>97</v>
      </c>
      <c r="D191">
        <v>485</v>
      </c>
      <c r="E191" s="1">
        <v>0.92</v>
      </c>
      <c r="F191">
        <v>40</v>
      </c>
      <c r="G191" s="1">
        <v>7.0000000000000007E-2</v>
      </c>
      <c r="H191">
        <v>525</v>
      </c>
    </row>
    <row r="192" spans="1:8" x14ac:dyDescent="0.25">
      <c r="A192">
        <v>28</v>
      </c>
      <c r="C192" t="s">
        <v>14</v>
      </c>
      <c r="D192">
        <v>0</v>
      </c>
      <c r="E192" s="1">
        <v>0</v>
      </c>
      <c r="F192">
        <v>0</v>
      </c>
      <c r="G192" s="1">
        <v>0</v>
      </c>
      <c r="H192">
        <v>0</v>
      </c>
    </row>
    <row r="193" spans="1:8" x14ac:dyDescent="0.25">
      <c r="D193" t="s">
        <v>100</v>
      </c>
      <c r="F193" t="s">
        <v>1</v>
      </c>
    </row>
    <row r="194" spans="1:8" x14ac:dyDescent="0.25">
      <c r="D194" t="s">
        <v>99</v>
      </c>
    </row>
    <row r="195" spans="1:8" x14ac:dyDescent="0.25">
      <c r="D195" t="s">
        <v>3</v>
      </c>
      <c r="F195" t="s">
        <v>3</v>
      </c>
    </row>
    <row r="196" spans="1:8" x14ac:dyDescent="0.25">
      <c r="D196" t="s">
        <v>7</v>
      </c>
      <c r="E196" t="s">
        <v>8</v>
      </c>
      <c r="F196" t="s">
        <v>9</v>
      </c>
      <c r="G196" t="s">
        <v>10</v>
      </c>
      <c r="H196" t="s">
        <v>11</v>
      </c>
    </row>
    <row r="197" spans="1:8" x14ac:dyDescent="0.25">
      <c r="A197">
        <v>29</v>
      </c>
      <c r="B197" t="s">
        <v>84</v>
      </c>
      <c r="C197" t="s">
        <v>97</v>
      </c>
      <c r="D197">
        <v>411</v>
      </c>
      <c r="E197" s="1">
        <v>0.77</v>
      </c>
      <c r="F197">
        <v>117</v>
      </c>
      <c r="G197" s="1">
        <v>0.22</v>
      </c>
      <c r="H197">
        <v>528</v>
      </c>
    </row>
    <row r="198" spans="1:8" x14ac:dyDescent="0.25">
      <c r="A198">
        <v>29</v>
      </c>
      <c r="C198" t="s">
        <v>14</v>
      </c>
      <c r="D198">
        <v>0</v>
      </c>
      <c r="E198" s="1">
        <v>0</v>
      </c>
      <c r="F198">
        <v>0</v>
      </c>
      <c r="G198" s="1">
        <v>0</v>
      </c>
      <c r="H198">
        <v>0</v>
      </c>
    </row>
    <row r="199" spans="1:8" x14ac:dyDescent="0.25">
      <c r="D199" t="s">
        <v>101</v>
      </c>
      <c r="F199" t="s">
        <v>1</v>
      </c>
    </row>
    <row r="200" spans="1:8" x14ac:dyDescent="0.25">
      <c r="D200" t="s">
        <v>102</v>
      </c>
    </row>
    <row r="201" spans="1:8" x14ac:dyDescent="0.25">
      <c r="D201" t="s">
        <v>3</v>
      </c>
      <c r="F201" t="s">
        <v>3</v>
      </c>
    </row>
    <row r="202" spans="1:8" x14ac:dyDescent="0.25">
      <c r="D202" t="s">
        <v>7</v>
      </c>
      <c r="E202" t="s">
        <v>8</v>
      </c>
      <c r="F202" t="s">
        <v>9</v>
      </c>
      <c r="G202" t="s">
        <v>10</v>
      </c>
      <c r="H202" t="s">
        <v>11</v>
      </c>
    </row>
    <row r="203" spans="1:8" x14ac:dyDescent="0.25">
      <c r="A203">
        <v>30</v>
      </c>
      <c r="B203" t="s">
        <v>84</v>
      </c>
      <c r="C203" t="s">
        <v>103</v>
      </c>
      <c r="D203">
        <v>210</v>
      </c>
      <c r="E203" s="1">
        <v>0.76</v>
      </c>
      <c r="F203">
        <v>66</v>
      </c>
      <c r="G203" s="1">
        <v>0.23</v>
      </c>
      <c r="H203">
        <v>276</v>
      </c>
    </row>
    <row r="204" spans="1:8" x14ac:dyDescent="0.25">
      <c r="A204">
        <v>30</v>
      </c>
      <c r="C204" t="s">
        <v>14</v>
      </c>
      <c r="D204">
        <v>0</v>
      </c>
      <c r="E204" s="1">
        <v>0</v>
      </c>
      <c r="F204">
        <v>0</v>
      </c>
      <c r="G204" s="1">
        <v>0</v>
      </c>
      <c r="H204">
        <v>0</v>
      </c>
    </row>
    <row r="205" spans="1:8" x14ac:dyDescent="0.25">
      <c r="D205" t="s">
        <v>104</v>
      </c>
      <c r="F205" t="s">
        <v>1</v>
      </c>
    </row>
    <row r="206" spans="1:8" x14ac:dyDescent="0.25">
      <c r="D206" t="s">
        <v>105</v>
      </c>
    </row>
    <row r="207" spans="1:8" x14ac:dyDescent="0.25">
      <c r="D207" t="s">
        <v>3</v>
      </c>
      <c r="F207" t="s">
        <v>3</v>
      </c>
    </row>
    <row r="208" spans="1:8" x14ac:dyDescent="0.25">
      <c r="D208" t="s">
        <v>7</v>
      </c>
      <c r="E208" t="s">
        <v>8</v>
      </c>
      <c r="F208" t="s">
        <v>9</v>
      </c>
      <c r="G208" t="s">
        <v>10</v>
      </c>
      <c r="H208" t="s">
        <v>11</v>
      </c>
    </row>
    <row r="209" spans="1:8" x14ac:dyDescent="0.25">
      <c r="A209">
        <v>31</v>
      </c>
      <c r="B209" t="s">
        <v>84</v>
      </c>
      <c r="C209" t="s">
        <v>106</v>
      </c>
      <c r="D209">
        <v>105</v>
      </c>
      <c r="E209" s="1">
        <v>0.78</v>
      </c>
      <c r="F209">
        <v>29</v>
      </c>
      <c r="G209" s="1">
        <v>0.21</v>
      </c>
      <c r="H209">
        <v>134</v>
      </c>
    </row>
    <row r="210" spans="1:8" x14ac:dyDescent="0.25">
      <c r="A210">
        <v>31</v>
      </c>
      <c r="C210" t="s">
        <v>14</v>
      </c>
      <c r="D210">
        <v>0</v>
      </c>
      <c r="E210" s="1">
        <v>0</v>
      </c>
      <c r="F210">
        <v>0</v>
      </c>
      <c r="G210" s="1">
        <v>0</v>
      </c>
      <c r="H210">
        <v>0</v>
      </c>
    </row>
    <row r="211" spans="1:8" x14ac:dyDescent="0.25">
      <c r="D211" t="s">
        <v>107</v>
      </c>
      <c r="F211" t="s">
        <v>1</v>
      </c>
    </row>
    <row r="212" spans="1:8" x14ac:dyDescent="0.25">
      <c r="D212" t="s">
        <v>105</v>
      </c>
    </row>
    <row r="213" spans="1:8" x14ac:dyDescent="0.25">
      <c r="D213" t="s">
        <v>3</v>
      </c>
      <c r="F213" t="s">
        <v>3</v>
      </c>
    </row>
    <row r="214" spans="1:8" x14ac:dyDescent="0.25">
      <c r="D214" t="s">
        <v>7</v>
      </c>
      <c r="E214" t="s">
        <v>8</v>
      </c>
      <c r="F214" t="s">
        <v>9</v>
      </c>
      <c r="G214" t="s">
        <v>10</v>
      </c>
      <c r="H214" t="s">
        <v>11</v>
      </c>
    </row>
    <row r="215" spans="1:8" x14ac:dyDescent="0.25">
      <c r="A215">
        <v>32</v>
      </c>
      <c r="B215" t="s">
        <v>84</v>
      </c>
      <c r="C215" t="s">
        <v>103</v>
      </c>
      <c r="D215">
        <v>9</v>
      </c>
      <c r="E215" s="1">
        <v>0.75</v>
      </c>
      <c r="F215">
        <v>3</v>
      </c>
      <c r="G215" s="1">
        <v>0.25</v>
      </c>
      <c r="H215">
        <v>12</v>
      </c>
    </row>
    <row r="216" spans="1:8" x14ac:dyDescent="0.25">
      <c r="A216">
        <v>32</v>
      </c>
      <c r="B216" t="s">
        <v>84</v>
      </c>
      <c r="C216" t="s">
        <v>106</v>
      </c>
      <c r="D216">
        <v>156</v>
      </c>
      <c r="E216" s="1">
        <v>0.76</v>
      </c>
      <c r="F216">
        <v>48</v>
      </c>
      <c r="G216" s="1">
        <v>0.23</v>
      </c>
      <c r="H216">
        <v>204</v>
      </c>
    </row>
    <row r="217" spans="1:8" x14ac:dyDescent="0.25">
      <c r="A217">
        <v>32</v>
      </c>
      <c r="C217" t="s">
        <v>14</v>
      </c>
      <c r="D217">
        <v>0</v>
      </c>
      <c r="E217" s="1">
        <v>0</v>
      </c>
      <c r="F217">
        <v>0</v>
      </c>
      <c r="G217" s="1">
        <v>0</v>
      </c>
      <c r="H217">
        <v>0</v>
      </c>
    </row>
    <row r="218" spans="1:8" x14ac:dyDescent="0.25">
      <c r="D218" t="s">
        <v>108</v>
      </c>
      <c r="F218" t="s">
        <v>1</v>
      </c>
    </row>
    <row r="219" spans="1:8" x14ac:dyDescent="0.25">
      <c r="D219" t="s">
        <v>105</v>
      </c>
    </row>
    <row r="220" spans="1:8" x14ac:dyDescent="0.25">
      <c r="D220" t="s">
        <v>3</v>
      </c>
      <c r="F220" t="s">
        <v>3</v>
      </c>
    </row>
    <row r="221" spans="1:8" x14ac:dyDescent="0.25">
      <c r="D221" t="s">
        <v>7</v>
      </c>
      <c r="E221" t="s">
        <v>8</v>
      </c>
      <c r="F221" t="s">
        <v>9</v>
      </c>
      <c r="G221" t="s">
        <v>10</v>
      </c>
      <c r="H221" t="s">
        <v>11</v>
      </c>
    </row>
    <row r="222" spans="1:8" x14ac:dyDescent="0.25">
      <c r="A222">
        <v>33</v>
      </c>
      <c r="B222" t="s">
        <v>84</v>
      </c>
      <c r="C222" t="s">
        <v>106</v>
      </c>
      <c r="D222">
        <v>85</v>
      </c>
      <c r="E222" s="1">
        <v>0.87</v>
      </c>
      <c r="F222">
        <v>12</v>
      </c>
      <c r="G222" s="1">
        <v>0.12</v>
      </c>
      <c r="H222">
        <v>97</v>
      </c>
    </row>
    <row r="223" spans="1:8" x14ac:dyDescent="0.25">
      <c r="A223">
        <v>33</v>
      </c>
      <c r="C223" t="s">
        <v>14</v>
      </c>
      <c r="D223">
        <v>0</v>
      </c>
      <c r="E223" s="1">
        <v>0</v>
      </c>
      <c r="F223">
        <v>0</v>
      </c>
      <c r="G223" s="1">
        <v>0</v>
      </c>
      <c r="H223">
        <v>0</v>
      </c>
    </row>
    <row r="224" spans="1:8" x14ac:dyDescent="0.25">
      <c r="D224" t="s">
        <v>109</v>
      </c>
      <c r="F224" t="s">
        <v>1</v>
      </c>
    </row>
    <row r="225" spans="1:8" x14ac:dyDescent="0.25">
      <c r="D225" t="s">
        <v>110</v>
      </c>
    </row>
    <row r="226" spans="1:8" x14ac:dyDescent="0.25">
      <c r="D226" t="s">
        <v>3</v>
      </c>
      <c r="F226" t="s">
        <v>3</v>
      </c>
    </row>
    <row r="227" spans="1:8" x14ac:dyDescent="0.25">
      <c r="D227" t="s">
        <v>7</v>
      </c>
      <c r="E227" t="s">
        <v>8</v>
      </c>
      <c r="F227" t="s">
        <v>9</v>
      </c>
      <c r="G227" t="s">
        <v>10</v>
      </c>
      <c r="H227" t="s">
        <v>11</v>
      </c>
    </row>
    <row r="228" spans="1:8" x14ac:dyDescent="0.25">
      <c r="A228">
        <v>34</v>
      </c>
      <c r="B228" t="s">
        <v>84</v>
      </c>
      <c r="C228" t="s">
        <v>111</v>
      </c>
      <c r="D228">
        <v>208</v>
      </c>
      <c r="E228" s="1">
        <v>0.75</v>
      </c>
      <c r="F228">
        <v>68</v>
      </c>
      <c r="G228" s="1">
        <v>0.24</v>
      </c>
      <c r="H228">
        <v>276</v>
      </c>
    </row>
    <row r="229" spans="1:8" x14ac:dyDescent="0.25">
      <c r="A229">
        <v>34</v>
      </c>
      <c r="C229" t="s">
        <v>14</v>
      </c>
      <c r="D229">
        <v>0</v>
      </c>
      <c r="E229" s="1">
        <v>0</v>
      </c>
      <c r="F229">
        <v>0</v>
      </c>
      <c r="G229" s="1">
        <v>0</v>
      </c>
      <c r="H229">
        <v>0</v>
      </c>
    </row>
    <row r="230" spans="1:8" x14ac:dyDescent="0.25">
      <c r="D230" t="s">
        <v>112</v>
      </c>
      <c r="F230" t="s">
        <v>1</v>
      </c>
    </row>
    <row r="231" spans="1:8" x14ac:dyDescent="0.25">
      <c r="D231" t="s">
        <v>110</v>
      </c>
    </row>
    <row r="232" spans="1:8" x14ac:dyDescent="0.25">
      <c r="D232" t="s">
        <v>3</v>
      </c>
      <c r="F232" t="s">
        <v>3</v>
      </c>
    </row>
    <row r="233" spans="1:8" x14ac:dyDescent="0.25">
      <c r="D233" t="s">
        <v>7</v>
      </c>
      <c r="E233" t="s">
        <v>8</v>
      </c>
      <c r="F233" t="s">
        <v>9</v>
      </c>
      <c r="G233" t="s">
        <v>10</v>
      </c>
      <c r="H233" t="s">
        <v>11</v>
      </c>
    </row>
    <row r="234" spans="1:8" x14ac:dyDescent="0.25">
      <c r="A234">
        <v>35</v>
      </c>
      <c r="B234" t="s">
        <v>84</v>
      </c>
      <c r="C234" t="s">
        <v>111</v>
      </c>
      <c r="D234">
        <v>247</v>
      </c>
      <c r="E234" s="1">
        <v>0.87</v>
      </c>
      <c r="F234">
        <v>36</v>
      </c>
      <c r="G234" s="1">
        <v>0.12</v>
      </c>
      <c r="H234">
        <v>283</v>
      </c>
    </row>
    <row r="235" spans="1:8" x14ac:dyDescent="0.25">
      <c r="A235">
        <v>35</v>
      </c>
      <c r="C235" t="s">
        <v>14</v>
      </c>
      <c r="D235">
        <v>0</v>
      </c>
      <c r="E235" s="1">
        <v>0</v>
      </c>
      <c r="F235">
        <v>0</v>
      </c>
      <c r="G235" s="1">
        <v>0</v>
      </c>
      <c r="H235">
        <v>0</v>
      </c>
    </row>
    <row r="236" spans="1:8" x14ac:dyDescent="0.25">
      <c r="D236" t="s">
        <v>113</v>
      </c>
      <c r="F236" t="s">
        <v>1</v>
      </c>
    </row>
    <row r="237" spans="1:8" x14ac:dyDescent="0.25">
      <c r="D237" t="s">
        <v>114</v>
      </c>
    </row>
    <row r="238" spans="1:8" x14ac:dyDescent="0.25">
      <c r="D238" t="s">
        <v>3</v>
      </c>
      <c r="F238" t="s">
        <v>3</v>
      </c>
    </row>
    <row r="239" spans="1:8" x14ac:dyDescent="0.25">
      <c r="D239" t="s">
        <v>7</v>
      </c>
      <c r="E239" t="s">
        <v>8</v>
      </c>
      <c r="F239" t="s">
        <v>9</v>
      </c>
      <c r="G239" t="s">
        <v>10</v>
      </c>
      <c r="H239" t="s">
        <v>11</v>
      </c>
    </row>
    <row r="240" spans="1:8" x14ac:dyDescent="0.25">
      <c r="A240">
        <v>36</v>
      </c>
      <c r="B240" t="s">
        <v>84</v>
      </c>
      <c r="C240" t="s">
        <v>115</v>
      </c>
      <c r="D240">
        <v>135</v>
      </c>
      <c r="E240" s="1">
        <v>0.73</v>
      </c>
      <c r="F240">
        <v>49</v>
      </c>
      <c r="G240" s="1">
        <v>0.26</v>
      </c>
      <c r="H240">
        <v>184</v>
      </c>
    </row>
    <row r="241" spans="1:8" x14ac:dyDescent="0.25">
      <c r="A241">
        <v>36</v>
      </c>
      <c r="C241" t="s">
        <v>14</v>
      </c>
      <c r="D241">
        <v>0</v>
      </c>
      <c r="E241" s="1">
        <v>0</v>
      </c>
      <c r="F241">
        <v>0</v>
      </c>
      <c r="G241" s="1">
        <v>0</v>
      </c>
      <c r="H241">
        <v>0</v>
      </c>
    </row>
    <row r="242" spans="1:8" x14ac:dyDescent="0.25">
      <c r="D242" t="s">
        <v>116</v>
      </c>
      <c r="F242" t="s">
        <v>1</v>
      </c>
    </row>
    <row r="243" spans="1:8" x14ac:dyDescent="0.25">
      <c r="D243" t="s">
        <v>114</v>
      </c>
    </row>
    <row r="244" spans="1:8" x14ac:dyDescent="0.25">
      <c r="D244" t="s">
        <v>3</v>
      </c>
      <c r="F244" t="s">
        <v>3</v>
      </c>
    </row>
    <row r="245" spans="1:8" x14ac:dyDescent="0.25">
      <c r="D245" t="s">
        <v>7</v>
      </c>
      <c r="E245" t="s">
        <v>8</v>
      </c>
      <c r="F245" t="s">
        <v>9</v>
      </c>
      <c r="G245" t="s">
        <v>10</v>
      </c>
      <c r="H245" t="s">
        <v>11</v>
      </c>
    </row>
    <row r="246" spans="1:8" x14ac:dyDescent="0.25">
      <c r="A246">
        <v>37</v>
      </c>
      <c r="B246" t="s">
        <v>84</v>
      </c>
      <c r="C246" t="s">
        <v>115</v>
      </c>
      <c r="D246">
        <v>149</v>
      </c>
      <c r="E246" s="1">
        <v>0.61</v>
      </c>
      <c r="F246">
        <v>93</v>
      </c>
      <c r="G246" s="1">
        <v>0.38</v>
      </c>
      <c r="H246">
        <v>242</v>
      </c>
    </row>
    <row r="247" spans="1:8" x14ac:dyDescent="0.25">
      <c r="A247">
        <v>37</v>
      </c>
      <c r="C247" t="s">
        <v>14</v>
      </c>
      <c r="D247">
        <v>0</v>
      </c>
      <c r="E247" s="1">
        <v>0</v>
      </c>
      <c r="F247">
        <v>0</v>
      </c>
      <c r="G247" s="1">
        <v>0</v>
      </c>
      <c r="H247">
        <v>0</v>
      </c>
    </row>
    <row r="248" spans="1:8" x14ac:dyDescent="0.25">
      <c r="D248" t="s">
        <v>117</v>
      </c>
      <c r="F248" t="s">
        <v>1</v>
      </c>
    </row>
    <row r="249" spans="1:8" x14ac:dyDescent="0.25">
      <c r="D249" t="s">
        <v>114</v>
      </c>
    </row>
    <row r="250" spans="1:8" x14ac:dyDescent="0.25">
      <c r="D250" t="s">
        <v>3</v>
      </c>
      <c r="F250" t="s">
        <v>3</v>
      </c>
    </row>
    <row r="251" spans="1:8" x14ac:dyDescent="0.25">
      <c r="D251" t="s">
        <v>7</v>
      </c>
      <c r="E251" t="s">
        <v>8</v>
      </c>
      <c r="F251" t="s">
        <v>9</v>
      </c>
      <c r="G251" t="s">
        <v>10</v>
      </c>
      <c r="H251" t="s">
        <v>11</v>
      </c>
    </row>
    <row r="252" spans="1:8" x14ac:dyDescent="0.25">
      <c r="A252">
        <v>38</v>
      </c>
      <c r="B252" t="s">
        <v>84</v>
      </c>
      <c r="C252" t="s">
        <v>115</v>
      </c>
      <c r="D252">
        <v>82</v>
      </c>
      <c r="E252" s="1">
        <v>0.68</v>
      </c>
      <c r="F252">
        <v>38</v>
      </c>
      <c r="G252" s="1">
        <v>0.31</v>
      </c>
      <c r="H252">
        <v>120</v>
      </c>
    </row>
    <row r="253" spans="1:8" x14ac:dyDescent="0.25">
      <c r="A253">
        <v>38</v>
      </c>
      <c r="C253" t="s">
        <v>14</v>
      </c>
      <c r="D253">
        <v>0</v>
      </c>
      <c r="E253" s="1">
        <v>0</v>
      </c>
      <c r="F253">
        <v>0</v>
      </c>
      <c r="G253" s="1">
        <v>0</v>
      </c>
      <c r="H253">
        <v>0</v>
      </c>
    </row>
    <row r="254" spans="1:8" x14ac:dyDescent="0.25">
      <c r="D254" t="s">
        <v>118</v>
      </c>
      <c r="F254" t="s">
        <v>1</v>
      </c>
    </row>
    <row r="255" spans="1:8" x14ac:dyDescent="0.25">
      <c r="D255" t="s">
        <v>114</v>
      </c>
    </row>
    <row r="256" spans="1:8" x14ac:dyDescent="0.25">
      <c r="D256" t="s">
        <v>3</v>
      </c>
      <c r="F256" t="s">
        <v>3</v>
      </c>
    </row>
    <row r="257" spans="1:8" x14ac:dyDescent="0.25">
      <c r="D257" t="s">
        <v>7</v>
      </c>
      <c r="E257" t="s">
        <v>8</v>
      </c>
      <c r="F257" t="s">
        <v>9</v>
      </c>
      <c r="G257" t="s">
        <v>10</v>
      </c>
      <c r="H257" t="s">
        <v>11</v>
      </c>
    </row>
    <row r="258" spans="1:8" x14ac:dyDescent="0.25">
      <c r="A258">
        <v>39</v>
      </c>
      <c r="B258" t="s">
        <v>84</v>
      </c>
      <c r="C258" t="s">
        <v>115</v>
      </c>
      <c r="D258">
        <v>103</v>
      </c>
      <c r="E258" s="1">
        <v>0.65</v>
      </c>
      <c r="F258">
        <v>55</v>
      </c>
      <c r="G258" s="1">
        <v>0.34</v>
      </c>
      <c r="H258">
        <v>158</v>
      </c>
    </row>
    <row r="259" spans="1:8" x14ac:dyDescent="0.25">
      <c r="A259">
        <v>39</v>
      </c>
      <c r="C259" t="s">
        <v>14</v>
      </c>
      <c r="D259">
        <v>0</v>
      </c>
      <c r="E259" s="1">
        <v>0</v>
      </c>
      <c r="F259">
        <v>0</v>
      </c>
      <c r="G259" s="1">
        <v>0</v>
      </c>
      <c r="H259">
        <v>0</v>
      </c>
    </row>
    <row r="260" spans="1:8" x14ac:dyDescent="0.25">
      <c r="D260" t="s">
        <v>119</v>
      </c>
      <c r="F260" t="s">
        <v>1</v>
      </c>
    </row>
    <row r="261" spans="1:8" x14ac:dyDescent="0.25">
      <c r="D261" t="s">
        <v>114</v>
      </c>
    </row>
    <row r="262" spans="1:8" x14ac:dyDescent="0.25">
      <c r="D262" t="s">
        <v>3</v>
      </c>
      <c r="F262" t="s">
        <v>3</v>
      </c>
    </row>
    <row r="263" spans="1:8" x14ac:dyDescent="0.25">
      <c r="D263" t="s">
        <v>7</v>
      </c>
      <c r="E263" t="s">
        <v>8</v>
      </c>
      <c r="F263" t="s">
        <v>9</v>
      </c>
      <c r="G263" t="s">
        <v>10</v>
      </c>
      <c r="H263" t="s">
        <v>11</v>
      </c>
    </row>
    <row r="264" spans="1:8" x14ac:dyDescent="0.25">
      <c r="A264">
        <v>40</v>
      </c>
      <c r="B264" t="s">
        <v>84</v>
      </c>
      <c r="C264" t="s">
        <v>115</v>
      </c>
      <c r="D264">
        <v>45</v>
      </c>
      <c r="E264" s="1">
        <v>0.71</v>
      </c>
      <c r="F264">
        <v>18</v>
      </c>
      <c r="G264" s="1">
        <v>0.28000000000000003</v>
      </c>
      <c r="H264">
        <v>63</v>
      </c>
    </row>
    <row r="265" spans="1:8" x14ac:dyDescent="0.25">
      <c r="A265">
        <v>40</v>
      </c>
      <c r="C265" t="s">
        <v>14</v>
      </c>
      <c r="D265">
        <v>0</v>
      </c>
      <c r="E265" s="1">
        <v>0</v>
      </c>
      <c r="F265">
        <v>0</v>
      </c>
      <c r="G265" s="1">
        <v>0</v>
      </c>
      <c r="H265">
        <v>0</v>
      </c>
    </row>
    <row r="266" spans="1:8" x14ac:dyDescent="0.25">
      <c r="D266" t="s">
        <v>120</v>
      </c>
      <c r="F266" t="s">
        <v>1</v>
      </c>
    </row>
    <row r="267" spans="1:8" x14ac:dyDescent="0.25">
      <c r="D267" t="s">
        <v>114</v>
      </c>
    </row>
    <row r="268" spans="1:8" x14ac:dyDescent="0.25">
      <c r="D268" t="s">
        <v>3</v>
      </c>
      <c r="F268" t="s">
        <v>3</v>
      </c>
    </row>
    <row r="269" spans="1:8" x14ac:dyDescent="0.25">
      <c r="D269" t="s">
        <v>7</v>
      </c>
      <c r="E269" t="s">
        <v>8</v>
      </c>
      <c r="F269" t="s">
        <v>9</v>
      </c>
      <c r="G269" t="s">
        <v>10</v>
      </c>
      <c r="H269" t="s">
        <v>11</v>
      </c>
    </row>
    <row r="270" spans="1:8" x14ac:dyDescent="0.25">
      <c r="A270">
        <v>41</v>
      </c>
      <c r="B270" t="s">
        <v>84</v>
      </c>
      <c r="C270" t="s">
        <v>115</v>
      </c>
      <c r="D270">
        <v>125</v>
      </c>
      <c r="E270" s="1">
        <v>0.65</v>
      </c>
      <c r="F270">
        <v>67</v>
      </c>
      <c r="G270" s="1">
        <v>0.34</v>
      </c>
      <c r="H270">
        <v>192</v>
      </c>
    </row>
    <row r="271" spans="1:8" x14ac:dyDescent="0.25">
      <c r="A271">
        <v>41</v>
      </c>
      <c r="C271" t="s">
        <v>14</v>
      </c>
      <c r="D271">
        <v>0</v>
      </c>
      <c r="E271" s="1">
        <v>0</v>
      </c>
      <c r="F271">
        <v>0</v>
      </c>
      <c r="G271" s="1">
        <v>0</v>
      </c>
      <c r="H271">
        <v>0</v>
      </c>
    </row>
    <row r="272" spans="1:8" x14ac:dyDescent="0.25">
      <c r="D272" t="s">
        <v>121</v>
      </c>
      <c r="F272" t="s">
        <v>1</v>
      </c>
    </row>
    <row r="273" spans="1:8" x14ac:dyDescent="0.25">
      <c r="D273" t="s">
        <v>114</v>
      </c>
    </row>
    <row r="274" spans="1:8" x14ac:dyDescent="0.25">
      <c r="D274" t="s">
        <v>3</v>
      </c>
      <c r="F274" t="s">
        <v>3</v>
      </c>
    </row>
    <row r="275" spans="1:8" x14ac:dyDescent="0.25">
      <c r="D275" t="s">
        <v>7</v>
      </c>
      <c r="E275" t="s">
        <v>8</v>
      </c>
      <c r="F275" t="s">
        <v>9</v>
      </c>
      <c r="G275" t="s">
        <v>10</v>
      </c>
      <c r="H275" t="s">
        <v>11</v>
      </c>
    </row>
    <row r="276" spans="1:8" x14ac:dyDescent="0.25">
      <c r="A276">
        <v>42</v>
      </c>
      <c r="B276" t="s">
        <v>84</v>
      </c>
      <c r="C276" t="s">
        <v>115</v>
      </c>
      <c r="D276">
        <v>187</v>
      </c>
      <c r="E276" s="1">
        <v>0.75</v>
      </c>
      <c r="F276">
        <v>62</v>
      </c>
      <c r="G276" s="1">
        <v>0.24</v>
      </c>
      <c r="H276">
        <v>249</v>
      </c>
    </row>
    <row r="277" spans="1:8" x14ac:dyDescent="0.25">
      <c r="A277">
        <v>42</v>
      </c>
      <c r="C277" t="s">
        <v>14</v>
      </c>
      <c r="D277">
        <v>0</v>
      </c>
      <c r="E277" s="1">
        <v>0</v>
      </c>
      <c r="F277">
        <v>0</v>
      </c>
      <c r="G277" s="1">
        <v>0</v>
      </c>
      <c r="H277">
        <v>0</v>
      </c>
    </row>
    <row r="278" spans="1:8" x14ac:dyDescent="0.25">
      <c r="D278" t="s">
        <v>122</v>
      </c>
      <c r="F278" t="s">
        <v>1</v>
      </c>
    </row>
    <row r="279" spans="1:8" x14ac:dyDescent="0.25">
      <c r="D279" t="s">
        <v>114</v>
      </c>
    </row>
    <row r="280" spans="1:8" x14ac:dyDescent="0.25">
      <c r="D280" t="s">
        <v>3</v>
      </c>
      <c r="F280" t="s">
        <v>3</v>
      </c>
    </row>
    <row r="281" spans="1:8" x14ac:dyDescent="0.25">
      <c r="D281" t="s">
        <v>7</v>
      </c>
      <c r="E281" t="s">
        <v>8</v>
      </c>
      <c r="F281" t="s">
        <v>9</v>
      </c>
      <c r="G281" t="s">
        <v>10</v>
      </c>
      <c r="H281" t="s">
        <v>11</v>
      </c>
    </row>
    <row r="282" spans="1:8" x14ac:dyDescent="0.25">
      <c r="A282">
        <v>43</v>
      </c>
      <c r="B282" t="s">
        <v>84</v>
      </c>
      <c r="C282" t="s">
        <v>123</v>
      </c>
      <c r="D282">
        <v>113</v>
      </c>
      <c r="E282" s="1">
        <v>0.71</v>
      </c>
      <c r="F282">
        <v>46</v>
      </c>
      <c r="G282" s="1">
        <v>0.28000000000000003</v>
      </c>
      <c r="H282">
        <v>159</v>
      </c>
    </row>
    <row r="283" spans="1:8" x14ac:dyDescent="0.25">
      <c r="A283">
        <v>43</v>
      </c>
      <c r="B283" t="s">
        <v>84</v>
      </c>
      <c r="C283" t="s">
        <v>115</v>
      </c>
      <c r="D283">
        <v>216</v>
      </c>
      <c r="E283" s="1">
        <v>0.72</v>
      </c>
      <c r="F283">
        <v>83</v>
      </c>
      <c r="G283" s="1">
        <v>0.27</v>
      </c>
      <c r="H283">
        <v>299</v>
      </c>
    </row>
    <row r="284" spans="1:8" x14ac:dyDescent="0.25">
      <c r="A284">
        <v>43</v>
      </c>
      <c r="C284" t="s">
        <v>14</v>
      </c>
      <c r="D284">
        <v>0</v>
      </c>
      <c r="E284" s="1">
        <v>0</v>
      </c>
      <c r="F284">
        <v>0</v>
      </c>
      <c r="G284" s="1">
        <v>0</v>
      </c>
      <c r="H284">
        <v>0</v>
      </c>
    </row>
    <row r="285" spans="1:8" x14ac:dyDescent="0.25">
      <c r="D285" t="s">
        <v>124</v>
      </c>
      <c r="F285" t="s">
        <v>1</v>
      </c>
    </row>
    <row r="286" spans="1:8" x14ac:dyDescent="0.25">
      <c r="D286" t="s">
        <v>125</v>
      </c>
    </row>
    <row r="287" spans="1:8" x14ac:dyDescent="0.25">
      <c r="D287" t="s">
        <v>3</v>
      </c>
      <c r="F287" t="s">
        <v>3</v>
      </c>
    </row>
    <row r="288" spans="1:8" x14ac:dyDescent="0.25">
      <c r="D288" t="s">
        <v>7</v>
      </c>
      <c r="E288" t="s">
        <v>8</v>
      </c>
      <c r="F288" t="s">
        <v>9</v>
      </c>
      <c r="G288" t="s">
        <v>10</v>
      </c>
      <c r="H288" t="s">
        <v>11</v>
      </c>
    </row>
    <row r="289" spans="1:10" x14ac:dyDescent="0.25">
      <c r="A289">
        <v>44</v>
      </c>
      <c r="B289" t="s">
        <v>84</v>
      </c>
      <c r="C289" t="s">
        <v>123</v>
      </c>
      <c r="D289">
        <v>611</v>
      </c>
      <c r="E289" s="1">
        <v>0.8</v>
      </c>
      <c r="F289">
        <v>146</v>
      </c>
      <c r="G289" s="1">
        <v>0.19</v>
      </c>
      <c r="H289">
        <v>757</v>
      </c>
    </row>
    <row r="290" spans="1:10" x14ac:dyDescent="0.25">
      <c r="A290">
        <v>44</v>
      </c>
      <c r="C290" t="s">
        <v>14</v>
      </c>
      <c r="D290">
        <v>0</v>
      </c>
      <c r="E290" s="1">
        <v>0</v>
      </c>
      <c r="F290">
        <v>0</v>
      </c>
      <c r="G290" s="1">
        <v>0</v>
      </c>
      <c r="H290">
        <v>0</v>
      </c>
    </row>
    <row r="291" spans="1:10" x14ac:dyDescent="0.25">
      <c r="D291" t="s">
        <v>126</v>
      </c>
      <c r="F291" t="s">
        <v>127</v>
      </c>
      <c r="H291" t="s">
        <v>1</v>
      </c>
    </row>
    <row r="292" spans="1:10" x14ac:dyDescent="0.25">
      <c r="D292" t="s">
        <v>128</v>
      </c>
      <c r="F292" t="s">
        <v>128</v>
      </c>
    </row>
    <row r="293" spans="1:10" x14ac:dyDescent="0.25">
      <c r="D293" t="s">
        <v>3</v>
      </c>
      <c r="F293" t="s">
        <v>3</v>
      </c>
      <c r="H293" t="s">
        <v>3</v>
      </c>
    </row>
    <row r="294" spans="1:10" x14ac:dyDescent="0.25">
      <c r="D294" t="s">
        <v>7</v>
      </c>
      <c r="E294" t="s">
        <v>8</v>
      </c>
      <c r="F294" t="s">
        <v>9</v>
      </c>
      <c r="G294" t="s">
        <v>10</v>
      </c>
      <c r="H294" t="s">
        <v>35</v>
      </c>
      <c r="I294" t="s">
        <v>36</v>
      </c>
      <c r="J294" t="s">
        <v>11</v>
      </c>
    </row>
    <row r="295" spans="1:10" x14ac:dyDescent="0.25">
      <c r="A295">
        <v>45</v>
      </c>
      <c r="B295" t="s">
        <v>84</v>
      </c>
      <c r="C295" t="s">
        <v>129</v>
      </c>
      <c r="D295">
        <v>152</v>
      </c>
      <c r="E295" s="1">
        <v>0.28000000000000003</v>
      </c>
      <c r="F295">
        <v>347</v>
      </c>
      <c r="G295" s="1">
        <v>0.64</v>
      </c>
      <c r="H295">
        <v>37</v>
      </c>
      <c r="I295" s="1">
        <v>0.06</v>
      </c>
      <c r="J295">
        <v>536</v>
      </c>
    </row>
    <row r="296" spans="1:10" x14ac:dyDescent="0.25">
      <c r="A296">
        <v>45</v>
      </c>
      <c r="B296" t="s">
        <v>84</v>
      </c>
      <c r="C296" t="s">
        <v>130</v>
      </c>
      <c r="D296">
        <v>10</v>
      </c>
      <c r="E296" s="1">
        <v>0.18</v>
      </c>
      <c r="F296">
        <v>42</v>
      </c>
      <c r="G296" s="1">
        <v>0.76</v>
      </c>
      <c r="H296">
        <v>3</v>
      </c>
      <c r="I296" s="1">
        <v>0.05</v>
      </c>
      <c r="J296">
        <v>55</v>
      </c>
    </row>
    <row r="297" spans="1:10" x14ac:dyDescent="0.25">
      <c r="A297">
        <v>45</v>
      </c>
      <c r="C297" t="s">
        <v>14</v>
      </c>
      <c r="D297">
        <v>0</v>
      </c>
      <c r="E297" s="1">
        <v>0</v>
      </c>
      <c r="F297">
        <v>0</v>
      </c>
      <c r="G297" s="1">
        <v>0</v>
      </c>
      <c r="H297">
        <v>0</v>
      </c>
      <c r="I297" s="1">
        <v>0</v>
      </c>
      <c r="J297">
        <v>0</v>
      </c>
    </row>
    <row r="298" spans="1:10" x14ac:dyDescent="0.25">
      <c r="D298" t="s">
        <v>131</v>
      </c>
      <c r="F298" t="s">
        <v>1</v>
      </c>
    </row>
    <row r="299" spans="1:10" x14ac:dyDescent="0.25">
      <c r="D299" t="s">
        <v>132</v>
      </c>
    </row>
    <row r="300" spans="1:10" x14ac:dyDescent="0.25">
      <c r="D300" t="s">
        <v>3</v>
      </c>
      <c r="F300" t="s">
        <v>3</v>
      </c>
    </row>
    <row r="301" spans="1:10" x14ac:dyDescent="0.25">
      <c r="D301" t="s">
        <v>7</v>
      </c>
      <c r="E301" t="s">
        <v>8</v>
      </c>
      <c r="F301" t="s">
        <v>9</v>
      </c>
      <c r="G301" t="s">
        <v>10</v>
      </c>
      <c r="H301" t="s">
        <v>11</v>
      </c>
    </row>
    <row r="302" spans="1:10" x14ac:dyDescent="0.25">
      <c r="A302">
        <v>46</v>
      </c>
      <c r="B302" t="s">
        <v>133</v>
      </c>
      <c r="C302" t="s">
        <v>134</v>
      </c>
      <c r="D302">
        <v>231</v>
      </c>
      <c r="E302" s="1">
        <v>0.86</v>
      </c>
      <c r="F302">
        <v>36</v>
      </c>
      <c r="G302" s="1">
        <v>0.13</v>
      </c>
      <c r="H302">
        <v>267</v>
      </c>
    </row>
    <row r="303" spans="1:10" x14ac:dyDescent="0.25">
      <c r="A303">
        <v>46</v>
      </c>
      <c r="B303" t="s">
        <v>84</v>
      </c>
      <c r="C303" t="s">
        <v>135</v>
      </c>
      <c r="D303">
        <v>128</v>
      </c>
      <c r="E303" s="1">
        <v>0.76</v>
      </c>
      <c r="F303">
        <v>40</v>
      </c>
      <c r="G303" s="1">
        <v>0.23</v>
      </c>
      <c r="H303">
        <v>168</v>
      </c>
    </row>
    <row r="304" spans="1:10" x14ac:dyDescent="0.25">
      <c r="A304">
        <v>46</v>
      </c>
      <c r="B304" t="s">
        <v>84</v>
      </c>
      <c r="C304" t="s">
        <v>136</v>
      </c>
      <c r="D304">
        <v>47</v>
      </c>
      <c r="E304" s="1">
        <v>0.78</v>
      </c>
      <c r="F304">
        <v>13</v>
      </c>
      <c r="G304" s="1">
        <v>0.21</v>
      </c>
      <c r="H304">
        <v>60</v>
      </c>
    </row>
    <row r="305" spans="1:8" x14ac:dyDescent="0.25">
      <c r="A305">
        <v>46</v>
      </c>
      <c r="C305" t="s">
        <v>14</v>
      </c>
      <c r="D305">
        <v>0</v>
      </c>
      <c r="E305" s="1">
        <v>0</v>
      </c>
      <c r="F305">
        <v>0</v>
      </c>
      <c r="G305" s="1">
        <v>0</v>
      </c>
      <c r="H305">
        <v>0</v>
      </c>
    </row>
    <row r="306" spans="1:8" x14ac:dyDescent="0.25">
      <c r="D306" t="s">
        <v>137</v>
      </c>
      <c r="F306" t="s">
        <v>1</v>
      </c>
    </row>
    <row r="307" spans="1:8" x14ac:dyDescent="0.25">
      <c r="D307" t="s">
        <v>138</v>
      </c>
    </row>
    <row r="308" spans="1:8" x14ac:dyDescent="0.25">
      <c r="D308" t="s">
        <v>3</v>
      </c>
      <c r="F308" t="s">
        <v>3</v>
      </c>
    </row>
    <row r="309" spans="1:8" x14ac:dyDescent="0.25">
      <c r="D309" t="s">
        <v>7</v>
      </c>
      <c r="E309" t="s">
        <v>8</v>
      </c>
      <c r="F309" t="s">
        <v>9</v>
      </c>
      <c r="G309" t="s">
        <v>10</v>
      </c>
      <c r="H309" t="s">
        <v>11</v>
      </c>
    </row>
    <row r="310" spans="1:8" x14ac:dyDescent="0.25">
      <c r="A310">
        <v>47</v>
      </c>
      <c r="B310" t="s">
        <v>84</v>
      </c>
      <c r="C310" t="s">
        <v>139</v>
      </c>
      <c r="D310">
        <v>30</v>
      </c>
      <c r="E310" s="1">
        <v>0.71</v>
      </c>
      <c r="F310">
        <v>12</v>
      </c>
      <c r="G310" s="1">
        <v>0.28000000000000003</v>
      </c>
      <c r="H310">
        <v>42</v>
      </c>
    </row>
    <row r="311" spans="1:8" x14ac:dyDescent="0.25">
      <c r="A311">
        <v>47</v>
      </c>
      <c r="B311" t="s">
        <v>84</v>
      </c>
      <c r="C311" t="s">
        <v>140</v>
      </c>
      <c r="D311">
        <v>6</v>
      </c>
      <c r="E311" s="1">
        <v>0.66</v>
      </c>
      <c r="F311">
        <v>3</v>
      </c>
      <c r="G311" s="1">
        <v>0.33</v>
      </c>
      <c r="H311">
        <v>9</v>
      </c>
    </row>
    <row r="312" spans="1:8" x14ac:dyDescent="0.25">
      <c r="A312">
        <v>47</v>
      </c>
      <c r="B312" t="s">
        <v>84</v>
      </c>
      <c r="C312" t="s">
        <v>141</v>
      </c>
      <c r="D312">
        <v>416</v>
      </c>
      <c r="E312" s="1">
        <v>0.85</v>
      </c>
      <c r="F312">
        <v>73</v>
      </c>
      <c r="G312" s="1">
        <v>0.14000000000000001</v>
      </c>
      <c r="H312">
        <v>489</v>
      </c>
    </row>
    <row r="313" spans="1:8" x14ac:dyDescent="0.25">
      <c r="A313">
        <v>47</v>
      </c>
      <c r="C313" t="s">
        <v>14</v>
      </c>
      <c r="D313">
        <v>0</v>
      </c>
      <c r="E313" s="1">
        <v>0</v>
      </c>
      <c r="F313">
        <v>0</v>
      </c>
      <c r="G313" s="1">
        <v>0</v>
      </c>
      <c r="H313">
        <v>0</v>
      </c>
    </row>
    <row r="314" spans="1:8" x14ac:dyDescent="0.25">
      <c r="D314" t="s">
        <v>142</v>
      </c>
      <c r="F314" t="s">
        <v>1</v>
      </c>
    </row>
    <row r="315" spans="1:8" x14ac:dyDescent="0.25">
      <c r="D315" t="s">
        <v>143</v>
      </c>
    </row>
    <row r="316" spans="1:8" x14ac:dyDescent="0.25">
      <c r="D316" t="s">
        <v>3</v>
      </c>
      <c r="F316" t="s">
        <v>3</v>
      </c>
    </row>
    <row r="317" spans="1:8" x14ac:dyDescent="0.25">
      <c r="D317" t="s">
        <v>7</v>
      </c>
      <c r="E317" t="s">
        <v>8</v>
      </c>
      <c r="F317" t="s">
        <v>9</v>
      </c>
      <c r="G317" t="s">
        <v>10</v>
      </c>
      <c r="H317" t="s">
        <v>11</v>
      </c>
    </row>
    <row r="318" spans="1:8" x14ac:dyDescent="0.25">
      <c r="A318">
        <v>48</v>
      </c>
      <c r="B318" t="s">
        <v>84</v>
      </c>
      <c r="C318" t="s">
        <v>144</v>
      </c>
      <c r="D318">
        <v>279</v>
      </c>
      <c r="E318" s="1">
        <v>0.75</v>
      </c>
      <c r="F318">
        <v>92</v>
      </c>
      <c r="G318" s="1">
        <v>0.24</v>
      </c>
      <c r="H318">
        <v>371</v>
      </c>
    </row>
    <row r="319" spans="1:8" x14ac:dyDescent="0.25">
      <c r="A319">
        <v>48</v>
      </c>
      <c r="B319" t="s">
        <v>84</v>
      </c>
      <c r="C319" t="s">
        <v>136</v>
      </c>
      <c r="D319">
        <v>28</v>
      </c>
      <c r="E319" s="1">
        <v>0.8</v>
      </c>
      <c r="F319">
        <v>7</v>
      </c>
      <c r="G319" s="1">
        <v>0.2</v>
      </c>
      <c r="H319">
        <v>35</v>
      </c>
    </row>
    <row r="320" spans="1:8" x14ac:dyDescent="0.25">
      <c r="A320">
        <v>48</v>
      </c>
      <c r="C320" t="s">
        <v>14</v>
      </c>
      <c r="D320">
        <v>0</v>
      </c>
      <c r="E320" s="1">
        <v>0</v>
      </c>
      <c r="F320">
        <v>0</v>
      </c>
      <c r="G320" s="1">
        <v>0</v>
      </c>
      <c r="H320">
        <v>0</v>
      </c>
    </row>
    <row r="321" spans="1:8" x14ac:dyDescent="0.25">
      <c r="D321" t="s">
        <v>145</v>
      </c>
      <c r="F321" t="s">
        <v>1</v>
      </c>
    </row>
    <row r="322" spans="1:8" x14ac:dyDescent="0.25">
      <c r="D322" t="s">
        <v>146</v>
      </c>
    </row>
    <row r="323" spans="1:8" x14ac:dyDescent="0.25">
      <c r="D323" t="s">
        <v>3</v>
      </c>
      <c r="F323" t="s">
        <v>3</v>
      </c>
    </row>
    <row r="324" spans="1:8" x14ac:dyDescent="0.25">
      <c r="D324" t="s">
        <v>7</v>
      </c>
      <c r="E324" t="s">
        <v>8</v>
      </c>
      <c r="F324" t="s">
        <v>9</v>
      </c>
      <c r="G324" t="s">
        <v>10</v>
      </c>
      <c r="H324" t="s">
        <v>11</v>
      </c>
    </row>
    <row r="325" spans="1:8" x14ac:dyDescent="0.25">
      <c r="A325">
        <v>49</v>
      </c>
      <c r="B325" t="s">
        <v>84</v>
      </c>
      <c r="C325" t="s">
        <v>147</v>
      </c>
      <c r="D325">
        <v>228</v>
      </c>
      <c r="E325" s="1">
        <v>0.8</v>
      </c>
      <c r="F325">
        <v>56</v>
      </c>
      <c r="G325" s="1">
        <v>0.19</v>
      </c>
      <c r="H325">
        <v>284</v>
      </c>
    </row>
    <row r="326" spans="1:8" x14ac:dyDescent="0.25">
      <c r="A326">
        <v>49</v>
      </c>
      <c r="C326" t="s">
        <v>14</v>
      </c>
      <c r="D326">
        <v>0</v>
      </c>
      <c r="E326" s="1">
        <v>0</v>
      </c>
      <c r="F326">
        <v>0</v>
      </c>
      <c r="G326" s="1">
        <v>0</v>
      </c>
      <c r="H326">
        <v>0</v>
      </c>
    </row>
    <row r="327" spans="1:8" x14ac:dyDescent="0.25">
      <c r="D327" t="s">
        <v>148</v>
      </c>
      <c r="F327" t="s">
        <v>1</v>
      </c>
    </row>
    <row r="328" spans="1:8" x14ac:dyDescent="0.25">
      <c r="D328" t="s">
        <v>146</v>
      </c>
    </row>
    <row r="329" spans="1:8" x14ac:dyDescent="0.25">
      <c r="D329" t="s">
        <v>3</v>
      </c>
      <c r="F329" t="s">
        <v>3</v>
      </c>
    </row>
    <row r="330" spans="1:8" x14ac:dyDescent="0.25">
      <c r="D330" t="s">
        <v>7</v>
      </c>
      <c r="E330" t="s">
        <v>8</v>
      </c>
      <c r="F330" t="s">
        <v>9</v>
      </c>
      <c r="G330" t="s">
        <v>10</v>
      </c>
      <c r="H330" t="s">
        <v>11</v>
      </c>
    </row>
    <row r="331" spans="1:8" x14ac:dyDescent="0.25">
      <c r="A331">
        <v>50</v>
      </c>
      <c r="B331" t="s">
        <v>84</v>
      </c>
      <c r="C331" t="s">
        <v>147</v>
      </c>
      <c r="D331">
        <v>170</v>
      </c>
      <c r="E331" s="1">
        <v>0.78</v>
      </c>
      <c r="F331">
        <v>46</v>
      </c>
      <c r="G331" s="1">
        <v>0.21</v>
      </c>
      <c r="H331">
        <v>216</v>
      </c>
    </row>
    <row r="332" spans="1:8" x14ac:dyDescent="0.25">
      <c r="A332">
        <v>50</v>
      </c>
      <c r="C332" t="s">
        <v>14</v>
      </c>
      <c r="D332">
        <v>1</v>
      </c>
      <c r="E332" s="1">
        <v>0.5</v>
      </c>
      <c r="F332">
        <v>1</v>
      </c>
      <c r="G332" s="1">
        <v>0.5</v>
      </c>
      <c r="H332">
        <v>2</v>
      </c>
    </row>
    <row r="333" spans="1:8" x14ac:dyDescent="0.25">
      <c r="D333" t="s">
        <v>149</v>
      </c>
      <c r="F333" t="s">
        <v>1</v>
      </c>
    </row>
    <row r="334" spans="1:8" x14ac:dyDescent="0.25">
      <c r="D334" t="s">
        <v>146</v>
      </c>
    </row>
    <row r="335" spans="1:8" x14ac:dyDescent="0.25">
      <c r="D335" t="s">
        <v>3</v>
      </c>
      <c r="F335" t="s">
        <v>3</v>
      </c>
    </row>
    <row r="336" spans="1:8" x14ac:dyDescent="0.25">
      <c r="D336" t="s">
        <v>7</v>
      </c>
      <c r="E336" t="s">
        <v>8</v>
      </c>
      <c r="F336" t="s">
        <v>9</v>
      </c>
      <c r="G336" t="s">
        <v>10</v>
      </c>
      <c r="H336" t="s">
        <v>11</v>
      </c>
    </row>
    <row r="337" spans="1:8" x14ac:dyDescent="0.25">
      <c r="A337">
        <v>51</v>
      </c>
      <c r="B337" t="s">
        <v>84</v>
      </c>
      <c r="C337" t="s">
        <v>147</v>
      </c>
      <c r="D337">
        <v>37</v>
      </c>
      <c r="E337" s="1">
        <v>0.74</v>
      </c>
      <c r="F337">
        <v>13</v>
      </c>
      <c r="G337" s="1">
        <v>0.26</v>
      </c>
      <c r="H337">
        <v>50</v>
      </c>
    </row>
    <row r="338" spans="1:8" x14ac:dyDescent="0.25">
      <c r="A338">
        <v>51</v>
      </c>
      <c r="B338" t="s">
        <v>84</v>
      </c>
      <c r="C338" t="s">
        <v>150</v>
      </c>
      <c r="D338">
        <v>205</v>
      </c>
      <c r="E338" s="1">
        <v>0.76</v>
      </c>
      <c r="F338">
        <v>62</v>
      </c>
      <c r="G338" s="1">
        <v>0.23</v>
      </c>
      <c r="H338">
        <v>267</v>
      </c>
    </row>
    <row r="339" spans="1:8" x14ac:dyDescent="0.25">
      <c r="A339">
        <v>51</v>
      </c>
      <c r="B339" t="s">
        <v>151</v>
      </c>
      <c r="C339" t="s">
        <v>152</v>
      </c>
      <c r="D339">
        <v>58</v>
      </c>
      <c r="E339" s="1">
        <v>0.84</v>
      </c>
      <c r="F339">
        <v>11</v>
      </c>
      <c r="G339" s="1">
        <v>0.15</v>
      </c>
      <c r="H339">
        <v>69</v>
      </c>
    </row>
    <row r="340" spans="1:8" x14ac:dyDescent="0.25">
      <c r="A340">
        <v>51</v>
      </c>
      <c r="C340" t="s">
        <v>14</v>
      </c>
      <c r="D340">
        <v>0</v>
      </c>
      <c r="E340" s="1">
        <v>0</v>
      </c>
      <c r="F340">
        <v>0</v>
      </c>
      <c r="G340" s="1">
        <v>0</v>
      </c>
      <c r="H340">
        <v>0</v>
      </c>
    </row>
    <row r="341" spans="1:8" x14ac:dyDescent="0.25">
      <c r="D341" t="s">
        <v>153</v>
      </c>
      <c r="F341" t="s">
        <v>1</v>
      </c>
    </row>
    <row r="342" spans="1:8" x14ac:dyDescent="0.25">
      <c r="D342" t="s">
        <v>154</v>
      </c>
    </row>
    <row r="343" spans="1:8" x14ac:dyDescent="0.25">
      <c r="D343" t="s">
        <v>3</v>
      </c>
      <c r="F343" t="s">
        <v>3</v>
      </c>
    </row>
    <row r="344" spans="1:8" x14ac:dyDescent="0.25">
      <c r="D344" t="s">
        <v>7</v>
      </c>
      <c r="E344" t="s">
        <v>8</v>
      </c>
      <c r="F344" t="s">
        <v>9</v>
      </c>
      <c r="G344" t="s">
        <v>10</v>
      </c>
      <c r="H344" t="s">
        <v>11</v>
      </c>
    </row>
    <row r="345" spans="1:8" x14ac:dyDescent="0.25">
      <c r="A345">
        <v>52</v>
      </c>
      <c r="B345" t="s">
        <v>151</v>
      </c>
      <c r="C345" t="s">
        <v>155</v>
      </c>
      <c r="D345">
        <v>139</v>
      </c>
      <c r="E345" s="1">
        <v>0.84</v>
      </c>
      <c r="F345">
        <v>25</v>
      </c>
      <c r="G345" s="1">
        <v>0.15</v>
      </c>
      <c r="H345">
        <v>164</v>
      </c>
    </row>
    <row r="346" spans="1:8" x14ac:dyDescent="0.25">
      <c r="A346">
        <v>52</v>
      </c>
      <c r="C346" t="s">
        <v>14</v>
      </c>
      <c r="D346">
        <v>1</v>
      </c>
      <c r="E346" s="1">
        <v>1</v>
      </c>
      <c r="F346">
        <v>0</v>
      </c>
      <c r="G346" s="1">
        <v>0</v>
      </c>
      <c r="H346">
        <v>1</v>
      </c>
    </row>
    <row r="347" spans="1:8" x14ac:dyDescent="0.25">
      <c r="D347" t="s">
        <v>156</v>
      </c>
      <c r="F347" t="s">
        <v>1</v>
      </c>
    </row>
    <row r="348" spans="1:8" x14ac:dyDescent="0.25">
      <c r="D348" t="s">
        <v>157</v>
      </c>
    </row>
    <row r="349" spans="1:8" x14ac:dyDescent="0.25">
      <c r="D349" t="s">
        <v>3</v>
      </c>
      <c r="F349" t="s">
        <v>3</v>
      </c>
    </row>
    <row r="350" spans="1:8" x14ac:dyDescent="0.25">
      <c r="D350" t="s">
        <v>7</v>
      </c>
      <c r="E350" t="s">
        <v>8</v>
      </c>
      <c r="F350" t="s">
        <v>9</v>
      </c>
      <c r="G350" t="s">
        <v>10</v>
      </c>
      <c r="H350" t="s">
        <v>11</v>
      </c>
    </row>
    <row r="351" spans="1:8" x14ac:dyDescent="0.25">
      <c r="A351">
        <v>53</v>
      </c>
      <c r="B351" t="s">
        <v>158</v>
      </c>
      <c r="C351" t="s">
        <v>159</v>
      </c>
      <c r="D351">
        <v>90</v>
      </c>
      <c r="E351" s="1">
        <v>0.91</v>
      </c>
      <c r="F351">
        <v>8</v>
      </c>
      <c r="G351" s="1">
        <v>0.08</v>
      </c>
      <c r="H351">
        <v>98</v>
      </c>
    </row>
    <row r="352" spans="1:8" x14ac:dyDescent="0.25">
      <c r="A352">
        <v>53</v>
      </c>
      <c r="B352" t="s">
        <v>151</v>
      </c>
      <c r="C352" t="s">
        <v>160</v>
      </c>
      <c r="D352">
        <v>13</v>
      </c>
      <c r="E352" s="1">
        <v>0.76</v>
      </c>
      <c r="F352">
        <v>4</v>
      </c>
      <c r="G352" s="1">
        <v>0.23</v>
      </c>
      <c r="H352">
        <v>17</v>
      </c>
    </row>
    <row r="353" spans="1:10" x14ac:dyDescent="0.25">
      <c r="A353">
        <v>53</v>
      </c>
      <c r="B353" t="s">
        <v>151</v>
      </c>
      <c r="C353" t="s">
        <v>161</v>
      </c>
      <c r="D353">
        <v>92</v>
      </c>
      <c r="E353" s="1">
        <v>0.73</v>
      </c>
      <c r="F353">
        <v>34</v>
      </c>
      <c r="G353" s="1">
        <v>0.26</v>
      </c>
      <c r="H353">
        <v>126</v>
      </c>
    </row>
    <row r="354" spans="1:10" x14ac:dyDescent="0.25">
      <c r="A354">
        <v>53</v>
      </c>
      <c r="B354" t="s">
        <v>151</v>
      </c>
      <c r="C354" t="s">
        <v>162</v>
      </c>
      <c r="D354">
        <v>90</v>
      </c>
      <c r="E354" s="1">
        <v>0.83</v>
      </c>
      <c r="F354">
        <v>18</v>
      </c>
      <c r="G354" s="1">
        <v>0.16</v>
      </c>
      <c r="H354">
        <v>108</v>
      </c>
    </row>
    <row r="355" spans="1:10" x14ac:dyDescent="0.25">
      <c r="A355">
        <v>53</v>
      </c>
      <c r="B355" t="s">
        <v>151</v>
      </c>
      <c r="C355" t="s">
        <v>163</v>
      </c>
      <c r="D355">
        <v>8</v>
      </c>
      <c r="E355" s="1">
        <v>0.88</v>
      </c>
      <c r="F355">
        <v>1</v>
      </c>
      <c r="G355" s="1">
        <v>0.11</v>
      </c>
      <c r="H355">
        <v>9</v>
      </c>
    </row>
    <row r="356" spans="1:10" x14ac:dyDescent="0.25">
      <c r="A356">
        <v>53</v>
      </c>
      <c r="B356" t="s">
        <v>151</v>
      </c>
      <c r="C356" t="s">
        <v>164</v>
      </c>
      <c r="D356">
        <v>109</v>
      </c>
      <c r="E356" s="1">
        <v>0.84</v>
      </c>
      <c r="F356">
        <v>20</v>
      </c>
      <c r="G356" s="1">
        <v>0.15</v>
      </c>
      <c r="H356">
        <v>129</v>
      </c>
    </row>
    <row r="357" spans="1:10" x14ac:dyDescent="0.25">
      <c r="A357">
        <v>53</v>
      </c>
      <c r="C357" t="s">
        <v>14</v>
      </c>
      <c r="D357">
        <v>0</v>
      </c>
      <c r="E357" s="1">
        <v>0</v>
      </c>
      <c r="F357">
        <v>0</v>
      </c>
      <c r="G357" s="1">
        <v>0</v>
      </c>
      <c r="H357">
        <v>0</v>
      </c>
    </row>
    <row r="358" spans="1:10" x14ac:dyDescent="0.25">
      <c r="D358" t="s">
        <v>165</v>
      </c>
      <c r="F358" t="s">
        <v>166</v>
      </c>
      <c r="H358" t="s">
        <v>1</v>
      </c>
    </row>
    <row r="359" spans="1:10" x14ac:dyDescent="0.25">
      <c r="D359" t="s">
        <v>167</v>
      </c>
      <c r="F359" t="s">
        <v>167</v>
      </c>
    </row>
    <row r="360" spans="1:10" x14ac:dyDescent="0.25">
      <c r="D360" t="s">
        <v>3</v>
      </c>
      <c r="F360" t="s">
        <v>3</v>
      </c>
      <c r="H360" t="s">
        <v>3</v>
      </c>
    </row>
    <row r="361" spans="1:10" x14ac:dyDescent="0.25">
      <c r="D361" t="s">
        <v>7</v>
      </c>
      <c r="E361" t="s">
        <v>8</v>
      </c>
      <c r="F361" t="s">
        <v>9</v>
      </c>
      <c r="G361" t="s">
        <v>10</v>
      </c>
      <c r="H361" t="s">
        <v>35</v>
      </c>
      <c r="I361" t="s">
        <v>36</v>
      </c>
      <c r="J361" t="s">
        <v>11</v>
      </c>
    </row>
    <row r="362" spans="1:10" x14ac:dyDescent="0.25">
      <c r="A362">
        <v>54</v>
      </c>
      <c r="B362" t="s">
        <v>151</v>
      </c>
      <c r="C362" t="s">
        <v>168</v>
      </c>
      <c r="D362">
        <v>46</v>
      </c>
      <c r="E362" s="1">
        <v>0.12</v>
      </c>
      <c r="F362">
        <v>295</v>
      </c>
      <c r="G362" s="1">
        <v>0.83</v>
      </c>
      <c r="H362">
        <v>13</v>
      </c>
      <c r="I362" s="1">
        <v>0.03</v>
      </c>
      <c r="J362">
        <v>354</v>
      </c>
    </row>
    <row r="363" spans="1:10" x14ac:dyDescent="0.25">
      <c r="A363">
        <v>54</v>
      </c>
      <c r="C363" t="s">
        <v>14</v>
      </c>
      <c r="D363">
        <v>1</v>
      </c>
      <c r="E363" s="1">
        <v>1</v>
      </c>
      <c r="F363">
        <v>0</v>
      </c>
      <c r="G363" s="1">
        <v>0</v>
      </c>
      <c r="H363">
        <v>0</v>
      </c>
      <c r="I363" s="1">
        <v>0</v>
      </c>
      <c r="J363">
        <v>1</v>
      </c>
    </row>
    <row r="364" spans="1:10" x14ac:dyDescent="0.25">
      <c r="D364" t="s">
        <v>169</v>
      </c>
      <c r="F364" t="s">
        <v>170</v>
      </c>
      <c r="H364" t="s">
        <v>1</v>
      </c>
    </row>
    <row r="365" spans="1:10" x14ac:dyDescent="0.25">
      <c r="D365" t="s">
        <v>171</v>
      </c>
      <c r="F365" t="s">
        <v>171</v>
      </c>
    </row>
    <row r="366" spans="1:10" x14ac:dyDescent="0.25">
      <c r="D366" t="s">
        <v>3</v>
      </c>
      <c r="F366" t="s">
        <v>3</v>
      </c>
      <c r="H366" t="s">
        <v>3</v>
      </c>
    </row>
    <row r="367" spans="1:10" x14ac:dyDescent="0.25">
      <c r="D367" t="s">
        <v>7</v>
      </c>
      <c r="E367" t="s">
        <v>8</v>
      </c>
      <c r="F367" t="s">
        <v>9</v>
      </c>
      <c r="G367" t="s">
        <v>10</v>
      </c>
      <c r="H367" t="s">
        <v>35</v>
      </c>
      <c r="I367" t="s">
        <v>36</v>
      </c>
      <c r="J367" t="s">
        <v>11</v>
      </c>
    </row>
    <row r="368" spans="1:10" x14ac:dyDescent="0.25">
      <c r="A368">
        <v>55</v>
      </c>
      <c r="B368" t="s">
        <v>151</v>
      </c>
      <c r="C368" t="s">
        <v>172</v>
      </c>
      <c r="D368">
        <v>18</v>
      </c>
      <c r="E368" s="1">
        <v>0.19</v>
      </c>
      <c r="F368">
        <v>67</v>
      </c>
      <c r="G368" s="1">
        <v>0.71</v>
      </c>
      <c r="H368">
        <v>9</v>
      </c>
      <c r="I368" s="1">
        <v>0.09</v>
      </c>
      <c r="J368">
        <v>94</v>
      </c>
    </row>
    <row r="369" spans="1:10" x14ac:dyDescent="0.25">
      <c r="A369">
        <v>55</v>
      </c>
      <c r="B369" t="s">
        <v>151</v>
      </c>
      <c r="C369" t="s">
        <v>173</v>
      </c>
      <c r="D369">
        <v>12</v>
      </c>
      <c r="E369" s="1">
        <v>0.11</v>
      </c>
      <c r="F369">
        <v>88</v>
      </c>
      <c r="G369" s="1">
        <v>0.85</v>
      </c>
      <c r="H369">
        <v>3</v>
      </c>
      <c r="I369" s="1">
        <v>0.02</v>
      </c>
      <c r="J369">
        <v>103</v>
      </c>
    </row>
    <row r="370" spans="1:10" x14ac:dyDescent="0.25">
      <c r="A370">
        <v>55</v>
      </c>
      <c r="B370" t="s">
        <v>151</v>
      </c>
      <c r="C370" t="s">
        <v>163</v>
      </c>
      <c r="D370">
        <v>45</v>
      </c>
      <c r="E370" s="1">
        <v>0.22</v>
      </c>
      <c r="F370">
        <v>140</v>
      </c>
      <c r="G370" s="1">
        <v>0.7</v>
      </c>
      <c r="H370">
        <v>13</v>
      </c>
      <c r="I370" s="1">
        <v>0.06</v>
      </c>
      <c r="J370">
        <v>198</v>
      </c>
    </row>
    <row r="371" spans="1:10" x14ac:dyDescent="0.25">
      <c r="A371">
        <v>55</v>
      </c>
      <c r="C371" t="s">
        <v>14</v>
      </c>
      <c r="D371">
        <v>1</v>
      </c>
      <c r="E371" s="1">
        <v>0.5</v>
      </c>
      <c r="F371">
        <v>1</v>
      </c>
      <c r="G371" s="1">
        <v>0.5</v>
      </c>
      <c r="H371">
        <v>0</v>
      </c>
      <c r="I371" s="1">
        <v>0</v>
      </c>
      <c r="J371">
        <v>2</v>
      </c>
    </row>
    <row r="372" spans="1:10" x14ac:dyDescent="0.25">
      <c r="D372" t="s">
        <v>174</v>
      </c>
      <c r="F372" t="s">
        <v>1</v>
      </c>
    </row>
    <row r="373" spans="1:10" x14ac:dyDescent="0.25">
      <c r="D373" t="s">
        <v>175</v>
      </c>
    </row>
    <row r="374" spans="1:10" x14ac:dyDescent="0.25">
      <c r="D374" t="s">
        <v>3</v>
      </c>
      <c r="F374" t="s">
        <v>3</v>
      </c>
    </row>
    <row r="375" spans="1:10" x14ac:dyDescent="0.25">
      <c r="D375" t="s">
        <v>7</v>
      </c>
      <c r="E375" t="s">
        <v>8</v>
      </c>
      <c r="F375" t="s">
        <v>9</v>
      </c>
      <c r="G375" t="s">
        <v>10</v>
      </c>
      <c r="H375" t="s">
        <v>11</v>
      </c>
    </row>
    <row r="376" spans="1:10" x14ac:dyDescent="0.25">
      <c r="A376">
        <v>56</v>
      </c>
      <c r="B376" t="s">
        <v>133</v>
      </c>
      <c r="C376" t="s">
        <v>176</v>
      </c>
      <c r="D376">
        <v>658</v>
      </c>
      <c r="E376" s="1">
        <v>0.89</v>
      </c>
      <c r="F376">
        <v>77</v>
      </c>
      <c r="G376" s="1">
        <v>0.1</v>
      </c>
      <c r="H376">
        <v>735</v>
      </c>
    </row>
    <row r="377" spans="1:10" x14ac:dyDescent="0.25">
      <c r="A377">
        <v>56</v>
      </c>
      <c r="C377" t="s">
        <v>14</v>
      </c>
      <c r="D377">
        <v>0</v>
      </c>
      <c r="E377" s="1">
        <v>0</v>
      </c>
      <c r="F377">
        <v>0</v>
      </c>
      <c r="G377" s="1">
        <v>0</v>
      </c>
      <c r="H377">
        <v>0</v>
      </c>
    </row>
    <row r="378" spans="1:10" x14ac:dyDescent="0.25">
      <c r="D378" t="s">
        <v>177</v>
      </c>
      <c r="F378" t="s">
        <v>1</v>
      </c>
    </row>
    <row r="379" spans="1:10" x14ac:dyDescent="0.25">
      <c r="D379" t="s">
        <v>178</v>
      </c>
    </row>
    <row r="380" spans="1:10" x14ac:dyDescent="0.25">
      <c r="D380" t="s">
        <v>3</v>
      </c>
      <c r="F380" t="s">
        <v>3</v>
      </c>
    </row>
    <row r="381" spans="1:10" x14ac:dyDescent="0.25">
      <c r="D381" t="s">
        <v>7</v>
      </c>
      <c r="E381" t="s">
        <v>8</v>
      </c>
      <c r="F381" t="s">
        <v>9</v>
      </c>
      <c r="G381" t="s">
        <v>10</v>
      </c>
      <c r="H381" t="s">
        <v>11</v>
      </c>
    </row>
    <row r="382" spans="1:10" x14ac:dyDescent="0.25">
      <c r="A382">
        <v>57</v>
      </c>
      <c r="B382" t="s">
        <v>133</v>
      </c>
      <c r="C382" t="s">
        <v>179</v>
      </c>
      <c r="D382">
        <v>135</v>
      </c>
      <c r="E382" s="1">
        <v>0.91</v>
      </c>
      <c r="F382">
        <v>12</v>
      </c>
      <c r="G382" s="1">
        <v>0.08</v>
      </c>
      <c r="H382">
        <v>147</v>
      </c>
    </row>
    <row r="383" spans="1:10" x14ac:dyDescent="0.25">
      <c r="A383">
        <v>57</v>
      </c>
      <c r="B383" t="s">
        <v>133</v>
      </c>
      <c r="C383" t="s">
        <v>180</v>
      </c>
      <c r="D383">
        <v>141</v>
      </c>
      <c r="E383" s="1">
        <v>0.89</v>
      </c>
      <c r="F383">
        <v>16</v>
      </c>
      <c r="G383" s="1">
        <v>0.1</v>
      </c>
      <c r="H383">
        <v>157</v>
      </c>
    </row>
    <row r="384" spans="1:10" x14ac:dyDescent="0.25">
      <c r="A384">
        <v>57</v>
      </c>
      <c r="C384" t="s">
        <v>14</v>
      </c>
      <c r="D384">
        <v>0</v>
      </c>
      <c r="E384" s="1">
        <v>0</v>
      </c>
      <c r="F384">
        <v>0</v>
      </c>
      <c r="G384" s="1">
        <v>0</v>
      </c>
      <c r="H384">
        <v>0</v>
      </c>
    </row>
    <row r="385" spans="1:8" x14ac:dyDescent="0.25">
      <c r="D385" t="s">
        <v>181</v>
      </c>
      <c r="F385" t="s">
        <v>1</v>
      </c>
    </row>
    <row r="386" spans="1:8" x14ac:dyDescent="0.25">
      <c r="D386" t="s">
        <v>182</v>
      </c>
    </row>
    <row r="387" spans="1:8" x14ac:dyDescent="0.25">
      <c r="D387" t="s">
        <v>3</v>
      </c>
      <c r="F387" t="s">
        <v>3</v>
      </c>
    </row>
    <row r="388" spans="1:8" x14ac:dyDescent="0.25">
      <c r="D388" t="s">
        <v>7</v>
      </c>
      <c r="E388" t="s">
        <v>8</v>
      </c>
      <c r="F388" t="s">
        <v>9</v>
      </c>
      <c r="G388" t="s">
        <v>10</v>
      </c>
      <c r="H388" t="s">
        <v>11</v>
      </c>
    </row>
    <row r="389" spans="1:8" x14ac:dyDescent="0.25">
      <c r="A389">
        <v>58</v>
      </c>
      <c r="B389" t="s">
        <v>133</v>
      </c>
      <c r="C389" t="s">
        <v>183</v>
      </c>
      <c r="D389">
        <v>208</v>
      </c>
      <c r="E389" s="1">
        <v>0.8</v>
      </c>
      <c r="F389">
        <v>52</v>
      </c>
      <c r="G389" s="1">
        <v>0.2</v>
      </c>
      <c r="H389">
        <v>260</v>
      </c>
    </row>
    <row r="390" spans="1:8" x14ac:dyDescent="0.25">
      <c r="A390">
        <v>58</v>
      </c>
      <c r="C390" t="s">
        <v>14</v>
      </c>
      <c r="D390">
        <v>0</v>
      </c>
      <c r="E390" s="1">
        <v>0</v>
      </c>
      <c r="F390">
        <v>0</v>
      </c>
      <c r="G390" s="1">
        <v>0</v>
      </c>
      <c r="H390">
        <v>0</v>
      </c>
    </row>
    <row r="391" spans="1:8" x14ac:dyDescent="0.25">
      <c r="D391" t="s">
        <v>184</v>
      </c>
      <c r="F391" t="s">
        <v>1</v>
      </c>
    </row>
    <row r="392" spans="1:8" x14ac:dyDescent="0.25">
      <c r="D392" t="s">
        <v>182</v>
      </c>
    </row>
    <row r="393" spans="1:8" x14ac:dyDescent="0.25">
      <c r="D393" t="s">
        <v>3</v>
      </c>
      <c r="F393" t="s">
        <v>3</v>
      </c>
    </row>
    <row r="394" spans="1:8" x14ac:dyDescent="0.25">
      <c r="D394" t="s">
        <v>7</v>
      </c>
      <c r="E394" t="s">
        <v>8</v>
      </c>
      <c r="F394" t="s">
        <v>9</v>
      </c>
      <c r="G394" t="s">
        <v>10</v>
      </c>
      <c r="H394" t="s">
        <v>11</v>
      </c>
    </row>
    <row r="395" spans="1:8" x14ac:dyDescent="0.25">
      <c r="A395">
        <v>59</v>
      </c>
      <c r="B395" t="s">
        <v>133</v>
      </c>
      <c r="C395" t="s">
        <v>183</v>
      </c>
      <c r="D395">
        <v>187</v>
      </c>
      <c r="E395" s="1">
        <v>0.63</v>
      </c>
      <c r="F395">
        <v>107</v>
      </c>
      <c r="G395" s="1">
        <v>0.36</v>
      </c>
      <c r="H395">
        <v>294</v>
      </c>
    </row>
    <row r="396" spans="1:8" x14ac:dyDescent="0.25">
      <c r="A396">
        <v>59</v>
      </c>
      <c r="C396" t="s">
        <v>14</v>
      </c>
      <c r="D396">
        <v>0</v>
      </c>
      <c r="E396" s="1">
        <v>0</v>
      </c>
      <c r="F396">
        <v>0</v>
      </c>
      <c r="G396" s="1">
        <v>0</v>
      </c>
      <c r="H396">
        <v>0</v>
      </c>
    </row>
    <row r="397" spans="1:8" x14ac:dyDescent="0.25">
      <c r="D397" t="s">
        <v>185</v>
      </c>
      <c r="F397" t="s">
        <v>1</v>
      </c>
    </row>
    <row r="398" spans="1:8" x14ac:dyDescent="0.25">
      <c r="D398" t="s">
        <v>182</v>
      </c>
    </row>
    <row r="399" spans="1:8" x14ac:dyDescent="0.25">
      <c r="D399" t="s">
        <v>3</v>
      </c>
      <c r="F399" t="s">
        <v>3</v>
      </c>
    </row>
    <row r="400" spans="1:8" x14ac:dyDescent="0.25">
      <c r="D400" t="s">
        <v>7</v>
      </c>
      <c r="E400" t="s">
        <v>8</v>
      </c>
      <c r="F400" t="s">
        <v>9</v>
      </c>
      <c r="G400" t="s">
        <v>10</v>
      </c>
      <c r="H400" t="s">
        <v>11</v>
      </c>
    </row>
    <row r="401" spans="1:8" x14ac:dyDescent="0.25">
      <c r="A401">
        <v>60</v>
      </c>
      <c r="B401" t="s">
        <v>133</v>
      </c>
      <c r="C401" t="s">
        <v>183</v>
      </c>
      <c r="D401">
        <v>55</v>
      </c>
      <c r="E401" s="1">
        <v>0.77</v>
      </c>
      <c r="F401">
        <v>16</v>
      </c>
      <c r="G401" s="1">
        <v>0.22</v>
      </c>
      <c r="H401">
        <v>71</v>
      </c>
    </row>
    <row r="402" spans="1:8" x14ac:dyDescent="0.25">
      <c r="A402">
        <v>60</v>
      </c>
      <c r="C402" t="s">
        <v>14</v>
      </c>
      <c r="D402">
        <v>0</v>
      </c>
      <c r="E402" s="1">
        <v>0</v>
      </c>
      <c r="F402">
        <v>0</v>
      </c>
      <c r="G402" s="1">
        <v>0</v>
      </c>
      <c r="H402">
        <v>0</v>
      </c>
    </row>
    <row r="403" spans="1:8" x14ac:dyDescent="0.25">
      <c r="D403" t="s">
        <v>186</v>
      </c>
      <c r="F403" t="s">
        <v>1</v>
      </c>
    </row>
    <row r="404" spans="1:8" x14ac:dyDescent="0.25">
      <c r="D404" t="s">
        <v>182</v>
      </c>
    </row>
    <row r="405" spans="1:8" x14ac:dyDescent="0.25">
      <c r="D405" t="s">
        <v>3</v>
      </c>
      <c r="F405" t="s">
        <v>3</v>
      </c>
    </row>
    <row r="406" spans="1:8" x14ac:dyDescent="0.25">
      <c r="D406" t="s">
        <v>7</v>
      </c>
      <c r="E406" t="s">
        <v>8</v>
      </c>
      <c r="F406" t="s">
        <v>9</v>
      </c>
      <c r="G406" t="s">
        <v>10</v>
      </c>
      <c r="H406" t="s">
        <v>11</v>
      </c>
    </row>
    <row r="407" spans="1:8" x14ac:dyDescent="0.25">
      <c r="A407">
        <v>61</v>
      </c>
      <c r="B407" t="s">
        <v>133</v>
      </c>
      <c r="C407" t="s">
        <v>183</v>
      </c>
      <c r="D407">
        <v>101</v>
      </c>
      <c r="E407" s="1">
        <v>0.79</v>
      </c>
      <c r="F407">
        <v>26</v>
      </c>
      <c r="G407" s="1">
        <v>0.2</v>
      </c>
      <c r="H407">
        <v>127</v>
      </c>
    </row>
    <row r="408" spans="1:8" x14ac:dyDescent="0.25">
      <c r="A408">
        <v>61</v>
      </c>
      <c r="C408" t="s">
        <v>14</v>
      </c>
      <c r="D408">
        <v>0</v>
      </c>
      <c r="E408" s="1">
        <v>0</v>
      </c>
      <c r="F408">
        <v>0</v>
      </c>
      <c r="G408" s="1">
        <v>0</v>
      </c>
      <c r="H408">
        <v>0</v>
      </c>
    </row>
    <row r="409" spans="1:8" x14ac:dyDescent="0.25">
      <c r="D409" t="s">
        <v>187</v>
      </c>
      <c r="F409" t="s">
        <v>1</v>
      </c>
    </row>
    <row r="410" spans="1:8" x14ac:dyDescent="0.25">
      <c r="D410" t="s">
        <v>188</v>
      </c>
    </row>
    <row r="411" spans="1:8" x14ac:dyDescent="0.25">
      <c r="D411" t="s">
        <v>3</v>
      </c>
      <c r="F411" t="s">
        <v>3</v>
      </c>
    </row>
    <row r="412" spans="1:8" x14ac:dyDescent="0.25">
      <c r="D412" t="s">
        <v>7</v>
      </c>
      <c r="E412" t="s">
        <v>8</v>
      </c>
      <c r="F412" t="s">
        <v>9</v>
      </c>
      <c r="G412" t="s">
        <v>10</v>
      </c>
      <c r="H412" t="s">
        <v>11</v>
      </c>
    </row>
    <row r="413" spans="1:8" x14ac:dyDescent="0.25">
      <c r="A413">
        <v>62</v>
      </c>
      <c r="B413" t="s">
        <v>133</v>
      </c>
      <c r="C413" t="s">
        <v>189</v>
      </c>
      <c r="D413">
        <v>107</v>
      </c>
      <c r="E413" s="1">
        <v>0.76</v>
      </c>
      <c r="F413">
        <v>32</v>
      </c>
      <c r="G413" s="1">
        <v>0.23</v>
      </c>
      <c r="H413">
        <v>139</v>
      </c>
    </row>
    <row r="414" spans="1:8" x14ac:dyDescent="0.25">
      <c r="A414">
        <v>62</v>
      </c>
      <c r="C414" t="s">
        <v>14</v>
      </c>
      <c r="D414">
        <v>0</v>
      </c>
      <c r="E414" s="1">
        <v>0</v>
      </c>
      <c r="F414">
        <v>0</v>
      </c>
      <c r="G414" s="1">
        <v>0</v>
      </c>
      <c r="H414">
        <v>0</v>
      </c>
    </row>
    <row r="415" spans="1:8" x14ac:dyDescent="0.25">
      <c r="D415" t="s">
        <v>190</v>
      </c>
      <c r="F415" t="s">
        <v>1</v>
      </c>
    </row>
    <row r="416" spans="1:8" x14ac:dyDescent="0.25">
      <c r="D416" t="s">
        <v>188</v>
      </c>
    </row>
    <row r="417" spans="1:8" x14ac:dyDescent="0.25">
      <c r="D417" t="s">
        <v>3</v>
      </c>
      <c r="F417" t="s">
        <v>3</v>
      </c>
    </row>
    <row r="418" spans="1:8" x14ac:dyDescent="0.25">
      <c r="D418" t="s">
        <v>7</v>
      </c>
      <c r="E418" t="s">
        <v>8</v>
      </c>
      <c r="F418" t="s">
        <v>9</v>
      </c>
      <c r="G418" t="s">
        <v>10</v>
      </c>
      <c r="H418" t="s">
        <v>11</v>
      </c>
    </row>
    <row r="419" spans="1:8" x14ac:dyDescent="0.25">
      <c r="A419">
        <v>63</v>
      </c>
      <c r="B419" t="s">
        <v>133</v>
      </c>
      <c r="C419" t="s">
        <v>189</v>
      </c>
      <c r="D419">
        <v>346</v>
      </c>
      <c r="E419" s="1">
        <v>0.84</v>
      </c>
      <c r="F419">
        <v>64</v>
      </c>
      <c r="G419" s="1">
        <v>0.15</v>
      </c>
      <c r="H419">
        <v>410</v>
      </c>
    </row>
    <row r="420" spans="1:8" x14ac:dyDescent="0.25">
      <c r="A420">
        <v>63</v>
      </c>
      <c r="C420" t="s">
        <v>14</v>
      </c>
      <c r="D420">
        <v>0</v>
      </c>
      <c r="E420" s="1">
        <v>0</v>
      </c>
      <c r="F420">
        <v>0</v>
      </c>
      <c r="G420" s="1">
        <v>0</v>
      </c>
      <c r="H420">
        <v>0</v>
      </c>
    </row>
    <row r="421" spans="1:8" x14ac:dyDescent="0.25">
      <c r="D421" t="s">
        <v>191</v>
      </c>
      <c r="F421" t="s">
        <v>1</v>
      </c>
    </row>
    <row r="422" spans="1:8" x14ac:dyDescent="0.25">
      <c r="D422" t="s">
        <v>188</v>
      </c>
    </row>
    <row r="423" spans="1:8" x14ac:dyDescent="0.25">
      <c r="D423" t="s">
        <v>3</v>
      </c>
      <c r="F423" t="s">
        <v>3</v>
      </c>
    </row>
    <row r="424" spans="1:8" x14ac:dyDescent="0.25">
      <c r="D424" t="s">
        <v>7</v>
      </c>
      <c r="E424" t="s">
        <v>8</v>
      </c>
      <c r="F424" t="s">
        <v>9</v>
      </c>
      <c r="G424" t="s">
        <v>10</v>
      </c>
      <c r="H424" t="s">
        <v>11</v>
      </c>
    </row>
    <row r="425" spans="1:8" x14ac:dyDescent="0.25">
      <c r="A425">
        <v>64</v>
      </c>
      <c r="B425" t="s">
        <v>133</v>
      </c>
      <c r="C425" t="s">
        <v>189</v>
      </c>
      <c r="D425">
        <v>283</v>
      </c>
      <c r="E425" s="1">
        <v>0.77</v>
      </c>
      <c r="F425">
        <v>83</v>
      </c>
      <c r="G425" s="1">
        <v>0.22</v>
      </c>
      <c r="H425">
        <v>366</v>
      </c>
    </row>
    <row r="426" spans="1:8" x14ac:dyDescent="0.25">
      <c r="A426">
        <v>64</v>
      </c>
      <c r="B426" t="s">
        <v>133</v>
      </c>
      <c r="C426" t="s">
        <v>192</v>
      </c>
      <c r="D426">
        <v>81</v>
      </c>
      <c r="E426" s="1">
        <v>0.83</v>
      </c>
      <c r="F426">
        <v>16</v>
      </c>
      <c r="G426" s="1">
        <v>0.16</v>
      </c>
      <c r="H426">
        <v>97</v>
      </c>
    </row>
    <row r="427" spans="1:8" x14ac:dyDescent="0.25">
      <c r="A427">
        <v>64</v>
      </c>
      <c r="C427" t="s">
        <v>14</v>
      </c>
      <c r="D427">
        <v>0</v>
      </c>
      <c r="E427" s="1">
        <v>0</v>
      </c>
      <c r="F427">
        <v>0</v>
      </c>
      <c r="G427" s="1">
        <v>0</v>
      </c>
      <c r="H427">
        <v>0</v>
      </c>
    </row>
    <row r="428" spans="1:8" x14ac:dyDescent="0.25">
      <c r="D428" t="s">
        <v>193</v>
      </c>
      <c r="F428" t="s">
        <v>1</v>
      </c>
    </row>
    <row r="429" spans="1:8" x14ac:dyDescent="0.25">
      <c r="D429" t="s">
        <v>194</v>
      </c>
    </row>
    <row r="430" spans="1:8" x14ac:dyDescent="0.25">
      <c r="D430" t="s">
        <v>3</v>
      </c>
      <c r="F430" t="s">
        <v>3</v>
      </c>
    </row>
    <row r="431" spans="1:8" x14ac:dyDescent="0.25">
      <c r="D431" t="s">
        <v>7</v>
      </c>
      <c r="E431" t="s">
        <v>8</v>
      </c>
      <c r="F431" t="s">
        <v>9</v>
      </c>
      <c r="G431" t="s">
        <v>10</v>
      </c>
      <c r="H431" t="s">
        <v>11</v>
      </c>
    </row>
    <row r="432" spans="1:8" x14ac:dyDescent="0.25">
      <c r="A432">
        <v>65</v>
      </c>
      <c r="B432" t="s">
        <v>133</v>
      </c>
      <c r="C432" t="s">
        <v>195</v>
      </c>
      <c r="D432">
        <v>95</v>
      </c>
      <c r="E432" s="1">
        <v>0.76</v>
      </c>
      <c r="F432">
        <v>30</v>
      </c>
      <c r="G432" s="1">
        <v>0.24</v>
      </c>
      <c r="H432">
        <v>125</v>
      </c>
    </row>
    <row r="433" spans="1:8" x14ac:dyDescent="0.25">
      <c r="A433">
        <v>65</v>
      </c>
      <c r="B433" t="s">
        <v>84</v>
      </c>
      <c r="C433" t="s">
        <v>196</v>
      </c>
      <c r="D433">
        <v>273</v>
      </c>
      <c r="E433" s="1">
        <v>0.95</v>
      </c>
      <c r="F433">
        <v>14</v>
      </c>
      <c r="G433" s="1">
        <v>0.04</v>
      </c>
      <c r="H433">
        <v>287</v>
      </c>
    </row>
    <row r="434" spans="1:8" x14ac:dyDescent="0.25">
      <c r="A434">
        <v>65</v>
      </c>
      <c r="C434" t="s">
        <v>14</v>
      </c>
      <c r="D434">
        <v>0</v>
      </c>
      <c r="E434" s="1">
        <v>0</v>
      </c>
      <c r="F434">
        <v>0</v>
      </c>
      <c r="G434" s="1">
        <v>0</v>
      </c>
      <c r="H434">
        <v>0</v>
      </c>
    </row>
    <row r="435" spans="1:8" x14ac:dyDescent="0.25">
      <c r="D435" t="s">
        <v>197</v>
      </c>
      <c r="F435" t="s">
        <v>1</v>
      </c>
    </row>
    <row r="436" spans="1:8" x14ac:dyDescent="0.25">
      <c r="D436" t="s">
        <v>198</v>
      </c>
    </row>
    <row r="437" spans="1:8" x14ac:dyDescent="0.25">
      <c r="D437" t="s">
        <v>3</v>
      </c>
      <c r="F437" t="s">
        <v>3</v>
      </c>
    </row>
    <row r="438" spans="1:8" x14ac:dyDescent="0.25">
      <c r="D438" t="s">
        <v>7</v>
      </c>
      <c r="E438" t="s">
        <v>8</v>
      </c>
      <c r="F438" t="s">
        <v>9</v>
      </c>
      <c r="G438" t="s">
        <v>10</v>
      </c>
      <c r="H438" t="s">
        <v>11</v>
      </c>
    </row>
    <row r="439" spans="1:8" x14ac:dyDescent="0.25">
      <c r="A439">
        <v>66</v>
      </c>
      <c r="B439" t="s">
        <v>133</v>
      </c>
      <c r="C439" t="s">
        <v>195</v>
      </c>
      <c r="D439">
        <v>78</v>
      </c>
      <c r="E439" s="1">
        <v>0.79</v>
      </c>
      <c r="F439">
        <v>20</v>
      </c>
      <c r="G439" s="1">
        <v>0.2</v>
      </c>
      <c r="H439">
        <v>98</v>
      </c>
    </row>
    <row r="440" spans="1:8" x14ac:dyDescent="0.25">
      <c r="A440">
        <v>66</v>
      </c>
      <c r="B440" t="s">
        <v>84</v>
      </c>
      <c r="C440" t="s">
        <v>199</v>
      </c>
      <c r="D440">
        <v>94</v>
      </c>
      <c r="E440" s="1">
        <v>0.75</v>
      </c>
      <c r="F440">
        <v>30</v>
      </c>
      <c r="G440" s="1">
        <v>0.24</v>
      </c>
      <c r="H440">
        <v>124</v>
      </c>
    </row>
    <row r="441" spans="1:8" x14ac:dyDescent="0.25">
      <c r="A441">
        <v>66</v>
      </c>
      <c r="B441" t="s">
        <v>84</v>
      </c>
      <c r="C441" t="s">
        <v>200</v>
      </c>
      <c r="D441">
        <v>152</v>
      </c>
      <c r="E441" s="1">
        <v>0.87</v>
      </c>
      <c r="F441">
        <v>21</v>
      </c>
      <c r="G441" s="1">
        <v>0.12</v>
      </c>
      <c r="H441">
        <v>173</v>
      </c>
    </row>
    <row r="442" spans="1:8" x14ac:dyDescent="0.25">
      <c r="A442">
        <v>66</v>
      </c>
      <c r="C442" t="s">
        <v>14</v>
      </c>
      <c r="D442">
        <v>0</v>
      </c>
      <c r="E442" s="1">
        <v>0</v>
      </c>
      <c r="F442">
        <v>0</v>
      </c>
      <c r="G442" s="1">
        <v>0</v>
      </c>
      <c r="H442">
        <v>0</v>
      </c>
    </row>
    <row r="443" spans="1:8" x14ac:dyDescent="0.25">
      <c r="D443" t="s">
        <v>201</v>
      </c>
      <c r="F443" t="s">
        <v>1</v>
      </c>
    </row>
    <row r="444" spans="1:8" x14ac:dyDescent="0.25">
      <c r="D444" t="s">
        <v>202</v>
      </c>
    </row>
    <row r="445" spans="1:8" x14ac:dyDescent="0.25">
      <c r="D445" t="s">
        <v>3</v>
      </c>
      <c r="F445" t="s">
        <v>3</v>
      </c>
    </row>
    <row r="446" spans="1:8" x14ac:dyDescent="0.25">
      <c r="D446" t="s">
        <v>7</v>
      </c>
      <c r="E446" t="s">
        <v>8</v>
      </c>
      <c r="F446" t="s">
        <v>9</v>
      </c>
      <c r="G446" t="s">
        <v>10</v>
      </c>
      <c r="H446" t="s">
        <v>11</v>
      </c>
    </row>
    <row r="447" spans="1:8" x14ac:dyDescent="0.25">
      <c r="A447">
        <v>67</v>
      </c>
      <c r="B447" t="s">
        <v>84</v>
      </c>
      <c r="C447" t="s">
        <v>199</v>
      </c>
      <c r="D447">
        <v>12</v>
      </c>
      <c r="E447" s="1">
        <v>0.63</v>
      </c>
      <c r="F447">
        <v>7</v>
      </c>
      <c r="G447" s="1">
        <v>0.36</v>
      </c>
      <c r="H447">
        <v>19</v>
      </c>
    </row>
    <row r="448" spans="1:8" x14ac:dyDescent="0.25">
      <c r="A448">
        <v>67</v>
      </c>
      <c r="B448" t="s">
        <v>84</v>
      </c>
      <c r="C448" t="s">
        <v>203</v>
      </c>
      <c r="D448">
        <v>4</v>
      </c>
      <c r="E448" s="1">
        <v>1</v>
      </c>
      <c r="F448">
        <v>0</v>
      </c>
      <c r="G448" s="1">
        <v>0</v>
      </c>
      <c r="H448">
        <v>4</v>
      </c>
    </row>
    <row r="449" spans="1:8" x14ac:dyDescent="0.25">
      <c r="A449">
        <v>67</v>
      </c>
      <c r="B449" t="s">
        <v>84</v>
      </c>
      <c r="C449" t="s">
        <v>130</v>
      </c>
      <c r="D449">
        <v>377</v>
      </c>
      <c r="E449" s="1">
        <v>0.89</v>
      </c>
      <c r="F449">
        <v>45</v>
      </c>
      <c r="G449" s="1">
        <v>0.1</v>
      </c>
      <c r="H449">
        <v>422</v>
      </c>
    </row>
    <row r="450" spans="1:8" x14ac:dyDescent="0.25">
      <c r="A450">
        <v>67</v>
      </c>
      <c r="B450" t="s">
        <v>84</v>
      </c>
      <c r="C450" t="s">
        <v>200</v>
      </c>
      <c r="D450">
        <v>41</v>
      </c>
      <c r="E450" s="1">
        <v>0.7</v>
      </c>
      <c r="F450">
        <v>17</v>
      </c>
      <c r="G450" s="1">
        <v>0.28999999999999998</v>
      </c>
      <c r="H450">
        <v>58</v>
      </c>
    </row>
    <row r="451" spans="1:8" x14ac:dyDescent="0.25">
      <c r="A451">
        <v>67</v>
      </c>
      <c r="C451" t="s">
        <v>14</v>
      </c>
      <c r="D451">
        <v>0</v>
      </c>
      <c r="E451" s="1">
        <v>0</v>
      </c>
      <c r="F451">
        <v>0</v>
      </c>
      <c r="G451" s="1">
        <v>0</v>
      </c>
      <c r="H451">
        <v>0</v>
      </c>
    </row>
    <row r="452" spans="1:8" x14ac:dyDescent="0.25">
      <c r="D452" t="s">
        <v>204</v>
      </c>
      <c r="F452" t="s">
        <v>1</v>
      </c>
    </row>
    <row r="453" spans="1:8" x14ac:dyDescent="0.25">
      <c r="D453" t="s">
        <v>205</v>
      </c>
    </row>
    <row r="454" spans="1:8" x14ac:dyDescent="0.25">
      <c r="D454" t="s">
        <v>3</v>
      </c>
      <c r="F454" t="s">
        <v>3</v>
      </c>
    </row>
    <row r="455" spans="1:8" x14ac:dyDescent="0.25">
      <c r="D455" t="s">
        <v>7</v>
      </c>
      <c r="E455" t="s">
        <v>8</v>
      </c>
      <c r="F455" t="s">
        <v>9</v>
      </c>
      <c r="G455" t="s">
        <v>10</v>
      </c>
      <c r="H455" t="s">
        <v>11</v>
      </c>
    </row>
    <row r="456" spans="1:8" x14ac:dyDescent="0.25">
      <c r="A456">
        <v>68</v>
      </c>
      <c r="B456" t="s">
        <v>84</v>
      </c>
      <c r="C456" t="s">
        <v>206</v>
      </c>
      <c r="D456">
        <v>38</v>
      </c>
      <c r="E456" s="1">
        <v>0.9</v>
      </c>
      <c r="F456">
        <v>4</v>
      </c>
      <c r="G456" s="1">
        <v>0.09</v>
      </c>
      <c r="H456">
        <v>42</v>
      </c>
    </row>
    <row r="457" spans="1:8" x14ac:dyDescent="0.25">
      <c r="A457">
        <v>68</v>
      </c>
      <c r="B457" t="s">
        <v>84</v>
      </c>
      <c r="C457" t="s">
        <v>207</v>
      </c>
      <c r="D457">
        <v>93</v>
      </c>
      <c r="E457" s="1">
        <v>0.86</v>
      </c>
      <c r="F457">
        <v>14</v>
      </c>
      <c r="G457" s="1">
        <v>0.13</v>
      </c>
      <c r="H457">
        <v>107</v>
      </c>
    </row>
    <row r="458" spans="1:8" x14ac:dyDescent="0.25">
      <c r="A458">
        <v>68</v>
      </c>
      <c r="B458" t="s">
        <v>84</v>
      </c>
      <c r="C458" t="s">
        <v>208</v>
      </c>
      <c r="D458">
        <v>44</v>
      </c>
      <c r="E458" s="1">
        <v>0.84</v>
      </c>
      <c r="F458">
        <v>8</v>
      </c>
      <c r="G458" s="1">
        <v>0.15</v>
      </c>
      <c r="H458">
        <v>52</v>
      </c>
    </row>
    <row r="459" spans="1:8" x14ac:dyDescent="0.25">
      <c r="A459">
        <v>68</v>
      </c>
      <c r="B459" t="s">
        <v>12</v>
      </c>
      <c r="C459" t="s">
        <v>209</v>
      </c>
      <c r="D459">
        <v>30</v>
      </c>
      <c r="E459" s="1">
        <v>0.71</v>
      </c>
      <c r="F459">
        <v>12</v>
      </c>
      <c r="G459" s="1">
        <v>0.28000000000000003</v>
      </c>
      <c r="H459">
        <v>42</v>
      </c>
    </row>
    <row r="460" spans="1:8" x14ac:dyDescent="0.25">
      <c r="A460">
        <v>68</v>
      </c>
      <c r="B460" t="s">
        <v>12</v>
      </c>
      <c r="C460" t="s">
        <v>81</v>
      </c>
      <c r="D460">
        <v>14</v>
      </c>
      <c r="E460" s="1">
        <v>0.82</v>
      </c>
      <c r="F460">
        <v>3</v>
      </c>
      <c r="G460" s="1">
        <v>0.17</v>
      </c>
      <c r="H460">
        <v>17</v>
      </c>
    </row>
    <row r="461" spans="1:8" x14ac:dyDescent="0.25">
      <c r="A461">
        <v>68</v>
      </c>
      <c r="C461" t="s">
        <v>14</v>
      </c>
      <c r="D461">
        <v>0</v>
      </c>
      <c r="E461" s="1">
        <v>0</v>
      </c>
      <c r="F461">
        <v>0</v>
      </c>
      <c r="G461" s="1">
        <v>0</v>
      </c>
      <c r="H461">
        <v>0</v>
      </c>
    </row>
    <row r="462" spans="1:8" x14ac:dyDescent="0.25">
      <c r="D462" t="s">
        <v>210</v>
      </c>
      <c r="F462" t="s">
        <v>1</v>
      </c>
    </row>
    <row r="463" spans="1:8" x14ac:dyDescent="0.25">
      <c r="D463" t="s">
        <v>211</v>
      </c>
    </row>
    <row r="464" spans="1:8" x14ac:dyDescent="0.25">
      <c r="D464" t="s">
        <v>3</v>
      </c>
      <c r="F464" t="s">
        <v>3</v>
      </c>
    </row>
    <row r="465" spans="1:8" x14ac:dyDescent="0.25">
      <c r="D465" t="s">
        <v>7</v>
      </c>
      <c r="E465" t="s">
        <v>8</v>
      </c>
      <c r="F465" t="s">
        <v>9</v>
      </c>
      <c r="G465" t="s">
        <v>10</v>
      </c>
      <c r="H465" t="s">
        <v>11</v>
      </c>
    </row>
    <row r="466" spans="1:8" x14ac:dyDescent="0.25">
      <c r="A466">
        <v>69</v>
      </c>
      <c r="B466" t="s">
        <v>84</v>
      </c>
      <c r="C466" t="s">
        <v>212</v>
      </c>
      <c r="D466">
        <v>314</v>
      </c>
      <c r="E466" s="1">
        <v>0.79</v>
      </c>
      <c r="F466">
        <v>79</v>
      </c>
      <c r="G466" s="1">
        <v>0.2</v>
      </c>
      <c r="H466">
        <v>393</v>
      </c>
    </row>
    <row r="467" spans="1:8" x14ac:dyDescent="0.25">
      <c r="A467">
        <v>69</v>
      </c>
      <c r="B467" t="s">
        <v>84</v>
      </c>
      <c r="C467" t="s">
        <v>213</v>
      </c>
      <c r="D467">
        <v>126</v>
      </c>
      <c r="E467" s="1">
        <v>0.82</v>
      </c>
      <c r="F467">
        <v>27</v>
      </c>
      <c r="G467" s="1">
        <v>0.17</v>
      </c>
      <c r="H467">
        <v>153</v>
      </c>
    </row>
    <row r="468" spans="1:8" x14ac:dyDescent="0.25">
      <c r="A468">
        <v>69</v>
      </c>
      <c r="B468" t="s">
        <v>214</v>
      </c>
      <c r="C468" t="s">
        <v>215</v>
      </c>
      <c r="D468">
        <v>67</v>
      </c>
      <c r="E468" s="1">
        <v>0.83</v>
      </c>
      <c r="F468">
        <v>13</v>
      </c>
      <c r="G468" s="1">
        <v>0.16</v>
      </c>
      <c r="H468">
        <v>80</v>
      </c>
    </row>
    <row r="469" spans="1:8" x14ac:dyDescent="0.25">
      <c r="A469">
        <v>69</v>
      </c>
      <c r="C469" t="s">
        <v>14</v>
      </c>
      <c r="D469">
        <v>0</v>
      </c>
      <c r="E469" s="1">
        <v>0</v>
      </c>
      <c r="F469">
        <v>0</v>
      </c>
      <c r="G469" s="1">
        <v>0</v>
      </c>
      <c r="H469">
        <v>0</v>
      </c>
    </row>
    <row r="470" spans="1:8" x14ac:dyDescent="0.25">
      <c r="D470" t="s">
        <v>216</v>
      </c>
      <c r="F470" t="s">
        <v>1</v>
      </c>
    </row>
    <row r="471" spans="1:8" x14ac:dyDescent="0.25">
      <c r="D471" t="s">
        <v>217</v>
      </c>
    </row>
    <row r="472" spans="1:8" x14ac:dyDescent="0.25">
      <c r="D472" t="s">
        <v>3</v>
      </c>
      <c r="F472" t="s">
        <v>3</v>
      </c>
    </row>
    <row r="473" spans="1:8" x14ac:dyDescent="0.25">
      <c r="D473" t="s">
        <v>7</v>
      </c>
      <c r="E473" t="s">
        <v>8</v>
      </c>
      <c r="F473" t="s">
        <v>9</v>
      </c>
      <c r="G473" t="s">
        <v>10</v>
      </c>
      <c r="H473" t="s">
        <v>11</v>
      </c>
    </row>
    <row r="474" spans="1:8" x14ac:dyDescent="0.25">
      <c r="A474">
        <v>70</v>
      </c>
      <c r="B474" t="s">
        <v>214</v>
      </c>
      <c r="C474" t="s">
        <v>218</v>
      </c>
      <c r="D474">
        <v>83</v>
      </c>
      <c r="E474" s="1">
        <v>0.79</v>
      </c>
      <c r="F474">
        <v>22</v>
      </c>
      <c r="G474" s="1">
        <v>0.2</v>
      </c>
      <c r="H474">
        <v>105</v>
      </c>
    </row>
    <row r="475" spans="1:8" x14ac:dyDescent="0.25">
      <c r="A475">
        <v>70</v>
      </c>
      <c r="B475" t="s">
        <v>214</v>
      </c>
      <c r="C475" t="s">
        <v>219</v>
      </c>
      <c r="D475">
        <v>243</v>
      </c>
      <c r="E475" s="1">
        <v>0.84</v>
      </c>
      <c r="F475">
        <v>43</v>
      </c>
      <c r="G475" s="1">
        <v>0.15</v>
      </c>
      <c r="H475">
        <v>286</v>
      </c>
    </row>
    <row r="476" spans="1:8" x14ac:dyDescent="0.25">
      <c r="A476">
        <v>70</v>
      </c>
      <c r="B476" t="s">
        <v>214</v>
      </c>
      <c r="C476" t="s">
        <v>220</v>
      </c>
      <c r="D476">
        <v>43</v>
      </c>
      <c r="E476" s="1">
        <v>0.97</v>
      </c>
      <c r="F476">
        <v>1</v>
      </c>
      <c r="G476" s="1">
        <v>0.02</v>
      </c>
      <c r="H476">
        <v>44</v>
      </c>
    </row>
    <row r="477" spans="1:8" x14ac:dyDescent="0.25">
      <c r="A477">
        <v>70</v>
      </c>
      <c r="B477" t="s">
        <v>214</v>
      </c>
      <c r="C477" t="s">
        <v>221</v>
      </c>
      <c r="D477">
        <v>23</v>
      </c>
      <c r="E477" s="1">
        <v>0.28999999999999998</v>
      </c>
      <c r="F477">
        <v>54</v>
      </c>
      <c r="G477" s="1">
        <v>0.7</v>
      </c>
      <c r="H477">
        <v>77</v>
      </c>
    </row>
    <row r="478" spans="1:8" x14ac:dyDescent="0.25">
      <c r="A478">
        <v>70</v>
      </c>
      <c r="B478" t="s">
        <v>214</v>
      </c>
      <c r="C478" t="s">
        <v>222</v>
      </c>
      <c r="D478">
        <v>42</v>
      </c>
      <c r="E478" s="1">
        <v>0.87</v>
      </c>
      <c r="F478">
        <v>6</v>
      </c>
      <c r="G478" s="1">
        <v>0.12</v>
      </c>
      <c r="H478">
        <v>48</v>
      </c>
    </row>
    <row r="479" spans="1:8" x14ac:dyDescent="0.25">
      <c r="A479">
        <v>70</v>
      </c>
      <c r="C479" t="s">
        <v>14</v>
      </c>
      <c r="D479">
        <v>1</v>
      </c>
      <c r="E479" s="1">
        <v>1</v>
      </c>
      <c r="F479">
        <v>0</v>
      </c>
      <c r="G479" s="1">
        <v>0</v>
      </c>
      <c r="H479">
        <v>1</v>
      </c>
    </row>
    <row r="480" spans="1:8" x14ac:dyDescent="0.25">
      <c r="D480" t="s">
        <v>223</v>
      </c>
      <c r="F480" t="s">
        <v>1</v>
      </c>
    </row>
    <row r="481" spans="1:8" x14ac:dyDescent="0.25">
      <c r="D481" t="s">
        <v>224</v>
      </c>
    </row>
    <row r="482" spans="1:8" x14ac:dyDescent="0.25">
      <c r="D482" t="s">
        <v>3</v>
      </c>
      <c r="F482" t="s">
        <v>3</v>
      </c>
    </row>
    <row r="483" spans="1:8" x14ac:dyDescent="0.25">
      <c r="D483" t="s">
        <v>7</v>
      </c>
      <c r="E483" t="s">
        <v>8</v>
      </c>
      <c r="F483" t="s">
        <v>9</v>
      </c>
      <c r="G483" t="s">
        <v>10</v>
      </c>
      <c r="H483" t="s">
        <v>11</v>
      </c>
    </row>
    <row r="484" spans="1:8" x14ac:dyDescent="0.25">
      <c r="A484">
        <v>71</v>
      </c>
      <c r="B484" t="s">
        <v>214</v>
      </c>
      <c r="C484" t="s">
        <v>225</v>
      </c>
      <c r="D484">
        <v>200</v>
      </c>
      <c r="E484" s="1">
        <v>0.9</v>
      </c>
      <c r="F484">
        <v>22</v>
      </c>
      <c r="G484" s="1">
        <v>0.09</v>
      </c>
      <c r="H484">
        <v>222</v>
      </c>
    </row>
    <row r="485" spans="1:8" x14ac:dyDescent="0.25">
      <c r="A485">
        <v>71</v>
      </c>
      <c r="B485" t="s">
        <v>214</v>
      </c>
      <c r="C485" t="s">
        <v>226</v>
      </c>
      <c r="D485">
        <v>15</v>
      </c>
      <c r="E485" s="1">
        <v>0.75</v>
      </c>
      <c r="F485">
        <v>5</v>
      </c>
      <c r="G485" s="1">
        <v>0.25</v>
      </c>
      <c r="H485">
        <v>20</v>
      </c>
    </row>
    <row r="486" spans="1:8" x14ac:dyDescent="0.25">
      <c r="A486">
        <v>71</v>
      </c>
      <c r="B486" t="s">
        <v>214</v>
      </c>
      <c r="C486" t="s">
        <v>227</v>
      </c>
      <c r="D486">
        <v>63</v>
      </c>
      <c r="E486" s="1">
        <v>0.88</v>
      </c>
      <c r="F486">
        <v>8</v>
      </c>
      <c r="G486" s="1">
        <v>0.11</v>
      </c>
      <c r="H486">
        <v>71</v>
      </c>
    </row>
    <row r="487" spans="1:8" x14ac:dyDescent="0.25">
      <c r="A487">
        <v>71</v>
      </c>
      <c r="B487" t="s">
        <v>214</v>
      </c>
      <c r="C487" t="s">
        <v>228</v>
      </c>
      <c r="D487">
        <v>56</v>
      </c>
      <c r="E487" s="1">
        <v>0.88</v>
      </c>
      <c r="F487">
        <v>7</v>
      </c>
      <c r="G487" s="1">
        <v>0.11</v>
      </c>
      <c r="H487">
        <v>63</v>
      </c>
    </row>
    <row r="488" spans="1:8" x14ac:dyDescent="0.25">
      <c r="A488">
        <v>71</v>
      </c>
      <c r="C488" t="s">
        <v>14</v>
      </c>
      <c r="D488">
        <v>0</v>
      </c>
      <c r="E488" s="1">
        <v>0</v>
      </c>
      <c r="F488">
        <v>0</v>
      </c>
      <c r="G488" s="1">
        <v>0</v>
      </c>
      <c r="H488">
        <v>0</v>
      </c>
    </row>
    <row r="489" spans="1:8" x14ac:dyDescent="0.25">
      <c r="D489" t="s">
        <v>229</v>
      </c>
      <c r="F489" t="s">
        <v>1</v>
      </c>
    </row>
    <row r="490" spans="1:8" x14ac:dyDescent="0.25">
      <c r="D490" t="s">
        <v>230</v>
      </c>
    </row>
    <row r="491" spans="1:8" x14ac:dyDescent="0.25">
      <c r="D491" t="s">
        <v>3</v>
      </c>
      <c r="F491" t="s">
        <v>3</v>
      </c>
    </row>
    <row r="492" spans="1:8" x14ac:dyDescent="0.25">
      <c r="D492" t="s">
        <v>7</v>
      </c>
      <c r="E492" t="s">
        <v>8</v>
      </c>
      <c r="F492" t="s">
        <v>9</v>
      </c>
      <c r="G492" t="s">
        <v>10</v>
      </c>
      <c r="H492" t="s">
        <v>11</v>
      </c>
    </row>
    <row r="493" spans="1:8" x14ac:dyDescent="0.25">
      <c r="A493">
        <v>72</v>
      </c>
      <c r="B493" t="s">
        <v>133</v>
      </c>
      <c r="C493" t="s">
        <v>231</v>
      </c>
      <c r="D493">
        <v>114</v>
      </c>
      <c r="E493" s="1">
        <v>0.79</v>
      </c>
      <c r="F493">
        <v>29</v>
      </c>
      <c r="G493" s="1">
        <v>0.2</v>
      </c>
      <c r="H493">
        <v>143</v>
      </c>
    </row>
    <row r="494" spans="1:8" x14ac:dyDescent="0.25">
      <c r="A494">
        <v>72</v>
      </c>
      <c r="B494" t="s">
        <v>214</v>
      </c>
      <c r="C494" t="s">
        <v>232</v>
      </c>
      <c r="D494">
        <v>70</v>
      </c>
      <c r="E494" s="1">
        <v>0.88</v>
      </c>
      <c r="F494">
        <v>9</v>
      </c>
      <c r="G494" s="1">
        <v>0.11</v>
      </c>
      <c r="H494">
        <v>79</v>
      </c>
    </row>
    <row r="495" spans="1:8" x14ac:dyDescent="0.25">
      <c r="A495">
        <v>72</v>
      </c>
      <c r="B495" t="s">
        <v>214</v>
      </c>
      <c r="C495" t="s">
        <v>233</v>
      </c>
      <c r="D495">
        <v>239</v>
      </c>
      <c r="E495" s="1">
        <v>0.93</v>
      </c>
      <c r="F495">
        <v>17</v>
      </c>
      <c r="G495" s="1">
        <v>0.06</v>
      </c>
      <c r="H495">
        <v>256</v>
      </c>
    </row>
    <row r="496" spans="1:8" x14ac:dyDescent="0.25">
      <c r="A496">
        <v>72</v>
      </c>
      <c r="C496" t="s">
        <v>14</v>
      </c>
      <c r="D496">
        <v>0</v>
      </c>
      <c r="E496" s="1">
        <v>0</v>
      </c>
      <c r="F496">
        <v>0</v>
      </c>
      <c r="G496" s="1">
        <v>0</v>
      </c>
      <c r="H496">
        <v>0</v>
      </c>
    </row>
    <row r="497" spans="1:8" x14ac:dyDescent="0.25">
      <c r="D497" t="s">
        <v>234</v>
      </c>
      <c r="F497" t="s">
        <v>1</v>
      </c>
    </row>
    <row r="498" spans="1:8" x14ac:dyDescent="0.25">
      <c r="D498" t="s">
        <v>235</v>
      </c>
    </row>
    <row r="499" spans="1:8" x14ac:dyDescent="0.25">
      <c r="D499" t="s">
        <v>3</v>
      </c>
      <c r="F499" t="s">
        <v>3</v>
      </c>
    </row>
    <row r="500" spans="1:8" x14ac:dyDescent="0.25">
      <c r="D500" t="s">
        <v>7</v>
      </c>
      <c r="E500" t="s">
        <v>8</v>
      </c>
      <c r="F500" t="s">
        <v>9</v>
      </c>
      <c r="G500" t="s">
        <v>10</v>
      </c>
      <c r="H500" t="s">
        <v>11</v>
      </c>
    </row>
    <row r="501" spans="1:8" x14ac:dyDescent="0.25">
      <c r="A501">
        <v>73</v>
      </c>
      <c r="B501" t="s">
        <v>214</v>
      </c>
      <c r="C501" t="s">
        <v>236</v>
      </c>
      <c r="D501">
        <v>110</v>
      </c>
      <c r="E501" s="1">
        <v>0.76</v>
      </c>
      <c r="F501">
        <v>34</v>
      </c>
      <c r="G501" s="1">
        <v>0.23</v>
      </c>
      <c r="H501">
        <v>144</v>
      </c>
    </row>
    <row r="502" spans="1:8" x14ac:dyDescent="0.25">
      <c r="A502">
        <v>73</v>
      </c>
      <c r="B502" t="s">
        <v>214</v>
      </c>
      <c r="C502" t="s">
        <v>237</v>
      </c>
      <c r="D502">
        <v>47</v>
      </c>
      <c r="E502" s="1">
        <v>0.81</v>
      </c>
      <c r="F502">
        <v>11</v>
      </c>
      <c r="G502" s="1">
        <v>0.18</v>
      </c>
      <c r="H502">
        <v>58</v>
      </c>
    </row>
    <row r="503" spans="1:8" x14ac:dyDescent="0.25">
      <c r="A503">
        <v>73</v>
      </c>
      <c r="B503" t="s">
        <v>214</v>
      </c>
      <c r="C503" t="s">
        <v>238</v>
      </c>
      <c r="D503">
        <v>238</v>
      </c>
      <c r="E503" s="1">
        <v>0.86</v>
      </c>
      <c r="F503">
        <v>37</v>
      </c>
      <c r="G503" s="1">
        <v>0.13</v>
      </c>
      <c r="H503">
        <v>275</v>
      </c>
    </row>
    <row r="504" spans="1:8" x14ac:dyDescent="0.25">
      <c r="A504">
        <v>73</v>
      </c>
      <c r="C504" t="s">
        <v>14</v>
      </c>
      <c r="D504">
        <v>0</v>
      </c>
      <c r="E504" s="1">
        <v>0</v>
      </c>
      <c r="F504">
        <v>0</v>
      </c>
      <c r="G504" s="1">
        <v>0</v>
      </c>
      <c r="H504">
        <v>0</v>
      </c>
    </row>
    <row r="505" spans="1:8" x14ac:dyDescent="0.25">
      <c r="D505" t="s">
        <v>239</v>
      </c>
      <c r="F505" t="s">
        <v>1</v>
      </c>
    </row>
    <row r="506" spans="1:8" x14ac:dyDescent="0.25">
      <c r="D506" t="s">
        <v>240</v>
      </c>
    </row>
    <row r="507" spans="1:8" x14ac:dyDescent="0.25">
      <c r="D507" t="s">
        <v>3</v>
      </c>
      <c r="F507" t="s">
        <v>3</v>
      </c>
    </row>
    <row r="508" spans="1:8" x14ac:dyDescent="0.25">
      <c r="D508" t="s">
        <v>7</v>
      </c>
      <c r="E508" t="s">
        <v>8</v>
      </c>
      <c r="F508" t="s">
        <v>9</v>
      </c>
      <c r="G508" t="s">
        <v>10</v>
      </c>
      <c r="H508" t="s">
        <v>11</v>
      </c>
    </row>
    <row r="509" spans="1:8" x14ac:dyDescent="0.25">
      <c r="A509">
        <v>74</v>
      </c>
      <c r="B509" t="s">
        <v>133</v>
      </c>
      <c r="C509" t="s">
        <v>241</v>
      </c>
      <c r="D509">
        <v>71</v>
      </c>
      <c r="E509" s="1">
        <v>0.86</v>
      </c>
      <c r="F509">
        <v>11</v>
      </c>
      <c r="G509" s="1">
        <v>0.13</v>
      </c>
      <c r="H509">
        <v>82</v>
      </c>
    </row>
    <row r="510" spans="1:8" x14ac:dyDescent="0.25">
      <c r="A510">
        <v>74</v>
      </c>
      <c r="B510" t="s">
        <v>133</v>
      </c>
      <c r="C510" t="s">
        <v>242</v>
      </c>
      <c r="D510">
        <v>98</v>
      </c>
      <c r="E510" s="1">
        <v>0.79</v>
      </c>
      <c r="F510">
        <v>26</v>
      </c>
      <c r="G510" s="1">
        <v>0.2</v>
      </c>
      <c r="H510">
        <v>124</v>
      </c>
    </row>
    <row r="511" spans="1:8" x14ac:dyDescent="0.25">
      <c r="A511">
        <v>74</v>
      </c>
      <c r="B511" t="s">
        <v>243</v>
      </c>
      <c r="C511" t="s">
        <v>244</v>
      </c>
      <c r="D511">
        <v>160</v>
      </c>
      <c r="E511" s="1">
        <v>0.89</v>
      </c>
      <c r="F511">
        <v>18</v>
      </c>
      <c r="G511" s="1">
        <v>0.1</v>
      </c>
      <c r="H511">
        <v>178</v>
      </c>
    </row>
    <row r="512" spans="1:8" x14ac:dyDescent="0.25">
      <c r="A512">
        <v>74</v>
      </c>
      <c r="C512" t="s">
        <v>14</v>
      </c>
      <c r="D512">
        <v>0</v>
      </c>
      <c r="E512" s="1">
        <v>0</v>
      </c>
      <c r="F512">
        <v>0</v>
      </c>
      <c r="G512" s="1">
        <v>0</v>
      </c>
      <c r="H512">
        <v>0</v>
      </c>
    </row>
    <row r="513" spans="1:8" x14ac:dyDescent="0.25">
      <c r="D513" t="s">
        <v>245</v>
      </c>
      <c r="F513" t="s">
        <v>1</v>
      </c>
    </row>
    <row r="514" spans="1:8" x14ac:dyDescent="0.25">
      <c r="D514" t="s">
        <v>246</v>
      </c>
    </row>
    <row r="515" spans="1:8" x14ac:dyDescent="0.25">
      <c r="D515" t="s">
        <v>3</v>
      </c>
      <c r="F515" t="s">
        <v>3</v>
      </c>
    </row>
    <row r="516" spans="1:8" x14ac:dyDescent="0.25">
      <c r="D516" t="s">
        <v>7</v>
      </c>
      <c r="E516" t="s">
        <v>8</v>
      </c>
      <c r="F516" t="s">
        <v>9</v>
      </c>
      <c r="G516" t="s">
        <v>10</v>
      </c>
      <c r="H516" t="s">
        <v>11</v>
      </c>
    </row>
    <row r="517" spans="1:8" x14ac:dyDescent="0.25">
      <c r="A517">
        <v>75</v>
      </c>
      <c r="B517" t="s">
        <v>133</v>
      </c>
      <c r="C517" t="s">
        <v>247</v>
      </c>
      <c r="D517">
        <v>64</v>
      </c>
      <c r="E517" s="1">
        <v>0.88</v>
      </c>
      <c r="F517">
        <v>8</v>
      </c>
      <c r="G517" s="1">
        <v>0.11</v>
      </c>
      <c r="H517">
        <v>72</v>
      </c>
    </row>
    <row r="518" spans="1:8" x14ac:dyDescent="0.25">
      <c r="A518">
        <v>75</v>
      </c>
      <c r="B518" t="s">
        <v>133</v>
      </c>
      <c r="C518" t="s">
        <v>241</v>
      </c>
      <c r="D518">
        <v>71</v>
      </c>
      <c r="E518" s="1">
        <v>0.85</v>
      </c>
      <c r="F518">
        <v>12</v>
      </c>
      <c r="G518" s="1">
        <v>0.14000000000000001</v>
      </c>
      <c r="H518">
        <v>83</v>
      </c>
    </row>
    <row r="519" spans="1:8" x14ac:dyDescent="0.25">
      <c r="A519">
        <v>75</v>
      </c>
      <c r="B519" t="s">
        <v>133</v>
      </c>
      <c r="C519" t="s">
        <v>248</v>
      </c>
      <c r="D519">
        <v>257</v>
      </c>
      <c r="E519" s="1">
        <v>0.91</v>
      </c>
      <c r="F519">
        <v>24</v>
      </c>
      <c r="G519" s="1">
        <v>0.08</v>
      </c>
      <c r="H519">
        <v>281</v>
      </c>
    </row>
    <row r="520" spans="1:8" x14ac:dyDescent="0.25">
      <c r="A520">
        <v>75</v>
      </c>
      <c r="C520" t="s">
        <v>14</v>
      </c>
      <c r="D520">
        <v>0</v>
      </c>
      <c r="E520" s="1">
        <v>0</v>
      </c>
      <c r="F520">
        <v>0</v>
      </c>
      <c r="G520" s="1">
        <v>0</v>
      </c>
      <c r="H520">
        <v>0</v>
      </c>
    </row>
    <row r="521" spans="1:8" x14ac:dyDescent="0.25">
      <c r="D521" t="s">
        <v>249</v>
      </c>
      <c r="F521" t="s">
        <v>1</v>
      </c>
    </row>
    <row r="522" spans="1:8" x14ac:dyDescent="0.25">
      <c r="D522" t="s">
        <v>250</v>
      </c>
    </row>
    <row r="523" spans="1:8" x14ac:dyDescent="0.25">
      <c r="D523" t="s">
        <v>3</v>
      </c>
      <c r="F523" t="s">
        <v>3</v>
      </c>
    </row>
    <row r="524" spans="1:8" x14ac:dyDescent="0.25">
      <c r="D524" t="s">
        <v>7</v>
      </c>
      <c r="E524" t="s">
        <v>8</v>
      </c>
      <c r="F524" t="s">
        <v>9</v>
      </c>
      <c r="G524" t="s">
        <v>10</v>
      </c>
      <c r="H524" t="s">
        <v>11</v>
      </c>
    </row>
    <row r="525" spans="1:8" x14ac:dyDescent="0.25">
      <c r="A525">
        <v>76</v>
      </c>
      <c r="B525" t="s">
        <v>251</v>
      </c>
      <c r="C525" t="s">
        <v>252</v>
      </c>
      <c r="D525">
        <v>155</v>
      </c>
      <c r="E525" s="1">
        <v>0.88</v>
      </c>
      <c r="F525">
        <v>21</v>
      </c>
      <c r="G525" s="1">
        <v>0.11</v>
      </c>
      <c r="H525">
        <v>176</v>
      </c>
    </row>
    <row r="526" spans="1:8" x14ac:dyDescent="0.25">
      <c r="A526">
        <v>76</v>
      </c>
      <c r="B526" t="s">
        <v>251</v>
      </c>
      <c r="C526" t="s">
        <v>253</v>
      </c>
      <c r="D526">
        <v>74</v>
      </c>
      <c r="E526" s="1">
        <v>0.82</v>
      </c>
      <c r="F526">
        <v>16</v>
      </c>
      <c r="G526" s="1">
        <v>0.17</v>
      </c>
      <c r="H526">
        <v>90</v>
      </c>
    </row>
    <row r="527" spans="1:8" x14ac:dyDescent="0.25">
      <c r="A527">
        <v>76</v>
      </c>
      <c r="B527" t="s">
        <v>251</v>
      </c>
      <c r="C527" t="s">
        <v>254</v>
      </c>
      <c r="D527">
        <v>105</v>
      </c>
      <c r="E527" s="1">
        <v>0.88</v>
      </c>
      <c r="F527">
        <v>14</v>
      </c>
      <c r="G527" s="1">
        <v>0.11</v>
      </c>
      <c r="H527">
        <v>119</v>
      </c>
    </row>
    <row r="528" spans="1:8" x14ac:dyDescent="0.25">
      <c r="A528">
        <v>76</v>
      </c>
      <c r="B528" t="s">
        <v>251</v>
      </c>
      <c r="C528" t="s">
        <v>255</v>
      </c>
      <c r="D528">
        <v>37</v>
      </c>
      <c r="E528" s="1">
        <v>0.43</v>
      </c>
      <c r="F528">
        <v>48</v>
      </c>
      <c r="G528" s="1">
        <v>0.56000000000000005</v>
      </c>
      <c r="H528">
        <v>85</v>
      </c>
    </row>
    <row r="529" spans="1:8" x14ac:dyDescent="0.25">
      <c r="A529">
        <v>76</v>
      </c>
      <c r="B529" t="s">
        <v>251</v>
      </c>
      <c r="C529" t="s">
        <v>256</v>
      </c>
      <c r="D529">
        <v>20</v>
      </c>
      <c r="E529" s="1">
        <v>0.86</v>
      </c>
      <c r="F529">
        <v>3</v>
      </c>
      <c r="G529" s="1">
        <v>0.13</v>
      </c>
      <c r="H529">
        <v>23</v>
      </c>
    </row>
    <row r="530" spans="1:8" x14ac:dyDescent="0.25">
      <c r="A530">
        <v>76</v>
      </c>
      <c r="B530" t="s">
        <v>251</v>
      </c>
      <c r="C530" t="s">
        <v>257</v>
      </c>
      <c r="D530">
        <v>65</v>
      </c>
      <c r="E530" s="1">
        <v>0.7</v>
      </c>
      <c r="F530">
        <v>27</v>
      </c>
      <c r="G530" s="1">
        <v>0.28999999999999998</v>
      </c>
      <c r="H530">
        <v>92</v>
      </c>
    </row>
    <row r="531" spans="1:8" x14ac:dyDescent="0.25">
      <c r="A531">
        <v>76</v>
      </c>
      <c r="C531" t="s">
        <v>14</v>
      </c>
      <c r="D531">
        <v>0</v>
      </c>
      <c r="E531" s="1">
        <v>0</v>
      </c>
      <c r="F531">
        <v>0</v>
      </c>
      <c r="G531" s="1">
        <v>0</v>
      </c>
      <c r="H531">
        <v>0</v>
      </c>
    </row>
    <row r="532" spans="1:8" x14ac:dyDescent="0.25">
      <c r="D532" t="s">
        <v>258</v>
      </c>
      <c r="F532" t="s">
        <v>1</v>
      </c>
    </row>
    <row r="533" spans="1:8" x14ac:dyDescent="0.25">
      <c r="D533" t="s">
        <v>259</v>
      </c>
    </row>
    <row r="534" spans="1:8" x14ac:dyDescent="0.25">
      <c r="D534" t="s">
        <v>3</v>
      </c>
      <c r="F534" t="s">
        <v>3</v>
      </c>
    </row>
    <row r="535" spans="1:8" x14ac:dyDescent="0.25">
      <c r="D535" t="s">
        <v>7</v>
      </c>
      <c r="E535" t="s">
        <v>8</v>
      </c>
      <c r="F535" t="s">
        <v>9</v>
      </c>
      <c r="G535" t="s">
        <v>10</v>
      </c>
      <c r="H535" t="s">
        <v>11</v>
      </c>
    </row>
    <row r="536" spans="1:8" x14ac:dyDescent="0.25">
      <c r="A536">
        <v>77</v>
      </c>
      <c r="B536" t="s">
        <v>251</v>
      </c>
      <c r="C536" t="s">
        <v>260</v>
      </c>
      <c r="D536">
        <v>165</v>
      </c>
      <c r="E536" s="1">
        <v>0.86</v>
      </c>
      <c r="F536">
        <v>26</v>
      </c>
      <c r="G536" s="1">
        <v>0.13</v>
      </c>
      <c r="H536">
        <v>191</v>
      </c>
    </row>
    <row r="537" spans="1:8" x14ac:dyDescent="0.25">
      <c r="A537">
        <v>77</v>
      </c>
      <c r="B537" t="s">
        <v>251</v>
      </c>
      <c r="C537" t="s">
        <v>261</v>
      </c>
      <c r="D537">
        <v>213</v>
      </c>
      <c r="E537" s="1">
        <v>0.87</v>
      </c>
      <c r="F537">
        <v>30</v>
      </c>
      <c r="G537" s="1">
        <v>0.12</v>
      </c>
      <c r="H537">
        <v>243</v>
      </c>
    </row>
    <row r="538" spans="1:8" x14ac:dyDescent="0.25">
      <c r="A538">
        <v>77</v>
      </c>
      <c r="C538" t="s">
        <v>14</v>
      </c>
      <c r="D538">
        <v>0</v>
      </c>
      <c r="E538" s="1">
        <v>0</v>
      </c>
      <c r="F538">
        <v>0</v>
      </c>
      <c r="G538" s="1">
        <v>0</v>
      </c>
      <c r="H538">
        <v>0</v>
      </c>
    </row>
    <row r="539" spans="1:8" x14ac:dyDescent="0.25">
      <c r="D539" t="s">
        <v>262</v>
      </c>
      <c r="F539" t="s">
        <v>1</v>
      </c>
    </row>
    <row r="540" spans="1:8" x14ac:dyDescent="0.25">
      <c r="D540" t="s">
        <v>263</v>
      </c>
    </row>
    <row r="541" spans="1:8" x14ac:dyDescent="0.25">
      <c r="D541" t="s">
        <v>3</v>
      </c>
      <c r="F541" t="s">
        <v>3</v>
      </c>
    </row>
    <row r="542" spans="1:8" x14ac:dyDescent="0.25">
      <c r="D542" t="s">
        <v>7</v>
      </c>
      <c r="E542" t="s">
        <v>8</v>
      </c>
      <c r="F542" t="s">
        <v>9</v>
      </c>
      <c r="G542" t="s">
        <v>10</v>
      </c>
      <c r="H542" t="s">
        <v>11</v>
      </c>
    </row>
    <row r="543" spans="1:8" x14ac:dyDescent="0.25">
      <c r="A543">
        <v>78</v>
      </c>
      <c r="B543" t="s">
        <v>251</v>
      </c>
      <c r="C543" t="s">
        <v>264</v>
      </c>
      <c r="D543">
        <v>13</v>
      </c>
      <c r="E543" s="1">
        <v>0.56000000000000005</v>
      </c>
      <c r="F543">
        <v>10</v>
      </c>
      <c r="G543" s="1">
        <v>0.43</v>
      </c>
      <c r="H543">
        <v>23</v>
      </c>
    </row>
    <row r="544" spans="1:8" x14ac:dyDescent="0.25">
      <c r="A544">
        <v>78</v>
      </c>
      <c r="B544" t="s">
        <v>251</v>
      </c>
      <c r="C544" t="s">
        <v>265</v>
      </c>
      <c r="D544">
        <v>147</v>
      </c>
      <c r="E544" s="1">
        <v>0.86</v>
      </c>
      <c r="F544">
        <v>23</v>
      </c>
      <c r="G544" s="1">
        <v>0.13</v>
      </c>
      <c r="H544">
        <v>170</v>
      </c>
    </row>
    <row r="545" spans="1:10" x14ac:dyDescent="0.25">
      <c r="A545">
        <v>78</v>
      </c>
      <c r="C545" t="s">
        <v>14</v>
      </c>
      <c r="D545">
        <v>0</v>
      </c>
      <c r="E545" s="1">
        <v>0</v>
      </c>
      <c r="F545">
        <v>0</v>
      </c>
      <c r="G545" s="1">
        <v>0</v>
      </c>
      <c r="H545">
        <v>0</v>
      </c>
    </row>
    <row r="546" spans="1:10" x14ac:dyDescent="0.25">
      <c r="D546" t="s">
        <v>266</v>
      </c>
      <c r="F546" t="s">
        <v>267</v>
      </c>
      <c r="H546" t="s">
        <v>1</v>
      </c>
    </row>
    <row r="547" spans="1:10" x14ac:dyDescent="0.25">
      <c r="D547" t="s">
        <v>268</v>
      </c>
      <c r="F547" t="s">
        <v>268</v>
      </c>
    </row>
    <row r="548" spans="1:10" x14ac:dyDescent="0.25">
      <c r="D548" t="s">
        <v>3</v>
      </c>
      <c r="F548" t="s">
        <v>3</v>
      </c>
      <c r="H548" t="s">
        <v>3</v>
      </c>
    </row>
    <row r="549" spans="1:10" x14ac:dyDescent="0.25">
      <c r="D549" t="s">
        <v>7</v>
      </c>
      <c r="E549" t="s">
        <v>8</v>
      </c>
      <c r="F549" t="s">
        <v>9</v>
      </c>
      <c r="G549" t="s">
        <v>10</v>
      </c>
      <c r="H549" t="s">
        <v>35</v>
      </c>
      <c r="I549" t="s">
        <v>36</v>
      </c>
      <c r="J549" t="s">
        <v>11</v>
      </c>
    </row>
    <row r="550" spans="1:10" x14ac:dyDescent="0.25">
      <c r="A550">
        <v>79</v>
      </c>
      <c r="B550" t="s">
        <v>251</v>
      </c>
      <c r="C550" t="s">
        <v>269</v>
      </c>
      <c r="D550">
        <v>48</v>
      </c>
      <c r="E550" s="1">
        <v>0.35</v>
      </c>
      <c r="F550">
        <v>78</v>
      </c>
      <c r="G550" s="1">
        <v>0.56999999999999995</v>
      </c>
      <c r="H550">
        <v>10</v>
      </c>
      <c r="I550" s="1">
        <v>7.0000000000000007E-2</v>
      </c>
      <c r="J550">
        <v>136</v>
      </c>
    </row>
    <row r="551" spans="1:10" x14ac:dyDescent="0.25">
      <c r="A551">
        <v>79</v>
      </c>
      <c r="B551" t="s">
        <v>251</v>
      </c>
      <c r="C551" t="s">
        <v>264</v>
      </c>
      <c r="D551">
        <v>37</v>
      </c>
      <c r="E551" s="1">
        <v>0.31</v>
      </c>
      <c r="F551">
        <v>73</v>
      </c>
      <c r="G551" s="1">
        <v>0.61</v>
      </c>
      <c r="H551">
        <v>9</v>
      </c>
      <c r="I551" s="1">
        <v>7.0000000000000007E-2</v>
      </c>
      <c r="J551">
        <v>119</v>
      </c>
    </row>
    <row r="552" spans="1:10" x14ac:dyDescent="0.25">
      <c r="A552">
        <v>79</v>
      </c>
      <c r="B552" t="s">
        <v>251</v>
      </c>
      <c r="C552" t="s">
        <v>270</v>
      </c>
      <c r="D552">
        <v>121</v>
      </c>
      <c r="E552" s="1">
        <v>0.48</v>
      </c>
      <c r="F552">
        <v>114</v>
      </c>
      <c r="G552" s="1">
        <v>0.45</v>
      </c>
      <c r="H552">
        <v>13</v>
      </c>
      <c r="I552" s="1">
        <v>0.05</v>
      </c>
      <c r="J552">
        <v>248</v>
      </c>
    </row>
    <row r="553" spans="1:10" x14ac:dyDescent="0.25">
      <c r="A553">
        <v>79</v>
      </c>
      <c r="C553" t="s">
        <v>14</v>
      </c>
      <c r="D553">
        <v>0</v>
      </c>
      <c r="E553" s="1">
        <v>0</v>
      </c>
      <c r="F553">
        <v>0</v>
      </c>
      <c r="G553" s="1">
        <v>0</v>
      </c>
      <c r="H553">
        <v>0</v>
      </c>
      <c r="I553" s="1">
        <v>0</v>
      </c>
      <c r="J553">
        <v>0</v>
      </c>
    </row>
    <row r="554" spans="1:10" x14ac:dyDescent="0.25">
      <c r="D554" t="s">
        <v>271</v>
      </c>
      <c r="F554" t="s">
        <v>1</v>
      </c>
    </row>
    <row r="555" spans="1:10" x14ac:dyDescent="0.25">
      <c r="D555" t="s">
        <v>272</v>
      </c>
    </row>
    <row r="556" spans="1:10" x14ac:dyDescent="0.25">
      <c r="D556" t="s">
        <v>3</v>
      </c>
      <c r="F556" t="s">
        <v>3</v>
      </c>
    </row>
    <row r="557" spans="1:10" x14ac:dyDescent="0.25">
      <c r="D557" t="s">
        <v>7</v>
      </c>
      <c r="E557" t="s">
        <v>8</v>
      </c>
      <c r="F557" t="s">
        <v>9</v>
      </c>
      <c r="G557" t="s">
        <v>10</v>
      </c>
      <c r="H557" t="s">
        <v>11</v>
      </c>
    </row>
    <row r="558" spans="1:10" x14ac:dyDescent="0.25">
      <c r="A558">
        <v>80</v>
      </c>
      <c r="B558" t="s">
        <v>251</v>
      </c>
      <c r="C558" t="s">
        <v>273</v>
      </c>
      <c r="D558">
        <v>43</v>
      </c>
      <c r="E558" s="1">
        <v>0.74</v>
      </c>
      <c r="F558">
        <v>15</v>
      </c>
      <c r="G558" s="1">
        <v>0.25</v>
      </c>
      <c r="H558">
        <v>58</v>
      </c>
    </row>
    <row r="559" spans="1:10" x14ac:dyDescent="0.25">
      <c r="A559">
        <v>80</v>
      </c>
      <c r="B559" t="s">
        <v>251</v>
      </c>
      <c r="C559" t="s">
        <v>274</v>
      </c>
      <c r="D559">
        <v>113</v>
      </c>
      <c r="E559" s="1">
        <v>0.79</v>
      </c>
      <c r="F559">
        <v>30</v>
      </c>
      <c r="G559" s="1">
        <v>0.2</v>
      </c>
      <c r="H559">
        <v>143</v>
      </c>
    </row>
    <row r="560" spans="1:10" x14ac:dyDescent="0.25">
      <c r="A560">
        <v>80</v>
      </c>
      <c r="B560" t="s">
        <v>251</v>
      </c>
      <c r="C560" t="s">
        <v>275</v>
      </c>
      <c r="D560">
        <v>79</v>
      </c>
      <c r="E560" s="1">
        <v>0.73</v>
      </c>
      <c r="F560">
        <v>28</v>
      </c>
      <c r="G560" s="1">
        <v>0.26</v>
      </c>
      <c r="H560">
        <v>107</v>
      </c>
    </row>
    <row r="561" spans="1:10" x14ac:dyDescent="0.25">
      <c r="A561">
        <v>80</v>
      </c>
      <c r="B561" t="s">
        <v>158</v>
      </c>
      <c r="C561" t="s">
        <v>276</v>
      </c>
      <c r="D561">
        <v>21</v>
      </c>
      <c r="E561" s="1">
        <v>0.72</v>
      </c>
      <c r="F561">
        <v>8</v>
      </c>
      <c r="G561" s="1">
        <v>0.27</v>
      </c>
      <c r="H561">
        <v>29</v>
      </c>
    </row>
    <row r="562" spans="1:10" x14ac:dyDescent="0.25">
      <c r="A562">
        <v>80</v>
      </c>
      <c r="C562" t="s">
        <v>14</v>
      </c>
      <c r="D562">
        <v>0</v>
      </c>
      <c r="E562" s="1">
        <v>0</v>
      </c>
      <c r="F562">
        <v>0</v>
      </c>
      <c r="G562" s="1">
        <v>0</v>
      </c>
      <c r="H562">
        <v>0</v>
      </c>
    </row>
    <row r="563" spans="1:10" x14ac:dyDescent="0.25">
      <c r="D563" t="s">
        <v>277</v>
      </c>
      <c r="F563" t="s">
        <v>1</v>
      </c>
    </row>
    <row r="564" spans="1:10" x14ac:dyDescent="0.25">
      <c r="D564" t="s">
        <v>278</v>
      </c>
    </row>
    <row r="565" spans="1:10" x14ac:dyDescent="0.25">
      <c r="D565" t="s">
        <v>3</v>
      </c>
      <c r="F565" t="s">
        <v>3</v>
      </c>
    </row>
    <row r="566" spans="1:10" x14ac:dyDescent="0.25">
      <c r="D566" t="s">
        <v>7</v>
      </c>
      <c r="E566" t="s">
        <v>8</v>
      </c>
      <c r="F566" t="s">
        <v>9</v>
      </c>
      <c r="G566" t="s">
        <v>10</v>
      </c>
      <c r="H566" t="s">
        <v>11</v>
      </c>
    </row>
    <row r="567" spans="1:10" x14ac:dyDescent="0.25">
      <c r="A567">
        <v>81</v>
      </c>
      <c r="B567" t="s">
        <v>251</v>
      </c>
      <c r="C567" t="s">
        <v>279</v>
      </c>
      <c r="D567">
        <v>13</v>
      </c>
      <c r="E567" s="1">
        <v>0.92</v>
      </c>
      <c r="F567">
        <v>1</v>
      </c>
      <c r="G567" s="1">
        <v>7.0000000000000007E-2</v>
      </c>
      <c r="H567">
        <v>14</v>
      </c>
    </row>
    <row r="568" spans="1:10" x14ac:dyDescent="0.25">
      <c r="A568">
        <v>81</v>
      </c>
      <c r="B568" t="s">
        <v>251</v>
      </c>
      <c r="C568" t="s">
        <v>280</v>
      </c>
      <c r="D568">
        <v>181</v>
      </c>
      <c r="E568" s="1">
        <v>0.72</v>
      </c>
      <c r="F568">
        <v>67</v>
      </c>
      <c r="G568" s="1">
        <v>0.27</v>
      </c>
      <c r="H568">
        <v>248</v>
      </c>
    </row>
    <row r="569" spans="1:10" x14ac:dyDescent="0.25">
      <c r="A569">
        <v>81</v>
      </c>
      <c r="B569" t="s">
        <v>251</v>
      </c>
      <c r="C569" t="s">
        <v>281</v>
      </c>
      <c r="D569">
        <v>254</v>
      </c>
      <c r="E569" s="1">
        <v>0.76</v>
      </c>
      <c r="F569">
        <v>80</v>
      </c>
      <c r="G569" s="1">
        <v>0.23</v>
      </c>
      <c r="H569">
        <v>334</v>
      </c>
    </row>
    <row r="570" spans="1:10" x14ac:dyDescent="0.25">
      <c r="A570">
        <v>81</v>
      </c>
      <c r="C570" t="s">
        <v>14</v>
      </c>
      <c r="D570">
        <v>0</v>
      </c>
      <c r="E570" s="1">
        <v>0</v>
      </c>
      <c r="F570">
        <v>0</v>
      </c>
      <c r="G570" s="1">
        <v>0</v>
      </c>
      <c r="H570">
        <v>0</v>
      </c>
    </row>
    <row r="571" spans="1:10" x14ac:dyDescent="0.25">
      <c r="D571" t="s">
        <v>282</v>
      </c>
      <c r="F571" t="s">
        <v>283</v>
      </c>
      <c r="H571" t="s">
        <v>1</v>
      </c>
    </row>
    <row r="572" spans="1:10" x14ac:dyDescent="0.25">
      <c r="D572" t="s">
        <v>284</v>
      </c>
      <c r="F572" t="s">
        <v>285</v>
      </c>
    </row>
    <row r="573" spans="1:10" x14ac:dyDescent="0.25">
      <c r="D573" t="s">
        <v>3</v>
      </c>
      <c r="F573" t="s">
        <v>3</v>
      </c>
      <c r="H573" t="s">
        <v>3</v>
      </c>
    </row>
    <row r="574" spans="1:10" x14ac:dyDescent="0.25">
      <c r="D574" t="s">
        <v>7</v>
      </c>
      <c r="E574" t="s">
        <v>8</v>
      </c>
      <c r="F574" t="s">
        <v>9</v>
      </c>
      <c r="G574" t="s">
        <v>10</v>
      </c>
      <c r="H574" t="s">
        <v>35</v>
      </c>
      <c r="I574" t="s">
        <v>36</v>
      </c>
      <c r="J574" t="s">
        <v>11</v>
      </c>
    </row>
    <row r="575" spans="1:10" x14ac:dyDescent="0.25">
      <c r="A575">
        <v>82</v>
      </c>
      <c r="B575" t="s">
        <v>133</v>
      </c>
      <c r="C575" t="s">
        <v>286</v>
      </c>
      <c r="D575">
        <v>91</v>
      </c>
      <c r="E575" s="1">
        <v>0.85</v>
      </c>
      <c r="F575">
        <v>11</v>
      </c>
      <c r="G575" s="1">
        <v>0.1</v>
      </c>
      <c r="H575">
        <v>5</v>
      </c>
      <c r="I575" s="1">
        <v>0.04</v>
      </c>
      <c r="J575">
        <v>107</v>
      </c>
    </row>
    <row r="576" spans="1:10" x14ac:dyDescent="0.25">
      <c r="A576">
        <v>82</v>
      </c>
      <c r="B576" t="s">
        <v>251</v>
      </c>
      <c r="C576" t="s">
        <v>287</v>
      </c>
      <c r="D576">
        <v>128</v>
      </c>
      <c r="E576" s="1">
        <v>0.57999999999999996</v>
      </c>
      <c r="F576">
        <v>65</v>
      </c>
      <c r="G576" s="1">
        <v>0.28999999999999998</v>
      </c>
      <c r="H576">
        <v>27</v>
      </c>
      <c r="I576" s="1">
        <v>0.12</v>
      </c>
      <c r="J576">
        <v>220</v>
      </c>
    </row>
    <row r="577" spans="1:10" x14ac:dyDescent="0.25">
      <c r="A577">
        <v>82</v>
      </c>
      <c r="B577" t="s">
        <v>251</v>
      </c>
      <c r="C577" t="s">
        <v>279</v>
      </c>
      <c r="D577">
        <v>116</v>
      </c>
      <c r="E577" s="1">
        <v>0.38</v>
      </c>
      <c r="F577">
        <v>174</v>
      </c>
      <c r="G577" s="1">
        <v>0.57999999999999996</v>
      </c>
      <c r="H577">
        <v>8</v>
      </c>
      <c r="I577" s="1">
        <v>0.02</v>
      </c>
      <c r="J577">
        <v>298</v>
      </c>
    </row>
    <row r="578" spans="1:10" x14ac:dyDescent="0.25">
      <c r="A578">
        <v>82</v>
      </c>
      <c r="C578" t="s">
        <v>14</v>
      </c>
      <c r="D578">
        <v>0</v>
      </c>
      <c r="E578" s="1">
        <v>0</v>
      </c>
      <c r="F578">
        <v>0</v>
      </c>
      <c r="G578" s="1">
        <v>0</v>
      </c>
      <c r="H578">
        <v>0</v>
      </c>
      <c r="I578" s="1">
        <v>0</v>
      </c>
      <c r="J578">
        <v>0</v>
      </c>
    </row>
    <row r="579" spans="1:10" x14ac:dyDescent="0.25">
      <c r="D579" t="s">
        <v>288</v>
      </c>
      <c r="F579" t="s">
        <v>289</v>
      </c>
      <c r="H579" t="s">
        <v>1</v>
      </c>
    </row>
    <row r="580" spans="1:10" x14ac:dyDescent="0.25">
      <c r="D580" t="s">
        <v>290</v>
      </c>
      <c r="F580" t="s">
        <v>291</v>
      </c>
    </row>
    <row r="581" spans="1:10" x14ac:dyDescent="0.25">
      <c r="D581" t="s">
        <v>3</v>
      </c>
      <c r="F581" t="s">
        <v>3</v>
      </c>
      <c r="H581" t="s">
        <v>3</v>
      </c>
    </row>
    <row r="582" spans="1:10" x14ac:dyDescent="0.25">
      <c r="D582" t="s">
        <v>7</v>
      </c>
      <c r="E582" t="s">
        <v>8</v>
      </c>
      <c r="F582" t="s">
        <v>9</v>
      </c>
      <c r="G582" t="s">
        <v>10</v>
      </c>
      <c r="H582" t="s">
        <v>35</v>
      </c>
      <c r="I582" t="s">
        <v>36</v>
      </c>
      <c r="J582" t="s">
        <v>11</v>
      </c>
    </row>
    <row r="583" spans="1:10" x14ac:dyDescent="0.25">
      <c r="A583">
        <v>83</v>
      </c>
      <c r="B583" t="s">
        <v>251</v>
      </c>
      <c r="C583" t="s">
        <v>292</v>
      </c>
      <c r="D583">
        <v>122</v>
      </c>
      <c r="E583" s="1">
        <v>0.82</v>
      </c>
      <c r="F583">
        <v>8</v>
      </c>
      <c r="G583" s="1">
        <v>0.05</v>
      </c>
      <c r="H583">
        <v>18</v>
      </c>
      <c r="I583" s="1">
        <v>0.12</v>
      </c>
      <c r="J583">
        <v>148</v>
      </c>
    </row>
    <row r="584" spans="1:10" x14ac:dyDescent="0.25">
      <c r="A584">
        <v>83</v>
      </c>
      <c r="B584" t="s">
        <v>251</v>
      </c>
      <c r="C584" t="s">
        <v>293</v>
      </c>
      <c r="D584">
        <v>107</v>
      </c>
      <c r="E584" s="1">
        <v>0.41</v>
      </c>
      <c r="F584">
        <v>123</v>
      </c>
      <c r="G584" s="1">
        <v>0.47</v>
      </c>
      <c r="H584">
        <v>30</v>
      </c>
      <c r="I584" s="1">
        <v>0.11</v>
      </c>
      <c r="J584">
        <v>260</v>
      </c>
    </row>
    <row r="585" spans="1:10" x14ac:dyDescent="0.25">
      <c r="A585">
        <v>83</v>
      </c>
      <c r="C585" t="s">
        <v>14</v>
      </c>
      <c r="D585">
        <v>0</v>
      </c>
      <c r="E585" s="1">
        <v>0</v>
      </c>
      <c r="F585">
        <v>0</v>
      </c>
      <c r="G585" s="1">
        <v>0</v>
      </c>
      <c r="H585">
        <v>0</v>
      </c>
      <c r="I585" s="1">
        <v>0</v>
      </c>
      <c r="J585">
        <v>0</v>
      </c>
    </row>
    <row r="586" spans="1:10" x14ac:dyDescent="0.25">
      <c r="D586" t="s">
        <v>294</v>
      </c>
      <c r="F586" t="s">
        <v>1</v>
      </c>
    </row>
    <row r="587" spans="1:10" x14ac:dyDescent="0.25">
      <c r="D587" t="s">
        <v>295</v>
      </c>
    </row>
    <row r="588" spans="1:10" x14ac:dyDescent="0.25">
      <c r="D588" t="s">
        <v>3</v>
      </c>
      <c r="F588" t="s">
        <v>3</v>
      </c>
    </row>
    <row r="589" spans="1:10" x14ac:dyDescent="0.25">
      <c r="D589" t="s">
        <v>7</v>
      </c>
      <c r="E589" t="s">
        <v>8</v>
      </c>
      <c r="F589" t="s">
        <v>9</v>
      </c>
      <c r="G589" t="s">
        <v>10</v>
      </c>
      <c r="H589" t="s">
        <v>11</v>
      </c>
    </row>
    <row r="590" spans="1:10" x14ac:dyDescent="0.25">
      <c r="A590">
        <v>84</v>
      </c>
      <c r="B590" t="s">
        <v>251</v>
      </c>
      <c r="C590" t="s">
        <v>296</v>
      </c>
      <c r="D590">
        <v>84</v>
      </c>
      <c r="E590" s="1">
        <v>0.7</v>
      </c>
      <c r="F590">
        <v>35</v>
      </c>
      <c r="G590" s="1">
        <v>0.28999999999999998</v>
      </c>
      <c r="H590">
        <v>119</v>
      </c>
    </row>
    <row r="591" spans="1:10" x14ac:dyDescent="0.25">
      <c r="A591">
        <v>84</v>
      </c>
      <c r="B591" t="s">
        <v>251</v>
      </c>
      <c r="C591" t="s">
        <v>297</v>
      </c>
      <c r="D591">
        <v>133</v>
      </c>
      <c r="E591" s="1">
        <v>0.82</v>
      </c>
      <c r="F591">
        <v>28</v>
      </c>
      <c r="G591" s="1">
        <v>0.17</v>
      </c>
      <c r="H591">
        <v>161</v>
      </c>
    </row>
    <row r="592" spans="1:10" x14ac:dyDescent="0.25">
      <c r="A592">
        <v>84</v>
      </c>
      <c r="B592" t="s">
        <v>251</v>
      </c>
      <c r="C592" t="s">
        <v>298</v>
      </c>
      <c r="D592">
        <v>137</v>
      </c>
      <c r="E592" s="1">
        <v>0.74</v>
      </c>
      <c r="F592">
        <v>46</v>
      </c>
      <c r="G592" s="1">
        <v>0.25</v>
      </c>
      <c r="H592">
        <v>183</v>
      </c>
    </row>
    <row r="593" spans="1:8" x14ac:dyDescent="0.25">
      <c r="A593">
        <v>84</v>
      </c>
      <c r="C593" t="s">
        <v>14</v>
      </c>
      <c r="D593">
        <v>0</v>
      </c>
      <c r="E593" s="1">
        <v>0</v>
      </c>
      <c r="F593">
        <v>0</v>
      </c>
      <c r="G593" s="1">
        <v>0</v>
      </c>
      <c r="H593">
        <v>0</v>
      </c>
    </row>
    <row r="594" spans="1:8" x14ac:dyDescent="0.25">
      <c r="D594" t="s">
        <v>299</v>
      </c>
      <c r="F594" t="s">
        <v>1</v>
      </c>
    </row>
    <row r="595" spans="1:8" x14ac:dyDescent="0.25">
      <c r="D595" t="s">
        <v>300</v>
      </c>
    </row>
    <row r="596" spans="1:8" x14ac:dyDescent="0.25">
      <c r="D596" t="s">
        <v>3</v>
      </c>
      <c r="F596" t="s">
        <v>3</v>
      </c>
    </row>
    <row r="597" spans="1:8" x14ac:dyDescent="0.25">
      <c r="D597" t="s">
        <v>7</v>
      </c>
      <c r="E597" t="s">
        <v>8</v>
      </c>
      <c r="F597" t="s">
        <v>9</v>
      </c>
      <c r="G597" t="s">
        <v>10</v>
      </c>
      <c r="H597" t="s">
        <v>11</v>
      </c>
    </row>
    <row r="598" spans="1:8" x14ac:dyDescent="0.25">
      <c r="A598">
        <v>85</v>
      </c>
      <c r="B598" t="s">
        <v>251</v>
      </c>
      <c r="C598" t="s">
        <v>273</v>
      </c>
      <c r="D598">
        <v>305</v>
      </c>
      <c r="E598" s="1">
        <v>0.71</v>
      </c>
      <c r="F598">
        <v>121</v>
      </c>
      <c r="G598" s="1">
        <v>0.28000000000000003</v>
      </c>
      <c r="H598">
        <v>426</v>
      </c>
    </row>
    <row r="599" spans="1:8" x14ac:dyDescent="0.25">
      <c r="A599">
        <v>85</v>
      </c>
      <c r="C599" t="s">
        <v>14</v>
      </c>
      <c r="D599">
        <v>0</v>
      </c>
      <c r="E599" s="1">
        <v>0</v>
      </c>
      <c r="F599">
        <v>0</v>
      </c>
      <c r="G599" s="1">
        <v>0</v>
      </c>
      <c r="H599">
        <v>0</v>
      </c>
    </row>
    <row r="600" spans="1:8" x14ac:dyDescent="0.25">
      <c r="D600" t="s">
        <v>301</v>
      </c>
      <c r="F600" t="s">
        <v>1</v>
      </c>
    </row>
    <row r="601" spans="1:8" x14ac:dyDescent="0.25">
      <c r="D601" t="s">
        <v>300</v>
      </c>
    </row>
    <row r="602" spans="1:8" x14ac:dyDescent="0.25">
      <c r="D602" t="s">
        <v>3</v>
      </c>
      <c r="F602" t="s">
        <v>3</v>
      </c>
    </row>
    <row r="603" spans="1:8" x14ac:dyDescent="0.25">
      <c r="D603" t="s">
        <v>7</v>
      </c>
      <c r="E603" t="s">
        <v>8</v>
      </c>
      <c r="F603" t="s">
        <v>9</v>
      </c>
      <c r="G603" t="s">
        <v>10</v>
      </c>
      <c r="H603" t="s">
        <v>11</v>
      </c>
    </row>
    <row r="604" spans="1:8" x14ac:dyDescent="0.25">
      <c r="A604">
        <v>86</v>
      </c>
      <c r="B604" t="s">
        <v>251</v>
      </c>
      <c r="C604" t="s">
        <v>273</v>
      </c>
      <c r="D604">
        <v>346</v>
      </c>
      <c r="E604" s="1">
        <v>0.87</v>
      </c>
      <c r="F604">
        <v>49</v>
      </c>
      <c r="G604" s="1">
        <v>0.12</v>
      </c>
      <c r="H604">
        <v>395</v>
      </c>
    </row>
    <row r="605" spans="1:8" x14ac:dyDescent="0.25">
      <c r="A605">
        <v>86</v>
      </c>
      <c r="C605" t="s">
        <v>14</v>
      </c>
      <c r="D605">
        <v>0</v>
      </c>
      <c r="E605" s="1">
        <v>0</v>
      </c>
      <c r="F605">
        <v>0</v>
      </c>
      <c r="G605" s="1">
        <v>0</v>
      </c>
      <c r="H605">
        <v>0</v>
      </c>
    </row>
    <row r="606" spans="1:8" x14ac:dyDescent="0.25">
      <c r="D606" t="s">
        <v>302</v>
      </c>
      <c r="F606" t="s">
        <v>1</v>
      </c>
    </row>
    <row r="607" spans="1:8" x14ac:dyDescent="0.25">
      <c r="D607" t="s">
        <v>303</v>
      </c>
    </row>
    <row r="608" spans="1:8" x14ac:dyDescent="0.25">
      <c r="D608" t="s">
        <v>3</v>
      </c>
      <c r="F608" t="s">
        <v>3</v>
      </c>
    </row>
    <row r="609" spans="1:8" x14ac:dyDescent="0.25">
      <c r="D609" t="s">
        <v>7</v>
      </c>
      <c r="E609" t="s">
        <v>8</v>
      </c>
      <c r="F609" t="s">
        <v>9</v>
      </c>
      <c r="G609" t="s">
        <v>10</v>
      </c>
      <c r="H609" t="s">
        <v>11</v>
      </c>
    </row>
    <row r="610" spans="1:8" x14ac:dyDescent="0.25">
      <c r="A610">
        <v>87</v>
      </c>
      <c r="B610" t="s">
        <v>251</v>
      </c>
      <c r="C610" t="s">
        <v>304</v>
      </c>
      <c r="D610">
        <v>91</v>
      </c>
      <c r="E610" s="1">
        <v>0.85</v>
      </c>
      <c r="F610">
        <v>15</v>
      </c>
      <c r="G610" s="1">
        <v>0.14000000000000001</v>
      </c>
      <c r="H610">
        <v>106</v>
      </c>
    </row>
    <row r="611" spans="1:8" x14ac:dyDescent="0.25">
      <c r="A611">
        <v>87</v>
      </c>
      <c r="B611" t="s">
        <v>251</v>
      </c>
      <c r="C611" t="s">
        <v>305</v>
      </c>
      <c r="D611">
        <v>63</v>
      </c>
      <c r="E611" s="1">
        <v>0.81</v>
      </c>
      <c r="F611">
        <v>14</v>
      </c>
      <c r="G611" s="1">
        <v>0.18</v>
      </c>
      <c r="H611">
        <v>77</v>
      </c>
    </row>
    <row r="612" spans="1:8" x14ac:dyDescent="0.25">
      <c r="A612">
        <v>87</v>
      </c>
      <c r="B612" t="s">
        <v>158</v>
      </c>
      <c r="C612" t="s">
        <v>306</v>
      </c>
      <c r="D612">
        <v>12</v>
      </c>
      <c r="E612" s="1">
        <v>0.54</v>
      </c>
      <c r="F612">
        <v>10</v>
      </c>
      <c r="G612" s="1">
        <v>0.45</v>
      </c>
      <c r="H612">
        <v>22</v>
      </c>
    </row>
    <row r="613" spans="1:8" x14ac:dyDescent="0.25">
      <c r="A613">
        <v>87</v>
      </c>
      <c r="B613" t="s">
        <v>158</v>
      </c>
      <c r="C613" t="s">
        <v>307</v>
      </c>
      <c r="D613">
        <v>192</v>
      </c>
      <c r="E613" s="1">
        <v>0.72</v>
      </c>
      <c r="F613">
        <v>73</v>
      </c>
      <c r="G613" s="1">
        <v>0.27</v>
      </c>
      <c r="H613">
        <v>265</v>
      </c>
    </row>
    <row r="614" spans="1:8" x14ac:dyDescent="0.25">
      <c r="A614">
        <v>87</v>
      </c>
      <c r="C614" t="s">
        <v>14</v>
      </c>
      <c r="D614">
        <v>0</v>
      </c>
      <c r="E614" s="1">
        <v>0</v>
      </c>
      <c r="F614">
        <v>0</v>
      </c>
      <c r="G614" s="1">
        <v>0</v>
      </c>
      <c r="H614">
        <v>0</v>
      </c>
    </row>
    <row r="615" spans="1:8" x14ac:dyDescent="0.25">
      <c r="D615" t="s">
        <v>308</v>
      </c>
      <c r="F615" t="s">
        <v>1</v>
      </c>
    </row>
    <row r="616" spans="1:8" x14ac:dyDescent="0.25">
      <c r="D616" t="s">
        <v>309</v>
      </c>
    </row>
    <row r="617" spans="1:8" x14ac:dyDescent="0.25">
      <c r="D617" t="s">
        <v>3</v>
      </c>
      <c r="F617" t="s">
        <v>3</v>
      </c>
    </row>
    <row r="618" spans="1:8" x14ac:dyDescent="0.25">
      <c r="D618" t="s">
        <v>7</v>
      </c>
      <c r="E618" t="s">
        <v>8</v>
      </c>
      <c r="F618" t="s">
        <v>9</v>
      </c>
      <c r="G618" t="s">
        <v>10</v>
      </c>
      <c r="H618" t="s">
        <v>11</v>
      </c>
    </row>
    <row r="619" spans="1:8" x14ac:dyDescent="0.25">
      <c r="A619">
        <v>88</v>
      </c>
      <c r="B619" t="s">
        <v>251</v>
      </c>
      <c r="C619" t="s">
        <v>310</v>
      </c>
      <c r="D619">
        <v>81</v>
      </c>
      <c r="E619" s="1">
        <v>0.87</v>
      </c>
      <c r="F619">
        <v>12</v>
      </c>
      <c r="G619" s="1">
        <v>0.12</v>
      </c>
      <c r="H619">
        <v>93</v>
      </c>
    </row>
    <row r="620" spans="1:8" x14ac:dyDescent="0.25">
      <c r="A620">
        <v>88</v>
      </c>
      <c r="B620" t="s">
        <v>158</v>
      </c>
      <c r="C620" t="s">
        <v>311</v>
      </c>
      <c r="D620">
        <v>164</v>
      </c>
      <c r="E620" s="1">
        <v>0.81</v>
      </c>
      <c r="F620">
        <v>37</v>
      </c>
      <c r="G620" s="1">
        <v>0.18</v>
      </c>
      <c r="H620">
        <v>201</v>
      </c>
    </row>
    <row r="621" spans="1:8" x14ac:dyDescent="0.25">
      <c r="A621">
        <v>88</v>
      </c>
      <c r="B621" t="s">
        <v>158</v>
      </c>
      <c r="C621" t="s">
        <v>312</v>
      </c>
      <c r="D621">
        <v>51</v>
      </c>
      <c r="E621" s="1">
        <v>0.79</v>
      </c>
      <c r="F621">
        <v>13</v>
      </c>
      <c r="G621" s="1">
        <v>0.2</v>
      </c>
      <c r="H621">
        <v>64</v>
      </c>
    </row>
    <row r="622" spans="1:8" x14ac:dyDescent="0.25">
      <c r="A622">
        <v>88</v>
      </c>
      <c r="B622" t="s">
        <v>158</v>
      </c>
      <c r="C622" t="s">
        <v>313</v>
      </c>
      <c r="D622">
        <v>61</v>
      </c>
      <c r="E622" s="1">
        <v>0.84</v>
      </c>
      <c r="F622">
        <v>11</v>
      </c>
      <c r="G622" s="1">
        <v>0.15</v>
      </c>
      <c r="H622">
        <v>72</v>
      </c>
    </row>
    <row r="623" spans="1:8" x14ac:dyDescent="0.25">
      <c r="A623">
        <v>88</v>
      </c>
      <c r="C623" t="s">
        <v>14</v>
      </c>
      <c r="D623">
        <v>1</v>
      </c>
      <c r="E623" s="1">
        <v>1</v>
      </c>
      <c r="F623">
        <v>0</v>
      </c>
      <c r="G623" s="1">
        <v>0</v>
      </c>
      <c r="H623">
        <v>1</v>
      </c>
    </row>
    <row r="624" spans="1:8" x14ac:dyDescent="0.25">
      <c r="D624" t="s">
        <v>314</v>
      </c>
      <c r="F624" t="s">
        <v>1</v>
      </c>
    </row>
    <row r="625" spans="1:8" x14ac:dyDescent="0.25">
      <c r="D625" t="s">
        <v>315</v>
      </c>
    </row>
    <row r="626" spans="1:8" x14ac:dyDescent="0.25">
      <c r="D626" t="s">
        <v>3</v>
      </c>
      <c r="F626" t="s">
        <v>3</v>
      </c>
    </row>
    <row r="627" spans="1:8" x14ac:dyDescent="0.25">
      <c r="D627" t="s">
        <v>7</v>
      </c>
      <c r="E627" t="s">
        <v>8</v>
      </c>
      <c r="F627" t="s">
        <v>9</v>
      </c>
      <c r="G627" t="s">
        <v>10</v>
      </c>
      <c r="H627" t="s">
        <v>11</v>
      </c>
    </row>
    <row r="628" spans="1:8" x14ac:dyDescent="0.25">
      <c r="A628">
        <v>89</v>
      </c>
      <c r="B628" t="s">
        <v>158</v>
      </c>
      <c r="C628" t="s">
        <v>316</v>
      </c>
      <c r="D628">
        <v>101</v>
      </c>
      <c r="E628" s="1">
        <v>0.91</v>
      </c>
      <c r="F628">
        <v>9</v>
      </c>
      <c r="G628" s="1">
        <v>0.08</v>
      </c>
      <c r="H628">
        <v>110</v>
      </c>
    </row>
    <row r="629" spans="1:8" x14ac:dyDescent="0.25">
      <c r="A629">
        <v>89</v>
      </c>
      <c r="B629" t="s">
        <v>158</v>
      </c>
      <c r="C629" t="s">
        <v>317</v>
      </c>
      <c r="D629">
        <v>83</v>
      </c>
      <c r="E629" s="1">
        <v>0.91</v>
      </c>
      <c r="F629">
        <v>8</v>
      </c>
      <c r="G629" s="1">
        <v>0.08</v>
      </c>
      <c r="H629">
        <v>91</v>
      </c>
    </row>
    <row r="630" spans="1:8" x14ac:dyDescent="0.25">
      <c r="A630">
        <v>89</v>
      </c>
      <c r="B630" t="s">
        <v>158</v>
      </c>
      <c r="C630" t="s">
        <v>318</v>
      </c>
      <c r="D630">
        <v>17</v>
      </c>
      <c r="E630" s="1">
        <v>0.89</v>
      </c>
      <c r="F630">
        <v>2</v>
      </c>
      <c r="G630" s="1">
        <v>0.1</v>
      </c>
      <c r="H630">
        <v>19</v>
      </c>
    </row>
    <row r="631" spans="1:8" x14ac:dyDescent="0.25">
      <c r="A631">
        <v>89</v>
      </c>
      <c r="B631" t="s">
        <v>158</v>
      </c>
      <c r="C631" t="s">
        <v>319</v>
      </c>
      <c r="D631">
        <v>19</v>
      </c>
      <c r="E631" s="1">
        <v>0.82</v>
      </c>
      <c r="F631">
        <v>4</v>
      </c>
      <c r="G631" s="1">
        <v>0.17</v>
      </c>
      <c r="H631">
        <v>23</v>
      </c>
    </row>
    <row r="632" spans="1:8" x14ac:dyDescent="0.25">
      <c r="A632">
        <v>89</v>
      </c>
      <c r="B632" t="s">
        <v>158</v>
      </c>
      <c r="C632" t="s">
        <v>320</v>
      </c>
      <c r="D632">
        <v>28</v>
      </c>
      <c r="E632" s="1">
        <v>0.87</v>
      </c>
      <c r="F632">
        <v>4</v>
      </c>
      <c r="G632" s="1">
        <v>0.12</v>
      </c>
      <c r="H632">
        <v>32</v>
      </c>
    </row>
    <row r="633" spans="1:8" x14ac:dyDescent="0.25">
      <c r="A633">
        <v>89</v>
      </c>
      <c r="B633" t="s">
        <v>158</v>
      </c>
      <c r="C633" t="s">
        <v>321</v>
      </c>
      <c r="D633">
        <v>52</v>
      </c>
      <c r="E633" s="1">
        <v>0.77</v>
      </c>
      <c r="F633">
        <v>15</v>
      </c>
      <c r="G633" s="1">
        <v>0.22</v>
      </c>
      <c r="H633">
        <v>67</v>
      </c>
    </row>
    <row r="634" spans="1:8" x14ac:dyDescent="0.25">
      <c r="A634">
        <v>89</v>
      </c>
      <c r="C634" t="s">
        <v>14</v>
      </c>
      <c r="D634">
        <v>0</v>
      </c>
      <c r="E634" s="1">
        <v>0</v>
      </c>
      <c r="F634">
        <v>0</v>
      </c>
      <c r="G634" s="1">
        <v>0</v>
      </c>
      <c r="H634">
        <v>0</v>
      </c>
    </row>
    <row r="635" spans="1:8" x14ac:dyDescent="0.25">
      <c r="D635" t="s">
        <v>322</v>
      </c>
      <c r="F635" t="s">
        <v>1</v>
      </c>
    </row>
    <row r="636" spans="1:8" x14ac:dyDescent="0.25">
      <c r="D636" t="s">
        <v>323</v>
      </c>
    </row>
    <row r="637" spans="1:8" x14ac:dyDescent="0.25">
      <c r="D637" t="s">
        <v>3</v>
      </c>
      <c r="F637" t="s">
        <v>3</v>
      </c>
    </row>
    <row r="638" spans="1:8" x14ac:dyDescent="0.25">
      <c r="D638" t="s">
        <v>7</v>
      </c>
      <c r="E638" t="s">
        <v>8</v>
      </c>
      <c r="F638" t="s">
        <v>9</v>
      </c>
      <c r="G638" t="s">
        <v>10</v>
      </c>
      <c r="H638" t="s">
        <v>11</v>
      </c>
    </row>
    <row r="639" spans="1:8" x14ac:dyDescent="0.25">
      <c r="A639">
        <v>90</v>
      </c>
      <c r="B639" t="s">
        <v>158</v>
      </c>
      <c r="C639" t="s">
        <v>324</v>
      </c>
      <c r="D639">
        <v>12</v>
      </c>
      <c r="E639" s="1">
        <v>0.54</v>
      </c>
      <c r="F639">
        <v>10</v>
      </c>
      <c r="G639" s="1">
        <v>0.45</v>
      </c>
      <c r="H639">
        <v>22</v>
      </c>
    </row>
    <row r="640" spans="1:8" x14ac:dyDescent="0.25">
      <c r="A640">
        <v>90</v>
      </c>
      <c r="B640" t="s">
        <v>158</v>
      </c>
      <c r="C640" t="s">
        <v>325</v>
      </c>
      <c r="D640">
        <v>60</v>
      </c>
      <c r="E640" s="1">
        <v>0.78</v>
      </c>
      <c r="F640">
        <v>16</v>
      </c>
      <c r="G640" s="1">
        <v>0.21</v>
      </c>
      <c r="H640">
        <v>76</v>
      </c>
    </row>
    <row r="641" spans="1:8" x14ac:dyDescent="0.25">
      <c r="A641">
        <v>90</v>
      </c>
      <c r="B641" t="s">
        <v>158</v>
      </c>
      <c r="C641" t="s">
        <v>326</v>
      </c>
      <c r="D641">
        <v>70</v>
      </c>
      <c r="E641" s="1">
        <v>0.72</v>
      </c>
      <c r="F641">
        <v>27</v>
      </c>
      <c r="G641" s="1">
        <v>0.27</v>
      </c>
      <c r="H641">
        <v>97</v>
      </c>
    </row>
    <row r="642" spans="1:8" x14ac:dyDescent="0.25">
      <c r="A642">
        <v>90</v>
      </c>
      <c r="B642" t="s">
        <v>158</v>
      </c>
      <c r="C642" t="s">
        <v>327</v>
      </c>
      <c r="D642">
        <v>0</v>
      </c>
      <c r="E642" s="1">
        <v>0</v>
      </c>
      <c r="F642">
        <v>0</v>
      </c>
      <c r="G642" s="1">
        <v>0</v>
      </c>
      <c r="H642">
        <v>0</v>
      </c>
    </row>
    <row r="643" spans="1:8" x14ac:dyDescent="0.25">
      <c r="A643">
        <v>90</v>
      </c>
      <c r="B643" t="s">
        <v>158</v>
      </c>
      <c r="C643" t="s">
        <v>328</v>
      </c>
      <c r="D643">
        <v>56</v>
      </c>
      <c r="E643" s="1">
        <v>0.77</v>
      </c>
      <c r="F643">
        <v>16</v>
      </c>
      <c r="G643" s="1">
        <v>0.22</v>
      </c>
      <c r="H643">
        <v>72</v>
      </c>
    </row>
    <row r="644" spans="1:8" x14ac:dyDescent="0.25">
      <c r="A644">
        <v>90</v>
      </c>
      <c r="B644" t="s">
        <v>158</v>
      </c>
      <c r="C644" t="s">
        <v>312</v>
      </c>
      <c r="D644">
        <v>51</v>
      </c>
      <c r="E644" s="1">
        <v>0.76</v>
      </c>
      <c r="F644">
        <v>16</v>
      </c>
      <c r="G644" s="1">
        <v>0.23</v>
      </c>
      <c r="H644">
        <v>67</v>
      </c>
    </row>
    <row r="645" spans="1:8" x14ac:dyDescent="0.25">
      <c r="A645">
        <v>90</v>
      </c>
      <c r="B645" t="s">
        <v>158</v>
      </c>
      <c r="C645" t="s">
        <v>319</v>
      </c>
      <c r="D645">
        <v>7</v>
      </c>
      <c r="E645" s="1">
        <v>0.77</v>
      </c>
      <c r="F645">
        <v>2</v>
      </c>
      <c r="G645" s="1">
        <v>0.22</v>
      </c>
      <c r="H645">
        <v>9</v>
      </c>
    </row>
    <row r="646" spans="1:8" x14ac:dyDescent="0.25">
      <c r="A646">
        <v>90</v>
      </c>
      <c r="C646" t="s">
        <v>14</v>
      </c>
      <c r="D646">
        <v>0</v>
      </c>
      <c r="E646" s="1">
        <v>0</v>
      </c>
      <c r="F646">
        <v>0</v>
      </c>
      <c r="G646" s="1">
        <v>0</v>
      </c>
      <c r="H646">
        <v>0</v>
      </c>
    </row>
    <row r="647" spans="1:8" x14ac:dyDescent="0.25">
      <c r="D647" t="s">
        <v>329</v>
      </c>
      <c r="F647" t="s">
        <v>1</v>
      </c>
    </row>
    <row r="648" spans="1:8" x14ac:dyDescent="0.25">
      <c r="D648" t="s">
        <v>330</v>
      </c>
    </row>
    <row r="649" spans="1:8" x14ac:dyDescent="0.25">
      <c r="D649" t="s">
        <v>3</v>
      </c>
      <c r="F649" t="s">
        <v>3</v>
      </c>
    </row>
    <row r="650" spans="1:8" x14ac:dyDescent="0.25">
      <c r="D650" t="s">
        <v>7</v>
      </c>
      <c r="E650" t="s">
        <v>8</v>
      </c>
      <c r="F650" t="s">
        <v>9</v>
      </c>
      <c r="G650" t="s">
        <v>10</v>
      </c>
      <c r="H650" t="s">
        <v>11</v>
      </c>
    </row>
    <row r="651" spans="1:8" x14ac:dyDescent="0.25">
      <c r="A651">
        <v>91</v>
      </c>
      <c r="B651" t="s">
        <v>331</v>
      </c>
      <c r="C651" t="s">
        <v>332</v>
      </c>
      <c r="D651">
        <v>64</v>
      </c>
      <c r="E651" s="1">
        <v>0.82</v>
      </c>
      <c r="F651">
        <v>14</v>
      </c>
      <c r="G651" s="1">
        <v>0.17</v>
      </c>
      <c r="H651">
        <v>78</v>
      </c>
    </row>
    <row r="652" spans="1:8" x14ac:dyDescent="0.25">
      <c r="A652">
        <v>91</v>
      </c>
      <c r="B652" t="s">
        <v>331</v>
      </c>
      <c r="C652" t="s">
        <v>333</v>
      </c>
      <c r="D652">
        <v>44</v>
      </c>
      <c r="E652" s="1">
        <v>0.86</v>
      </c>
      <c r="F652">
        <v>7</v>
      </c>
      <c r="G652" s="1">
        <v>0.13</v>
      </c>
      <c r="H652">
        <v>51</v>
      </c>
    </row>
    <row r="653" spans="1:8" x14ac:dyDescent="0.25">
      <c r="A653">
        <v>91</v>
      </c>
      <c r="B653" t="s">
        <v>331</v>
      </c>
      <c r="C653" t="s">
        <v>334</v>
      </c>
      <c r="D653">
        <v>44</v>
      </c>
      <c r="E653" s="1">
        <v>0.86</v>
      </c>
      <c r="F653">
        <v>7</v>
      </c>
      <c r="G653" s="1">
        <v>0.13</v>
      </c>
      <c r="H653">
        <v>51</v>
      </c>
    </row>
    <row r="654" spans="1:8" x14ac:dyDescent="0.25">
      <c r="A654">
        <v>91</v>
      </c>
      <c r="B654" t="s">
        <v>158</v>
      </c>
      <c r="C654" t="s">
        <v>335</v>
      </c>
      <c r="D654">
        <v>284</v>
      </c>
      <c r="E654" s="1">
        <v>0.82</v>
      </c>
      <c r="F654">
        <v>60</v>
      </c>
      <c r="G654" s="1">
        <v>0.17</v>
      </c>
      <c r="H654">
        <v>344</v>
      </c>
    </row>
    <row r="655" spans="1:8" x14ac:dyDescent="0.25">
      <c r="A655">
        <v>91</v>
      </c>
      <c r="C655" t="s">
        <v>14</v>
      </c>
      <c r="D655">
        <v>0</v>
      </c>
      <c r="E655" s="1">
        <v>0</v>
      </c>
      <c r="F655">
        <v>0</v>
      </c>
      <c r="G655" s="1">
        <v>0</v>
      </c>
      <c r="H655">
        <v>0</v>
      </c>
    </row>
    <row r="656" spans="1:8" x14ac:dyDescent="0.25">
      <c r="D656" t="s">
        <v>336</v>
      </c>
      <c r="F656" t="s">
        <v>1</v>
      </c>
    </row>
    <row r="657" spans="1:8" x14ac:dyDescent="0.25">
      <c r="D657" t="s">
        <v>337</v>
      </c>
    </row>
    <row r="658" spans="1:8" x14ac:dyDescent="0.25">
      <c r="D658" t="s">
        <v>3</v>
      </c>
      <c r="F658" t="s">
        <v>3</v>
      </c>
    </row>
    <row r="659" spans="1:8" x14ac:dyDescent="0.25">
      <c r="D659" t="s">
        <v>7</v>
      </c>
      <c r="E659" t="s">
        <v>8</v>
      </c>
      <c r="F659" t="s">
        <v>9</v>
      </c>
      <c r="G659" t="s">
        <v>10</v>
      </c>
      <c r="H659" t="s">
        <v>11</v>
      </c>
    </row>
    <row r="660" spans="1:8" x14ac:dyDescent="0.25">
      <c r="A660">
        <v>92</v>
      </c>
      <c r="B660" t="s">
        <v>331</v>
      </c>
      <c r="C660" t="s">
        <v>338</v>
      </c>
      <c r="D660">
        <v>48</v>
      </c>
      <c r="E660" s="1">
        <v>0.84</v>
      </c>
      <c r="F660">
        <v>9</v>
      </c>
      <c r="G660" s="1">
        <v>0.15</v>
      </c>
      <c r="H660">
        <v>57</v>
      </c>
    </row>
    <row r="661" spans="1:8" x14ac:dyDescent="0.25">
      <c r="A661">
        <v>92</v>
      </c>
      <c r="B661" t="s">
        <v>331</v>
      </c>
      <c r="C661" t="s">
        <v>339</v>
      </c>
      <c r="D661">
        <v>0</v>
      </c>
      <c r="E661" s="1">
        <v>0</v>
      </c>
      <c r="F661">
        <v>1</v>
      </c>
      <c r="G661" s="1">
        <v>1</v>
      </c>
      <c r="H661">
        <v>1</v>
      </c>
    </row>
    <row r="662" spans="1:8" x14ac:dyDescent="0.25">
      <c r="A662">
        <v>92</v>
      </c>
      <c r="B662" t="s">
        <v>331</v>
      </c>
      <c r="C662" t="s">
        <v>340</v>
      </c>
      <c r="D662">
        <v>52</v>
      </c>
      <c r="E662" s="1">
        <v>0.73</v>
      </c>
      <c r="F662">
        <v>19</v>
      </c>
      <c r="G662" s="1">
        <v>0.26</v>
      </c>
      <c r="H662">
        <v>71</v>
      </c>
    </row>
    <row r="663" spans="1:8" x14ac:dyDescent="0.25">
      <c r="A663">
        <v>92</v>
      </c>
      <c r="B663" t="s">
        <v>331</v>
      </c>
      <c r="C663" t="s">
        <v>341</v>
      </c>
      <c r="D663">
        <v>31</v>
      </c>
      <c r="E663" s="1">
        <v>0.62</v>
      </c>
      <c r="F663">
        <v>19</v>
      </c>
      <c r="G663" s="1">
        <v>0.38</v>
      </c>
      <c r="H663">
        <v>50</v>
      </c>
    </row>
    <row r="664" spans="1:8" x14ac:dyDescent="0.25">
      <c r="A664">
        <v>92</v>
      </c>
      <c r="B664" t="s">
        <v>331</v>
      </c>
      <c r="C664" t="s">
        <v>342</v>
      </c>
      <c r="D664">
        <v>71</v>
      </c>
      <c r="E664" s="1">
        <v>0.68</v>
      </c>
      <c r="F664">
        <v>32</v>
      </c>
      <c r="G664" s="1">
        <v>0.31</v>
      </c>
      <c r="H664">
        <v>103</v>
      </c>
    </row>
    <row r="665" spans="1:8" x14ac:dyDescent="0.25">
      <c r="A665">
        <v>92</v>
      </c>
      <c r="C665" t="s">
        <v>14</v>
      </c>
      <c r="D665">
        <v>0</v>
      </c>
      <c r="E665" s="1">
        <v>0</v>
      </c>
      <c r="F665">
        <v>0</v>
      </c>
      <c r="G665" s="1">
        <v>0</v>
      </c>
      <c r="H665">
        <v>0</v>
      </c>
    </row>
    <row r="666" spans="1:8" x14ac:dyDescent="0.25">
      <c r="D666" t="s">
        <v>343</v>
      </c>
      <c r="F666" t="s">
        <v>1</v>
      </c>
    </row>
    <row r="667" spans="1:8" x14ac:dyDescent="0.25">
      <c r="D667" t="s">
        <v>344</v>
      </c>
    </row>
    <row r="668" spans="1:8" x14ac:dyDescent="0.25">
      <c r="D668" t="s">
        <v>3</v>
      </c>
      <c r="F668" t="s">
        <v>3</v>
      </c>
    </row>
    <row r="669" spans="1:8" x14ac:dyDescent="0.25">
      <c r="D669" t="s">
        <v>7</v>
      </c>
      <c r="E669" t="s">
        <v>8</v>
      </c>
      <c r="F669" t="s">
        <v>9</v>
      </c>
      <c r="G669" t="s">
        <v>10</v>
      </c>
      <c r="H669" t="s">
        <v>11</v>
      </c>
    </row>
    <row r="670" spans="1:8" x14ac:dyDescent="0.25">
      <c r="A670">
        <v>93</v>
      </c>
      <c r="B670" t="s">
        <v>331</v>
      </c>
      <c r="C670" t="s">
        <v>345</v>
      </c>
      <c r="D670">
        <v>52</v>
      </c>
      <c r="E670" s="1">
        <v>0.83</v>
      </c>
      <c r="F670">
        <v>10</v>
      </c>
      <c r="G670" s="1">
        <v>0.16</v>
      </c>
      <c r="H670">
        <v>62</v>
      </c>
    </row>
    <row r="671" spans="1:8" x14ac:dyDescent="0.25">
      <c r="A671">
        <v>93</v>
      </c>
      <c r="B671" t="s">
        <v>331</v>
      </c>
      <c r="C671" t="s">
        <v>346</v>
      </c>
      <c r="D671">
        <v>121</v>
      </c>
      <c r="E671" s="1">
        <v>0.78</v>
      </c>
      <c r="F671">
        <v>34</v>
      </c>
      <c r="G671" s="1">
        <v>0.21</v>
      </c>
      <c r="H671">
        <v>155</v>
      </c>
    </row>
    <row r="672" spans="1:8" x14ac:dyDescent="0.25">
      <c r="A672">
        <v>93</v>
      </c>
      <c r="C672" t="s">
        <v>14</v>
      </c>
      <c r="D672">
        <v>0</v>
      </c>
      <c r="E672" s="1">
        <v>0</v>
      </c>
      <c r="F672">
        <v>0</v>
      </c>
      <c r="G672" s="1">
        <v>0</v>
      </c>
      <c r="H672">
        <v>0</v>
      </c>
    </row>
    <row r="673" spans="1:8" x14ac:dyDescent="0.25">
      <c r="D673" t="s">
        <v>347</v>
      </c>
      <c r="F673" t="s">
        <v>1</v>
      </c>
    </row>
    <row r="674" spans="1:8" x14ac:dyDescent="0.25">
      <c r="D674" t="s">
        <v>348</v>
      </c>
    </row>
    <row r="675" spans="1:8" x14ac:dyDescent="0.25">
      <c r="D675" t="s">
        <v>3</v>
      </c>
      <c r="F675" t="s">
        <v>3</v>
      </c>
    </row>
    <row r="676" spans="1:8" x14ac:dyDescent="0.25">
      <c r="D676" t="s">
        <v>7</v>
      </c>
      <c r="E676" t="s">
        <v>8</v>
      </c>
      <c r="F676" t="s">
        <v>9</v>
      </c>
      <c r="G676" t="s">
        <v>10</v>
      </c>
      <c r="H676" t="s">
        <v>11</v>
      </c>
    </row>
    <row r="677" spans="1:8" x14ac:dyDescent="0.25">
      <c r="A677">
        <v>94</v>
      </c>
      <c r="B677" t="s">
        <v>331</v>
      </c>
      <c r="C677" t="s">
        <v>349</v>
      </c>
      <c r="D677">
        <v>160</v>
      </c>
      <c r="E677" s="1">
        <v>0.89</v>
      </c>
      <c r="F677">
        <v>19</v>
      </c>
      <c r="G677" s="1">
        <v>0.1</v>
      </c>
      <c r="H677">
        <v>179</v>
      </c>
    </row>
    <row r="678" spans="1:8" x14ac:dyDescent="0.25">
      <c r="A678">
        <v>94</v>
      </c>
      <c r="B678" t="s">
        <v>331</v>
      </c>
      <c r="C678" t="s">
        <v>350</v>
      </c>
      <c r="D678">
        <v>129</v>
      </c>
      <c r="E678" s="1">
        <v>0.89</v>
      </c>
      <c r="F678">
        <v>15</v>
      </c>
      <c r="G678" s="1">
        <v>0.1</v>
      </c>
      <c r="H678">
        <v>144</v>
      </c>
    </row>
    <row r="679" spans="1:8" x14ac:dyDescent="0.25">
      <c r="A679">
        <v>94</v>
      </c>
      <c r="B679" t="s">
        <v>351</v>
      </c>
      <c r="C679" t="s">
        <v>352</v>
      </c>
      <c r="D679">
        <v>24</v>
      </c>
      <c r="E679" s="1">
        <v>0.88</v>
      </c>
      <c r="F679">
        <v>3</v>
      </c>
      <c r="G679" s="1">
        <v>0.11</v>
      </c>
      <c r="H679">
        <v>27</v>
      </c>
    </row>
    <row r="680" spans="1:8" x14ac:dyDescent="0.25">
      <c r="A680">
        <v>94</v>
      </c>
      <c r="C680" t="s">
        <v>14</v>
      </c>
      <c r="D680">
        <v>0</v>
      </c>
      <c r="E680" s="1">
        <v>0</v>
      </c>
      <c r="F680">
        <v>0</v>
      </c>
      <c r="G680" s="1">
        <v>0</v>
      </c>
      <c r="H680">
        <v>0</v>
      </c>
    </row>
    <row r="681" spans="1:8" x14ac:dyDescent="0.25">
      <c r="D681" t="s">
        <v>353</v>
      </c>
      <c r="F681" t="s">
        <v>1</v>
      </c>
    </row>
    <row r="682" spans="1:8" x14ac:dyDescent="0.25">
      <c r="D682" t="s">
        <v>354</v>
      </c>
    </row>
    <row r="683" spans="1:8" x14ac:dyDescent="0.25">
      <c r="D683" t="s">
        <v>3</v>
      </c>
      <c r="F683" t="s">
        <v>3</v>
      </c>
    </row>
    <row r="684" spans="1:8" x14ac:dyDescent="0.25">
      <c r="D684" t="s">
        <v>7</v>
      </c>
      <c r="E684" t="s">
        <v>8</v>
      </c>
      <c r="F684" t="s">
        <v>9</v>
      </c>
      <c r="G684" t="s">
        <v>10</v>
      </c>
      <c r="H684" t="s">
        <v>11</v>
      </c>
    </row>
    <row r="685" spans="1:8" x14ac:dyDescent="0.25">
      <c r="A685">
        <v>95</v>
      </c>
      <c r="B685" t="s">
        <v>331</v>
      </c>
      <c r="C685" t="s">
        <v>355</v>
      </c>
      <c r="D685">
        <v>89</v>
      </c>
      <c r="E685" s="1">
        <v>0.71</v>
      </c>
      <c r="F685">
        <v>36</v>
      </c>
      <c r="G685" s="1">
        <v>0.28000000000000003</v>
      </c>
      <c r="H685">
        <v>125</v>
      </c>
    </row>
    <row r="686" spans="1:8" x14ac:dyDescent="0.25">
      <c r="A686">
        <v>95</v>
      </c>
      <c r="B686" t="s">
        <v>331</v>
      </c>
      <c r="C686" t="s">
        <v>356</v>
      </c>
      <c r="D686">
        <v>72</v>
      </c>
      <c r="E686" s="1">
        <v>0.72</v>
      </c>
      <c r="F686">
        <v>28</v>
      </c>
      <c r="G686" s="1">
        <v>0.28000000000000003</v>
      </c>
      <c r="H686">
        <v>100</v>
      </c>
    </row>
    <row r="687" spans="1:8" x14ac:dyDescent="0.25">
      <c r="A687">
        <v>95</v>
      </c>
      <c r="B687" t="s">
        <v>331</v>
      </c>
      <c r="C687" t="s">
        <v>333</v>
      </c>
      <c r="D687">
        <v>67</v>
      </c>
      <c r="E687" s="1">
        <v>0.89</v>
      </c>
      <c r="F687">
        <v>8</v>
      </c>
      <c r="G687" s="1">
        <v>0.1</v>
      </c>
      <c r="H687">
        <v>75</v>
      </c>
    </row>
    <row r="688" spans="1:8" x14ac:dyDescent="0.25">
      <c r="A688">
        <v>95</v>
      </c>
      <c r="B688" t="s">
        <v>331</v>
      </c>
      <c r="C688" t="s">
        <v>357</v>
      </c>
      <c r="D688">
        <v>100</v>
      </c>
      <c r="E688" s="1">
        <v>0.92</v>
      </c>
      <c r="F688">
        <v>8</v>
      </c>
      <c r="G688" s="1">
        <v>7.0000000000000007E-2</v>
      </c>
      <c r="H688">
        <v>108</v>
      </c>
    </row>
    <row r="689" spans="1:8" x14ac:dyDescent="0.25">
      <c r="A689">
        <v>95</v>
      </c>
      <c r="C689" t="s">
        <v>14</v>
      </c>
      <c r="D689">
        <v>0</v>
      </c>
      <c r="E689" s="1">
        <v>0</v>
      </c>
      <c r="F689">
        <v>1</v>
      </c>
      <c r="G689" s="1">
        <v>1</v>
      </c>
      <c r="H689">
        <v>1</v>
      </c>
    </row>
    <row r="690" spans="1:8" x14ac:dyDescent="0.25">
      <c r="D690" t="s">
        <v>358</v>
      </c>
      <c r="F690" t="s">
        <v>1</v>
      </c>
    </row>
    <row r="691" spans="1:8" x14ac:dyDescent="0.25">
      <c r="D691" t="s">
        <v>359</v>
      </c>
    </row>
    <row r="692" spans="1:8" x14ac:dyDescent="0.25">
      <c r="D692" t="s">
        <v>3</v>
      </c>
      <c r="F692" t="s">
        <v>3</v>
      </c>
    </row>
    <row r="693" spans="1:8" x14ac:dyDescent="0.25">
      <c r="D693" t="s">
        <v>7</v>
      </c>
      <c r="E693" t="s">
        <v>8</v>
      </c>
      <c r="F693" t="s">
        <v>9</v>
      </c>
      <c r="G693" t="s">
        <v>10</v>
      </c>
      <c r="H693" t="s">
        <v>11</v>
      </c>
    </row>
    <row r="694" spans="1:8" x14ac:dyDescent="0.25">
      <c r="A694">
        <v>96</v>
      </c>
      <c r="B694" t="s">
        <v>351</v>
      </c>
      <c r="C694" t="s">
        <v>360</v>
      </c>
      <c r="D694">
        <v>30</v>
      </c>
      <c r="E694" s="1">
        <v>0.78</v>
      </c>
      <c r="F694">
        <v>8</v>
      </c>
      <c r="G694" s="1">
        <v>0.21</v>
      </c>
      <c r="H694">
        <v>38</v>
      </c>
    </row>
    <row r="695" spans="1:8" x14ac:dyDescent="0.25">
      <c r="A695">
        <v>96</v>
      </c>
      <c r="B695" t="s">
        <v>351</v>
      </c>
      <c r="C695" t="s">
        <v>361</v>
      </c>
      <c r="D695">
        <v>51</v>
      </c>
      <c r="E695" s="1">
        <v>0.83</v>
      </c>
      <c r="F695">
        <v>10</v>
      </c>
      <c r="G695" s="1">
        <v>0.16</v>
      </c>
      <c r="H695">
        <v>61</v>
      </c>
    </row>
    <row r="696" spans="1:8" x14ac:dyDescent="0.25">
      <c r="A696">
        <v>96</v>
      </c>
      <c r="B696" t="s">
        <v>351</v>
      </c>
      <c r="C696" t="s">
        <v>362</v>
      </c>
      <c r="D696">
        <v>132</v>
      </c>
      <c r="E696" s="1">
        <v>0.75</v>
      </c>
      <c r="F696">
        <v>42</v>
      </c>
      <c r="G696" s="1">
        <v>0.24</v>
      </c>
      <c r="H696">
        <v>174</v>
      </c>
    </row>
    <row r="697" spans="1:8" x14ac:dyDescent="0.25">
      <c r="A697">
        <v>96</v>
      </c>
      <c r="B697" t="s">
        <v>351</v>
      </c>
      <c r="C697" t="s">
        <v>363</v>
      </c>
      <c r="D697">
        <v>35</v>
      </c>
      <c r="E697" s="1">
        <v>0.74</v>
      </c>
      <c r="F697">
        <v>12</v>
      </c>
      <c r="G697" s="1">
        <v>0.25</v>
      </c>
      <c r="H697">
        <v>47</v>
      </c>
    </row>
    <row r="698" spans="1:8" x14ac:dyDescent="0.25">
      <c r="A698">
        <v>96</v>
      </c>
      <c r="B698" t="s">
        <v>351</v>
      </c>
      <c r="C698" t="s">
        <v>364</v>
      </c>
      <c r="D698">
        <v>43</v>
      </c>
      <c r="E698" s="1">
        <v>0.62</v>
      </c>
      <c r="F698">
        <v>26</v>
      </c>
      <c r="G698" s="1">
        <v>0.37</v>
      </c>
      <c r="H698">
        <v>69</v>
      </c>
    </row>
    <row r="699" spans="1:8" x14ac:dyDescent="0.25">
      <c r="A699">
        <v>96</v>
      </c>
      <c r="B699" t="s">
        <v>351</v>
      </c>
      <c r="C699" t="s">
        <v>365</v>
      </c>
      <c r="D699">
        <v>73</v>
      </c>
      <c r="E699" s="1">
        <v>0.87</v>
      </c>
      <c r="F699">
        <v>10</v>
      </c>
      <c r="G699" s="1">
        <v>0.12</v>
      </c>
      <c r="H699">
        <v>83</v>
      </c>
    </row>
    <row r="700" spans="1:8" x14ac:dyDescent="0.25">
      <c r="A700">
        <v>96</v>
      </c>
      <c r="B700" t="s">
        <v>351</v>
      </c>
      <c r="C700" t="s">
        <v>366</v>
      </c>
      <c r="D700">
        <v>51</v>
      </c>
      <c r="E700" s="1">
        <v>0.79</v>
      </c>
      <c r="F700">
        <v>13</v>
      </c>
      <c r="G700" s="1">
        <v>0.2</v>
      </c>
      <c r="H700">
        <v>64</v>
      </c>
    </row>
    <row r="701" spans="1:8" x14ac:dyDescent="0.25">
      <c r="A701">
        <v>96</v>
      </c>
      <c r="C701" t="s">
        <v>14</v>
      </c>
      <c r="D701">
        <v>0</v>
      </c>
      <c r="E701" s="1">
        <v>0</v>
      </c>
      <c r="F701">
        <v>0</v>
      </c>
      <c r="G701" s="1">
        <v>0</v>
      </c>
      <c r="H701">
        <v>0</v>
      </c>
    </row>
    <row r="702" spans="1:8" x14ac:dyDescent="0.25">
      <c r="D702" t="s">
        <v>367</v>
      </c>
      <c r="F702" t="s">
        <v>368</v>
      </c>
      <c r="H702" t="s">
        <v>1</v>
      </c>
    </row>
    <row r="703" spans="1:8" x14ac:dyDescent="0.25">
      <c r="D703" t="s">
        <v>369</v>
      </c>
      <c r="F703" t="s">
        <v>369</v>
      </c>
    </row>
    <row r="704" spans="1:8" x14ac:dyDescent="0.25">
      <c r="D704" t="s">
        <v>3</v>
      </c>
      <c r="F704" t="s">
        <v>3</v>
      </c>
      <c r="H704" t="s">
        <v>3</v>
      </c>
    </row>
    <row r="705" spans="1:10" x14ac:dyDescent="0.25">
      <c r="D705" t="s">
        <v>7</v>
      </c>
      <c r="E705" t="s">
        <v>8</v>
      </c>
      <c r="F705" t="s">
        <v>9</v>
      </c>
      <c r="G705" t="s">
        <v>10</v>
      </c>
      <c r="H705" t="s">
        <v>35</v>
      </c>
      <c r="I705" t="s">
        <v>36</v>
      </c>
      <c r="J705" t="s">
        <v>11</v>
      </c>
    </row>
    <row r="706" spans="1:10" x14ac:dyDescent="0.25">
      <c r="A706">
        <v>97</v>
      </c>
      <c r="B706" t="s">
        <v>351</v>
      </c>
      <c r="C706" t="s">
        <v>370</v>
      </c>
      <c r="D706">
        <v>159</v>
      </c>
      <c r="E706" s="1">
        <v>0.53</v>
      </c>
      <c r="F706">
        <v>57</v>
      </c>
      <c r="G706" s="1">
        <v>0.19</v>
      </c>
      <c r="H706">
        <v>79</v>
      </c>
      <c r="I706" s="1">
        <v>0.26</v>
      </c>
      <c r="J706">
        <v>295</v>
      </c>
    </row>
    <row r="707" spans="1:10" x14ac:dyDescent="0.25">
      <c r="A707">
        <v>97</v>
      </c>
      <c r="B707" t="s">
        <v>351</v>
      </c>
      <c r="C707" t="s">
        <v>371</v>
      </c>
      <c r="D707">
        <v>54</v>
      </c>
      <c r="E707" s="1">
        <v>0.45</v>
      </c>
      <c r="F707">
        <v>30</v>
      </c>
      <c r="G707" s="1">
        <v>0.25</v>
      </c>
      <c r="H707">
        <v>36</v>
      </c>
      <c r="I707" s="1">
        <v>0.3</v>
      </c>
      <c r="J707">
        <v>120</v>
      </c>
    </row>
    <row r="708" spans="1:10" x14ac:dyDescent="0.25">
      <c r="A708">
        <v>97</v>
      </c>
      <c r="B708" t="s">
        <v>351</v>
      </c>
      <c r="C708" t="s">
        <v>372</v>
      </c>
      <c r="D708">
        <v>17</v>
      </c>
      <c r="E708" s="1">
        <v>0.57999999999999996</v>
      </c>
      <c r="F708">
        <v>5</v>
      </c>
      <c r="G708" s="1">
        <v>0.17</v>
      </c>
      <c r="H708">
        <v>7</v>
      </c>
      <c r="I708" s="1">
        <v>0.24</v>
      </c>
      <c r="J708">
        <v>29</v>
      </c>
    </row>
    <row r="709" spans="1:10" x14ac:dyDescent="0.25">
      <c r="A709">
        <v>97</v>
      </c>
      <c r="C709" t="s">
        <v>14</v>
      </c>
      <c r="D709">
        <v>0</v>
      </c>
      <c r="E709" s="1">
        <v>0</v>
      </c>
      <c r="F709">
        <v>0</v>
      </c>
      <c r="G709" s="1">
        <v>0</v>
      </c>
      <c r="H709">
        <v>0</v>
      </c>
      <c r="I709" s="1">
        <v>0</v>
      </c>
      <c r="J709">
        <v>0</v>
      </c>
    </row>
    <row r="710" spans="1:10" x14ac:dyDescent="0.25">
      <c r="D710" t="s">
        <v>373</v>
      </c>
      <c r="F710" t="s">
        <v>1</v>
      </c>
    </row>
    <row r="711" spans="1:10" x14ac:dyDescent="0.25">
      <c r="D711" t="s">
        <v>374</v>
      </c>
    </row>
    <row r="712" spans="1:10" x14ac:dyDescent="0.25">
      <c r="D712" t="s">
        <v>3</v>
      </c>
      <c r="F712" t="s">
        <v>3</v>
      </c>
    </row>
    <row r="713" spans="1:10" x14ac:dyDescent="0.25">
      <c r="D713" t="s">
        <v>7</v>
      </c>
      <c r="E713" t="s">
        <v>8</v>
      </c>
      <c r="F713" t="s">
        <v>9</v>
      </c>
      <c r="G713" t="s">
        <v>10</v>
      </c>
      <c r="H713" t="s">
        <v>11</v>
      </c>
    </row>
    <row r="714" spans="1:10" x14ac:dyDescent="0.25">
      <c r="A714">
        <v>98</v>
      </c>
      <c r="B714" t="s">
        <v>351</v>
      </c>
      <c r="C714" t="s">
        <v>375</v>
      </c>
      <c r="D714">
        <v>37</v>
      </c>
      <c r="E714" s="1">
        <v>0.84</v>
      </c>
      <c r="F714">
        <v>7</v>
      </c>
      <c r="G714" s="1">
        <v>0.15</v>
      </c>
      <c r="H714">
        <v>44</v>
      </c>
    </row>
    <row r="715" spans="1:10" x14ac:dyDescent="0.25">
      <c r="A715">
        <v>98</v>
      </c>
      <c r="B715" t="s">
        <v>351</v>
      </c>
      <c r="C715" t="s">
        <v>376</v>
      </c>
      <c r="D715">
        <v>135</v>
      </c>
      <c r="E715" s="1">
        <v>0.91</v>
      </c>
      <c r="F715">
        <v>12</v>
      </c>
      <c r="G715" s="1">
        <v>0.08</v>
      </c>
      <c r="H715">
        <v>147</v>
      </c>
    </row>
    <row r="716" spans="1:10" x14ac:dyDescent="0.25">
      <c r="A716">
        <v>98</v>
      </c>
      <c r="B716" t="s">
        <v>351</v>
      </c>
      <c r="C716" t="s">
        <v>377</v>
      </c>
      <c r="D716">
        <v>47</v>
      </c>
      <c r="E716" s="1">
        <v>0.81</v>
      </c>
      <c r="F716">
        <v>11</v>
      </c>
      <c r="G716" s="1">
        <v>0.18</v>
      </c>
      <c r="H716">
        <v>58</v>
      </c>
    </row>
    <row r="717" spans="1:10" x14ac:dyDescent="0.25">
      <c r="A717">
        <v>98</v>
      </c>
      <c r="B717" t="s">
        <v>351</v>
      </c>
      <c r="C717" t="s">
        <v>378</v>
      </c>
      <c r="D717">
        <v>193</v>
      </c>
      <c r="E717" s="1">
        <v>0.79</v>
      </c>
      <c r="F717">
        <v>50</v>
      </c>
      <c r="G717" s="1">
        <v>0.2</v>
      </c>
      <c r="H717">
        <v>243</v>
      </c>
    </row>
    <row r="718" spans="1:10" x14ac:dyDescent="0.25">
      <c r="A718">
        <v>98</v>
      </c>
      <c r="C718" t="s">
        <v>14</v>
      </c>
      <c r="D718">
        <v>0</v>
      </c>
      <c r="E718" s="1">
        <v>0</v>
      </c>
      <c r="F718">
        <v>0</v>
      </c>
      <c r="G718" s="1">
        <v>0</v>
      </c>
      <c r="H718">
        <v>0</v>
      </c>
    </row>
    <row r="719" spans="1:10" x14ac:dyDescent="0.25">
      <c r="D719" t="s">
        <v>379</v>
      </c>
      <c r="F719" t="s">
        <v>1</v>
      </c>
    </row>
    <row r="720" spans="1:10" x14ac:dyDescent="0.25">
      <c r="D720" t="s">
        <v>380</v>
      </c>
    </row>
    <row r="721" spans="1:8" x14ac:dyDescent="0.25">
      <c r="D721" t="s">
        <v>3</v>
      </c>
      <c r="F721" t="s">
        <v>3</v>
      </c>
    </row>
    <row r="722" spans="1:8" x14ac:dyDescent="0.25">
      <c r="D722" t="s">
        <v>7</v>
      </c>
      <c r="E722" t="s">
        <v>8</v>
      </c>
      <c r="F722" t="s">
        <v>9</v>
      </c>
      <c r="G722" t="s">
        <v>10</v>
      </c>
      <c r="H722" t="s">
        <v>11</v>
      </c>
    </row>
    <row r="723" spans="1:8" x14ac:dyDescent="0.25">
      <c r="A723">
        <v>99</v>
      </c>
      <c r="B723" t="s">
        <v>351</v>
      </c>
      <c r="C723" t="s">
        <v>381</v>
      </c>
      <c r="D723">
        <v>43</v>
      </c>
      <c r="E723" s="1">
        <v>0.68</v>
      </c>
      <c r="F723">
        <v>20</v>
      </c>
      <c r="G723" s="1">
        <v>0.31</v>
      </c>
      <c r="H723">
        <v>63</v>
      </c>
    </row>
    <row r="724" spans="1:8" x14ac:dyDescent="0.25">
      <c r="A724">
        <v>99</v>
      </c>
      <c r="B724" t="s">
        <v>351</v>
      </c>
      <c r="C724" t="s">
        <v>382</v>
      </c>
      <c r="D724">
        <v>38</v>
      </c>
      <c r="E724" s="1">
        <v>0.82</v>
      </c>
      <c r="F724">
        <v>8</v>
      </c>
      <c r="G724" s="1">
        <v>0.17</v>
      </c>
      <c r="H724">
        <v>46</v>
      </c>
    </row>
    <row r="725" spans="1:8" x14ac:dyDescent="0.25">
      <c r="A725">
        <v>99</v>
      </c>
      <c r="B725" t="s">
        <v>351</v>
      </c>
      <c r="C725" t="s">
        <v>383</v>
      </c>
      <c r="D725">
        <v>30</v>
      </c>
      <c r="E725" s="1">
        <v>0.76</v>
      </c>
      <c r="F725">
        <v>9</v>
      </c>
      <c r="G725" s="1">
        <v>0.23</v>
      </c>
      <c r="H725">
        <v>39</v>
      </c>
    </row>
    <row r="726" spans="1:8" x14ac:dyDescent="0.25">
      <c r="A726">
        <v>99</v>
      </c>
      <c r="B726" t="s">
        <v>351</v>
      </c>
      <c r="C726" t="s">
        <v>384</v>
      </c>
      <c r="D726">
        <v>17</v>
      </c>
      <c r="E726" s="1">
        <v>0.73</v>
      </c>
      <c r="F726">
        <v>6</v>
      </c>
      <c r="G726" s="1">
        <v>0.26</v>
      </c>
      <c r="H726">
        <v>23</v>
      </c>
    </row>
    <row r="727" spans="1:8" x14ac:dyDescent="0.25">
      <c r="A727">
        <v>99</v>
      </c>
      <c r="B727" t="s">
        <v>351</v>
      </c>
      <c r="C727" t="s">
        <v>385</v>
      </c>
      <c r="D727">
        <v>49</v>
      </c>
      <c r="E727" s="1">
        <v>0.94</v>
      </c>
      <c r="F727">
        <v>3</v>
      </c>
      <c r="G727" s="1">
        <v>0.05</v>
      </c>
      <c r="H727">
        <v>52</v>
      </c>
    </row>
    <row r="728" spans="1:8" x14ac:dyDescent="0.25">
      <c r="A728">
        <v>99</v>
      </c>
      <c r="B728" t="s">
        <v>351</v>
      </c>
      <c r="C728" t="s">
        <v>386</v>
      </c>
      <c r="D728">
        <v>41</v>
      </c>
      <c r="E728" s="1">
        <v>0.78</v>
      </c>
      <c r="F728">
        <v>11</v>
      </c>
      <c r="G728" s="1">
        <v>0.21</v>
      </c>
      <c r="H728">
        <v>52</v>
      </c>
    </row>
    <row r="729" spans="1:8" x14ac:dyDescent="0.25">
      <c r="A729">
        <v>99</v>
      </c>
      <c r="B729" t="s">
        <v>351</v>
      </c>
      <c r="C729" t="s">
        <v>387</v>
      </c>
      <c r="D729">
        <v>33</v>
      </c>
      <c r="E729" s="1">
        <v>0.78</v>
      </c>
      <c r="F729">
        <v>9</v>
      </c>
      <c r="G729" s="1">
        <v>0.21</v>
      </c>
      <c r="H729">
        <v>42</v>
      </c>
    </row>
    <row r="730" spans="1:8" x14ac:dyDescent="0.25">
      <c r="A730">
        <v>99</v>
      </c>
      <c r="B730" t="s">
        <v>351</v>
      </c>
      <c r="C730" t="s">
        <v>388</v>
      </c>
      <c r="D730">
        <v>51</v>
      </c>
      <c r="E730" s="1">
        <v>0.92</v>
      </c>
      <c r="F730">
        <v>4</v>
      </c>
      <c r="G730" s="1">
        <v>7.0000000000000007E-2</v>
      </c>
      <c r="H730">
        <v>55</v>
      </c>
    </row>
    <row r="731" spans="1:8" x14ac:dyDescent="0.25">
      <c r="A731">
        <v>99</v>
      </c>
      <c r="B731" t="s">
        <v>351</v>
      </c>
      <c r="C731" t="s">
        <v>389</v>
      </c>
      <c r="D731">
        <v>82</v>
      </c>
      <c r="E731" s="1">
        <v>0.84</v>
      </c>
      <c r="F731">
        <v>15</v>
      </c>
      <c r="G731" s="1">
        <v>0.15</v>
      </c>
      <c r="H731">
        <v>97</v>
      </c>
    </row>
    <row r="732" spans="1:8" x14ac:dyDescent="0.25">
      <c r="A732">
        <v>99</v>
      </c>
      <c r="C732" t="s">
        <v>14</v>
      </c>
      <c r="D732">
        <v>0</v>
      </c>
      <c r="E732" s="1">
        <v>0</v>
      </c>
      <c r="F732">
        <v>0</v>
      </c>
      <c r="G732" s="1">
        <v>0</v>
      </c>
      <c r="H732">
        <v>0</v>
      </c>
    </row>
    <row r="733" spans="1:8" x14ac:dyDescent="0.25">
      <c r="D733" t="s">
        <v>390</v>
      </c>
      <c r="F733" t="s">
        <v>1</v>
      </c>
    </row>
    <row r="734" spans="1:8" x14ac:dyDescent="0.25">
      <c r="D734" t="s">
        <v>391</v>
      </c>
    </row>
    <row r="735" spans="1:8" x14ac:dyDescent="0.25">
      <c r="D735" t="s">
        <v>3</v>
      </c>
      <c r="F735" t="s">
        <v>3</v>
      </c>
    </row>
    <row r="736" spans="1:8" x14ac:dyDescent="0.25">
      <c r="D736" t="s">
        <v>7</v>
      </c>
      <c r="E736" t="s">
        <v>8</v>
      </c>
      <c r="F736" t="s">
        <v>9</v>
      </c>
      <c r="G736" t="s">
        <v>10</v>
      </c>
      <c r="H736" t="s">
        <v>11</v>
      </c>
    </row>
    <row r="737" spans="1:8" x14ac:dyDescent="0.25">
      <c r="A737">
        <v>100</v>
      </c>
      <c r="B737" t="s">
        <v>392</v>
      </c>
      <c r="C737" t="s">
        <v>393</v>
      </c>
      <c r="D737">
        <v>149</v>
      </c>
      <c r="E737" s="1">
        <v>0.94</v>
      </c>
      <c r="F737">
        <v>9</v>
      </c>
      <c r="G737" s="1">
        <v>0.05</v>
      </c>
      <c r="H737">
        <v>158</v>
      </c>
    </row>
    <row r="738" spans="1:8" x14ac:dyDescent="0.25">
      <c r="A738">
        <v>100</v>
      </c>
      <c r="B738" t="s">
        <v>392</v>
      </c>
      <c r="C738" t="s">
        <v>394</v>
      </c>
      <c r="D738">
        <v>68</v>
      </c>
      <c r="E738" s="1">
        <v>0.85</v>
      </c>
      <c r="F738">
        <v>12</v>
      </c>
      <c r="G738" s="1">
        <v>0.15</v>
      </c>
      <c r="H738">
        <v>80</v>
      </c>
    </row>
    <row r="739" spans="1:8" x14ac:dyDescent="0.25">
      <c r="A739">
        <v>100</v>
      </c>
      <c r="B739" t="s">
        <v>392</v>
      </c>
      <c r="C739" t="s">
        <v>395</v>
      </c>
      <c r="D739">
        <v>31</v>
      </c>
      <c r="E739" s="1">
        <v>0.81</v>
      </c>
      <c r="F739">
        <v>7</v>
      </c>
      <c r="G739" s="1">
        <v>0.18</v>
      </c>
      <c r="H739">
        <v>38</v>
      </c>
    </row>
    <row r="740" spans="1:8" x14ac:dyDescent="0.25">
      <c r="A740">
        <v>100</v>
      </c>
      <c r="B740" t="s">
        <v>392</v>
      </c>
      <c r="C740" t="s">
        <v>396</v>
      </c>
      <c r="D740">
        <v>196</v>
      </c>
      <c r="E740" s="1">
        <v>0.88</v>
      </c>
      <c r="F740">
        <v>26</v>
      </c>
      <c r="G740" s="1">
        <v>0.11</v>
      </c>
      <c r="H740">
        <v>222</v>
      </c>
    </row>
    <row r="741" spans="1:8" x14ac:dyDescent="0.25">
      <c r="A741">
        <v>100</v>
      </c>
      <c r="B741" t="s">
        <v>392</v>
      </c>
      <c r="C741" t="s">
        <v>397</v>
      </c>
      <c r="D741">
        <v>85</v>
      </c>
      <c r="E741" s="1">
        <v>0.89</v>
      </c>
      <c r="F741">
        <v>10</v>
      </c>
      <c r="G741" s="1">
        <v>0.1</v>
      </c>
      <c r="H741">
        <v>95</v>
      </c>
    </row>
    <row r="742" spans="1:8" x14ac:dyDescent="0.25">
      <c r="A742">
        <v>100</v>
      </c>
      <c r="C742" t="s">
        <v>14</v>
      </c>
      <c r="D742">
        <v>0</v>
      </c>
      <c r="E742" s="1">
        <v>0</v>
      </c>
      <c r="F742">
        <v>0</v>
      </c>
      <c r="G742" s="1">
        <v>0</v>
      </c>
      <c r="H742">
        <v>0</v>
      </c>
    </row>
    <row r="743" spans="1:8" x14ac:dyDescent="0.25">
      <c r="D743" t="s">
        <v>398</v>
      </c>
      <c r="F743" t="s">
        <v>1</v>
      </c>
    </row>
    <row r="744" spans="1:8" x14ac:dyDescent="0.25">
      <c r="D744" t="s">
        <v>399</v>
      </c>
    </row>
    <row r="745" spans="1:8" x14ac:dyDescent="0.25">
      <c r="D745" t="s">
        <v>3</v>
      </c>
      <c r="F745" t="s">
        <v>3</v>
      </c>
    </row>
    <row r="746" spans="1:8" x14ac:dyDescent="0.25">
      <c r="D746" t="s">
        <v>7</v>
      </c>
      <c r="E746" t="s">
        <v>8</v>
      </c>
      <c r="F746" t="s">
        <v>9</v>
      </c>
      <c r="G746" t="s">
        <v>10</v>
      </c>
      <c r="H746" t="s">
        <v>11</v>
      </c>
    </row>
    <row r="747" spans="1:8" x14ac:dyDescent="0.25">
      <c r="A747">
        <v>101</v>
      </c>
      <c r="B747" t="s">
        <v>392</v>
      </c>
      <c r="C747" t="s">
        <v>400</v>
      </c>
      <c r="D747">
        <v>454</v>
      </c>
      <c r="E747" s="1">
        <v>0.78</v>
      </c>
      <c r="F747">
        <v>121</v>
      </c>
      <c r="G747" s="1">
        <v>0.21</v>
      </c>
      <c r="H747">
        <v>575</v>
      </c>
    </row>
    <row r="748" spans="1:8" x14ac:dyDescent="0.25">
      <c r="A748">
        <v>101</v>
      </c>
      <c r="B748" t="s">
        <v>392</v>
      </c>
      <c r="C748" t="s">
        <v>401</v>
      </c>
      <c r="D748">
        <v>64</v>
      </c>
      <c r="E748" s="1">
        <v>0.86</v>
      </c>
      <c r="F748">
        <v>10</v>
      </c>
      <c r="G748" s="1">
        <v>0.13</v>
      </c>
      <c r="H748">
        <v>74</v>
      </c>
    </row>
    <row r="749" spans="1:8" x14ac:dyDescent="0.25">
      <c r="A749">
        <v>101</v>
      </c>
      <c r="C749" t="s">
        <v>14</v>
      </c>
      <c r="D749">
        <v>0</v>
      </c>
      <c r="E749" s="1">
        <v>0</v>
      </c>
      <c r="F749">
        <v>0</v>
      </c>
      <c r="G749" s="1">
        <v>0</v>
      </c>
      <c r="H749">
        <v>0</v>
      </c>
    </row>
    <row r="750" spans="1:8" x14ac:dyDescent="0.25">
      <c r="D750" t="s">
        <v>402</v>
      </c>
      <c r="F750" t="s">
        <v>1</v>
      </c>
    </row>
    <row r="751" spans="1:8" x14ac:dyDescent="0.25">
      <c r="D751" t="s">
        <v>403</v>
      </c>
    </row>
    <row r="752" spans="1:8" x14ac:dyDescent="0.25">
      <c r="D752" t="s">
        <v>3</v>
      </c>
      <c r="F752" t="s">
        <v>3</v>
      </c>
    </row>
    <row r="753" spans="1:8" x14ac:dyDescent="0.25">
      <c r="D753" t="s">
        <v>7</v>
      </c>
      <c r="E753" t="s">
        <v>8</v>
      </c>
      <c r="F753" t="s">
        <v>9</v>
      </c>
      <c r="G753" t="s">
        <v>10</v>
      </c>
      <c r="H753" t="s">
        <v>11</v>
      </c>
    </row>
    <row r="754" spans="1:8" x14ac:dyDescent="0.25">
      <c r="A754">
        <v>102</v>
      </c>
      <c r="B754" t="s">
        <v>392</v>
      </c>
      <c r="C754" t="s">
        <v>404</v>
      </c>
      <c r="D754">
        <v>225</v>
      </c>
      <c r="E754" s="1">
        <v>0.91</v>
      </c>
      <c r="F754">
        <v>22</v>
      </c>
      <c r="G754" s="1">
        <v>0.08</v>
      </c>
      <c r="H754">
        <v>247</v>
      </c>
    </row>
    <row r="755" spans="1:8" x14ac:dyDescent="0.25">
      <c r="A755">
        <v>102</v>
      </c>
      <c r="B755" t="s">
        <v>392</v>
      </c>
      <c r="C755" t="s">
        <v>405</v>
      </c>
      <c r="D755">
        <v>64</v>
      </c>
      <c r="E755" s="1">
        <v>0.91</v>
      </c>
      <c r="F755">
        <v>6</v>
      </c>
      <c r="G755" s="1">
        <v>0.08</v>
      </c>
      <c r="H755">
        <v>70</v>
      </c>
    </row>
    <row r="756" spans="1:8" x14ac:dyDescent="0.25">
      <c r="A756">
        <v>102</v>
      </c>
      <c r="B756" t="s">
        <v>392</v>
      </c>
      <c r="C756" t="s">
        <v>406</v>
      </c>
      <c r="D756">
        <v>141</v>
      </c>
      <c r="E756" s="1">
        <v>0.95</v>
      </c>
      <c r="F756">
        <v>7</v>
      </c>
      <c r="G756" s="1">
        <v>0.04</v>
      </c>
      <c r="H756">
        <v>148</v>
      </c>
    </row>
    <row r="757" spans="1:8" x14ac:dyDescent="0.25">
      <c r="A757">
        <v>102</v>
      </c>
      <c r="C757" t="s">
        <v>14</v>
      </c>
      <c r="D757">
        <v>0</v>
      </c>
      <c r="E757" s="1">
        <v>0</v>
      </c>
      <c r="F757">
        <v>0</v>
      </c>
      <c r="G757" s="1">
        <v>0</v>
      </c>
      <c r="H757">
        <v>0</v>
      </c>
    </row>
    <row r="758" spans="1:8" x14ac:dyDescent="0.25">
      <c r="D758" t="s">
        <v>407</v>
      </c>
      <c r="F758" t="s">
        <v>1</v>
      </c>
    </row>
    <row r="759" spans="1:8" x14ac:dyDescent="0.25">
      <c r="D759" t="s">
        <v>408</v>
      </c>
    </row>
    <row r="760" spans="1:8" x14ac:dyDescent="0.25">
      <c r="D760" t="s">
        <v>3</v>
      </c>
      <c r="F760" t="s">
        <v>3</v>
      </c>
    </row>
    <row r="761" spans="1:8" x14ac:dyDescent="0.25">
      <c r="D761" t="s">
        <v>7</v>
      </c>
      <c r="E761" t="s">
        <v>8</v>
      </c>
      <c r="F761" t="s">
        <v>9</v>
      </c>
      <c r="G761" t="s">
        <v>10</v>
      </c>
      <c r="H761" t="s">
        <v>11</v>
      </c>
    </row>
    <row r="762" spans="1:8" x14ac:dyDescent="0.25">
      <c r="A762">
        <v>103</v>
      </c>
      <c r="B762" t="s">
        <v>392</v>
      </c>
      <c r="C762" t="s">
        <v>409</v>
      </c>
      <c r="D762">
        <v>152</v>
      </c>
      <c r="E762" s="1">
        <v>0.92</v>
      </c>
      <c r="F762">
        <v>12</v>
      </c>
      <c r="G762" s="1">
        <v>7.0000000000000007E-2</v>
      </c>
      <c r="H762">
        <v>164</v>
      </c>
    </row>
    <row r="763" spans="1:8" x14ac:dyDescent="0.25">
      <c r="A763">
        <v>103</v>
      </c>
      <c r="B763" t="s">
        <v>392</v>
      </c>
      <c r="C763" t="s">
        <v>395</v>
      </c>
      <c r="D763">
        <v>23</v>
      </c>
      <c r="E763" s="1">
        <v>0.88</v>
      </c>
      <c r="F763">
        <v>3</v>
      </c>
      <c r="G763" s="1">
        <v>0.11</v>
      </c>
      <c r="H763">
        <v>26</v>
      </c>
    </row>
    <row r="764" spans="1:8" x14ac:dyDescent="0.25">
      <c r="A764">
        <v>103</v>
      </c>
      <c r="B764" t="s">
        <v>392</v>
      </c>
      <c r="C764" t="s">
        <v>410</v>
      </c>
      <c r="D764">
        <v>343</v>
      </c>
      <c r="E764" s="1">
        <v>0.89</v>
      </c>
      <c r="F764">
        <v>41</v>
      </c>
      <c r="G764" s="1">
        <v>0.1</v>
      </c>
      <c r="H764">
        <v>384</v>
      </c>
    </row>
    <row r="765" spans="1:8" x14ac:dyDescent="0.25">
      <c r="A765">
        <v>103</v>
      </c>
      <c r="C765" t="s">
        <v>14</v>
      </c>
      <c r="D765">
        <v>0</v>
      </c>
      <c r="E765" s="1">
        <v>0</v>
      </c>
      <c r="F765">
        <v>0</v>
      </c>
      <c r="G765" s="1">
        <v>0</v>
      </c>
      <c r="H765">
        <v>0</v>
      </c>
    </row>
    <row r="766" spans="1:8" x14ac:dyDescent="0.25">
      <c r="D766" t="s">
        <v>411</v>
      </c>
      <c r="F766" t="s">
        <v>1</v>
      </c>
    </row>
    <row r="767" spans="1:8" x14ac:dyDescent="0.25">
      <c r="D767" t="s">
        <v>412</v>
      </c>
    </row>
    <row r="768" spans="1:8" x14ac:dyDescent="0.25">
      <c r="D768" t="s">
        <v>3</v>
      </c>
      <c r="F768" t="s">
        <v>3</v>
      </c>
    </row>
    <row r="769" spans="1:10" x14ac:dyDescent="0.25">
      <c r="D769" t="s">
        <v>7</v>
      </c>
      <c r="E769" t="s">
        <v>8</v>
      </c>
      <c r="F769" t="s">
        <v>9</v>
      </c>
      <c r="G769" t="s">
        <v>10</v>
      </c>
      <c r="H769" t="s">
        <v>11</v>
      </c>
    </row>
    <row r="770" spans="1:10" x14ac:dyDescent="0.25">
      <c r="A770">
        <v>104</v>
      </c>
      <c r="B770" t="s">
        <v>392</v>
      </c>
      <c r="C770" t="s">
        <v>413</v>
      </c>
      <c r="D770">
        <v>110</v>
      </c>
      <c r="E770" s="1">
        <v>0.9</v>
      </c>
      <c r="F770">
        <v>12</v>
      </c>
      <c r="G770" s="1">
        <v>0.09</v>
      </c>
      <c r="H770">
        <v>122</v>
      </c>
    </row>
    <row r="771" spans="1:10" x14ac:dyDescent="0.25">
      <c r="A771">
        <v>104</v>
      </c>
      <c r="B771" t="s">
        <v>392</v>
      </c>
      <c r="C771" t="s">
        <v>414</v>
      </c>
      <c r="D771">
        <v>244</v>
      </c>
      <c r="E771" s="1">
        <v>0.92</v>
      </c>
      <c r="F771">
        <v>19</v>
      </c>
      <c r="G771" s="1">
        <v>7.0000000000000007E-2</v>
      </c>
      <c r="H771">
        <v>263</v>
      </c>
    </row>
    <row r="772" spans="1:10" x14ac:dyDescent="0.25">
      <c r="A772">
        <v>104</v>
      </c>
      <c r="B772" t="s">
        <v>392</v>
      </c>
      <c r="C772" t="s">
        <v>415</v>
      </c>
      <c r="D772">
        <v>65</v>
      </c>
      <c r="E772" s="1">
        <v>0.85</v>
      </c>
      <c r="F772">
        <v>11</v>
      </c>
      <c r="G772" s="1">
        <v>0.14000000000000001</v>
      </c>
      <c r="H772">
        <v>76</v>
      </c>
    </row>
    <row r="773" spans="1:10" x14ac:dyDescent="0.25">
      <c r="A773">
        <v>104</v>
      </c>
      <c r="B773" t="s">
        <v>392</v>
      </c>
      <c r="C773" t="s">
        <v>416</v>
      </c>
      <c r="D773">
        <v>60</v>
      </c>
      <c r="E773" s="1">
        <v>0.76</v>
      </c>
      <c r="F773">
        <v>18</v>
      </c>
      <c r="G773" s="1">
        <v>0.23</v>
      </c>
      <c r="H773">
        <v>78</v>
      </c>
    </row>
    <row r="774" spans="1:10" x14ac:dyDescent="0.25">
      <c r="A774">
        <v>104</v>
      </c>
      <c r="B774" t="s">
        <v>392</v>
      </c>
      <c r="C774" t="s">
        <v>417</v>
      </c>
      <c r="D774">
        <v>60</v>
      </c>
      <c r="E774" s="1">
        <v>0.68</v>
      </c>
      <c r="F774">
        <v>28</v>
      </c>
      <c r="G774" s="1">
        <v>0.31</v>
      </c>
      <c r="H774">
        <v>88</v>
      </c>
    </row>
    <row r="775" spans="1:10" x14ac:dyDescent="0.25">
      <c r="A775">
        <v>104</v>
      </c>
      <c r="C775" t="s">
        <v>14</v>
      </c>
      <c r="D775">
        <v>0</v>
      </c>
      <c r="E775" s="1">
        <v>0</v>
      </c>
      <c r="F775">
        <v>0</v>
      </c>
      <c r="G775" s="1">
        <v>0</v>
      </c>
      <c r="H775">
        <v>0</v>
      </c>
    </row>
    <row r="776" spans="1:10" x14ac:dyDescent="0.25">
      <c r="D776" t="s">
        <v>418</v>
      </c>
      <c r="F776" t="s">
        <v>419</v>
      </c>
      <c r="H776" t="s">
        <v>1</v>
      </c>
    </row>
    <row r="777" spans="1:10" x14ac:dyDescent="0.25">
      <c r="D777" t="s">
        <v>420</v>
      </c>
      <c r="F777" t="s">
        <v>421</v>
      </c>
    </row>
    <row r="778" spans="1:10" x14ac:dyDescent="0.25">
      <c r="D778" t="s">
        <v>3</v>
      </c>
      <c r="F778" t="s">
        <v>3</v>
      </c>
      <c r="H778" t="s">
        <v>3</v>
      </c>
    </row>
    <row r="779" spans="1:10" x14ac:dyDescent="0.25">
      <c r="D779" t="s">
        <v>7</v>
      </c>
      <c r="E779" t="s">
        <v>8</v>
      </c>
      <c r="F779" t="s">
        <v>9</v>
      </c>
      <c r="G779" t="s">
        <v>10</v>
      </c>
      <c r="H779" t="s">
        <v>35</v>
      </c>
      <c r="I779" t="s">
        <v>36</v>
      </c>
      <c r="J779" t="s">
        <v>11</v>
      </c>
    </row>
    <row r="780" spans="1:10" x14ac:dyDescent="0.25">
      <c r="A780">
        <v>105</v>
      </c>
      <c r="B780" t="s">
        <v>422</v>
      </c>
      <c r="C780" t="s">
        <v>423</v>
      </c>
      <c r="D780">
        <v>14</v>
      </c>
      <c r="E780" s="1">
        <v>0.19</v>
      </c>
      <c r="F780">
        <v>53</v>
      </c>
      <c r="G780" s="1">
        <v>0.74</v>
      </c>
      <c r="H780">
        <v>4</v>
      </c>
      <c r="I780" s="1">
        <v>0.05</v>
      </c>
      <c r="J780">
        <v>71</v>
      </c>
    </row>
    <row r="781" spans="1:10" x14ac:dyDescent="0.25">
      <c r="A781">
        <v>105</v>
      </c>
      <c r="B781" t="s">
        <v>422</v>
      </c>
      <c r="C781" t="s">
        <v>424</v>
      </c>
      <c r="D781">
        <v>15</v>
      </c>
      <c r="E781" s="1">
        <v>7.0000000000000007E-2</v>
      </c>
      <c r="F781">
        <v>175</v>
      </c>
      <c r="G781" s="1">
        <v>0.91</v>
      </c>
      <c r="H781">
        <v>2</v>
      </c>
      <c r="I781" s="1">
        <v>0.01</v>
      </c>
      <c r="J781">
        <v>192</v>
      </c>
    </row>
    <row r="782" spans="1:10" x14ac:dyDescent="0.25">
      <c r="A782">
        <v>105</v>
      </c>
      <c r="B782" t="s">
        <v>422</v>
      </c>
      <c r="C782" t="s">
        <v>425</v>
      </c>
      <c r="D782">
        <v>101</v>
      </c>
      <c r="E782" s="1">
        <v>0.43</v>
      </c>
      <c r="F782">
        <v>129</v>
      </c>
      <c r="G782" s="1">
        <v>0.55000000000000004</v>
      </c>
      <c r="H782">
        <v>3</v>
      </c>
      <c r="I782" s="1">
        <v>0.01</v>
      </c>
      <c r="J782">
        <v>233</v>
      </c>
    </row>
    <row r="783" spans="1:10" x14ac:dyDescent="0.25">
      <c r="A783">
        <v>105</v>
      </c>
      <c r="B783" t="s">
        <v>422</v>
      </c>
      <c r="C783" t="s">
        <v>426</v>
      </c>
      <c r="D783">
        <v>86</v>
      </c>
      <c r="E783" s="1">
        <v>0.38</v>
      </c>
      <c r="F783">
        <v>131</v>
      </c>
      <c r="G783" s="1">
        <v>0.59</v>
      </c>
      <c r="H783">
        <v>4</v>
      </c>
      <c r="I783" s="1">
        <v>0.01</v>
      </c>
      <c r="J783">
        <v>221</v>
      </c>
    </row>
    <row r="784" spans="1:10" x14ac:dyDescent="0.25">
      <c r="A784">
        <v>105</v>
      </c>
      <c r="B784" t="s">
        <v>422</v>
      </c>
      <c r="C784" t="s">
        <v>427</v>
      </c>
      <c r="D784">
        <v>31</v>
      </c>
      <c r="E784" s="1">
        <v>0.57999999999999996</v>
      </c>
      <c r="F784">
        <v>17</v>
      </c>
      <c r="G784" s="1">
        <v>0.32</v>
      </c>
      <c r="H784">
        <v>5</v>
      </c>
      <c r="I784" s="1">
        <v>0.09</v>
      </c>
      <c r="J784">
        <v>53</v>
      </c>
    </row>
    <row r="785" spans="1:10" x14ac:dyDescent="0.25">
      <c r="A785">
        <v>105</v>
      </c>
      <c r="B785" t="s">
        <v>422</v>
      </c>
      <c r="C785" t="s">
        <v>428</v>
      </c>
      <c r="D785">
        <v>91</v>
      </c>
      <c r="E785" s="1">
        <v>0.39</v>
      </c>
      <c r="F785">
        <v>138</v>
      </c>
      <c r="G785" s="1">
        <v>0.6</v>
      </c>
      <c r="H785">
        <v>1</v>
      </c>
      <c r="I785" s="1">
        <v>0</v>
      </c>
      <c r="J785">
        <v>230</v>
      </c>
    </row>
    <row r="786" spans="1:10" x14ac:dyDescent="0.25">
      <c r="A786">
        <v>105</v>
      </c>
      <c r="C786" t="s">
        <v>14</v>
      </c>
      <c r="D786">
        <v>0</v>
      </c>
      <c r="E786" s="1">
        <v>0</v>
      </c>
      <c r="F786">
        <v>0</v>
      </c>
      <c r="G786" s="1">
        <v>0</v>
      </c>
      <c r="H786">
        <v>0</v>
      </c>
      <c r="I786" s="1">
        <v>0</v>
      </c>
      <c r="J786">
        <v>0</v>
      </c>
    </row>
    <row r="787" spans="1:10" x14ac:dyDescent="0.25">
      <c r="D787" t="s">
        <v>429</v>
      </c>
      <c r="F787" t="s">
        <v>1</v>
      </c>
    </row>
    <row r="788" spans="1:10" x14ac:dyDescent="0.25">
      <c r="D788" t="s">
        <v>430</v>
      </c>
    </row>
    <row r="789" spans="1:10" x14ac:dyDescent="0.25">
      <c r="D789" t="s">
        <v>3</v>
      </c>
      <c r="F789" t="s">
        <v>3</v>
      </c>
    </row>
    <row r="790" spans="1:10" x14ac:dyDescent="0.25">
      <c r="D790" t="s">
        <v>7</v>
      </c>
      <c r="E790" t="s">
        <v>8</v>
      </c>
      <c r="F790" t="s">
        <v>9</v>
      </c>
      <c r="G790" t="s">
        <v>10</v>
      </c>
      <c r="H790" t="s">
        <v>11</v>
      </c>
    </row>
    <row r="791" spans="1:10" x14ac:dyDescent="0.25">
      <c r="A791">
        <v>106</v>
      </c>
      <c r="B791" t="s">
        <v>251</v>
      </c>
      <c r="C791" t="s">
        <v>431</v>
      </c>
      <c r="D791">
        <v>143</v>
      </c>
      <c r="E791" s="1">
        <v>0.7</v>
      </c>
      <c r="F791">
        <v>60</v>
      </c>
      <c r="G791" s="1">
        <v>0.28999999999999998</v>
      </c>
      <c r="H791">
        <v>203</v>
      </c>
    </row>
    <row r="792" spans="1:10" x14ac:dyDescent="0.25">
      <c r="A792">
        <v>106</v>
      </c>
      <c r="B792" t="s">
        <v>422</v>
      </c>
      <c r="C792" t="s">
        <v>432</v>
      </c>
      <c r="D792">
        <v>33</v>
      </c>
      <c r="E792" s="1">
        <v>0.86</v>
      </c>
      <c r="F792">
        <v>5</v>
      </c>
      <c r="G792" s="1">
        <v>0.13</v>
      </c>
      <c r="H792">
        <v>38</v>
      </c>
    </row>
    <row r="793" spans="1:10" x14ac:dyDescent="0.25">
      <c r="A793">
        <v>106</v>
      </c>
      <c r="B793" t="s">
        <v>422</v>
      </c>
      <c r="C793" t="s">
        <v>433</v>
      </c>
      <c r="D793">
        <v>138</v>
      </c>
      <c r="E793" s="1">
        <v>0.78</v>
      </c>
      <c r="F793">
        <v>38</v>
      </c>
      <c r="G793" s="1">
        <v>0.21</v>
      </c>
      <c r="H793">
        <v>176</v>
      </c>
    </row>
    <row r="794" spans="1:10" x14ac:dyDescent="0.25">
      <c r="A794">
        <v>106</v>
      </c>
      <c r="C794" t="s">
        <v>14</v>
      </c>
      <c r="D794">
        <v>0</v>
      </c>
      <c r="E794" s="1">
        <v>0</v>
      </c>
      <c r="F794">
        <v>0</v>
      </c>
      <c r="G794" s="1">
        <v>0</v>
      </c>
      <c r="H794">
        <v>0</v>
      </c>
    </row>
    <row r="795" spans="1:10" x14ac:dyDescent="0.25">
      <c r="D795" t="s">
        <v>434</v>
      </c>
      <c r="F795" t="s">
        <v>1</v>
      </c>
    </row>
    <row r="796" spans="1:10" x14ac:dyDescent="0.25">
      <c r="D796" t="s">
        <v>435</v>
      </c>
    </row>
    <row r="797" spans="1:10" x14ac:dyDescent="0.25">
      <c r="D797" t="s">
        <v>3</v>
      </c>
      <c r="F797" t="s">
        <v>3</v>
      </c>
    </row>
    <row r="798" spans="1:10" x14ac:dyDescent="0.25">
      <c r="D798" t="s">
        <v>7</v>
      </c>
      <c r="E798" t="s">
        <v>8</v>
      </c>
      <c r="F798" t="s">
        <v>9</v>
      </c>
      <c r="G798" t="s">
        <v>10</v>
      </c>
      <c r="H798" t="s">
        <v>11</v>
      </c>
    </row>
    <row r="799" spans="1:10" x14ac:dyDescent="0.25">
      <c r="A799">
        <v>107</v>
      </c>
      <c r="B799" t="s">
        <v>422</v>
      </c>
      <c r="C799" t="s">
        <v>436</v>
      </c>
      <c r="D799">
        <v>4</v>
      </c>
      <c r="E799" s="1">
        <v>0.8</v>
      </c>
      <c r="F799">
        <v>1</v>
      </c>
      <c r="G799" s="1">
        <v>0.2</v>
      </c>
      <c r="H799">
        <v>5</v>
      </c>
    </row>
    <row r="800" spans="1:10" x14ac:dyDescent="0.25">
      <c r="A800">
        <v>107</v>
      </c>
      <c r="B800" t="s">
        <v>422</v>
      </c>
      <c r="C800" t="s">
        <v>437</v>
      </c>
      <c r="D800">
        <v>374</v>
      </c>
      <c r="E800" s="1">
        <v>0.8</v>
      </c>
      <c r="F800">
        <v>89</v>
      </c>
      <c r="G800" s="1">
        <v>0.19</v>
      </c>
      <c r="H800">
        <v>463</v>
      </c>
    </row>
    <row r="801" spans="1:8" x14ac:dyDescent="0.25">
      <c r="A801">
        <v>107</v>
      </c>
      <c r="C801" t="s">
        <v>14</v>
      </c>
      <c r="D801">
        <v>0</v>
      </c>
      <c r="E801" s="1">
        <v>0</v>
      </c>
      <c r="F801">
        <v>0</v>
      </c>
      <c r="G801" s="1">
        <v>0</v>
      </c>
      <c r="H801">
        <v>0</v>
      </c>
    </row>
    <row r="802" spans="1:8" x14ac:dyDescent="0.25">
      <c r="D802" t="s">
        <v>438</v>
      </c>
      <c r="F802" t="s">
        <v>1</v>
      </c>
    </row>
    <row r="803" spans="1:8" x14ac:dyDescent="0.25">
      <c r="D803" t="s">
        <v>439</v>
      </c>
    </row>
    <row r="804" spans="1:8" x14ac:dyDescent="0.25">
      <c r="D804" t="s">
        <v>3</v>
      </c>
      <c r="F804" t="s">
        <v>3</v>
      </c>
    </row>
    <row r="805" spans="1:8" x14ac:dyDescent="0.25">
      <c r="D805" t="s">
        <v>7</v>
      </c>
      <c r="E805" t="s">
        <v>8</v>
      </c>
      <c r="F805" t="s">
        <v>9</v>
      </c>
      <c r="G805" t="s">
        <v>10</v>
      </c>
      <c r="H805" t="s">
        <v>11</v>
      </c>
    </row>
    <row r="806" spans="1:8" x14ac:dyDescent="0.25">
      <c r="A806">
        <v>108</v>
      </c>
      <c r="B806" t="s">
        <v>422</v>
      </c>
      <c r="C806" t="s">
        <v>440</v>
      </c>
      <c r="D806">
        <v>189</v>
      </c>
      <c r="E806" s="1">
        <v>0.89</v>
      </c>
      <c r="F806">
        <v>23</v>
      </c>
      <c r="G806" s="1">
        <v>0.1</v>
      </c>
      <c r="H806">
        <v>212</v>
      </c>
    </row>
    <row r="807" spans="1:8" x14ac:dyDescent="0.25">
      <c r="A807">
        <v>108</v>
      </c>
      <c r="B807" t="s">
        <v>422</v>
      </c>
      <c r="C807" t="s">
        <v>441</v>
      </c>
      <c r="D807">
        <v>31</v>
      </c>
      <c r="E807" s="1">
        <v>0.79</v>
      </c>
      <c r="F807">
        <v>8</v>
      </c>
      <c r="G807" s="1">
        <v>0.2</v>
      </c>
      <c r="H807">
        <v>39</v>
      </c>
    </row>
    <row r="808" spans="1:8" x14ac:dyDescent="0.25">
      <c r="A808">
        <v>108</v>
      </c>
      <c r="B808" t="s">
        <v>422</v>
      </c>
      <c r="C808" t="s">
        <v>442</v>
      </c>
      <c r="D808">
        <v>53</v>
      </c>
      <c r="E808" s="1">
        <v>0.91</v>
      </c>
      <c r="F808">
        <v>5</v>
      </c>
      <c r="G808" s="1">
        <v>0.08</v>
      </c>
      <c r="H808">
        <v>58</v>
      </c>
    </row>
    <row r="809" spans="1:8" x14ac:dyDescent="0.25">
      <c r="A809">
        <v>108</v>
      </c>
      <c r="C809" t="s">
        <v>14</v>
      </c>
      <c r="D809">
        <v>0</v>
      </c>
      <c r="E809" s="1">
        <v>0</v>
      </c>
      <c r="F809">
        <v>0</v>
      </c>
      <c r="G809" s="1">
        <v>0</v>
      </c>
      <c r="H809">
        <v>0</v>
      </c>
    </row>
    <row r="810" spans="1:8" x14ac:dyDescent="0.25">
      <c r="D810" t="s">
        <v>443</v>
      </c>
      <c r="F810" t="s">
        <v>1</v>
      </c>
    </row>
    <row r="811" spans="1:8" x14ac:dyDescent="0.25">
      <c r="D811" t="s">
        <v>444</v>
      </c>
    </row>
    <row r="812" spans="1:8" x14ac:dyDescent="0.25">
      <c r="D812" t="s">
        <v>3</v>
      </c>
      <c r="F812" t="s">
        <v>3</v>
      </c>
    </row>
    <row r="813" spans="1:8" x14ac:dyDescent="0.25">
      <c r="D813" t="s">
        <v>7</v>
      </c>
      <c r="E813" t="s">
        <v>8</v>
      </c>
      <c r="F813" t="s">
        <v>9</v>
      </c>
      <c r="G813" t="s">
        <v>10</v>
      </c>
      <c r="H813" t="s">
        <v>11</v>
      </c>
    </row>
    <row r="814" spans="1:8" x14ac:dyDescent="0.25">
      <c r="A814">
        <v>109</v>
      </c>
      <c r="B814" t="s">
        <v>251</v>
      </c>
      <c r="C814" t="s">
        <v>445</v>
      </c>
      <c r="D814">
        <v>87</v>
      </c>
      <c r="E814" s="1">
        <v>0.71</v>
      </c>
      <c r="F814">
        <v>35</v>
      </c>
      <c r="G814" s="1">
        <v>0.28000000000000003</v>
      </c>
      <c r="H814">
        <v>122</v>
      </c>
    </row>
    <row r="815" spans="1:8" x14ac:dyDescent="0.25">
      <c r="A815">
        <v>109</v>
      </c>
      <c r="C815" t="s">
        <v>14</v>
      </c>
      <c r="D815">
        <v>0</v>
      </c>
      <c r="E815" s="1">
        <v>0</v>
      </c>
      <c r="F815">
        <v>0</v>
      </c>
      <c r="G815" s="1">
        <v>0</v>
      </c>
      <c r="H815">
        <v>0</v>
      </c>
    </row>
    <row r="816" spans="1:8" x14ac:dyDescent="0.25">
      <c r="D816" t="s">
        <v>446</v>
      </c>
      <c r="F816" t="s">
        <v>1</v>
      </c>
    </row>
    <row r="817" spans="1:8" x14ac:dyDescent="0.25">
      <c r="D817" t="s">
        <v>259</v>
      </c>
    </row>
    <row r="818" spans="1:8" x14ac:dyDescent="0.25">
      <c r="D818" t="s">
        <v>3</v>
      </c>
      <c r="F818" t="s">
        <v>3</v>
      </c>
    </row>
    <row r="819" spans="1:8" x14ac:dyDescent="0.25">
      <c r="D819" t="s">
        <v>7</v>
      </c>
      <c r="E819" t="s">
        <v>8</v>
      </c>
      <c r="F819" t="s">
        <v>9</v>
      </c>
      <c r="G819" t="s">
        <v>10</v>
      </c>
      <c r="H819" t="s">
        <v>11</v>
      </c>
    </row>
    <row r="820" spans="1:8" x14ac:dyDescent="0.25">
      <c r="A820">
        <v>110</v>
      </c>
      <c r="B820" t="s">
        <v>251</v>
      </c>
      <c r="C820" t="s">
        <v>260</v>
      </c>
      <c r="D820">
        <v>69</v>
      </c>
      <c r="E820" s="1">
        <v>0.79</v>
      </c>
      <c r="F820">
        <v>18</v>
      </c>
      <c r="G820" s="1">
        <v>0.2</v>
      </c>
      <c r="H820">
        <v>87</v>
      </c>
    </row>
    <row r="821" spans="1:8" x14ac:dyDescent="0.25">
      <c r="A821">
        <v>110</v>
      </c>
      <c r="B821" t="s">
        <v>251</v>
      </c>
      <c r="C821" t="s">
        <v>445</v>
      </c>
      <c r="D821">
        <v>70</v>
      </c>
      <c r="E821" s="1">
        <v>0.9</v>
      </c>
      <c r="F821">
        <v>7</v>
      </c>
      <c r="G821" s="1">
        <v>0.09</v>
      </c>
      <c r="H821">
        <v>77</v>
      </c>
    </row>
    <row r="822" spans="1:8" x14ac:dyDescent="0.25">
      <c r="A822">
        <v>110</v>
      </c>
      <c r="C822" t="s">
        <v>14</v>
      </c>
      <c r="D822">
        <v>0</v>
      </c>
      <c r="E822" s="1">
        <v>0</v>
      </c>
      <c r="F822">
        <v>0</v>
      </c>
      <c r="G822" s="1">
        <v>0</v>
      </c>
      <c r="H822">
        <v>0</v>
      </c>
    </row>
    <row r="823" spans="1:8" x14ac:dyDescent="0.25">
      <c r="D823" t="s">
        <v>447</v>
      </c>
      <c r="F823" t="s">
        <v>1</v>
      </c>
    </row>
    <row r="824" spans="1:8" x14ac:dyDescent="0.25">
      <c r="D824" t="s">
        <v>448</v>
      </c>
    </row>
    <row r="825" spans="1:8" x14ac:dyDescent="0.25">
      <c r="D825" t="s">
        <v>3</v>
      </c>
      <c r="F825" t="s">
        <v>3</v>
      </c>
    </row>
    <row r="826" spans="1:8" x14ac:dyDescent="0.25">
      <c r="D826" t="s">
        <v>7</v>
      </c>
      <c r="E826" t="s">
        <v>8</v>
      </c>
      <c r="F826" t="s">
        <v>9</v>
      </c>
      <c r="G826" t="s">
        <v>10</v>
      </c>
      <c r="H826" t="s">
        <v>11</v>
      </c>
    </row>
    <row r="827" spans="1:8" x14ac:dyDescent="0.25">
      <c r="A827">
        <v>111</v>
      </c>
      <c r="B827" t="s">
        <v>422</v>
      </c>
      <c r="C827" t="s">
        <v>436</v>
      </c>
      <c r="D827">
        <v>213</v>
      </c>
      <c r="E827" s="1">
        <v>0.76</v>
      </c>
      <c r="F827">
        <v>66</v>
      </c>
      <c r="G827" s="1">
        <v>0.23</v>
      </c>
      <c r="H827">
        <v>279</v>
      </c>
    </row>
    <row r="828" spans="1:8" x14ac:dyDescent="0.25">
      <c r="A828">
        <v>111</v>
      </c>
      <c r="B828" t="s">
        <v>422</v>
      </c>
      <c r="C828" t="s">
        <v>449</v>
      </c>
      <c r="D828">
        <v>96</v>
      </c>
      <c r="E828" s="1">
        <v>0.85</v>
      </c>
      <c r="F828">
        <v>16</v>
      </c>
      <c r="G828" s="1">
        <v>0.14000000000000001</v>
      </c>
      <c r="H828">
        <v>112</v>
      </c>
    </row>
    <row r="829" spans="1:8" x14ac:dyDescent="0.25">
      <c r="A829">
        <v>111</v>
      </c>
      <c r="B829" t="s">
        <v>422</v>
      </c>
      <c r="C829" t="s">
        <v>450</v>
      </c>
      <c r="D829">
        <v>45</v>
      </c>
      <c r="E829" s="1">
        <v>0.66</v>
      </c>
      <c r="F829">
        <v>23</v>
      </c>
      <c r="G829" s="1">
        <v>0.33</v>
      </c>
      <c r="H829">
        <v>68</v>
      </c>
    </row>
    <row r="830" spans="1:8" x14ac:dyDescent="0.25">
      <c r="A830">
        <v>111</v>
      </c>
      <c r="C830" t="s">
        <v>14</v>
      </c>
      <c r="D830">
        <v>0</v>
      </c>
      <c r="E830" s="1">
        <v>0</v>
      </c>
      <c r="F830">
        <v>0</v>
      </c>
      <c r="G830" s="1">
        <v>0</v>
      </c>
      <c r="H830">
        <v>0</v>
      </c>
    </row>
    <row r="831" spans="1:8" x14ac:dyDescent="0.25">
      <c r="D831" t="s">
        <v>451</v>
      </c>
      <c r="F831" t="s">
        <v>1</v>
      </c>
    </row>
    <row r="832" spans="1:8" x14ac:dyDescent="0.25">
      <c r="D832" t="s">
        <v>452</v>
      </c>
    </row>
    <row r="833" spans="1:11" x14ac:dyDescent="0.25">
      <c r="D833" t="s">
        <v>3</v>
      </c>
      <c r="F833" t="s">
        <v>3</v>
      </c>
    </row>
    <row r="834" spans="1:11" x14ac:dyDescent="0.25">
      <c r="D834" t="s">
        <v>7</v>
      </c>
      <c r="E834" t="s">
        <v>8</v>
      </c>
      <c r="F834" t="s">
        <v>9</v>
      </c>
      <c r="G834" t="s">
        <v>10</v>
      </c>
      <c r="H834" t="s">
        <v>11</v>
      </c>
    </row>
    <row r="835" spans="1:11" x14ac:dyDescent="0.25">
      <c r="A835">
        <v>112</v>
      </c>
      <c r="B835" t="s">
        <v>243</v>
      </c>
      <c r="C835" t="s">
        <v>453</v>
      </c>
      <c r="D835">
        <v>28</v>
      </c>
      <c r="E835" s="1">
        <v>0.77</v>
      </c>
      <c r="F835">
        <v>8</v>
      </c>
      <c r="G835" s="1">
        <v>0.22</v>
      </c>
      <c r="H835">
        <v>36</v>
      </c>
    </row>
    <row r="836" spans="1:11" x14ac:dyDescent="0.25">
      <c r="A836">
        <v>112</v>
      </c>
      <c r="B836" t="s">
        <v>243</v>
      </c>
      <c r="C836" t="s">
        <v>454</v>
      </c>
      <c r="D836">
        <v>29</v>
      </c>
      <c r="E836" s="1">
        <v>0.82</v>
      </c>
      <c r="F836">
        <v>6</v>
      </c>
      <c r="G836" s="1">
        <v>0.17</v>
      </c>
      <c r="H836">
        <v>35</v>
      </c>
    </row>
    <row r="837" spans="1:11" x14ac:dyDescent="0.25">
      <c r="A837">
        <v>112</v>
      </c>
      <c r="B837" t="s">
        <v>243</v>
      </c>
      <c r="C837" t="s">
        <v>455</v>
      </c>
      <c r="D837">
        <v>12</v>
      </c>
      <c r="E837" s="1">
        <v>0.92</v>
      </c>
      <c r="F837">
        <v>1</v>
      </c>
      <c r="G837" s="1">
        <v>7.0000000000000007E-2</v>
      </c>
      <c r="H837">
        <v>13</v>
      </c>
    </row>
    <row r="838" spans="1:11" x14ac:dyDescent="0.25">
      <c r="A838">
        <v>112</v>
      </c>
      <c r="B838" t="s">
        <v>243</v>
      </c>
      <c r="C838" t="s">
        <v>456</v>
      </c>
      <c r="D838">
        <v>15</v>
      </c>
      <c r="E838" s="1">
        <v>0.88</v>
      </c>
      <c r="F838">
        <v>2</v>
      </c>
      <c r="G838" s="1">
        <v>0.11</v>
      </c>
      <c r="H838">
        <v>17</v>
      </c>
    </row>
    <row r="839" spans="1:11" x14ac:dyDescent="0.25">
      <c r="A839">
        <v>112</v>
      </c>
      <c r="B839" t="s">
        <v>243</v>
      </c>
      <c r="C839" t="s">
        <v>457</v>
      </c>
      <c r="D839">
        <v>59</v>
      </c>
      <c r="E839" s="1">
        <v>0.75</v>
      </c>
      <c r="F839">
        <v>19</v>
      </c>
      <c r="G839" s="1">
        <v>0.24</v>
      </c>
      <c r="H839">
        <v>78</v>
      </c>
    </row>
    <row r="840" spans="1:11" x14ac:dyDescent="0.25">
      <c r="A840">
        <v>112</v>
      </c>
      <c r="B840" t="s">
        <v>243</v>
      </c>
      <c r="C840" t="s">
        <v>458</v>
      </c>
      <c r="D840">
        <v>2</v>
      </c>
      <c r="E840" s="1">
        <v>0.67</v>
      </c>
      <c r="F840">
        <v>1</v>
      </c>
      <c r="G840" s="1">
        <v>0.33</v>
      </c>
      <c r="H840">
        <v>3</v>
      </c>
      <c r="I840" s="1"/>
      <c r="K840" s="1"/>
    </row>
    <row r="841" spans="1:11" x14ac:dyDescent="0.25">
      <c r="A841">
        <v>112</v>
      </c>
      <c r="B841" t="s">
        <v>243</v>
      </c>
      <c r="C841" t="s">
        <v>459</v>
      </c>
      <c r="D841">
        <v>41</v>
      </c>
      <c r="E841" s="1">
        <v>0.69</v>
      </c>
      <c r="F841">
        <v>18</v>
      </c>
      <c r="G841" s="1">
        <v>0.3</v>
      </c>
      <c r="H841">
        <v>59</v>
      </c>
    </row>
    <row r="842" spans="1:11" x14ac:dyDescent="0.25">
      <c r="A842">
        <v>112</v>
      </c>
      <c r="B842" t="s">
        <v>243</v>
      </c>
      <c r="C842" t="s">
        <v>460</v>
      </c>
      <c r="D842">
        <v>12</v>
      </c>
      <c r="E842" s="1">
        <v>0.92</v>
      </c>
      <c r="F842">
        <v>1</v>
      </c>
      <c r="G842" s="1">
        <v>7.0000000000000007E-2</v>
      </c>
      <c r="H842">
        <v>13</v>
      </c>
    </row>
    <row r="843" spans="1:11" x14ac:dyDescent="0.25">
      <c r="A843">
        <v>112</v>
      </c>
      <c r="B843" t="s">
        <v>243</v>
      </c>
      <c r="C843" t="s">
        <v>461</v>
      </c>
      <c r="D843">
        <v>41</v>
      </c>
      <c r="E843" s="1">
        <v>0.83</v>
      </c>
      <c r="F843">
        <v>8</v>
      </c>
      <c r="G843" s="1">
        <v>0.16</v>
      </c>
      <c r="H843">
        <v>49</v>
      </c>
    </row>
    <row r="844" spans="1:11" x14ac:dyDescent="0.25">
      <c r="A844">
        <v>112</v>
      </c>
      <c r="B844" t="s">
        <v>422</v>
      </c>
      <c r="C844" t="s">
        <v>462</v>
      </c>
      <c r="D844">
        <v>83</v>
      </c>
      <c r="E844" s="1">
        <v>0.73</v>
      </c>
      <c r="F844">
        <v>30</v>
      </c>
      <c r="G844" s="1">
        <v>0.26</v>
      </c>
      <c r="H844">
        <v>113</v>
      </c>
    </row>
    <row r="845" spans="1:11" x14ac:dyDescent="0.25">
      <c r="A845">
        <v>112</v>
      </c>
      <c r="B845" t="s">
        <v>422</v>
      </c>
      <c r="C845" t="s">
        <v>463</v>
      </c>
      <c r="D845">
        <v>31</v>
      </c>
      <c r="E845" s="1">
        <v>0.68</v>
      </c>
      <c r="F845">
        <v>14</v>
      </c>
      <c r="G845" s="1">
        <v>0.31</v>
      </c>
      <c r="H845">
        <v>45</v>
      </c>
    </row>
    <row r="846" spans="1:11" x14ac:dyDescent="0.25">
      <c r="A846">
        <v>112</v>
      </c>
      <c r="B846" t="s">
        <v>422</v>
      </c>
      <c r="C846" t="s">
        <v>464</v>
      </c>
      <c r="D846">
        <v>15</v>
      </c>
      <c r="E846" s="1">
        <v>0.51</v>
      </c>
      <c r="F846">
        <v>14</v>
      </c>
      <c r="G846" s="1">
        <v>0.48</v>
      </c>
      <c r="H846">
        <v>29</v>
      </c>
    </row>
    <row r="847" spans="1:11" x14ac:dyDescent="0.25">
      <c r="A847">
        <v>112</v>
      </c>
      <c r="C847" t="s">
        <v>14</v>
      </c>
      <c r="D847">
        <v>0</v>
      </c>
      <c r="E847" s="1">
        <v>0</v>
      </c>
      <c r="F847">
        <v>0</v>
      </c>
      <c r="G847" s="1">
        <v>0</v>
      </c>
      <c r="H847">
        <v>0</v>
      </c>
    </row>
    <row r="848" spans="1:11" x14ac:dyDescent="0.25">
      <c r="D848" t="s">
        <v>465</v>
      </c>
      <c r="F848" t="s">
        <v>1</v>
      </c>
    </row>
    <row r="849" spans="1:8" x14ac:dyDescent="0.25">
      <c r="D849" t="s">
        <v>466</v>
      </c>
    </row>
    <row r="850" spans="1:8" x14ac:dyDescent="0.25">
      <c r="D850" t="s">
        <v>3</v>
      </c>
      <c r="F850" t="s">
        <v>3</v>
      </c>
    </row>
    <row r="851" spans="1:8" x14ac:dyDescent="0.25">
      <c r="D851" t="s">
        <v>7</v>
      </c>
      <c r="E851" t="s">
        <v>8</v>
      </c>
      <c r="F851" t="s">
        <v>9</v>
      </c>
      <c r="G851" t="s">
        <v>10</v>
      </c>
      <c r="H851" t="s">
        <v>11</v>
      </c>
    </row>
    <row r="852" spans="1:8" x14ac:dyDescent="0.25">
      <c r="A852">
        <v>113</v>
      </c>
      <c r="B852" t="s">
        <v>243</v>
      </c>
      <c r="C852" t="s">
        <v>467</v>
      </c>
      <c r="D852">
        <v>332</v>
      </c>
      <c r="E852" s="1">
        <v>0.73</v>
      </c>
      <c r="F852">
        <v>119</v>
      </c>
      <c r="G852" s="1">
        <v>0.26</v>
      </c>
      <c r="H852">
        <v>451</v>
      </c>
    </row>
    <row r="853" spans="1:8" x14ac:dyDescent="0.25">
      <c r="A853">
        <v>113</v>
      </c>
      <c r="B853" t="s">
        <v>243</v>
      </c>
      <c r="C853" t="s">
        <v>468</v>
      </c>
      <c r="D853">
        <v>90</v>
      </c>
      <c r="E853" s="1">
        <v>0.76</v>
      </c>
      <c r="F853">
        <v>27</v>
      </c>
      <c r="G853" s="1">
        <v>0.23</v>
      </c>
      <c r="H853">
        <v>117</v>
      </c>
    </row>
    <row r="854" spans="1:8" x14ac:dyDescent="0.25">
      <c r="A854">
        <v>113</v>
      </c>
      <c r="C854" t="s">
        <v>14</v>
      </c>
      <c r="D854">
        <v>0</v>
      </c>
      <c r="E854" s="1">
        <v>0</v>
      </c>
      <c r="F854">
        <v>0</v>
      </c>
      <c r="G854" s="1">
        <v>0</v>
      </c>
      <c r="H854">
        <v>0</v>
      </c>
    </row>
    <row r="855" spans="1:8" x14ac:dyDescent="0.25">
      <c r="D855" t="s">
        <v>469</v>
      </c>
      <c r="F855" t="s">
        <v>1</v>
      </c>
    </row>
    <row r="856" spans="1:8" x14ac:dyDescent="0.25">
      <c r="D856" t="s">
        <v>470</v>
      </c>
    </row>
    <row r="857" spans="1:8" x14ac:dyDescent="0.25">
      <c r="D857" t="s">
        <v>3</v>
      </c>
      <c r="F857" t="s">
        <v>3</v>
      </c>
    </row>
    <row r="858" spans="1:8" x14ac:dyDescent="0.25">
      <c r="D858" t="s">
        <v>7</v>
      </c>
      <c r="E858" t="s">
        <v>8</v>
      </c>
      <c r="F858" t="s">
        <v>9</v>
      </c>
      <c r="G858" t="s">
        <v>10</v>
      </c>
      <c r="H858" t="s">
        <v>11</v>
      </c>
    </row>
    <row r="859" spans="1:8" x14ac:dyDescent="0.25">
      <c r="A859">
        <v>114</v>
      </c>
      <c r="B859" t="s">
        <v>243</v>
      </c>
      <c r="C859" t="s">
        <v>471</v>
      </c>
      <c r="D859">
        <v>68</v>
      </c>
      <c r="E859" s="1">
        <v>0.89</v>
      </c>
      <c r="F859">
        <v>8</v>
      </c>
      <c r="G859" s="1">
        <v>0.1</v>
      </c>
      <c r="H859">
        <v>76</v>
      </c>
    </row>
    <row r="860" spans="1:8" x14ac:dyDescent="0.25">
      <c r="A860">
        <v>114</v>
      </c>
      <c r="B860" t="s">
        <v>243</v>
      </c>
      <c r="C860" t="s">
        <v>472</v>
      </c>
      <c r="D860">
        <v>59</v>
      </c>
      <c r="E860" s="1">
        <v>0.98</v>
      </c>
      <c r="F860">
        <v>1</v>
      </c>
      <c r="G860" s="1">
        <v>0.01</v>
      </c>
      <c r="H860">
        <v>60</v>
      </c>
    </row>
    <row r="861" spans="1:8" x14ac:dyDescent="0.25">
      <c r="A861">
        <v>114</v>
      </c>
      <c r="B861" t="s">
        <v>243</v>
      </c>
      <c r="C861" t="s">
        <v>473</v>
      </c>
      <c r="D861">
        <v>55</v>
      </c>
      <c r="E861" s="1">
        <v>0.87</v>
      </c>
      <c r="F861">
        <v>8</v>
      </c>
      <c r="G861" s="1">
        <v>0.12</v>
      </c>
      <c r="H861">
        <v>63</v>
      </c>
    </row>
    <row r="862" spans="1:8" x14ac:dyDescent="0.25">
      <c r="A862">
        <v>114</v>
      </c>
      <c r="B862" t="s">
        <v>243</v>
      </c>
      <c r="C862" t="s">
        <v>474</v>
      </c>
      <c r="D862">
        <v>94</v>
      </c>
      <c r="E862" s="1">
        <v>0.89</v>
      </c>
      <c r="F862">
        <v>11</v>
      </c>
      <c r="G862" s="1">
        <v>0.1</v>
      </c>
      <c r="H862">
        <v>105</v>
      </c>
    </row>
    <row r="863" spans="1:8" x14ac:dyDescent="0.25">
      <c r="A863">
        <v>114</v>
      </c>
      <c r="B863" t="s">
        <v>243</v>
      </c>
      <c r="C863" t="s">
        <v>475</v>
      </c>
      <c r="D863">
        <v>34</v>
      </c>
      <c r="E863" s="1">
        <v>0.94</v>
      </c>
      <c r="F863">
        <v>2</v>
      </c>
      <c r="G863" s="1">
        <v>0.05</v>
      </c>
      <c r="H863">
        <v>36</v>
      </c>
    </row>
    <row r="864" spans="1:8" x14ac:dyDescent="0.25">
      <c r="A864">
        <v>114</v>
      </c>
      <c r="B864" t="s">
        <v>243</v>
      </c>
      <c r="C864" t="s">
        <v>476</v>
      </c>
      <c r="D864">
        <v>300</v>
      </c>
      <c r="E864" s="1">
        <v>0.92</v>
      </c>
      <c r="F864">
        <v>23</v>
      </c>
      <c r="G864" s="1">
        <v>7.0000000000000007E-2</v>
      </c>
      <c r="H864">
        <v>323</v>
      </c>
    </row>
    <row r="865" spans="1:8" x14ac:dyDescent="0.25">
      <c r="A865">
        <v>114</v>
      </c>
      <c r="C865" t="s">
        <v>14</v>
      </c>
      <c r="D865">
        <v>0</v>
      </c>
      <c r="E865" s="1">
        <v>0</v>
      </c>
      <c r="F865">
        <v>0</v>
      </c>
      <c r="G865" s="1">
        <v>0</v>
      </c>
      <c r="H865">
        <v>0</v>
      </c>
    </row>
    <row r="866" spans="1:8" x14ac:dyDescent="0.25">
      <c r="D866" t="s">
        <v>477</v>
      </c>
      <c r="F866" t="s">
        <v>1</v>
      </c>
    </row>
    <row r="867" spans="1:8" x14ac:dyDescent="0.25">
      <c r="D867" t="s">
        <v>478</v>
      </c>
    </row>
    <row r="868" spans="1:8" x14ac:dyDescent="0.25">
      <c r="D868" t="s">
        <v>3</v>
      </c>
      <c r="F868" t="s">
        <v>3</v>
      </c>
    </row>
    <row r="869" spans="1:8" x14ac:dyDescent="0.25">
      <c r="D869" t="s">
        <v>7</v>
      </c>
      <c r="E869" t="s">
        <v>8</v>
      </c>
      <c r="F869" t="s">
        <v>9</v>
      </c>
      <c r="G869" t="s">
        <v>10</v>
      </c>
      <c r="H869" t="s">
        <v>11</v>
      </c>
    </row>
    <row r="870" spans="1:8" x14ac:dyDescent="0.25">
      <c r="A870">
        <v>115</v>
      </c>
      <c r="B870" t="s">
        <v>214</v>
      </c>
      <c r="C870" t="s">
        <v>479</v>
      </c>
      <c r="D870">
        <v>1</v>
      </c>
      <c r="E870" s="1">
        <v>0.33</v>
      </c>
      <c r="F870">
        <v>2</v>
      </c>
      <c r="G870" s="1">
        <v>0.66</v>
      </c>
      <c r="H870">
        <v>3</v>
      </c>
    </row>
    <row r="871" spans="1:8" x14ac:dyDescent="0.25">
      <c r="A871">
        <v>115</v>
      </c>
      <c r="B871" t="s">
        <v>214</v>
      </c>
      <c r="C871" t="s">
        <v>480</v>
      </c>
      <c r="D871">
        <v>11</v>
      </c>
      <c r="E871" s="1">
        <v>0.55000000000000004</v>
      </c>
      <c r="F871">
        <v>9</v>
      </c>
      <c r="G871" s="1">
        <v>0.45</v>
      </c>
      <c r="H871">
        <v>20</v>
      </c>
    </row>
    <row r="872" spans="1:8" x14ac:dyDescent="0.25">
      <c r="A872">
        <v>115</v>
      </c>
      <c r="B872" t="s">
        <v>214</v>
      </c>
      <c r="C872" t="s">
        <v>481</v>
      </c>
      <c r="D872">
        <v>228</v>
      </c>
      <c r="E872" s="1">
        <v>0.74</v>
      </c>
      <c r="F872">
        <v>77</v>
      </c>
      <c r="G872" s="1">
        <v>0.25</v>
      </c>
      <c r="H872">
        <v>305</v>
      </c>
    </row>
    <row r="873" spans="1:8" x14ac:dyDescent="0.25">
      <c r="A873">
        <v>115</v>
      </c>
      <c r="B873" t="s">
        <v>214</v>
      </c>
      <c r="C873" t="s">
        <v>482</v>
      </c>
      <c r="D873">
        <v>29</v>
      </c>
      <c r="E873" s="1">
        <v>0.55000000000000004</v>
      </c>
      <c r="F873">
        <v>23</v>
      </c>
      <c r="G873" s="1">
        <v>0.44</v>
      </c>
      <c r="H873">
        <v>52</v>
      </c>
    </row>
    <row r="874" spans="1:8" x14ac:dyDescent="0.25">
      <c r="A874">
        <v>115</v>
      </c>
      <c r="B874" t="s">
        <v>214</v>
      </c>
      <c r="C874" t="s">
        <v>483</v>
      </c>
      <c r="D874">
        <v>49</v>
      </c>
      <c r="E874" s="1">
        <v>0.71</v>
      </c>
      <c r="F874">
        <v>20</v>
      </c>
      <c r="G874" s="1">
        <v>0.28000000000000003</v>
      </c>
      <c r="H874">
        <v>69</v>
      </c>
    </row>
    <row r="875" spans="1:8" x14ac:dyDescent="0.25">
      <c r="A875">
        <v>115</v>
      </c>
      <c r="C875" t="s">
        <v>14</v>
      </c>
      <c r="D875">
        <v>0</v>
      </c>
      <c r="E875" s="1">
        <v>0</v>
      </c>
      <c r="F875">
        <v>0</v>
      </c>
      <c r="G875" s="1">
        <v>0</v>
      </c>
      <c r="H875">
        <v>0</v>
      </c>
    </row>
    <row r="876" spans="1:8" x14ac:dyDescent="0.25">
      <c r="D876" t="s">
        <v>484</v>
      </c>
      <c r="F876" t="s">
        <v>1</v>
      </c>
    </row>
    <row r="877" spans="1:8" x14ac:dyDescent="0.25">
      <c r="D877" t="s">
        <v>485</v>
      </c>
    </row>
    <row r="878" spans="1:8" x14ac:dyDescent="0.25">
      <c r="D878" t="s">
        <v>3</v>
      </c>
      <c r="F878" t="s">
        <v>3</v>
      </c>
    </row>
    <row r="879" spans="1:8" x14ac:dyDescent="0.25">
      <c r="D879" t="s">
        <v>7</v>
      </c>
      <c r="E879" t="s">
        <v>8</v>
      </c>
      <c r="F879" t="s">
        <v>9</v>
      </c>
      <c r="G879" t="s">
        <v>10</v>
      </c>
      <c r="H879" t="s">
        <v>11</v>
      </c>
    </row>
    <row r="880" spans="1:8" x14ac:dyDescent="0.25">
      <c r="A880">
        <v>116</v>
      </c>
      <c r="B880" t="s">
        <v>214</v>
      </c>
      <c r="C880" t="s">
        <v>486</v>
      </c>
      <c r="D880">
        <v>71</v>
      </c>
      <c r="E880" s="1">
        <v>0.75</v>
      </c>
      <c r="F880">
        <v>23</v>
      </c>
      <c r="G880" s="1">
        <v>0.24</v>
      </c>
      <c r="H880">
        <v>94</v>
      </c>
    </row>
    <row r="881" spans="1:8" x14ac:dyDescent="0.25">
      <c r="A881">
        <v>116</v>
      </c>
      <c r="B881" t="s">
        <v>214</v>
      </c>
      <c r="C881" t="s">
        <v>487</v>
      </c>
      <c r="D881">
        <v>125</v>
      </c>
      <c r="E881" s="1">
        <v>0.83</v>
      </c>
      <c r="F881">
        <v>24</v>
      </c>
      <c r="G881" s="1">
        <v>0.16</v>
      </c>
      <c r="H881">
        <v>149</v>
      </c>
    </row>
    <row r="882" spans="1:8" x14ac:dyDescent="0.25">
      <c r="A882">
        <v>116</v>
      </c>
      <c r="B882" t="s">
        <v>214</v>
      </c>
      <c r="C882" t="s">
        <v>488</v>
      </c>
      <c r="D882">
        <v>38</v>
      </c>
      <c r="E882" s="1">
        <v>0.71</v>
      </c>
      <c r="F882">
        <v>15</v>
      </c>
      <c r="G882" s="1">
        <v>0.28000000000000003</v>
      </c>
      <c r="H882">
        <v>53</v>
      </c>
    </row>
    <row r="883" spans="1:8" x14ac:dyDescent="0.25">
      <c r="A883">
        <v>116</v>
      </c>
      <c r="B883" t="s">
        <v>214</v>
      </c>
      <c r="C883" t="s">
        <v>489</v>
      </c>
      <c r="D883">
        <v>86</v>
      </c>
      <c r="E883" s="1">
        <v>0.77</v>
      </c>
      <c r="F883">
        <v>25</v>
      </c>
      <c r="G883" s="1">
        <v>0.22</v>
      </c>
      <c r="H883">
        <v>111</v>
      </c>
    </row>
    <row r="884" spans="1:8" x14ac:dyDescent="0.25">
      <c r="A884">
        <v>116</v>
      </c>
      <c r="B884" t="s">
        <v>214</v>
      </c>
      <c r="C884" t="s">
        <v>490</v>
      </c>
      <c r="D884">
        <v>77</v>
      </c>
      <c r="E884" s="1">
        <v>0.84</v>
      </c>
      <c r="F884">
        <v>14</v>
      </c>
      <c r="G884" s="1">
        <v>0.15</v>
      </c>
      <c r="H884">
        <v>91</v>
      </c>
    </row>
    <row r="885" spans="1:8" x14ac:dyDescent="0.25">
      <c r="A885">
        <v>116</v>
      </c>
      <c r="C885" t="s">
        <v>14</v>
      </c>
      <c r="D885">
        <v>0</v>
      </c>
      <c r="E885" s="1">
        <v>0</v>
      </c>
      <c r="F885">
        <v>0</v>
      </c>
      <c r="G885" s="1">
        <v>0</v>
      </c>
      <c r="H885">
        <v>0</v>
      </c>
    </row>
    <row r="886" spans="1:8" x14ac:dyDescent="0.25">
      <c r="D886" t="s">
        <v>491</v>
      </c>
      <c r="F886" t="s">
        <v>1</v>
      </c>
    </row>
    <row r="887" spans="1:8" x14ac:dyDescent="0.25">
      <c r="D887" t="s">
        <v>492</v>
      </c>
    </row>
    <row r="888" spans="1:8" x14ac:dyDescent="0.25">
      <c r="D888" t="s">
        <v>3</v>
      </c>
      <c r="F888" t="s">
        <v>3</v>
      </c>
    </row>
    <row r="889" spans="1:8" x14ac:dyDescent="0.25">
      <c r="D889" t="s">
        <v>7</v>
      </c>
      <c r="E889" t="s">
        <v>8</v>
      </c>
      <c r="F889" t="s">
        <v>9</v>
      </c>
      <c r="G889" t="s">
        <v>10</v>
      </c>
      <c r="H889" t="s">
        <v>11</v>
      </c>
    </row>
    <row r="890" spans="1:8" x14ac:dyDescent="0.25">
      <c r="A890">
        <v>117</v>
      </c>
      <c r="B890" t="s">
        <v>243</v>
      </c>
      <c r="C890" t="s">
        <v>493</v>
      </c>
      <c r="D890">
        <v>10</v>
      </c>
      <c r="E890" s="1">
        <v>0.9</v>
      </c>
      <c r="F890">
        <v>1</v>
      </c>
      <c r="G890" s="1">
        <v>0.09</v>
      </c>
      <c r="H890">
        <v>11</v>
      </c>
    </row>
    <row r="891" spans="1:8" x14ac:dyDescent="0.25">
      <c r="A891">
        <v>117</v>
      </c>
      <c r="B891" t="s">
        <v>243</v>
      </c>
      <c r="C891" t="s">
        <v>494</v>
      </c>
      <c r="D891">
        <v>17</v>
      </c>
      <c r="E891" s="1">
        <v>0.6</v>
      </c>
      <c r="F891">
        <v>11</v>
      </c>
      <c r="G891" s="1">
        <v>0.39</v>
      </c>
      <c r="H891">
        <v>28</v>
      </c>
    </row>
    <row r="892" spans="1:8" x14ac:dyDescent="0.25">
      <c r="A892">
        <v>117</v>
      </c>
      <c r="B892" t="s">
        <v>243</v>
      </c>
      <c r="C892" t="s">
        <v>495</v>
      </c>
      <c r="D892">
        <v>34</v>
      </c>
      <c r="E892" s="1">
        <v>0.87</v>
      </c>
      <c r="F892">
        <v>5</v>
      </c>
      <c r="G892" s="1">
        <v>0.12</v>
      </c>
      <c r="H892">
        <v>39</v>
      </c>
    </row>
    <row r="893" spans="1:8" x14ac:dyDescent="0.25">
      <c r="A893">
        <v>117</v>
      </c>
      <c r="B893" t="s">
        <v>243</v>
      </c>
      <c r="C893" t="s">
        <v>496</v>
      </c>
      <c r="D893">
        <v>90</v>
      </c>
      <c r="E893" s="1">
        <v>0.65</v>
      </c>
      <c r="F893">
        <v>48</v>
      </c>
      <c r="G893" s="1">
        <v>0.34</v>
      </c>
      <c r="H893">
        <v>138</v>
      </c>
    </row>
    <row r="894" spans="1:8" x14ac:dyDescent="0.25">
      <c r="A894">
        <v>117</v>
      </c>
      <c r="B894" t="s">
        <v>243</v>
      </c>
      <c r="C894" t="s">
        <v>497</v>
      </c>
      <c r="D894">
        <v>18</v>
      </c>
      <c r="E894" s="1">
        <v>0.85</v>
      </c>
      <c r="F894">
        <v>3</v>
      </c>
      <c r="G894" s="1">
        <v>0.14000000000000001</v>
      </c>
      <c r="H894">
        <v>21</v>
      </c>
    </row>
    <row r="895" spans="1:8" x14ac:dyDescent="0.25">
      <c r="A895">
        <v>117</v>
      </c>
      <c r="B895" t="s">
        <v>214</v>
      </c>
      <c r="C895" t="s">
        <v>498</v>
      </c>
      <c r="D895">
        <v>0</v>
      </c>
      <c r="E895" s="1">
        <v>0</v>
      </c>
      <c r="F895">
        <v>0</v>
      </c>
      <c r="G895" s="1">
        <v>0</v>
      </c>
      <c r="H895">
        <v>0</v>
      </c>
    </row>
    <row r="896" spans="1:8" x14ac:dyDescent="0.25">
      <c r="A896">
        <v>117</v>
      </c>
      <c r="B896" t="s">
        <v>214</v>
      </c>
      <c r="C896" t="s">
        <v>499</v>
      </c>
      <c r="D896">
        <v>22</v>
      </c>
      <c r="E896" s="1">
        <v>0.88</v>
      </c>
      <c r="F896">
        <v>3</v>
      </c>
      <c r="G896" s="1">
        <v>0.12</v>
      </c>
      <c r="H896">
        <v>25</v>
      </c>
    </row>
    <row r="897" spans="1:8" x14ac:dyDescent="0.25">
      <c r="A897">
        <v>117</v>
      </c>
      <c r="B897" t="s">
        <v>214</v>
      </c>
      <c r="C897" t="s">
        <v>500</v>
      </c>
      <c r="D897">
        <v>66</v>
      </c>
      <c r="E897" s="1">
        <v>0.8</v>
      </c>
      <c r="F897">
        <v>16</v>
      </c>
      <c r="G897" s="1">
        <v>0.19</v>
      </c>
      <c r="H897">
        <v>82</v>
      </c>
    </row>
    <row r="898" spans="1:8" x14ac:dyDescent="0.25">
      <c r="A898">
        <v>117</v>
      </c>
      <c r="B898" t="s">
        <v>214</v>
      </c>
      <c r="C898" t="s">
        <v>501</v>
      </c>
      <c r="D898">
        <v>162</v>
      </c>
      <c r="E898" s="1">
        <v>0.82</v>
      </c>
      <c r="F898">
        <v>34</v>
      </c>
      <c r="G898" s="1">
        <v>0.17</v>
      </c>
      <c r="H898">
        <v>196</v>
      </c>
    </row>
    <row r="899" spans="1:8" x14ac:dyDescent="0.25">
      <c r="A899">
        <v>117</v>
      </c>
      <c r="B899" t="s">
        <v>214</v>
      </c>
      <c r="C899" t="s">
        <v>502</v>
      </c>
      <c r="D899">
        <v>11</v>
      </c>
      <c r="E899" s="1">
        <v>0.84</v>
      </c>
      <c r="F899">
        <v>2</v>
      </c>
      <c r="G899" s="1">
        <v>0.15</v>
      </c>
      <c r="H899">
        <v>13</v>
      </c>
    </row>
    <row r="900" spans="1:8" x14ac:dyDescent="0.25">
      <c r="A900">
        <v>117</v>
      </c>
      <c r="B900" t="s">
        <v>214</v>
      </c>
      <c r="C900" t="s">
        <v>503</v>
      </c>
      <c r="D900">
        <v>8</v>
      </c>
      <c r="E900" s="1">
        <v>0.72</v>
      </c>
      <c r="F900">
        <v>3</v>
      </c>
      <c r="G900" s="1">
        <v>0.27</v>
      </c>
      <c r="H900">
        <v>11</v>
      </c>
    </row>
    <row r="901" spans="1:8" x14ac:dyDescent="0.25">
      <c r="A901">
        <v>117</v>
      </c>
      <c r="B901" t="s">
        <v>214</v>
      </c>
      <c r="C901" t="s">
        <v>504</v>
      </c>
      <c r="D901">
        <v>32</v>
      </c>
      <c r="E901" s="1">
        <v>0.88</v>
      </c>
      <c r="F901">
        <v>4</v>
      </c>
      <c r="G901" s="1">
        <v>0.11</v>
      </c>
      <c r="H901">
        <v>36</v>
      </c>
    </row>
    <row r="902" spans="1:8" x14ac:dyDescent="0.25">
      <c r="A902">
        <v>117</v>
      </c>
      <c r="B902" t="s">
        <v>214</v>
      </c>
      <c r="C902" t="s">
        <v>505</v>
      </c>
      <c r="D902">
        <v>31</v>
      </c>
      <c r="E902" s="1">
        <v>0.88</v>
      </c>
      <c r="F902">
        <v>4</v>
      </c>
      <c r="G902" s="1">
        <v>0.11</v>
      </c>
      <c r="H902">
        <v>35</v>
      </c>
    </row>
    <row r="903" spans="1:8" x14ac:dyDescent="0.25">
      <c r="A903">
        <v>117</v>
      </c>
      <c r="B903" t="s">
        <v>214</v>
      </c>
      <c r="C903" t="s">
        <v>506</v>
      </c>
      <c r="D903">
        <v>3</v>
      </c>
      <c r="E903" s="1">
        <v>0.75</v>
      </c>
      <c r="F903">
        <v>1</v>
      </c>
      <c r="G903" s="1">
        <v>0.25</v>
      </c>
      <c r="H903">
        <v>4</v>
      </c>
    </row>
    <row r="904" spans="1:8" x14ac:dyDescent="0.25">
      <c r="A904">
        <v>117</v>
      </c>
      <c r="B904" t="s">
        <v>214</v>
      </c>
      <c r="C904" t="s">
        <v>221</v>
      </c>
      <c r="D904">
        <v>3</v>
      </c>
      <c r="E904" s="1">
        <v>1</v>
      </c>
      <c r="F904">
        <v>0</v>
      </c>
      <c r="G904" s="1">
        <v>0</v>
      </c>
      <c r="H904">
        <v>3</v>
      </c>
    </row>
    <row r="905" spans="1:8" x14ac:dyDescent="0.25">
      <c r="A905">
        <v>117</v>
      </c>
      <c r="B905" t="s">
        <v>214</v>
      </c>
      <c r="C905" t="s">
        <v>507</v>
      </c>
      <c r="D905">
        <v>4</v>
      </c>
      <c r="E905" s="1">
        <v>1</v>
      </c>
      <c r="F905">
        <v>0</v>
      </c>
      <c r="G905" s="1">
        <v>0</v>
      </c>
      <c r="H905">
        <v>4</v>
      </c>
    </row>
    <row r="906" spans="1:8" x14ac:dyDescent="0.25">
      <c r="A906">
        <v>117</v>
      </c>
      <c r="B906" t="s">
        <v>214</v>
      </c>
      <c r="C906" t="s">
        <v>508</v>
      </c>
      <c r="D906">
        <v>42</v>
      </c>
      <c r="E906" s="1">
        <v>0.79</v>
      </c>
      <c r="F906">
        <v>11</v>
      </c>
      <c r="G906" s="1">
        <v>0.2</v>
      </c>
      <c r="H906">
        <v>53</v>
      </c>
    </row>
    <row r="907" spans="1:8" x14ac:dyDescent="0.25">
      <c r="A907">
        <v>117</v>
      </c>
      <c r="B907" t="s">
        <v>214</v>
      </c>
      <c r="C907" t="s">
        <v>509</v>
      </c>
      <c r="D907">
        <v>13</v>
      </c>
      <c r="E907" s="1">
        <v>0.76</v>
      </c>
      <c r="F907">
        <v>4</v>
      </c>
      <c r="G907" s="1">
        <v>0.23</v>
      </c>
      <c r="H907">
        <v>17</v>
      </c>
    </row>
    <row r="908" spans="1:8" x14ac:dyDescent="0.25">
      <c r="A908">
        <v>117</v>
      </c>
      <c r="B908" t="s">
        <v>214</v>
      </c>
      <c r="C908" t="s">
        <v>510</v>
      </c>
      <c r="D908">
        <v>22</v>
      </c>
      <c r="E908" s="1">
        <v>0.75</v>
      </c>
      <c r="F908">
        <v>7</v>
      </c>
      <c r="G908" s="1">
        <v>0.24</v>
      </c>
      <c r="H908">
        <v>29</v>
      </c>
    </row>
    <row r="909" spans="1:8" x14ac:dyDescent="0.25">
      <c r="A909">
        <v>117</v>
      </c>
      <c r="B909" t="s">
        <v>214</v>
      </c>
      <c r="C909" t="s">
        <v>511</v>
      </c>
      <c r="D909">
        <v>9</v>
      </c>
      <c r="E909" s="1">
        <v>0.75</v>
      </c>
      <c r="F909">
        <v>3</v>
      </c>
      <c r="G909" s="1">
        <v>0.25</v>
      </c>
      <c r="H909">
        <v>12</v>
      </c>
    </row>
    <row r="910" spans="1:8" x14ac:dyDescent="0.25">
      <c r="A910">
        <v>117</v>
      </c>
      <c r="C910" t="s">
        <v>14</v>
      </c>
      <c r="D910">
        <v>0</v>
      </c>
      <c r="E910" s="1">
        <v>0</v>
      </c>
      <c r="F910">
        <v>0</v>
      </c>
      <c r="G910" s="1">
        <v>0</v>
      </c>
      <c r="H910">
        <v>0</v>
      </c>
    </row>
    <row r="911" spans="1:8" x14ac:dyDescent="0.25">
      <c r="D911" t="s">
        <v>512</v>
      </c>
      <c r="F911" t="s">
        <v>1</v>
      </c>
    </row>
    <row r="912" spans="1:8" x14ac:dyDescent="0.25">
      <c r="D912" t="s">
        <v>513</v>
      </c>
    </row>
    <row r="913" spans="1:15" x14ac:dyDescent="0.25">
      <c r="D913" t="s">
        <v>3</v>
      </c>
      <c r="F913" t="s">
        <v>3</v>
      </c>
    </row>
    <row r="914" spans="1:15" x14ac:dyDescent="0.25">
      <c r="D914" t="s">
        <v>7</v>
      </c>
      <c r="E914" t="s">
        <v>8</v>
      </c>
      <c r="F914" t="s">
        <v>9</v>
      </c>
      <c r="G914" t="s">
        <v>10</v>
      </c>
      <c r="H914" t="s">
        <v>11</v>
      </c>
    </row>
    <row r="915" spans="1:15" x14ac:dyDescent="0.25">
      <c r="A915">
        <v>118</v>
      </c>
      <c r="B915" t="s">
        <v>514</v>
      </c>
      <c r="C915" t="s">
        <v>515</v>
      </c>
      <c r="D915">
        <v>2</v>
      </c>
      <c r="E915" s="1">
        <v>1</v>
      </c>
      <c r="F915">
        <v>0</v>
      </c>
      <c r="G915" s="1">
        <v>0</v>
      </c>
      <c r="H915">
        <v>2</v>
      </c>
    </row>
    <row r="916" spans="1:15" x14ac:dyDescent="0.25">
      <c r="A916">
        <v>118</v>
      </c>
      <c r="B916" t="s">
        <v>514</v>
      </c>
      <c r="C916" t="s">
        <v>516</v>
      </c>
      <c r="D916">
        <v>6</v>
      </c>
      <c r="E916" s="1">
        <v>0.75</v>
      </c>
      <c r="F916">
        <v>2</v>
      </c>
      <c r="G916" s="1">
        <v>0.25</v>
      </c>
      <c r="H916">
        <v>8</v>
      </c>
    </row>
    <row r="917" spans="1:15" x14ac:dyDescent="0.25">
      <c r="A917">
        <v>118</v>
      </c>
      <c r="B917" t="s">
        <v>514</v>
      </c>
      <c r="C917" t="s">
        <v>517</v>
      </c>
      <c r="D917">
        <v>2</v>
      </c>
      <c r="E917" s="1">
        <v>1</v>
      </c>
      <c r="F917">
        <v>0</v>
      </c>
      <c r="G917" s="1">
        <v>0</v>
      </c>
      <c r="H917">
        <v>2</v>
      </c>
      <c r="I917" s="1"/>
      <c r="K917" s="1"/>
      <c r="M917" s="1"/>
      <c r="O917" s="1"/>
    </row>
    <row r="918" spans="1:15" x14ac:dyDescent="0.25">
      <c r="A918">
        <v>118</v>
      </c>
      <c r="B918" t="s">
        <v>422</v>
      </c>
      <c r="C918" t="s">
        <v>518</v>
      </c>
      <c r="D918">
        <v>43</v>
      </c>
      <c r="E918" s="1">
        <v>0.79</v>
      </c>
      <c r="F918">
        <v>11</v>
      </c>
      <c r="G918" s="1">
        <v>0.2</v>
      </c>
      <c r="H918">
        <v>54</v>
      </c>
    </row>
    <row r="919" spans="1:15" x14ac:dyDescent="0.25">
      <c r="A919">
        <v>118</v>
      </c>
      <c r="B919" t="s">
        <v>422</v>
      </c>
      <c r="C919" t="s">
        <v>519</v>
      </c>
      <c r="D919">
        <v>44</v>
      </c>
      <c r="E919" s="1">
        <v>0.81</v>
      </c>
      <c r="F919">
        <v>10</v>
      </c>
      <c r="G919" s="1">
        <v>0.18</v>
      </c>
      <c r="H919">
        <v>54</v>
      </c>
    </row>
    <row r="920" spans="1:15" x14ac:dyDescent="0.25">
      <c r="A920">
        <v>118</v>
      </c>
      <c r="B920" t="s">
        <v>422</v>
      </c>
      <c r="C920" t="s">
        <v>520</v>
      </c>
      <c r="D920">
        <v>2</v>
      </c>
      <c r="E920" s="1">
        <v>0.66</v>
      </c>
      <c r="F920">
        <v>1</v>
      </c>
      <c r="G920" s="1">
        <v>0.33</v>
      </c>
      <c r="H920">
        <v>3</v>
      </c>
    </row>
    <row r="921" spans="1:15" x14ac:dyDescent="0.25">
      <c r="A921">
        <v>118</v>
      </c>
      <c r="B921" t="s">
        <v>422</v>
      </c>
      <c r="C921" t="s">
        <v>521</v>
      </c>
      <c r="D921">
        <v>12</v>
      </c>
      <c r="E921" s="1">
        <v>0.63</v>
      </c>
      <c r="F921">
        <v>7</v>
      </c>
      <c r="G921" s="1">
        <v>0.36</v>
      </c>
      <c r="H921">
        <v>19</v>
      </c>
    </row>
    <row r="922" spans="1:15" x14ac:dyDescent="0.25">
      <c r="A922">
        <v>118</v>
      </c>
      <c r="B922" t="s">
        <v>422</v>
      </c>
      <c r="C922" t="s">
        <v>522</v>
      </c>
      <c r="D922">
        <v>0</v>
      </c>
      <c r="E922" s="1">
        <v>0</v>
      </c>
      <c r="F922">
        <v>0</v>
      </c>
      <c r="G922" s="1">
        <v>0</v>
      </c>
      <c r="H922">
        <v>0</v>
      </c>
    </row>
    <row r="923" spans="1:15" x14ac:dyDescent="0.25">
      <c r="A923">
        <v>118</v>
      </c>
      <c r="B923" t="s">
        <v>422</v>
      </c>
      <c r="C923" t="s">
        <v>523</v>
      </c>
      <c r="D923">
        <v>64</v>
      </c>
      <c r="E923" s="1">
        <v>0.77</v>
      </c>
      <c r="F923">
        <v>19</v>
      </c>
      <c r="G923" s="1">
        <v>0.22</v>
      </c>
      <c r="H923">
        <v>83</v>
      </c>
    </row>
    <row r="924" spans="1:15" x14ac:dyDescent="0.25">
      <c r="A924">
        <v>118</v>
      </c>
      <c r="B924" t="s">
        <v>422</v>
      </c>
      <c r="C924" t="s">
        <v>524</v>
      </c>
      <c r="D924">
        <v>0</v>
      </c>
      <c r="E924" s="1">
        <v>0</v>
      </c>
      <c r="F924">
        <v>0</v>
      </c>
      <c r="G924" s="1">
        <v>0</v>
      </c>
      <c r="H924">
        <v>0</v>
      </c>
    </row>
    <row r="925" spans="1:15" x14ac:dyDescent="0.25">
      <c r="A925">
        <v>118</v>
      </c>
      <c r="B925" t="s">
        <v>422</v>
      </c>
      <c r="C925" t="s">
        <v>525</v>
      </c>
      <c r="D925">
        <v>46</v>
      </c>
      <c r="E925" s="1">
        <v>0.93</v>
      </c>
      <c r="F925">
        <v>3</v>
      </c>
      <c r="G925" s="1">
        <v>0.06</v>
      </c>
      <c r="H925">
        <v>49</v>
      </c>
    </row>
    <row r="926" spans="1:15" x14ac:dyDescent="0.25">
      <c r="A926">
        <v>118</v>
      </c>
      <c r="B926" t="s">
        <v>422</v>
      </c>
      <c r="C926" t="s">
        <v>526</v>
      </c>
      <c r="D926">
        <v>54</v>
      </c>
      <c r="E926" s="1">
        <v>0.69</v>
      </c>
      <c r="F926">
        <v>24</v>
      </c>
      <c r="G926" s="1">
        <v>0.3</v>
      </c>
      <c r="H926">
        <v>78</v>
      </c>
    </row>
    <row r="927" spans="1:15" x14ac:dyDescent="0.25">
      <c r="A927">
        <v>118</v>
      </c>
      <c r="B927" t="s">
        <v>422</v>
      </c>
      <c r="C927" t="s">
        <v>527</v>
      </c>
      <c r="D927">
        <v>14</v>
      </c>
      <c r="E927" s="1">
        <v>0.82</v>
      </c>
      <c r="F927">
        <v>3</v>
      </c>
      <c r="G927" s="1">
        <v>0.17</v>
      </c>
      <c r="H927">
        <v>17</v>
      </c>
    </row>
    <row r="928" spans="1:15" x14ac:dyDescent="0.25">
      <c r="A928">
        <v>118</v>
      </c>
      <c r="B928" t="s">
        <v>422</v>
      </c>
      <c r="C928" t="s">
        <v>528</v>
      </c>
      <c r="D928">
        <v>60</v>
      </c>
      <c r="E928" s="1">
        <v>0.86</v>
      </c>
      <c r="F928">
        <v>9</v>
      </c>
      <c r="G928" s="1">
        <v>0.13</v>
      </c>
      <c r="H928">
        <v>69</v>
      </c>
    </row>
    <row r="929" spans="1:8" x14ac:dyDescent="0.25">
      <c r="A929">
        <v>118</v>
      </c>
      <c r="B929" t="s">
        <v>422</v>
      </c>
      <c r="C929" t="s">
        <v>529</v>
      </c>
      <c r="D929">
        <v>1</v>
      </c>
      <c r="E929" s="1">
        <v>1</v>
      </c>
      <c r="F929">
        <v>0</v>
      </c>
      <c r="G929" s="1">
        <v>0</v>
      </c>
      <c r="H929">
        <v>1</v>
      </c>
    </row>
    <row r="930" spans="1:8" x14ac:dyDescent="0.25">
      <c r="A930">
        <v>118</v>
      </c>
      <c r="B930" t="s">
        <v>422</v>
      </c>
      <c r="C930" t="s">
        <v>530</v>
      </c>
      <c r="D930">
        <v>25</v>
      </c>
      <c r="E930" s="1">
        <v>0.83</v>
      </c>
      <c r="F930">
        <v>5</v>
      </c>
      <c r="G930" s="1">
        <v>0.16</v>
      </c>
      <c r="H930">
        <v>30</v>
      </c>
    </row>
    <row r="931" spans="1:8" x14ac:dyDescent="0.25">
      <c r="A931">
        <v>118</v>
      </c>
      <c r="B931" t="s">
        <v>422</v>
      </c>
      <c r="C931" t="s">
        <v>531</v>
      </c>
      <c r="D931">
        <v>11</v>
      </c>
      <c r="E931" s="1">
        <v>0.61</v>
      </c>
      <c r="F931">
        <v>7</v>
      </c>
      <c r="G931" s="1">
        <v>0.38</v>
      </c>
      <c r="H931">
        <v>18</v>
      </c>
    </row>
    <row r="932" spans="1:8" x14ac:dyDescent="0.25">
      <c r="A932">
        <v>118</v>
      </c>
      <c r="B932" t="s">
        <v>422</v>
      </c>
      <c r="C932" t="s">
        <v>532</v>
      </c>
      <c r="D932">
        <v>6</v>
      </c>
      <c r="E932" s="1">
        <v>0.66</v>
      </c>
      <c r="F932">
        <v>3</v>
      </c>
      <c r="G932" s="1">
        <v>0.33</v>
      </c>
      <c r="H932">
        <v>9</v>
      </c>
    </row>
    <row r="933" spans="1:8" x14ac:dyDescent="0.25">
      <c r="A933">
        <v>118</v>
      </c>
      <c r="B933" t="s">
        <v>422</v>
      </c>
      <c r="C933" t="s">
        <v>533</v>
      </c>
      <c r="D933">
        <v>23</v>
      </c>
      <c r="E933" s="1">
        <v>0.82</v>
      </c>
      <c r="F933">
        <v>5</v>
      </c>
      <c r="G933" s="1">
        <v>0.17</v>
      </c>
      <c r="H933">
        <v>28</v>
      </c>
    </row>
    <row r="934" spans="1:8" x14ac:dyDescent="0.25">
      <c r="A934">
        <v>118</v>
      </c>
      <c r="B934" t="s">
        <v>422</v>
      </c>
      <c r="C934" t="s">
        <v>534</v>
      </c>
      <c r="D934">
        <v>9</v>
      </c>
      <c r="E934" s="1">
        <v>1</v>
      </c>
      <c r="F934">
        <v>0</v>
      </c>
      <c r="G934" s="1">
        <v>0</v>
      </c>
      <c r="H934">
        <v>9</v>
      </c>
    </row>
    <row r="935" spans="1:8" x14ac:dyDescent="0.25">
      <c r="A935">
        <v>118</v>
      </c>
      <c r="B935" t="s">
        <v>422</v>
      </c>
      <c r="C935" t="s">
        <v>535</v>
      </c>
      <c r="D935">
        <v>4</v>
      </c>
      <c r="E935" s="1">
        <v>1</v>
      </c>
      <c r="F935">
        <v>0</v>
      </c>
      <c r="G935" s="1">
        <v>0</v>
      </c>
      <c r="H935">
        <v>4</v>
      </c>
    </row>
    <row r="936" spans="1:8" x14ac:dyDescent="0.25">
      <c r="A936">
        <v>118</v>
      </c>
      <c r="C936" t="s">
        <v>14</v>
      </c>
      <c r="D936">
        <v>0</v>
      </c>
      <c r="E936" s="1">
        <v>0</v>
      </c>
      <c r="F936">
        <v>0</v>
      </c>
      <c r="G936" s="1">
        <v>0</v>
      </c>
      <c r="H936">
        <v>0</v>
      </c>
    </row>
    <row r="937" spans="1:8" x14ac:dyDescent="0.25">
      <c r="D937" t="s">
        <v>536</v>
      </c>
      <c r="F937" t="s">
        <v>1</v>
      </c>
    </row>
    <row r="938" spans="1:8" x14ac:dyDescent="0.25">
      <c r="D938" t="s">
        <v>537</v>
      </c>
    </row>
    <row r="939" spans="1:8" x14ac:dyDescent="0.25">
      <c r="D939" t="s">
        <v>3</v>
      </c>
      <c r="F939" t="s">
        <v>3</v>
      </c>
    </row>
    <row r="940" spans="1:8" x14ac:dyDescent="0.25">
      <c r="D940" t="s">
        <v>7</v>
      </c>
      <c r="E940" t="s">
        <v>8</v>
      </c>
      <c r="F940" t="s">
        <v>9</v>
      </c>
      <c r="G940" t="s">
        <v>10</v>
      </c>
      <c r="H940" t="s">
        <v>11</v>
      </c>
    </row>
    <row r="941" spans="1:8" x14ac:dyDescent="0.25">
      <c r="A941">
        <v>119</v>
      </c>
      <c r="B941" t="s">
        <v>514</v>
      </c>
      <c r="C941" t="s">
        <v>538</v>
      </c>
      <c r="D941">
        <v>35</v>
      </c>
      <c r="E941" s="1">
        <v>0.66</v>
      </c>
      <c r="F941">
        <v>18</v>
      </c>
      <c r="G941" s="1">
        <v>0.33</v>
      </c>
      <c r="H941">
        <v>53</v>
      </c>
    </row>
    <row r="942" spans="1:8" x14ac:dyDescent="0.25">
      <c r="A942">
        <v>119</v>
      </c>
      <c r="B942" t="s">
        <v>514</v>
      </c>
      <c r="C942" t="s">
        <v>539</v>
      </c>
      <c r="D942">
        <v>8</v>
      </c>
      <c r="E942" s="1">
        <v>0.72</v>
      </c>
      <c r="F942">
        <v>3</v>
      </c>
      <c r="G942" s="1">
        <v>0.27</v>
      </c>
      <c r="H942">
        <v>11</v>
      </c>
    </row>
    <row r="943" spans="1:8" x14ac:dyDescent="0.25">
      <c r="A943">
        <v>119</v>
      </c>
      <c r="B943" t="s">
        <v>514</v>
      </c>
      <c r="C943" t="s">
        <v>540</v>
      </c>
      <c r="D943">
        <v>15</v>
      </c>
      <c r="E943" s="1">
        <v>1</v>
      </c>
      <c r="F943">
        <v>0</v>
      </c>
      <c r="G943" s="1">
        <v>0</v>
      </c>
      <c r="H943">
        <v>15</v>
      </c>
    </row>
    <row r="944" spans="1:8" x14ac:dyDescent="0.25">
      <c r="A944">
        <v>119</v>
      </c>
      <c r="B944" t="s">
        <v>514</v>
      </c>
      <c r="C944" t="s">
        <v>541</v>
      </c>
      <c r="D944">
        <v>11</v>
      </c>
      <c r="E944" s="1">
        <v>0.68</v>
      </c>
      <c r="F944">
        <v>5</v>
      </c>
      <c r="G944" s="1">
        <v>0.31</v>
      </c>
      <c r="H944">
        <v>16</v>
      </c>
    </row>
    <row r="945" spans="1:8" x14ac:dyDescent="0.25">
      <c r="A945">
        <v>119</v>
      </c>
      <c r="B945" t="s">
        <v>514</v>
      </c>
      <c r="C945" t="s">
        <v>542</v>
      </c>
      <c r="D945">
        <v>142</v>
      </c>
      <c r="E945" s="1">
        <v>0.71</v>
      </c>
      <c r="F945">
        <v>58</v>
      </c>
      <c r="G945" s="1">
        <v>0.28999999999999998</v>
      </c>
      <c r="H945">
        <v>200</v>
      </c>
    </row>
    <row r="946" spans="1:8" x14ac:dyDescent="0.25">
      <c r="A946">
        <v>119</v>
      </c>
      <c r="B946" t="s">
        <v>514</v>
      </c>
      <c r="C946" t="s">
        <v>543</v>
      </c>
      <c r="D946">
        <v>103</v>
      </c>
      <c r="E946" s="1">
        <v>0.85</v>
      </c>
      <c r="F946">
        <v>18</v>
      </c>
      <c r="G946" s="1">
        <v>0.14000000000000001</v>
      </c>
      <c r="H946">
        <v>121</v>
      </c>
    </row>
    <row r="947" spans="1:8" x14ac:dyDescent="0.25">
      <c r="A947">
        <v>119</v>
      </c>
      <c r="B947" t="s">
        <v>514</v>
      </c>
      <c r="C947" t="s">
        <v>544</v>
      </c>
      <c r="D947">
        <v>55</v>
      </c>
      <c r="E947" s="1">
        <v>0.83</v>
      </c>
      <c r="F947">
        <v>11</v>
      </c>
      <c r="G947" s="1">
        <v>0.16</v>
      </c>
      <c r="H947">
        <v>66</v>
      </c>
    </row>
    <row r="948" spans="1:8" x14ac:dyDescent="0.25">
      <c r="A948">
        <v>119</v>
      </c>
      <c r="B948" t="s">
        <v>514</v>
      </c>
      <c r="C948" t="s">
        <v>545</v>
      </c>
      <c r="D948">
        <v>70</v>
      </c>
      <c r="E948" s="1">
        <v>0.72</v>
      </c>
      <c r="F948">
        <v>26</v>
      </c>
      <c r="G948" s="1">
        <v>0.27</v>
      </c>
      <c r="H948">
        <v>96</v>
      </c>
    </row>
    <row r="949" spans="1:8" x14ac:dyDescent="0.25">
      <c r="A949">
        <v>119</v>
      </c>
      <c r="B949" t="s">
        <v>514</v>
      </c>
      <c r="C949" t="s">
        <v>546</v>
      </c>
      <c r="D949">
        <v>117</v>
      </c>
      <c r="E949" s="1">
        <v>0.79</v>
      </c>
      <c r="F949">
        <v>30</v>
      </c>
      <c r="G949" s="1">
        <v>0.2</v>
      </c>
      <c r="H949">
        <v>147</v>
      </c>
    </row>
    <row r="950" spans="1:8" x14ac:dyDescent="0.25">
      <c r="A950">
        <v>119</v>
      </c>
      <c r="B950" t="s">
        <v>514</v>
      </c>
      <c r="C950" t="s">
        <v>547</v>
      </c>
      <c r="D950">
        <v>71</v>
      </c>
      <c r="E950" s="1">
        <v>0.79</v>
      </c>
      <c r="F950">
        <v>18</v>
      </c>
      <c r="G950" s="1">
        <v>0.2</v>
      </c>
      <c r="H950">
        <v>89</v>
      </c>
    </row>
    <row r="951" spans="1:8" x14ac:dyDescent="0.25">
      <c r="A951">
        <v>119</v>
      </c>
      <c r="B951" t="s">
        <v>514</v>
      </c>
      <c r="C951" t="s">
        <v>548</v>
      </c>
      <c r="D951">
        <v>16</v>
      </c>
      <c r="E951" s="1">
        <v>0.61</v>
      </c>
      <c r="F951">
        <v>10</v>
      </c>
      <c r="G951" s="1">
        <v>0.38</v>
      </c>
      <c r="H951">
        <v>26</v>
      </c>
    </row>
    <row r="952" spans="1:8" x14ac:dyDescent="0.25">
      <c r="A952">
        <v>119</v>
      </c>
      <c r="B952" t="s">
        <v>514</v>
      </c>
      <c r="C952" t="s">
        <v>549</v>
      </c>
      <c r="D952">
        <v>2</v>
      </c>
      <c r="E952" s="1">
        <v>1</v>
      </c>
      <c r="F952">
        <v>0</v>
      </c>
      <c r="G952" s="1">
        <v>0</v>
      </c>
      <c r="H952">
        <v>2</v>
      </c>
    </row>
    <row r="953" spans="1:8" x14ac:dyDescent="0.25">
      <c r="A953">
        <v>119</v>
      </c>
      <c r="B953" t="s">
        <v>514</v>
      </c>
      <c r="C953" t="s">
        <v>550</v>
      </c>
      <c r="D953">
        <v>11</v>
      </c>
      <c r="E953" s="1">
        <v>0.78</v>
      </c>
      <c r="F953">
        <v>3</v>
      </c>
      <c r="G953" s="1">
        <v>0.21</v>
      </c>
      <c r="H953">
        <v>14</v>
      </c>
    </row>
    <row r="954" spans="1:8" x14ac:dyDescent="0.25">
      <c r="A954">
        <v>119</v>
      </c>
      <c r="C954" t="s">
        <v>14</v>
      </c>
      <c r="D954">
        <v>0</v>
      </c>
      <c r="E954" s="1">
        <v>0</v>
      </c>
      <c r="F954">
        <v>0</v>
      </c>
      <c r="G954" s="1">
        <v>0</v>
      </c>
      <c r="H954">
        <v>0</v>
      </c>
    </row>
    <row r="955" spans="1:8" x14ac:dyDescent="0.25">
      <c r="D955" t="s">
        <v>551</v>
      </c>
      <c r="F955" t="s">
        <v>1</v>
      </c>
    </row>
    <row r="956" spans="1:8" x14ac:dyDescent="0.25">
      <c r="D956" t="s">
        <v>552</v>
      </c>
    </row>
    <row r="957" spans="1:8" x14ac:dyDescent="0.25">
      <c r="D957" t="s">
        <v>3</v>
      </c>
      <c r="F957" t="s">
        <v>3</v>
      </c>
    </row>
    <row r="958" spans="1:8" x14ac:dyDescent="0.25">
      <c r="D958" t="s">
        <v>7</v>
      </c>
      <c r="E958" t="s">
        <v>8</v>
      </c>
      <c r="F958" t="s">
        <v>9</v>
      </c>
      <c r="G958" t="s">
        <v>10</v>
      </c>
      <c r="H958" t="s">
        <v>11</v>
      </c>
    </row>
    <row r="959" spans="1:8" x14ac:dyDescent="0.25">
      <c r="A959">
        <v>120</v>
      </c>
      <c r="B959" t="s">
        <v>514</v>
      </c>
      <c r="C959" t="s">
        <v>553</v>
      </c>
      <c r="D959">
        <v>28</v>
      </c>
      <c r="E959" s="1">
        <v>0.8</v>
      </c>
      <c r="F959">
        <v>7</v>
      </c>
      <c r="G959" s="1">
        <v>0.2</v>
      </c>
      <c r="H959">
        <v>35</v>
      </c>
    </row>
    <row r="960" spans="1:8" x14ac:dyDescent="0.25">
      <c r="A960">
        <v>120</v>
      </c>
      <c r="B960" t="s">
        <v>514</v>
      </c>
      <c r="C960" t="s">
        <v>554</v>
      </c>
      <c r="D960">
        <v>52</v>
      </c>
      <c r="E960" s="1">
        <v>0.81</v>
      </c>
      <c r="F960">
        <v>12</v>
      </c>
      <c r="G960" s="1">
        <v>0.18</v>
      </c>
      <c r="H960">
        <v>64</v>
      </c>
    </row>
    <row r="961" spans="1:19" x14ac:dyDescent="0.25">
      <c r="A961">
        <v>120</v>
      </c>
      <c r="B961" t="s">
        <v>514</v>
      </c>
      <c r="C961" t="s">
        <v>555</v>
      </c>
      <c r="D961">
        <v>336</v>
      </c>
      <c r="E961" s="1">
        <v>0.87</v>
      </c>
      <c r="F961">
        <v>49</v>
      </c>
      <c r="G961" s="1">
        <v>0.12</v>
      </c>
      <c r="H961">
        <v>385</v>
      </c>
    </row>
    <row r="962" spans="1:19" x14ac:dyDescent="0.25">
      <c r="A962">
        <v>120</v>
      </c>
      <c r="B962" t="s">
        <v>514</v>
      </c>
      <c r="C962" t="s">
        <v>556</v>
      </c>
      <c r="D962">
        <v>4</v>
      </c>
      <c r="E962" s="1">
        <v>1</v>
      </c>
      <c r="F962">
        <v>0</v>
      </c>
      <c r="G962" s="1">
        <v>0</v>
      </c>
      <c r="H962">
        <v>4</v>
      </c>
    </row>
    <row r="963" spans="1:19" x14ac:dyDescent="0.25">
      <c r="A963">
        <v>120</v>
      </c>
      <c r="B963" t="s">
        <v>514</v>
      </c>
      <c r="C963" t="s">
        <v>557</v>
      </c>
      <c r="D963">
        <v>18</v>
      </c>
      <c r="E963" s="1">
        <v>0.9</v>
      </c>
      <c r="F963">
        <v>2</v>
      </c>
      <c r="G963" s="1">
        <v>0.1</v>
      </c>
      <c r="H963">
        <v>20</v>
      </c>
    </row>
    <row r="964" spans="1:19" x14ac:dyDescent="0.25">
      <c r="A964">
        <v>120</v>
      </c>
      <c r="B964" t="s">
        <v>514</v>
      </c>
      <c r="C964" t="s">
        <v>558</v>
      </c>
      <c r="D964">
        <v>126</v>
      </c>
      <c r="E964" s="1">
        <v>0.86</v>
      </c>
      <c r="F964">
        <v>20</v>
      </c>
      <c r="G964" s="1">
        <v>0.13</v>
      </c>
      <c r="H964">
        <v>146</v>
      </c>
    </row>
    <row r="965" spans="1:19" x14ac:dyDescent="0.25">
      <c r="A965">
        <v>120</v>
      </c>
      <c r="B965" t="s">
        <v>514</v>
      </c>
      <c r="C965" t="s">
        <v>559</v>
      </c>
      <c r="D965">
        <v>0</v>
      </c>
      <c r="E965" s="1">
        <v>0</v>
      </c>
      <c r="F965">
        <v>0</v>
      </c>
      <c r="G965" s="1">
        <v>0</v>
      </c>
      <c r="H965">
        <v>0</v>
      </c>
    </row>
    <row r="966" spans="1:19" x14ac:dyDescent="0.25">
      <c r="A966">
        <v>120</v>
      </c>
      <c r="C966" t="s">
        <v>14</v>
      </c>
      <c r="D966">
        <v>0</v>
      </c>
      <c r="E966" s="1">
        <v>0</v>
      </c>
      <c r="F966">
        <v>0</v>
      </c>
      <c r="G966" s="1">
        <v>0</v>
      </c>
      <c r="H966">
        <v>0</v>
      </c>
    </row>
    <row r="967" spans="1:19" x14ac:dyDescent="0.25">
      <c r="D967" t="s">
        <v>560</v>
      </c>
      <c r="F967" t="s">
        <v>1</v>
      </c>
    </row>
    <row r="968" spans="1:19" x14ac:dyDescent="0.25">
      <c r="D968" t="s">
        <v>561</v>
      </c>
    </row>
    <row r="969" spans="1:19" x14ac:dyDescent="0.25">
      <c r="D969" t="s">
        <v>3</v>
      </c>
      <c r="F969" t="s">
        <v>3</v>
      </c>
    </row>
    <row r="970" spans="1:19" x14ac:dyDescent="0.25">
      <c r="D970" t="s">
        <v>7</v>
      </c>
      <c r="E970" t="s">
        <v>8</v>
      </c>
      <c r="F970" t="s">
        <v>9</v>
      </c>
      <c r="G970" t="s">
        <v>10</v>
      </c>
      <c r="H970" t="s">
        <v>11</v>
      </c>
    </row>
    <row r="971" spans="1:19" x14ac:dyDescent="0.25">
      <c r="A971">
        <v>121</v>
      </c>
      <c r="B971" t="s">
        <v>392</v>
      </c>
      <c r="C971" t="s">
        <v>562</v>
      </c>
      <c r="D971">
        <v>22</v>
      </c>
      <c r="E971" s="1">
        <v>0.7</v>
      </c>
      <c r="F971">
        <v>9</v>
      </c>
      <c r="G971" s="1">
        <v>0.28999999999999998</v>
      </c>
      <c r="H971">
        <v>31</v>
      </c>
    </row>
    <row r="972" spans="1:19" x14ac:dyDescent="0.25">
      <c r="A972">
        <v>121</v>
      </c>
      <c r="B972" t="s">
        <v>392</v>
      </c>
      <c r="C972" t="s">
        <v>563</v>
      </c>
      <c r="D972">
        <v>6</v>
      </c>
      <c r="E972" s="1">
        <v>0.67</v>
      </c>
      <c r="F972">
        <v>3</v>
      </c>
      <c r="G972" s="1">
        <v>0.33</v>
      </c>
      <c r="H972">
        <v>9</v>
      </c>
      <c r="I972" s="1"/>
      <c r="K972" s="1"/>
      <c r="M972" s="1"/>
      <c r="O972" s="1"/>
      <c r="Q972" s="1"/>
      <c r="S972" s="1"/>
    </row>
    <row r="973" spans="1:19" x14ac:dyDescent="0.25">
      <c r="A973">
        <v>121</v>
      </c>
      <c r="B973" t="s">
        <v>392</v>
      </c>
      <c r="C973" t="s">
        <v>564</v>
      </c>
      <c r="D973">
        <v>168</v>
      </c>
      <c r="E973" s="1">
        <v>0.85</v>
      </c>
      <c r="F973">
        <v>28</v>
      </c>
      <c r="G973" s="1">
        <v>0.14000000000000001</v>
      </c>
      <c r="H973">
        <v>196</v>
      </c>
    </row>
    <row r="974" spans="1:19" x14ac:dyDescent="0.25">
      <c r="A974">
        <v>121</v>
      </c>
      <c r="B974" t="s">
        <v>392</v>
      </c>
      <c r="C974" t="s">
        <v>565</v>
      </c>
      <c r="D974">
        <v>45</v>
      </c>
      <c r="E974" s="1">
        <v>0.75</v>
      </c>
      <c r="F974">
        <v>15</v>
      </c>
      <c r="G974" s="1">
        <v>0.25</v>
      </c>
      <c r="H974">
        <v>60</v>
      </c>
    </row>
    <row r="975" spans="1:19" x14ac:dyDescent="0.25">
      <c r="A975">
        <v>121</v>
      </c>
      <c r="B975" t="s">
        <v>392</v>
      </c>
      <c r="C975" t="s">
        <v>566</v>
      </c>
      <c r="D975">
        <v>98</v>
      </c>
      <c r="E975" s="1">
        <v>0.78</v>
      </c>
      <c r="F975">
        <v>27</v>
      </c>
      <c r="G975" s="1">
        <v>0.21</v>
      </c>
      <c r="H975">
        <v>125</v>
      </c>
    </row>
    <row r="976" spans="1:19" x14ac:dyDescent="0.25">
      <c r="A976">
        <v>121</v>
      </c>
      <c r="C976" t="s">
        <v>14</v>
      </c>
      <c r="D976">
        <v>0</v>
      </c>
      <c r="E976" s="1">
        <v>0</v>
      </c>
      <c r="F976">
        <v>0</v>
      </c>
      <c r="G976" s="1">
        <v>0</v>
      </c>
      <c r="H976">
        <v>0</v>
      </c>
    </row>
    <row r="977" spans="1:8" x14ac:dyDescent="0.25">
      <c r="D977" t="s">
        <v>567</v>
      </c>
      <c r="F977" t="s">
        <v>1</v>
      </c>
    </row>
    <row r="978" spans="1:8" x14ac:dyDescent="0.25">
      <c r="D978" t="s">
        <v>568</v>
      </c>
    </row>
    <row r="979" spans="1:8" x14ac:dyDescent="0.25">
      <c r="D979" t="s">
        <v>3</v>
      </c>
      <c r="F979" t="s">
        <v>3</v>
      </c>
    </row>
    <row r="980" spans="1:8" x14ac:dyDescent="0.25">
      <c r="D980" t="s">
        <v>7</v>
      </c>
      <c r="E980" t="s">
        <v>8</v>
      </c>
      <c r="F980" t="s">
        <v>9</v>
      </c>
      <c r="G980" t="s">
        <v>10</v>
      </c>
      <c r="H980" t="s">
        <v>11</v>
      </c>
    </row>
    <row r="981" spans="1:8" x14ac:dyDescent="0.25">
      <c r="A981">
        <v>122</v>
      </c>
      <c r="B981" t="s">
        <v>392</v>
      </c>
      <c r="C981" t="s">
        <v>569</v>
      </c>
      <c r="D981">
        <v>205</v>
      </c>
      <c r="E981" s="1">
        <v>0.81</v>
      </c>
      <c r="F981">
        <v>46</v>
      </c>
      <c r="G981" s="1">
        <v>0.18</v>
      </c>
      <c r="H981">
        <v>251</v>
      </c>
    </row>
    <row r="982" spans="1:8" x14ac:dyDescent="0.25">
      <c r="A982">
        <v>122</v>
      </c>
      <c r="B982" t="s">
        <v>392</v>
      </c>
      <c r="C982" t="s">
        <v>570</v>
      </c>
      <c r="D982">
        <v>4</v>
      </c>
      <c r="E982" s="1">
        <v>0.8</v>
      </c>
      <c r="F982">
        <v>1</v>
      </c>
      <c r="G982" s="1">
        <v>0.2</v>
      </c>
      <c r="H982">
        <v>5</v>
      </c>
    </row>
    <row r="983" spans="1:8" x14ac:dyDescent="0.25">
      <c r="A983">
        <v>122</v>
      </c>
      <c r="C983" t="s">
        <v>14</v>
      </c>
      <c r="D983">
        <v>0</v>
      </c>
      <c r="E983" s="1">
        <v>0</v>
      </c>
      <c r="F983">
        <v>0</v>
      </c>
      <c r="G983" s="1">
        <v>0</v>
      </c>
      <c r="H983">
        <v>0</v>
      </c>
    </row>
    <row r="984" spans="1:8" x14ac:dyDescent="0.25">
      <c r="D984" t="s">
        <v>571</v>
      </c>
      <c r="F984" t="s">
        <v>1</v>
      </c>
    </row>
    <row r="985" spans="1:8" x14ac:dyDescent="0.25">
      <c r="D985" t="s">
        <v>572</v>
      </c>
    </row>
    <row r="986" spans="1:8" x14ac:dyDescent="0.25">
      <c r="D986" t="s">
        <v>3</v>
      </c>
      <c r="F986" t="s">
        <v>3</v>
      </c>
    </row>
    <row r="987" spans="1:8" x14ac:dyDescent="0.25">
      <c r="D987" t="s">
        <v>7</v>
      </c>
      <c r="E987" t="s">
        <v>8</v>
      </c>
      <c r="F987" t="s">
        <v>9</v>
      </c>
      <c r="G987" t="s">
        <v>10</v>
      </c>
      <c r="H987" t="s">
        <v>11</v>
      </c>
    </row>
    <row r="988" spans="1:8" x14ac:dyDescent="0.25">
      <c r="A988">
        <v>123</v>
      </c>
      <c r="B988" t="s">
        <v>392</v>
      </c>
      <c r="C988" t="s">
        <v>573</v>
      </c>
      <c r="D988">
        <v>100</v>
      </c>
      <c r="E988" s="1">
        <v>0.69</v>
      </c>
      <c r="F988">
        <v>43</v>
      </c>
      <c r="G988" s="1">
        <v>0.3</v>
      </c>
      <c r="H988">
        <v>143</v>
      </c>
    </row>
    <row r="989" spans="1:8" x14ac:dyDescent="0.25">
      <c r="A989">
        <v>123</v>
      </c>
      <c r="C989" t="s">
        <v>14</v>
      </c>
      <c r="D989">
        <v>0</v>
      </c>
      <c r="E989" s="1">
        <v>0</v>
      </c>
      <c r="F989">
        <v>0</v>
      </c>
      <c r="G989" s="1">
        <v>0</v>
      </c>
      <c r="H989">
        <v>0</v>
      </c>
    </row>
    <row r="990" spans="1:8" x14ac:dyDescent="0.25">
      <c r="D990" t="s">
        <v>574</v>
      </c>
      <c r="F990" t="s">
        <v>1</v>
      </c>
    </row>
    <row r="991" spans="1:8" x14ac:dyDescent="0.25">
      <c r="D991" t="s">
        <v>575</v>
      </c>
    </row>
    <row r="992" spans="1:8" x14ac:dyDescent="0.25">
      <c r="D992" t="s">
        <v>3</v>
      </c>
      <c r="F992" t="s">
        <v>3</v>
      </c>
    </row>
    <row r="993" spans="1:10" x14ac:dyDescent="0.25">
      <c r="D993" t="s">
        <v>7</v>
      </c>
      <c r="E993" t="s">
        <v>8</v>
      </c>
      <c r="F993" t="s">
        <v>9</v>
      </c>
      <c r="G993" t="s">
        <v>10</v>
      </c>
      <c r="H993" t="s">
        <v>11</v>
      </c>
    </row>
    <row r="994" spans="1:10" x14ac:dyDescent="0.25">
      <c r="A994">
        <v>124</v>
      </c>
      <c r="B994" t="s">
        <v>392</v>
      </c>
      <c r="C994" t="s">
        <v>576</v>
      </c>
      <c r="D994">
        <v>247</v>
      </c>
      <c r="E994" s="1">
        <v>0.76</v>
      </c>
      <c r="F994">
        <v>77</v>
      </c>
      <c r="G994" s="1">
        <v>0.23</v>
      </c>
      <c r="H994">
        <v>324</v>
      </c>
    </row>
    <row r="995" spans="1:10" x14ac:dyDescent="0.25">
      <c r="A995">
        <v>124</v>
      </c>
      <c r="B995" t="s">
        <v>392</v>
      </c>
      <c r="C995" t="s">
        <v>573</v>
      </c>
      <c r="D995">
        <v>43</v>
      </c>
      <c r="E995" s="1">
        <v>0.69</v>
      </c>
      <c r="F995">
        <v>19</v>
      </c>
      <c r="G995" s="1">
        <v>0.3</v>
      </c>
      <c r="H995">
        <v>62</v>
      </c>
    </row>
    <row r="996" spans="1:10" x14ac:dyDescent="0.25">
      <c r="A996">
        <v>124</v>
      </c>
      <c r="C996" t="s">
        <v>14</v>
      </c>
      <c r="D996">
        <v>1</v>
      </c>
      <c r="E996" s="1">
        <v>1</v>
      </c>
      <c r="F996">
        <v>0</v>
      </c>
      <c r="G996" s="1">
        <v>0</v>
      </c>
      <c r="H996">
        <v>1</v>
      </c>
    </row>
    <row r="997" spans="1:10" x14ac:dyDescent="0.25">
      <c r="D997" t="s">
        <v>577</v>
      </c>
      <c r="F997" t="s">
        <v>578</v>
      </c>
      <c r="H997" t="s">
        <v>1</v>
      </c>
    </row>
    <row r="998" spans="1:10" x14ac:dyDescent="0.25">
      <c r="D998" t="s">
        <v>575</v>
      </c>
      <c r="F998" t="s">
        <v>575</v>
      </c>
    </row>
    <row r="999" spans="1:10" x14ac:dyDescent="0.25">
      <c r="D999" t="s">
        <v>3</v>
      </c>
      <c r="F999" t="s">
        <v>3</v>
      </c>
      <c r="H999" t="s">
        <v>3</v>
      </c>
    </row>
    <row r="1000" spans="1:10" x14ac:dyDescent="0.25">
      <c r="D1000" t="s">
        <v>7</v>
      </c>
      <c r="E1000" t="s">
        <v>8</v>
      </c>
      <c r="F1000" t="s">
        <v>9</v>
      </c>
      <c r="G1000" t="s">
        <v>10</v>
      </c>
      <c r="H1000" t="s">
        <v>35</v>
      </c>
      <c r="I1000" t="s">
        <v>36</v>
      </c>
      <c r="J1000" t="s">
        <v>11</v>
      </c>
    </row>
    <row r="1001" spans="1:10" x14ac:dyDescent="0.25">
      <c r="A1001">
        <v>125</v>
      </c>
      <c r="B1001" t="s">
        <v>392</v>
      </c>
      <c r="C1001" t="s">
        <v>576</v>
      </c>
      <c r="D1001">
        <v>181</v>
      </c>
      <c r="E1001" s="1">
        <v>0.49</v>
      </c>
      <c r="F1001">
        <v>158</v>
      </c>
      <c r="G1001" s="1">
        <v>0.43</v>
      </c>
      <c r="H1001">
        <v>25</v>
      </c>
      <c r="I1001" s="1">
        <v>0.06</v>
      </c>
      <c r="J1001">
        <v>364</v>
      </c>
    </row>
    <row r="1002" spans="1:10" x14ac:dyDescent="0.25">
      <c r="A1002">
        <v>125</v>
      </c>
      <c r="C1002" t="s">
        <v>14</v>
      </c>
      <c r="D1002">
        <v>0</v>
      </c>
      <c r="E1002" s="1">
        <v>0</v>
      </c>
      <c r="F1002">
        <v>0</v>
      </c>
      <c r="G1002" s="1">
        <v>0</v>
      </c>
      <c r="H1002">
        <v>0</v>
      </c>
      <c r="I1002" s="1">
        <v>0</v>
      </c>
      <c r="J1002">
        <v>0</v>
      </c>
    </row>
    <row r="1003" spans="1:10" x14ac:dyDescent="0.25">
      <c r="D1003" t="s">
        <v>579</v>
      </c>
      <c r="F1003" t="s">
        <v>1</v>
      </c>
    </row>
    <row r="1004" spans="1:10" x14ac:dyDescent="0.25">
      <c r="D1004" t="s">
        <v>575</v>
      </c>
    </row>
    <row r="1005" spans="1:10" x14ac:dyDescent="0.25">
      <c r="D1005" t="s">
        <v>3</v>
      </c>
      <c r="F1005" t="s">
        <v>3</v>
      </c>
    </row>
    <row r="1006" spans="1:10" x14ac:dyDescent="0.25">
      <c r="D1006" t="s">
        <v>7</v>
      </c>
      <c r="E1006" t="s">
        <v>8</v>
      </c>
      <c r="F1006" t="s">
        <v>9</v>
      </c>
      <c r="G1006" t="s">
        <v>10</v>
      </c>
      <c r="H1006" t="s">
        <v>11</v>
      </c>
    </row>
    <row r="1007" spans="1:10" x14ac:dyDescent="0.25">
      <c r="A1007">
        <v>126</v>
      </c>
      <c r="B1007" t="s">
        <v>392</v>
      </c>
      <c r="C1007" t="s">
        <v>576</v>
      </c>
      <c r="D1007">
        <v>199</v>
      </c>
      <c r="E1007" s="1">
        <v>0.81</v>
      </c>
      <c r="F1007">
        <v>44</v>
      </c>
      <c r="G1007" s="1">
        <v>0.18</v>
      </c>
      <c r="H1007">
        <v>243</v>
      </c>
    </row>
    <row r="1008" spans="1:10" x14ac:dyDescent="0.25">
      <c r="A1008">
        <v>126</v>
      </c>
      <c r="C1008" t="s">
        <v>14</v>
      </c>
      <c r="D1008">
        <v>0</v>
      </c>
      <c r="E1008" s="1">
        <v>0</v>
      </c>
      <c r="F1008">
        <v>0</v>
      </c>
      <c r="G1008" s="1">
        <v>0</v>
      </c>
      <c r="H1008">
        <v>0</v>
      </c>
    </row>
    <row r="1009" spans="1:8" x14ac:dyDescent="0.25">
      <c r="D1009" t="s">
        <v>580</v>
      </c>
      <c r="F1009" t="s">
        <v>1</v>
      </c>
    </row>
    <row r="1010" spans="1:8" x14ac:dyDescent="0.25">
      <c r="D1010" t="s">
        <v>575</v>
      </c>
    </row>
    <row r="1011" spans="1:8" x14ac:dyDescent="0.25">
      <c r="D1011" t="s">
        <v>3</v>
      </c>
      <c r="F1011" t="s">
        <v>3</v>
      </c>
    </row>
    <row r="1012" spans="1:8" x14ac:dyDescent="0.25">
      <c r="D1012" t="s">
        <v>7</v>
      </c>
      <c r="E1012" t="s">
        <v>8</v>
      </c>
      <c r="F1012" t="s">
        <v>9</v>
      </c>
      <c r="G1012" t="s">
        <v>10</v>
      </c>
      <c r="H1012" t="s">
        <v>11</v>
      </c>
    </row>
    <row r="1013" spans="1:8" x14ac:dyDescent="0.25">
      <c r="A1013">
        <v>127</v>
      </c>
      <c r="B1013" t="s">
        <v>392</v>
      </c>
      <c r="C1013" t="s">
        <v>576</v>
      </c>
      <c r="D1013">
        <v>305</v>
      </c>
      <c r="E1013" s="1">
        <v>0.71</v>
      </c>
      <c r="F1013">
        <v>123</v>
      </c>
      <c r="G1013" s="1">
        <v>0.28000000000000003</v>
      </c>
      <c r="H1013">
        <v>428</v>
      </c>
    </row>
    <row r="1014" spans="1:8" x14ac:dyDescent="0.25">
      <c r="A1014">
        <v>127</v>
      </c>
      <c r="C1014" t="s">
        <v>14</v>
      </c>
      <c r="D1014">
        <v>0</v>
      </c>
      <c r="E1014" s="1">
        <v>0</v>
      </c>
      <c r="F1014">
        <v>0</v>
      </c>
      <c r="G1014" s="1">
        <v>0</v>
      </c>
      <c r="H1014">
        <v>0</v>
      </c>
    </row>
    <row r="1015" spans="1:8" x14ac:dyDescent="0.25">
      <c r="D1015" t="s">
        <v>581</v>
      </c>
      <c r="F1015" t="s">
        <v>1</v>
      </c>
    </row>
    <row r="1016" spans="1:8" x14ac:dyDescent="0.25">
      <c r="D1016" t="s">
        <v>582</v>
      </c>
    </row>
    <row r="1017" spans="1:8" x14ac:dyDescent="0.25">
      <c r="D1017" t="s">
        <v>3</v>
      </c>
      <c r="F1017" t="s">
        <v>3</v>
      </c>
    </row>
    <row r="1018" spans="1:8" x14ac:dyDescent="0.25">
      <c r="D1018" t="s">
        <v>7</v>
      </c>
      <c r="E1018" t="s">
        <v>8</v>
      </c>
      <c r="F1018" t="s">
        <v>9</v>
      </c>
      <c r="G1018" t="s">
        <v>10</v>
      </c>
      <c r="H1018" t="s">
        <v>11</v>
      </c>
    </row>
    <row r="1019" spans="1:8" x14ac:dyDescent="0.25">
      <c r="A1019">
        <v>128</v>
      </c>
      <c r="B1019" t="s">
        <v>392</v>
      </c>
      <c r="C1019" t="s">
        <v>583</v>
      </c>
      <c r="D1019">
        <v>397</v>
      </c>
      <c r="E1019" s="1">
        <v>0.83</v>
      </c>
      <c r="F1019">
        <v>81</v>
      </c>
      <c r="G1019" s="1">
        <v>0.16</v>
      </c>
      <c r="H1019">
        <v>478</v>
      </c>
    </row>
    <row r="1020" spans="1:8" x14ac:dyDescent="0.25">
      <c r="A1020">
        <v>128</v>
      </c>
      <c r="C1020" t="s">
        <v>14</v>
      </c>
      <c r="D1020">
        <v>0</v>
      </c>
      <c r="E1020" s="1">
        <v>0</v>
      </c>
      <c r="F1020">
        <v>0</v>
      </c>
      <c r="G1020" s="1">
        <v>0</v>
      </c>
      <c r="H1020">
        <v>0</v>
      </c>
    </row>
    <row r="1021" spans="1:8" x14ac:dyDescent="0.25">
      <c r="D1021" t="s">
        <v>584</v>
      </c>
      <c r="F1021" t="s">
        <v>1</v>
      </c>
    </row>
    <row r="1022" spans="1:8" x14ac:dyDescent="0.25">
      <c r="D1022" t="s">
        <v>585</v>
      </c>
    </row>
    <row r="1023" spans="1:8" x14ac:dyDescent="0.25">
      <c r="D1023" t="s">
        <v>3</v>
      </c>
      <c r="F1023" t="s">
        <v>3</v>
      </c>
    </row>
    <row r="1024" spans="1:8" x14ac:dyDescent="0.25">
      <c r="D1024" t="s">
        <v>7</v>
      </c>
      <c r="E1024" t="s">
        <v>8</v>
      </c>
      <c r="F1024" t="s">
        <v>9</v>
      </c>
      <c r="G1024" t="s">
        <v>10</v>
      </c>
      <c r="H1024" t="s">
        <v>11</v>
      </c>
    </row>
    <row r="1025" spans="1:8" x14ac:dyDescent="0.25">
      <c r="A1025">
        <v>129</v>
      </c>
      <c r="B1025" t="s">
        <v>392</v>
      </c>
      <c r="C1025" t="s">
        <v>583</v>
      </c>
      <c r="D1025">
        <v>65</v>
      </c>
      <c r="E1025" s="1">
        <v>0.8</v>
      </c>
      <c r="F1025">
        <v>16</v>
      </c>
      <c r="G1025" s="1">
        <v>0.19</v>
      </c>
      <c r="H1025">
        <v>81</v>
      </c>
    </row>
    <row r="1026" spans="1:8" x14ac:dyDescent="0.25">
      <c r="A1026">
        <v>129</v>
      </c>
      <c r="B1026" t="s">
        <v>392</v>
      </c>
      <c r="C1026" t="s">
        <v>586</v>
      </c>
      <c r="D1026">
        <v>119</v>
      </c>
      <c r="E1026" s="1">
        <v>0.83</v>
      </c>
      <c r="F1026">
        <v>23</v>
      </c>
      <c r="G1026" s="1">
        <v>0.16</v>
      </c>
      <c r="H1026">
        <v>142</v>
      </c>
    </row>
    <row r="1027" spans="1:8" x14ac:dyDescent="0.25">
      <c r="A1027">
        <v>129</v>
      </c>
      <c r="B1027" t="s">
        <v>392</v>
      </c>
      <c r="C1027" t="s">
        <v>587</v>
      </c>
      <c r="D1027">
        <v>183</v>
      </c>
      <c r="E1027" s="1">
        <v>0.86</v>
      </c>
      <c r="F1027">
        <v>29</v>
      </c>
      <c r="G1027" s="1">
        <v>0.13</v>
      </c>
      <c r="H1027">
        <v>212</v>
      </c>
    </row>
    <row r="1028" spans="1:8" x14ac:dyDescent="0.25">
      <c r="A1028">
        <v>129</v>
      </c>
      <c r="B1028" t="s">
        <v>392</v>
      </c>
      <c r="C1028" t="s">
        <v>588</v>
      </c>
      <c r="D1028">
        <v>234</v>
      </c>
      <c r="E1028" s="1">
        <v>0.83</v>
      </c>
      <c r="F1028">
        <v>47</v>
      </c>
      <c r="G1028" s="1">
        <v>0.16</v>
      </c>
      <c r="H1028">
        <v>281</v>
      </c>
    </row>
    <row r="1029" spans="1:8" x14ac:dyDescent="0.25">
      <c r="A1029">
        <v>129</v>
      </c>
      <c r="B1029" t="s">
        <v>392</v>
      </c>
      <c r="C1029" t="s">
        <v>589</v>
      </c>
      <c r="D1029">
        <v>137</v>
      </c>
      <c r="E1029" s="1">
        <v>0.86</v>
      </c>
      <c r="F1029">
        <v>22</v>
      </c>
      <c r="G1029" s="1">
        <v>0.13</v>
      </c>
      <c r="H1029">
        <v>159</v>
      </c>
    </row>
    <row r="1030" spans="1:8" x14ac:dyDescent="0.25">
      <c r="A1030">
        <v>129</v>
      </c>
      <c r="C1030" t="s">
        <v>14</v>
      </c>
      <c r="D1030">
        <v>0</v>
      </c>
      <c r="E1030" s="1">
        <v>0</v>
      </c>
      <c r="F1030">
        <v>0</v>
      </c>
      <c r="G1030" s="1">
        <v>0</v>
      </c>
      <c r="H1030">
        <v>0</v>
      </c>
    </row>
    <row r="1031" spans="1:8" x14ac:dyDescent="0.25">
      <c r="D1031" t="s">
        <v>590</v>
      </c>
      <c r="F1031" t="s">
        <v>1</v>
      </c>
    </row>
    <row r="1032" spans="1:8" x14ac:dyDescent="0.25">
      <c r="D1032" t="s">
        <v>591</v>
      </c>
    </row>
    <row r="1033" spans="1:8" x14ac:dyDescent="0.25">
      <c r="D1033" t="s">
        <v>3</v>
      </c>
      <c r="F1033" t="s">
        <v>3</v>
      </c>
    </row>
    <row r="1034" spans="1:8" x14ac:dyDescent="0.25">
      <c r="D1034" t="s">
        <v>7</v>
      </c>
      <c r="E1034" t="s">
        <v>8</v>
      </c>
      <c r="F1034" t="s">
        <v>9</v>
      </c>
      <c r="G1034" t="s">
        <v>10</v>
      </c>
      <c r="H1034" t="s">
        <v>11</v>
      </c>
    </row>
    <row r="1035" spans="1:8" x14ac:dyDescent="0.25">
      <c r="A1035">
        <v>130</v>
      </c>
      <c r="B1035" t="s">
        <v>592</v>
      </c>
      <c r="C1035" t="s">
        <v>593</v>
      </c>
      <c r="D1035">
        <v>247</v>
      </c>
      <c r="E1035" s="1">
        <v>0.89</v>
      </c>
      <c r="F1035">
        <v>30</v>
      </c>
      <c r="G1035" s="1">
        <v>0.1</v>
      </c>
      <c r="H1035">
        <v>277</v>
      </c>
    </row>
    <row r="1036" spans="1:8" x14ac:dyDescent="0.25">
      <c r="A1036">
        <v>130</v>
      </c>
      <c r="B1036" t="s">
        <v>392</v>
      </c>
      <c r="C1036" t="s">
        <v>594</v>
      </c>
      <c r="D1036">
        <v>246</v>
      </c>
      <c r="E1036" s="1">
        <v>0.87</v>
      </c>
      <c r="F1036">
        <v>34</v>
      </c>
      <c r="G1036" s="1">
        <v>0.12</v>
      </c>
      <c r="H1036">
        <v>280</v>
      </c>
    </row>
    <row r="1037" spans="1:8" x14ac:dyDescent="0.25">
      <c r="A1037">
        <v>130</v>
      </c>
      <c r="C1037" t="s">
        <v>14</v>
      </c>
      <c r="D1037">
        <v>0</v>
      </c>
      <c r="E1037" s="1">
        <v>0</v>
      </c>
      <c r="F1037">
        <v>0</v>
      </c>
      <c r="G1037" s="1">
        <v>0</v>
      </c>
      <c r="H1037">
        <v>0</v>
      </c>
    </row>
    <row r="1038" spans="1:8" x14ac:dyDescent="0.25">
      <c r="D1038" t="s">
        <v>595</v>
      </c>
      <c r="F1038" t="s">
        <v>1</v>
      </c>
    </row>
    <row r="1039" spans="1:8" x14ac:dyDescent="0.25">
      <c r="D1039" t="s">
        <v>596</v>
      </c>
    </row>
    <row r="1040" spans="1:8" x14ac:dyDescent="0.25">
      <c r="D1040" t="s">
        <v>3</v>
      </c>
      <c r="F1040" t="s">
        <v>3</v>
      </c>
    </row>
    <row r="1041" spans="1:8" x14ac:dyDescent="0.25">
      <c r="D1041" t="s">
        <v>7</v>
      </c>
      <c r="E1041" t="s">
        <v>8</v>
      </c>
      <c r="F1041" t="s">
        <v>9</v>
      </c>
      <c r="G1041" t="s">
        <v>10</v>
      </c>
      <c r="H1041" t="s">
        <v>11</v>
      </c>
    </row>
    <row r="1042" spans="1:8" x14ac:dyDescent="0.25">
      <c r="A1042">
        <v>131</v>
      </c>
      <c r="B1042" t="s">
        <v>592</v>
      </c>
      <c r="C1042" t="s">
        <v>597</v>
      </c>
      <c r="D1042">
        <v>113</v>
      </c>
      <c r="E1042" s="1">
        <v>0.88</v>
      </c>
      <c r="F1042">
        <v>15</v>
      </c>
      <c r="G1042" s="1">
        <v>0.11</v>
      </c>
      <c r="H1042">
        <v>128</v>
      </c>
    </row>
    <row r="1043" spans="1:8" x14ac:dyDescent="0.25">
      <c r="A1043">
        <v>131</v>
      </c>
      <c r="B1043" t="s">
        <v>592</v>
      </c>
      <c r="C1043" t="s">
        <v>598</v>
      </c>
      <c r="D1043">
        <v>161</v>
      </c>
      <c r="E1043" s="1">
        <v>0.84</v>
      </c>
      <c r="F1043">
        <v>30</v>
      </c>
      <c r="G1043" s="1">
        <v>0.15</v>
      </c>
      <c r="H1043">
        <v>191</v>
      </c>
    </row>
    <row r="1044" spans="1:8" x14ac:dyDescent="0.25">
      <c r="A1044">
        <v>131</v>
      </c>
      <c r="B1044" t="s">
        <v>592</v>
      </c>
      <c r="C1044" t="s">
        <v>599</v>
      </c>
      <c r="D1044">
        <v>53</v>
      </c>
      <c r="E1044" s="1">
        <v>0.84</v>
      </c>
      <c r="F1044">
        <v>10</v>
      </c>
      <c r="G1044" s="1">
        <v>0.15</v>
      </c>
      <c r="H1044">
        <v>63</v>
      </c>
    </row>
    <row r="1045" spans="1:8" x14ac:dyDescent="0.25">
      <c r="A1045">
        <v>131</v>
      </c>
      <c r="B1045" t="s">
        <v>592</v>
      </c>
      <c r="C1045" t="s">
        <v>600</v>
      </c>
      <c r="D1045">
        <v>66</v>
      </c>
      <c r="E1045" s="1">
        <v>0.76</v>
      </c>
      <c r="F1045">
        <v>20</v>
      </c>
      <c r="G1045" s="1">
        <v>0.23</v>
      </c>
      <c r="H1045">
        <v>86</v>
      </c>
    </row>
    <row r="1046" spans="1:8" x14ac:dyDescent="0.25">
      <c r="A1046">
        <v>131</v>
      </c>
      <c r="B1046" t="s">
        <v>592</v>
      </c>
      <c r="C1046" t="s">
        <v>601</v>
      </c>
      <c r="D1046">
        <v>32</v>
      </c>
      <c r="E1046" s="1">
        <v>0.8</v>
      </c>
      <c r="F1046">
        <v>8</v>
      </c>
      <c r="G1046" s="1">
        <v>0.2</v>
      </c>
      <c r="H1046">
        <v>40</v>
      </c>
    </row>
    <row r="1047" spans="1:8" x14ac:dyDescent="0.25">
      <c r="A1047">
        <v>131</v>
      </c>
      <c r="B1047" t="s">
        <v>351</v>
      </c>
      <c r="C1047" t="s">
        <v>602</v>
      </c>
      <c r="D1047">
        <v>22</v>
      </c>
      <c r="E1047" s="1">
        <v>0.68</v>
      </c>
      <c r="F1047">
        <v>10</v>
      </c>
      <c r="G1047" s="1">
        <v>0.31</v>
      </c>
      <c r="H1047">
        <v>32</v>
      </c>
    </row>
    <row r="1048" spans="1:8" x14ac:dyDescent="0.25">
      <c r="A1048">
        <v>131</v>
      </c>
      <c r="B1048" t="s">
        <v>351</v>
      </c>
      <c r="C1048" t="s">
        <v>603</v>
      </c>
      <c r="D1048">
        <v>94</v>
      </c>
      <c r="E1048" s="1">
        <v>0.81</v>
      </c>
      <c r="F1048">
        <v>21</v>
      </c>
      <c r="G1048" s="1">
        <v>0.18</v>
      </c>
      <c r="H1048">
        <v>115</v>
      </c>
    </row>
    <row r="1049" spans="1:8" x14ac:dyDescent="0.25">
      <c r="A1049">
        <v>131</v>
      </c>
      <c r="C1049" t="s">
        <v>14</v>
      </c>
      <c r="D1049">
        <v>0</v>
      </c>
      <c r="E1049" s="1">
        <v>0</v>
      </c>
      <c r="F1049">
        <v>0</v>
      </c>
      <c r="G1049" s="1">
        <v>0</v>
      </c>
      <c r="H1049">
        <v>0</v>
      </c>
    </row>
    <row r="1050" spans="1:8" x14ac:dyDescent="0.25">
      <c r="D1050" t="s">
        <v>604</v>
      </c>
      <c r="F1050" t="s">
        <v>1</v>
      </c>
    </row>
    <row r="1051" spans="1:8" x14ac:dyDescent="0.25">
      <c r="D1051" t="s">
        <v>605</v>
      </c>
    </row>
    <row r="1052" spans="1:8" x14ac:dyDescent="0.25">
      <c r="D1052" t="s">
        <v>3</v>
      </c>
      <c r="F1052" t="s">
        <v>3</v>
      </c>
    </row>
    <row r="1053" spans="1:8" x14ac:dyDescent="0.25">
      <c r="D1053" t="s">
        <v>7</v>
      </c>
      <c r="E1053" t="s">
        <v>8</v>
      </c>
      <c r="F1053" t="s">
        <v>9</v>
      </c>
      <c r="G1053" t="s">
        <v>10</v>
      </c>
      <c r="H1053" t="s">
        <v>11</v>
      </c>
    </row>
    <row r="1054" spans="1:8" x14ac:dyDescent="0.25">
      <c r="A1054">
        <v>132</v>
      </c>
      <c r="B1054" t="s">
        <v>592</v>
      </c>
      <c r="C1054" t="s">
        <v>606</v>
      </c>
      <c r="D1054">
        <v>667</v>
      </c>
      <c r="E1054" s="1">
        <v>0.87</v>
      </c>
      <c r="F1054">
        <v>91</v>
      </c>
      <c r="G1054" s="1">
        <v>0.12</v>
      </c>
      <c r="H1054">
        <v>758</v>
      </c>
    </row>
    <row r="1055" spans="1:8" x14ac:dyDescent="0.25">
      <c r="A1055">
        <v>132</v>
      </c>
      <c r="B1055" t="s">
        <v>592</v>
      </c>
      <c r="C1055" t="s">
        <v>607</v>
      </c>
      <c r="D1055">
        <v>88</v>
      </c>
      <c r="E1055" s="1">
        <v>0.85</v>
      </c>
      <c r="F1055">
        <v>15</v>
      </c>
      <c r="G1055" s="1">
        <v>0.14000000000000001</v>
      </c>
      <c r="H1055">
        <v>103</v>
      </c>
    </row>
    <row r="1056" spans="1:8" x14ac:dyDescent="0.25">
      <c r="A1056">
        <v>132</v>
      </c>
      <c r="C1056" t="s">
        <v>14</v>
      </c>
      <c r="D1056">
        <v>0</v>
      </c>
      <c r="E1056" s="1">
        <v>0</v>
      </c>
      <c r="F1056">
        <v>0</v>
      </c>
      <c r="G1056" s="1">
        <v>0</v>
      </c>
      <c r="H1056">
        <v>0</v>
      </c>
    </row>
    <row r="1057" spans="1:8" x14ac:dyDescent="0.25">
      <c r="D1057" t="s">
        <v>608</v>
      </c>
      <c r="F1057" t="s">
        <v>1</v>
      </c>
    </row>
    <row r="1058" spans="1:8" x14ac:dyDescent="0.25">
      <c r="D1058" t="s">
        <v>609</v>
      </c>
    </row>
    <row r="1059" spans="1:8" x14ac:dyDescent="0.25">
      <c r="D1059" t="s">
        <v>3</v>
      </c>
      <c r="F1059" t="s">
        <v>3</v>
      </c>
    </row>
    <row r="1060" spans="1:8" x14ac:dyDescent="0.25">
      <c r="D1060" t="s">
        <v>7</v>
      </c>
      <c r="E1060" t="s">
        <v>8</v>
      </c>
      <c r="F1060" t="s">
        <v>9</v>
      </c>
      <c r="G1060" t="s">
        <v>10</v>
      </c>
      <c r="H1060" t="s">
        <v>11</v>
      </c>
    </row>
    <row r="1061" spans="1:8" x14ac:dyDescent="0.25">
      <c r="A1061">
        <v>133</v>
      </c>
      <c r="B1061" t="s">
        <v>592</v>
      </c>
      <c r="C1061" t="s">
        <v>610</v>
      </c>
      <c r="D1061">
        <v>171</v>
      </c>
      <c r="E1061" s="1">
        <v>0.81</v>
      </c>
      <c r="F1061">
        <v>39</v>
      </c>
      <c r="G1061" s="1">
        <v>0.18</v>
      </c>
      <c r="H1061">
        <v>210</v>
      </c>
    </row>
    <row r="1062" spans="1:8" x14ac:dyDescent="0.25">
      <c r="A1062">
        <v>133</v>
      </c>
      <c r="B1062" t="s">
        <v>592</v>
      </c>
      <c r="C1062" t="s">
        <v>611</v>
      </c>
      <c r="D1062">
        <v>58</v>
      </c>
      <c r="E1062" s="1">
        <v>0.78</v>
      </c>
      <c r="F1062">
        <v>16</v>
      </c>
      <c r="G1062" s="1">
        <v>0.21</v>
      </c>
      <c r="H1062">
        <v>74</v>
      </c>
    </row>
    <row r="1063" spans="1:8" x14ac:dyDescent="0.25">
      <c r="A1063">
        <v>133</v>
      </c>
      <c r="B1063" t="s">
        <v>592</v>
      </c>
      <c r="C1063" t="s">
        <v>612</v>
      </c>
      <c r="D1063">
        <v>84</v>
      </c>
      <c r="E1063" s="1">
        <v>0.79</v>
      </c>
      <c r="F1063">
        <v>22</v>
      </c>
      <c r="G1063" s="1">
        <v>0.2</v>
      </c>
      <c r="H1063">
        <v>106</v>
      </c>
    </row>
    <row r="1064" spans="1:8" x14ac:dyDescent="0.25">
      <c r="A1064">
        <v>133</v>
      </c>
      <c r="B1064" t="s">
        <v>592</v>
      </c>
      <c r="C1064" t="s">
        <v>613</v>
      </c>
      <c r="D1064">
        <v>48</v>
      </c>
      <c r="E1064" s="1">
        <v>0.78</v>
      </c>
      <c r="F1064">
        <v>13</v>
      </c>
      <c r="G1064" s="1">
        <v>0.21</v>
      </c>
      <c r="H1064">
        <v>61</v>
      </c>
    </row>
    <row r="1065" spans="1:8" x14ac:dyDescent="0.25">
      <c r="A1065">
        <v>133</v>
      </c>
      <c r="B1065" t="s">
        <v>592</v>
      </c>
      <c r="C1065" t="s">
        <v>614</v>
      </c>
      <c r="D1065">
        <v>83</v>
      </c>
      <c r="E1065" s="1">
        <v>0.8</v>
      </c>
      <c r="F1065">
        <v>20</v>
      </c>
      <c r="G1065" s="1">
        <v>0.19</v>
      </c>
      <c r="H1065">
        <v>103</v>
      </c>
    </row>
    <row r="1066" spans="1:8" x14ac:dyDescent="0.25">
      <c r="A1066">
        <v>133</v>
      </c>
      <c r="B1066" t="s">
        <v>592</v>
      </c>
      <c r="C1066" t="s">
        <v>615</v>
      </c>
      <c r="D1066">
        <v>173</v>
      </c>
      <c r="E1066" s="1">
        <v>0.78</v>
      </c>
      <c r="F1066">
        <v>46</v>
      </c>
      <c r="G1066" s="1">
        <v>0.21</v>
      </c>
      <c r="H1066">
        <v>219</v>
      </c>
    </row>
    <row r="1067" spans="1:8" x14ac:dyDescent="0.25">
      <c r="A1067">
        <v>133</v>
      </c>
      <c r="C1067" t="s">
        <v>14</v>
      </c>
      <c r="D1067">
        <v>0</v>
      </c>
      <c r="E1067" s="1">
        <v>0</v>
      </c>
      <c r="F1067">
        <v>0</v>
      </c>
      <c r="G1067" s="1">
        <v>0</v>
      </c>
      <c r="H1067">
        <v>0</v>
      </c>
    </row>
    <row r="1068" spans="1:8" x14ac:dyDescent="0.25">
      <c r="D1068" t="s">
        <v>616</v>
      </c>
      <c r="F1068" t="s">
        <v>1</v>
      </c>
    </row>
    <row r="1069" spans="1:8" x14ac:dyDescent="0.25">
      <c r="D1069" t="s">
        <v>617</v>
      </c>
    </row>
    <row r="1070" spans="1:8" x14ac:dyDescent="0.25">
      <c r="D1070" t="s">
        <v>3</v>
      </c>
      <c r="F1070" t="s">
        <v>3</v>
      </c>
    </row>
    <row r="1071" spans="1:8" x14ac:dyDescent="0.25">
      <c r="D1071" t="s">
        <v>7</v>
      </c>
      <c r="E1071" t="s">
        <v>8</v>
      </c>
      <c r="F1071" t="s">
        <v>9</v>
      </c>
      <c r="G1071" t="s">
        <v>10</v>
      </c>
      <c r="H1071" t="s">
        <v>11</v>
      </c>
    </row>
    <row r="1072" spans="1:8" x14ac:dyDescent="0.25">
      <c r="A1072">
        <v>134</v>
      </c>
      <c r="B1072" t="s">
        <v>592</v>
      </c>
      <c r="C1072" t="s">
        <v>618</v>
      </c>
      <c r="D1072">
        <v>14</v>
      </c>
      <c r="E1072" s="1">
        <v>0.7</v>
      </c>
      <c r="F1072">
        <v>6</v>
      </c>
      <c r="G1072" s="1">
        <v>0.3</v>
      </c>
      <c r="H1072">
        <v>20</v>
      </c>
    </row>
    <row r="1073" spans="1:8" x14ac:dyDescent="0.25">
      <c r="A1073">
        <v>134</v>
      </c>
      <c r="B1073" t="s">
        <v>592</v>
      </c>
      <c r="C1073" t="s">
        <v>619</v>
      </c>
      <c r="D1073">
        <v>94</v>
      </c>
      <c r="E1073" s="1">
        <v>0.77</v>
      </c>
      <c r="F1073">
        <v>28</v>
      </c>
      <c r="G1073" s="1">
        <v>0.22</v>
      </c>
      <c r="H1073">
        <v>122</v>
      </c>
    </row>
    <row r="1074" spans="1:8" x14ac:dyDescent="0.25">
      <c r="A1074">
        <v>134</v>
      </c>
      <c r="B1074" t="s">
        <v>592</v>
      </c>
      <c r="C1074" t="s">
        <v>620</v>
      </c>
      <c r="D1074">
        <v>2</v>
      </c>
      <c r="E1074" s="1">
        <v>1</v>
      </c>
      <c r="F1074">
        <v>0</v>
      </c>
      <c r="G1074" s="1">
        <v>0</v>
      </c>
      <c r="H1074">
        <v>2</v>
      </c>
    </row>
    <row r="1075" spans="1:8" x14ac:dyDescent="0.25">
      <c r="A1075">
        <v>134</v>
      </c>
      <c r="B1075" t="s">
        <v>592</v>
      </c>
      <c r="C1075" t="s">
        <v>621</v>
      </c>
      <c r="D1075">
        <v>89</v>
      </c>
      <c r="E1075" s="1">
        <v>0.8</v>
      </c>
      <c r="F1075">
        <v>22</v>
      </c>
      <c r="G1075" s="1">
        <v>0.19</v>
      </c>
      <c r="H1075">
        <v>111</v>
      </c>
    </row>
    <row r="1076" spans="1:8" x14ac:dyDescent="0.25">
      <c r="A1076">
        <v>134</v>
      </c>
      <c r="B1076" t="s">
        <v>592</v>
      </c>
      <c r="C1076" t="s">
        <v>622</v>
      </c>
      <c r="D1076">
        <v>28</v>
      </c>
      <c r="E1076" s="1">
        <v>0.56999999999999995</v>
      </c>
      <c r="F1076">
        <v>21</v>
      </c>
      <c r="G1076" s="1">
        <v>0.42</v>
      </c>
      <c r="H1076">
        <v>49</v>
      </c>
    </row>
    <row r="1077" spans="1:8" x14ac:dyDescent="0.25">
      <c r="A1077">
        <v>134</v>
      </c>
      <c r="B1077" t="s">
        <v>592</v>
      </c>
      <c r="C1077" t="s">
        <v>623</v>
      </c>
      <c r="D1077">
        <v>26</v>
      </c>
      <c r="E1077" s="1">
        <v>0.66</v>
      </c>
      <c r="F1077">
        <v>13</v>
      </c>
      <c r="G1077" s="1">
        <v>0.33</v>
      </c>
      <c r="H1077">
        <v>39</v>
      </c>
    </row>
    <row r="1078" spans="1:8" x14ac:dyDescent="0.25">
      <c r="A1078">
        <v>134</v>
      </c>
      <c r="B1078" t="s">
        <v>592</v>
      </c>
      <c r="C1078" t="s">
        <v>624</v>
      </c>
      <c r="D1078">
        <v>57</v>
      </c>
      <c r="E1078" s="1">
        <v>0.82</v>
      </c>
      <c r="F1078">
        <v>12</v>
      </c>
      <c r="G1078" s="1">
        <v>0.17</v>
      </c>
      <c r="H1078">
        <v>69</v>
      </c>
    </row>
    <row r="1079" spans="1:8" x14ac:dyDescent="0.25">
      <c r="A1079">
        <v>134</v>
      </c>
      <c r="B1079" t="s">
        <v>331</v>
      </c>
      <c r="C1079" t="s">
        <v>625</v>
      </c>
      <c r="D1079">
        <v>1</v>
      </c>
      <c r="E1079" s="1">
        <v>1</v>
      </c>
      <c r="F1079">
        <v>0</v>
      </c>
      <c r="G1079" s="1">
        <v>0</v>
      </c>
      <c r="H1079">
        <v>1</v>
      </c>
    </row>
    <row r="1080" spans="1:8" x14ac:dyDescent="0.25">
      <c r="A1080">
        <v>134</v>
      </c>
      <c r="B1080" t="s">
        <v>331</v>
      </c>
      <c r="C1080" t="s">
        <v>626</v>
      </c>
      <c r="D1080">
        <v>4</v>
      </c>
      <c r="E1080" s="1">
        <v>0.66</v>
      </c>
      <c r="F1080">
        <v>2</v>
      </c>
      <c r="G1080" s="1">
        <v>0.33</v>
      </c>
      <c r="H1080">
        <v>6</v>
      </c>
    </row>
    <row r="1081" spans="1:8" x14ac:dyDescent="0.25">
      <c r="A1081">
        <v>134</v>
      </c>
      <c r="B1081" t="s">
        <v>331</v>
      </c>
      <c r="C1081" t="s">
        <v>627</v>
      </c>
      <c r="D1081">
        <v>36</v>
      </c>
      <c r="E1081" s="1">
        <v>0.62</v>
      </c>
      <c r="F1081">
        <v>22</v>
      </c>
      <c r="G1081" s="1">
        <v>0.37</v>
      </c>
      <c r="H1081">
        <v>58</v>
      </c>
    </row>
    <row r="1082" spans="1:8" x14ac:dyDescent="0.25">
      <c r="A1082">
        <v>134</v>
      </c>
      <c r="C1082" t="s">
        <v>14</v>
      </c>
      <c r="D1082">
        <v>2</v>
      </c>
      <c r="E1082" s="1">
        <v>1</v>
      </c>
      <c r="F1082">
        <v>0</v>
      </c>
      <c r="G1082" s="1">
        <v>0</v>
      </c>
      <c r="H1082">
        <v>2</v>
      </c>
    </row>
    <row r="1083" spans="1:8" x14ac:dyDescent="0.25">
      <c r="D1083" t="s">
        <v>628</v>
      </c>
      <c r="F1083" t="s">
        <v>1</v>
      </c>
    </row>
    <row r="1084" spans="1:8" x14ac:dyDescent="0.25">
      <c r="D1084" t="s">
        <v>629</v>
      </c>
    </row>
    <row r="1085" spans="1:8" x14ac:dyDescent="0.25">
      <c r="D1085" t="s">
        <v>3</v>
      </c>
      <c r="F1085" t="s">
        <v>3</v>
      </c>
    </row>
    <row r="1086" spans="1:8" x14ac:dyDescent="0.25">
      <c r="D1086" t="s">
        <v>7</v>
      </c>
      <c r="E1086" t="s">
        <v>8</v>
      </c>
      <c r="F1086" t="s">
        <v>9</v>
      </c>
      <c r="G1086" t="s">
        <v>10</v>
      </c>
      <c r="H1086" t="s">
        <v>11</v>
      </c>
    </row>
    <row r="1087" spans="1:8" x14ac:dyDescent="0.25">
      <c r="A1087">
        <v>135</v>
      </c>
      <c r="B1087" t="s">
        <v>592</v>
      </c>
      <c r="C1087" t="s">
        <v>630</v>
      </c>
      <c r="D1087">
        <v>229</v>
      </c>
      <c r="E1087" s="1">
        <v>0.8</v>
      </c>
      <c r="F1087">
        <v>56</v>
      </c>
      <c r="G1087" s="1">
        <v>0.19</v>
      </c>
      <c r="H1087">
        <v>285</v>
      </c>
    </row>
    <row r="1088" spans="1:8" x14ac:dyDescent="0.25">
      <c r="A1088">
        <v>135</v>
      </c>
      <c r="B1088" t="s">
        <v>592</v>
      </c>
      <c r="C1088" t="s">
        <v>631</v>
      </c>
      <c r="D1088">
        <v>235</v>
      </c>
      <c r="E1088" s="1">
        <v>0.77</v>
      </c>
      <c r="F1088">
        <v>68</v>
      </c>
      <c r="G1088" s="1">
        <v>0.22</v>
      </c>
      <c r="H1088">
        <v>303</v>
      </c>
    </row>
    <row r="1089" spans="1:8" x14ac:dyDescent="0.25">
      <c r="A1089">
        <v>135</v>
      </c>
      <c r="B1089" t="s">
        <v>592</v>
      </c>
      <c r="C1089" t="s">
        <v>632</v>
      </c>
      <c r="D1089">
        <v>96</v>
      </c>
      <c r="E1089" s="1">
        <v>0.84</v>
      </c>
      <c r="F1089">
        <v>18</v>
      </c>
      <c r="G1089" s="1">
        <v>0.15</v>
      </c>
      <c r="H1089">
        <v>114</v>
      </c>
    </row>
    <row r="1090" spans="1:8" x14ac:dyDescent="0.25">
      <c r="A1090">
        <v>135</v>
      </c>
      <c r="C1090" t="s">
        <v>14</v>
      </c>
      <c r="D1090">
        <v>0</v>
      </c>
      <c r="E1090" s="1">
        <v>0</v>
      </c>
      <c r="F1090">
        <v>0</v>
      </c>
      <c r="G1090" s="1">
        <v>0</v>
      </c>
      <c r="H1090">
        <v>0</v>
      </c>
    </row>
    <row r="1091" spans="1:8" x14ac:dyDescent="0.25">
      <c r="D1091" t="s">
        <v>633</v>
      </c>
      <c r="F1091" t="s">
        <v>1</v>
      </c>
    </row>
    <row r="1092" spans="1:8" x14ac:dyDescent="0.25">
      <c r="D1092" t="s">
        <v>634</v>
      </c>
    </row>
    <row r="1093" spans="1:8" x14ac:dyDescent="0.25">
      <c r="D1093" t="s">
        <v>3</v>
      </c>
      <c r="F1093" t="s">
        <v>3</v>
      </c>
    </row>
    <row r="1094" spans="1:8" x14ac:dyDescent="0.25">
      <c r="D1094" t="s">
        <v>7</v>
      </c>
      <c r="E1094" t="s">
        <v>8</v>
      </c>
      <c r="F1094" t="s">
        <v>9</v>
      </c>
      <c r="G1094" t="s">
        <v>10</v>
      </c>
      <c r="H1094" t="s">
        <v>11</v>
      </c>
    </row>
    <row r="1095" spans="1:8" x14ac:dyDescent="0.25">
      <c r="A1095">
        <v>136</v>
      </c>
      <c r="B1095" t="s">
        <v>592</v>
      </c>
      <c r="C1095" t="s">
        <v>635</v>
      </c>
      <c r="D1095">
        <v>5</v>
      </c>
      <c r="E1095" s="1">
        <v>1</v>
      </c>
      <c r="F1095">
        <v>0</v>
      </c>
      <c r="G1095" s="1">
        <v>0</v>
      </c>
      <c r="H1095">
        <v>5</v>
      </c>
    </row>
    <row r="1096" spans="1:8" x14ac:dyDescent="0.25">
      <c r="A1096">
        <v>136</v>
      </c>
      <c r="B1096" t="s">
        <v>592</v>
      </c>
      <c r="C1096" t="s">
        <v>636</v>
      </c>
      <c r="D1096">
        <v>147</v>
      </c>
      <c r="E1096" s="1">
        <v>0.89</v>
      </c>
      <c r="F1096">
        <v>18</v>
      </c>
      <c r="G1096" s="1">
        <v>0.1</v>
      </c>
      <c r="H1096">
        <v>165</v>
      </c>
    </row>
    <row r="1097" spans="1:8" x14ac:dyDescent="0.25">
      <c r="A1097">
        <v>136</v>
      </c>
      <c r="B1097" t="s">
        <v>592</v>
      </c>
      <c r="C1097" t="s">
        <v>637</v>
      </c>
      <c r="D1097">
        <v>239</v>
      </c>
      <c r="E1097" s="1">
        <v>0.9</v>
      </c>
      <c r="F1097">
        <v>26</v>
      </c>
      <c r="G1097" s="1">
        <v>0.09</v>
      </c>
      <c r="H1097">
        <v>265</v>
      </c>
    </row>
    <row r="1098" spans="1:8" x14ac:dyDescent="0.25">
      <c r="A1098">
        <v>136</v>
      </c>
      <c r="B1098" t="s">
        <v>592</v>
      </c>
      <c r="C1098" t="s">
        <v>638</v>
      </c>
      <c r="D1098">
        <v>26</v>
      </c>
      <c r="E1098" s="1">
        <v>0.68</v>
      </c>
      <c r="F1098">
        <v>12</v>
      </c>
      <c r="G1098" s="1">
        <v>0.31</v>
      </c>
      <c r="H1098">
        <v>38</v>
      </c>
    </row>
    <row r="1099" spans="1:8" x14ac:dyDescent="0.25">
      <c r="A1099">
        <v>136</v>
      </c>
      <c r="B1099" t="s">
        <v>592</v>
      </c>
      <c r="C1099" t="s">
        <v>639</v>
      </c>
      <c r="D1099">
        <v>16</v>
      </c>
      <c r="E1099" s="1">
        <v>0.76</v>
      </c>
      <c r="F1099">
        <v>5</v>
      </c>
      <c r="G1099" s="1">
        <v>0.23</v>
      </c>
      <c r="H1099">
        <v>21</v>
      </c>
    </row>
    <row r="1100" spans="1:8" x14ac:dyDescent="0.25">
      <c r="A1100">
        <v>136</v>
      </c>
      <c r="B1100" t="s">
        <v>592</v>
      </c>
      <c r="C1100" t="s">
        <v>640</v>
      </c>
      <c r="D1100">
        <v>34</v>
      </c>
      <c r="E1100" s="1">
        <v>0.91</v>
      </c>
      <c r="F1100">
        <v>3</v>
      </c>
      <c r="G1100" s="1">
        <v>0.08</v>
      </c>
      <c r="H1100">
        <v>37</v>
      </c>
    </row>
    <row r="1101" spans="1:8" x14ac:dyDescent="0.25">
      <c r="A1101">
        <v>136</v>
      </c>
      <c r="B1101" t="s">
        <v>592</v>
      </c>
      <c r="C1101" t="s">
        <v>641</v>
      </c>
      <c r="D1101">
        <v>71</v>
      </c>
      <c r="E1101" s="1">
        <v>0.84</v>
      </c>
      <c r="F1101">
        <v>13</v>
      </c>
      <c r="G1101" s="1">
        <v>0.15</v>
      </c>
      <c r="H1101">
        <v>84</v>
      </c>
    </row>
    <row r="1102" spans="1:8" x14ac:dyDescent="0.25">
      <c r="A1102">
        <v>136</v>
      </c>
      <c r="B1102" t="s">
        <v>592</v>
      </c>
      <c r="C1102" t="s">
        <v>642</v>
      </c>
      <c r="D1102">
        <v>0</v>
      </c>
      <c r="E1102" s="1">
        <v>0</v>
      </c>
      <c r="F1102">
        <v>0</v>
      </c>
      <c r="G1102" s="1">
        <v>0</v>
      </c>
      <c r="H1102">
        <v>0</v>
      </c>
    </row>
    <row r="1103" spans="1:8" x14ac:dyDescent="0.25">
      <c r="A1103">
        <v>136</v>
      </c>
      <c r="B1103" t="s">
        <v>592</v>
      </c>
      <c r="C1103" t="s">
        <v>643</v>
      </c>
      <c r="D1103">
        <v>50</v>
      </c>
      <c r="E1103" s="1">
        <v>0.79</v>
      </c>
      <c r="F1103">
        <v>13</v>
      </c>
      <c r="G1103" s="1">
        <v>0.2</v>
      </c>
      <c r="H1103">
        <v>63</v>
      </c>
    </row>
    <row r="1104" spans="1:8" x14ac:dyDescent="0.25">
      <c r="A1104">
        <v>136</v>
      </c>
      <c r="B1104" t="s">
        <v>592</v>
      </c>
      <c r="C1104" t="s">
        <v>644</v>
      </c>
      <c r="D1104">
        <v>52</v>
      </c>
      <c r="E1104" s="1">
        <v>0.81</v>
      </c>
      <c r="F1104">
        <v>12</v>
      </c>
      <c r="G1104" s="1">
        <v>0.18</v>
      </c>
      <c r="H1104">
        <v>64</v>
      </c>
    </row>
    <row r="1105" spans="1:11" x14ac:dyDescent="0.25">
      <c r="A1105">
        <v>136</v>
      </c>
      <c r="B1105" t="s">
        <v>645</v>
      </c>
      <c r="C1105" t="s">
        <v>646</v>
      </c>
      <c r="D1105">
        <v>33</v>
      </c>
      <c r="E1105" s="1">
        <v>0.49</v>
      </c>
      <c r="F1105">
        <v>34</v>
      </c>
      <c r="G1105" s="1">
        <v>0.5</v>
      </c>
      <c r="H1105">
        <v>67</v>
      </c>
    </row>
    <row r="1106" spans="1:11" x14ac:dyDescent="0.25">
      <c r="A1106">
        <v>136</v>
      </c>
      <c r="C1106" t="s">
        <v>14</v>
      </c>
      <c r="D1106">
        <v>0</v>
      </c>
      <c r="E1106" s="1">
        <v>0</v>
      </c>
      <c r="F1106">
        <v>0</v>
      </c>
      <c r="G1106" s="1">
        <v>0</v>
      </c>
      <c r="H1106">
        <v>0</v>
      </c>
    </row>
    <row r="1107" spans="1:11" x14ac:dyDescent="0.25">
      <c r="D1107" t="s">
        <v>647</v>
      </c>
      <c r="F1107" t="s">
        <v>1</v>
      </c>
    </row>
    <row r="1108" spans="1:11" x14ac:dyDescent="0.25">
      <c r="D1108" t="s">
        <v>648</v>
      </c>
    </row>
    <row r="1109" spans="1:11" x14ac:dyDescent="0.25">
      <c r="D1109" t="s">
        <v>3</v>
      </c>
      <c r="F1109" t="s">
        <v>3</v>
      </c>
    </row>
    <row r="1110" spans="1:11" x14ac:dyDescent="0.25">
      <c r="D1110" t="s">
        <v>7</v>
      </c>
      <c r="E1110" t="s">
        <v>8</v>
      </c>
      <c r="F1110" t="s">
        <v>9</v>
      </c>
      <c r="G1110" t="s">
        <v>10</v>
      </c>
      <c r="H1110" t="s">
        <v>11</v>
      </c>
    </row>
    <row r="1111" spans="1:11" x14ac:dyDescent="0.25">
      <c r="A1111">
        <v>137</v>
      </c>
      <c r="B1111" t="s">
        <v>592</v>
      </c>
      <c r="C1111" t="s">
        <v>649</v>
      </c>
      <c r="D1111">
        <v>32</v>
      </c>
      <c r="E1111" s="1">
        <v>0.88</v>
      </c>
      <c r="F1111">
        <v>4</v>
      </c>
      <c r="G1111" s="1">
        <v>0.11</v>
      </c>
      <c r="H1111">
        <v>36</v>
      </c>
    </row>
    <row r="1112" spans="1:11" x14ac:dyDescent="0.25">
      <c r="A1112">
        <v>137</v>
      </c>
      <c r="B1112" t="s">
        <v>592</v>
      </c>
      <c r="C1112" t="s">
        <v>650</v>
      </c>
      <c r="D1112">
        <v>17</v>
      </c>
      <c r="E1112" s="1">
        <v>0.73</v>
      </c>
      <c r="F1112">
        <v>6</v>
      </c>
      <c r="G1112" s="1">
        <v>0.26</v>
      </c>
      <c r="H1112">
        <v>23</v>
      </c>
    </row>
    <row r="1113" spans="1:11" x14ac:dyDescent="0.25">
      <c r="A1113">
        <v>137</v>
      </c>
      <c r="B1113" t="s">
        <v>592</v>
      </c>
      <c r="C1113" t="s">
        <v>651</v>
      </c>
      <c r="D1113">
        <v>20</v>
      </c>
      <c r="E1113" s="1">
        <v>0.76</v>
      </c>
      <c r="F1113">
        <v>6</v>
      </c>
      <c r="G1113" s="1">
        <v>0.23</v>
      </c>
      <c r="H1113">
        <v>26</v>
      </c>
    </row>
    <row r="1114" spans="1:11" x14ac:dyDescent="0.25">
      <c r="A1114">
        <v>137</v>
      </c>
      <c r="B1114" t="s">
        <v>592</v>
      </c>
      <c r="C1114" t="s">
        <v>652</v>
      </c>
      <c r="D1114">
        <v>90</v>
      </c>
      <c r="E1114" s="1">
        <v>0.7</v>
      </c>
      <c r="F1114">
        <v>37</v>
      </c>
      <c r="G1114" s="1">
        <v>0.28999999999999998</v>
      </c>
      <c r="H1114">
        <v>127</v>
      </c>
    </row>
    <row r="1115" spans="1:11" x14ac:dyDescent="0.25">
      <c r="A1115">
        <v>137</v>
      </c>
      <c r="B1115" t="s">
        <v>592</v>
      </c>
      <c r="C1115" t="s">
        <v>653</v>
      </c>
      <c r="D1115">
        <v>7</v>
      </c>
      <c r="E1115" s="1">
        <v>0.87</v>
      </c>
      <c r="F1115">
        <v>1</v>
      </c>
      <c r="G1115" s="1">
        <v>0.12</v>
      </c>
      <c r="H1115">
        <v>8</v>
      </c>
    </row>
    <row r="1116" spans="1:11" x14ac:dyDescent="0.25">
      <c r="A1116">
        <v>137</v>
      </c>
      <c r="B1116" t="s">
        <v>592</v>
      </c>
      <c r="C1116" t="s">
        <v>654</v>
      </c>
      <c r="D1116">
        <v>2</v>
      </c>
      <c r="E1116" s="1">
        <v>1</v>
      </c>
      <c r="F1116">
        <v>0</v>
      </c>
      <c r="G1116" s="1">
        <v>0</v>
      </c>
      <c r="H1116">
        <v>2</v>
      </c>
      <c r="I1116" s="1"/>
      <c r="K1116" s="1"/>
    </row>
    <row r="1117" spans="1:11" x14ac:dyDescent="0.25">
      <c r="A1117">
        <v>137</v>
      </c>
      <c r="B1117" t="s">
        <v>592</v>
      </c>
      <c r="C1117" t="s">
        <v>655</v>
      </c>
      <c r="D1117">
        <v>2</v>
      </c>
      <c r="E1117" s="1">
        <v>1</v>
      </c>
      <c r="F1117">
        <v>0</v>
      </c>
      <c r="G1117" s="1">
        <v>0</v>
      </c>
      <c r="H1117">
        <v>2</v>
      </c>
    </row>
    <row r="1118" spans="1:11" x14ac:dyDescent="0.25">
      <c r="A1118">
        <v>137</v>
      </c>
      <c r="B1118" t="s">
        <v>592</v>
      </c>
      <c r="C1118" t="s">
        <v>656</v>
      </c>
      <c r="D1118">
        <v>0</v>
      </c>
      <c r="E1118" s="1">
        <v>0</v>
      </c>
      <c r="F1118">
        <v>0</v>
      </c>
      <c r="G1118" s="1">
        <v>0</v>
      </c>
      <c r="H1118">
        <v>0</v>
      </c>
    </row>
    <row r="1119" spans="1:11" x14ac:dyDescent="0.25">
      <c r="A1119">
        <v>137</v>
      </c>
      <c r="B1119" t="s">
        <v>392</v>
      </c>
      <c r="C1119" t="s">
        <v>657</v>
      </c>
      <c r="D1119">
        <v>48</v>
      </c>
      <c r="E1119" s="1">
        <v>0.65</v>
      </c>
      <c r="F1119">
        <v>25</v>
      </c>
      <c r="G1119" s="1">
        <v>0.34</v>
      </c>
      <c r="H1119">
        <v>73</v>
      </c>
    </row>
    <row r="1120" spans="1:11" x14ac:dyDescent="0.25">
      <c r="A1120">
        <v>137</v>
      </c>
      <c r="B1120" t="s">
        <v>392</v>
      </c>
      <c r="C1120" t="s">
        <v>658</v>
      </c>
      <c r="D1120">
        <v>34</v>
      </c>
      <c r="E1120" s="1">
        <v>0.64</v>
      </c>
      <c r="F1120">
        <v>19</v>
      </c>
      <c r="G1120" s="1">
        <v>0.35</v>
      </c>
      <c r="H1120">
        <v>53</v>
      </c>
    </row>
    <row r="1121" spans="1:8" x14ac:dyDescent="0.25">
      <c r="A1121">
        <v>137</v>
      </c>
      <c r="B1121" t="s">
        <v>392</v>
      </c>
      <c r="C1121" t="s">
        <v>659</v>
      </c>
      <c r="D1121">
        <v>5</v>
      </c>
      <c r="E1121" s="1">
        <v>0.71</v>
      </c>
      <c r="F1121">
        <v>2</v>
      </c>
      <c r="G1121" s="1">
        <v>0.28000000000000003</v>
      </c>
      <c r="H1121">
        <v>7</v>
      </c>
    </row>
    <row r="1122" spans="1:8" x14ac:dyDescent="0.25">
      <c r="A1122">
        <v>137</v>
      </c>
      <c r="B1122" t="s">
        <v>392</v>
      </c>
      <c r="C1122" t="s">
        <v>660</v>
      </c>
      <c r="D1122">
        <v>0</v>
      </c>
      <c r="E1122" s="1">
        <v>0</v>
      </c>
      <c r="F1122">
        <v>0</v>
      </c>
      <c r="G1122" s="1">
        <v>0</v>
      </c>
      <c r="H1122">
        <v>0</v>
      </c>
    </row>
    <row r="1123" spans="1:8" x14ac:dyDescent="0.25">
      <c r="A1123">
        <v>137</v>
      </c>
      <c r="B1123" t="s">
        <v>392</v>
      </c>
      <c r="C1123" t="s">
        <v>661</v>
      </c>
      <c r="D1123">
        <v>43</v>
      </c>
      <c r="E1123" s="1">
        <v>0.69</v>
      </c>
      <c r="F1123">
        <v>19</v>
      </c>
      <c r="G1123" s="1">
        <v>0.3</v>
      </c>
      <c r="H1123">
        <v>62</v>
      </c>
    </row>
    <row r="1124" spans="1:8" x14ac:dyDescent="0.25">
      <c r="A1124">
        <v>137</v>
      </c>
      <c r="B1124" t="s">
        <v>392</v>
      </c>
      <c r="C1124" t="s">
        <v>662</v>
      </c>
      <c r="D1124">
        <v>5</v>
      </c>
      <c r="E1124" s="1">
        <v>0.83</v>
      </c>
      <c r="F1124">
        <v>1</v>
      </c>
      <c r="G1124" s="1">
        <v>0.16</v>
      </c>
      <c r="H1124">
        <v>6</v>
      </c>
    </row>
    <row r="1125" spans="1:8" x14ac:dyDescent="0.25">
      <c r="A1125">
        <v>137</v>
      </c>
      <c r="B1125" t="s">
        <v>392</v>
      </c>
      <c r="C1125" t="s">
        <v>663</v>
      </c>
      <c r="D1125">
        <v>32</v>
      </c>
      <c r="E1125" s="1">
        <v>0.66</v>
      </c>
      <c r="F1125">
        <v>16</v>
      </c>
      <c r="G1125" s="1">
        <v>0.33</v>
      </c>
      <c r="H1125">
        <v>48</v>
      </c>
    </row>
    <row r="1126" spans="1:8" x14ac:dyDescent="0.25">
      <c r="A1126">
        <v>137</v>
      </c>
      <c r="B1126" t="s">
        <v>392</v>
      </c>
      <c r="C1126" t="s">
        <v>664</v>
      </c>
      <c r="D1126">
        <v>11</v>
      </c>
      <c r="E1126" s="1">
        <v>0.73</v>
      </c>
      <c r="F1126">
        <v>4</v>
      </c>
      <c r="G1126" s="1">
        <v>0.26</v>
      </c>
      <c r="H1126">
        <v>15</v>
      </c>
    </row>
    <row r="1127" spans="1:8" x14ac:dyDescent="0.25">
      <c r="A1127">
        <v>137</v>
      </c>
      <c r="B1127" t="s">
        <v>645</v>
      </c>
      <c r="C1127" t="s">
        <v>665</v>
      </c>
      <c r="D1127">
        <v>5</v>
      </c>
      <c r="E1127" s="1">
        <v>0.71</v>
      </c>
      <c r="F1127">
        <v>2</v>
      </c>
      <c r="G1127" s="1">
        <v>0.28000000000000003</v>
      </c>
      <c r="H1127">
        <v>7</v>
      </c>
    </row>
    <row r="1128" spans="1:8" x14ac:dyDescent="0.25">
      <c r="A1128">
        <v>137</v>
      </c>
      <c r="B1128" t="s">
        <v>645</v>
      </c>
      <c r="C1128" t="s">
        <v>666</v>
      </c>
      <c r="D1128">
        <v>6</v>
      </c>
      <c r="E1128" s="1">
        <v>1</v>
      </c>
      <c r="F1128">
        <v>0</v>
      </c>
      <c r="G1128" s="1">
        <v>0</v>
      </c>
      <c r="H1128">
        <v>6</v>
      </c>
    </row>
    <row r="1129" spans="1:8" x14ac:dyDescent="0.25">
      <c r="A1129">
        <v>137</v>
      </c>
      <c r="B1129" t="s">
        <v>645</v>
      </c>
      <c r="C1129" t="s">
        <v>667</v>
      </c>
      <c r="D1129">
        <v>8</v>
      </c>
      <c r="E1129" s="1">
        <v>0.88</v>
      </c>
      <c r="F1129">
        <v>1</v>
      </c>
      <c r="G1129" s="1">
        <v>0.11</v>
      </c>
      <c r="H1129">
        <v>9</v>
      </c>
    </row>
    <row r="1130" spans="1:8" x14ac:dyDescent="0.25">
      <c r="A1130">
        <v>137</v>
      </c>
      <c r="B1130" t="s">
        <v>645</v>
      </c>
      <c r="C1130" t="s">
        <v>668</v>
      </c>
      <c r="D1130">
        <v>11</v>
      </c>
      <c r="E1130" s="1">
        <v>0.78</v>
      </c>
      <c r="F1130">
        <v>3</v>
      </c>
      <c r="G1130" s="1">
        <v>0.21</v>
      </c>
      <c r="H1130">
        <v>14</v>
      </c>
    </row>
    <row r="1131" spans="1:8" x14ac:dyDescent="0.25">
      <c r="A1131">
        <v>137</v>
      </c>
      <c r="C1131" t="s">
        <v>14</v>
      </c>
      <c r="D1131">
        <v>0</v>
      </c>
      <c r="E1131" s="1">
        <v>0</v>
      </c>
      <c r="F1131">
        <v>0</v>
      </c>
      <c r="G1131" s="1">
        <v>0</v>
      </c>
      <c r="H1131">
        <v>0</v>
      </c>
    </row>
    <row r="1132" spans="1:8" x14ac:dyDescent="0.25">
      <c r="D1132" t="s">
        <v>669</v>
      </c>
      <c r="F1132" t="s">
        <v>1</v>
      </c>
    </row>
    <row r="1133" spans="1:8" x14ac:dyDescent="0.25">
      <c r="D1133" t="s">
        <v>670</v>
      </c>
    </row>
    <row r="1134" spans="1:8" x14ac:dyDescent="0.25">
      <c r="D1134" t="s">
        <v>3</v>
      </c>
      <c r="F1134" t="s">
        <v>3</v>
      </c>
    </row>
    <row r="1135" spans="1:8" x14ac:dyDescent="0.25">
      <c r="D1135" t="s">
        <v>7</v>
      </c>
      <c r="E1135" t="s">
        <v>8</v>
      </c>
      <c r="F1135" t="s">
        <v>9</v>
      </c>
      <c r="G1135" t="s">
        <v>10</v>
      </c>
      <c r="H1135" t="s">
        <v>11</v>
      </c>
    </row>
    <row r="1136" spans="1:8" x14ac:dyDescent="0.25">
      <c r="A1136">
        <v>138</v>
      </c>
      <c r="B1136" t="s">
        <v>645</v>
      </c>
      <c r="C1136" t="s">
        <v>671</v>
      </c>
      <c r="D1136">
        <v>119</v>
      </c>
      <c r="E1136" s="1">
        <v>0.9</v>
      </c>
      <c r="F1136">
        <v>13</v>
      </c>
      <c r="G1136" s="1">
        <v>0.09</v>
      </c>
      <c r="H1136">
        <v>132</v>
      </c>
    </row>
    <row r="1137" spans="1:8" x14ac:dyDescent="0.25">
      <c r="A1137">
        <v>138</v>
      </c>
      <c r="B1137" t="s">
        <v>645</v>
      </c>
      <c r="C1137" t="s">
        <v>672</v>
      </c>
      <c r="D1137">
        <v>22</v>
      </c>
      <c r="E1137" s="1">
        <v>0.66</v>
      </c>
      <c r="F1137">
        <v>11</v>
      </c>
      <c r="G1137" s="1">
        <v>0.33</v>
      </c>
      <c r="H1137">
        <v>33</v>
      </c>
    </row>
    <row r="1138" spans="1:8" x14ac:dyDescent="0.25">
      <c r="A1138">
        <v>138</v>
      </c>
      <c r="B1138" t="s">
        <v>645</v>
      </c>
      <c r="C1138" t="s">
        <v>673</v>
      </c>
      <c r="D1138">
        <v>2</v>
      </c>
      <c r="E1138" s="1">
        <v>1</v>
      </c>
      <c r="F1138">
        <v>0</v>
      </c>
      <c r="G1138" s="1">
        <v>0</v>
      </c>
      <c r="H1138">
        <v>2</v>
      </c>
    </row>
    <row r="1139" spans="1:8" x14ac:dyDescent="0.25">
      <c r="A1139">
        <v>138</v>
      </c>
      <c r="B1139" t="s">
        <v>645</v>
      </c>
      <c r="C1139" t="s">
        <v>674</v>
      </c>
      <c r="D1139">
        <v>82</v>
      </c>
      <c r="E1139" s="1">
        <v>0.7</v>
      </c>
      <c r="F1139">
        <v>35</v>
      </c>
      <c r="G1139" s="1">
        <v>0.28999999999999998</v>
      </c>
      <c r="H1139">
        <v>117</v>
      </c>
    </row>
    <row r="1140" spans="1:8" x14ac:dyDescent="0.25">
      <c r="A1140">
        <v>138</v>
      </c>
      <c r="B1140" t="s">
        <v>645</v>
      </c>
      <c r="C1140" t="s">
        <v>675</v>
      </c>
      <c r="D1140">
        <v>38</v>
      </c>
      <c r="E1140" s="1">
        <v>0.8</v>
      </c>
      <c r="F1140">
        <v>9</v>
      </c>
      <c r="G1140" s="1">
        <v>0.19</v>
      </c>
      <c r="H1140">
        <v>47</v>
      </c>
    </row>
    <row r="1141" spans="1:8" x14ac:dyDescent="0.25">
      <c r="A1141">
        <v>138</v>
      </c>
      <c r="B1141" t="s">
        <v>645</v>
      </c>
      <c r="C1141" t="s">
        <v>676</v>
      </c>
      <c r="D1141">
        <v>33</v>
      </c>
      <c r="E1141" s="1">
        <v>0.68</v>
      </c>
      <c r="F1141">
        <v>15</v>
      </c>
      <c r="G1141" s="1">
        <v>0.31</v>
      </c>
      <c r="H1141">
        <v>48</v>
      </c>
    </row>
    <row r="1142" spans="1:8" x14ac:dyDescent="0.25">
      <c r="A1142">
        <v>138</v>
      </c>
      <c r="B1142" t="s">
        <v>645</v>
      </c>
      <c r="C1142" t="s">
        <v>677</v>
      </c>
      <c r="D1142">
        <v>68</v>
      </c>
      <c r="E1142" s="1">
        <v>0.86</v>
      </c>
      <c r="F1142">
        <v>11</v>
      </c>
      <c r="G1142" s="1">
        <v>0.13</v>
      </c>
      <c r="H1142">
        <v>79</v>
      </c>
    </row>
    <row r="1143" spans="1:8" x14ac:dyDescent="0.25">
      <c r="A1143">
        <v>138</v>
      </c>
      <c r="B1143" t="s">
        <v>645</v>
      </c>
      <c r="C1143" t="s">
        <v>678</v>
      </c>
      <c r="D1143">
        <v>34</v>
      </c>
      <c r="E1143" s="1">
        <v>0.75</v>
      </c>
      <c r="F1143">
        <v>11</v>
      </c>
      <c r="G1143" s="1">
        <v>0.24</v>
      </c>
      <c r="H1143">
        <v>45</v>
      </c>
    </row>
    <row r="1144" spans="1:8" x14ac:dyDescent="0.25">
      <c r="A1144">
        <v>138</v>
      </c>
      <c r="B1144" t="s">
        <v>645</v>
      </c>
      <c r="C1144" t="s">
        <v>679</v>
      </c>
      <c r="D1144">
        <v>48</v>
      </c>
      <c r="E1144" s="1">
        <v>0.72</v>
      </c>
      <c r="F1144">
        <v>18</v>
      </c>
      <c r="G1144" s="1">
        <v>0.27</v>
      </c>
      <c r="H1144">
        <v>66</v>
      </c>
    </row>
    <row r="1145" spans="1:8" x14ac:dyDescent="0.25">
      <c r="A1145">
        <v>138</v>
      </c>
      <c r="B1145" t="s">
        <v>645</v>
      </c>
      <c r="C1145" t="s">
        <v>680</v>
      </c>
      <c r="D1145">
        <v>52</v>
      </c>
      <c r="E1145" s="1">
        <v>0.77</v>
      </c>
      <c r="F1145">
        <v>15</v>
      </c>
      <c r="G1145" s="1">
        <v>0.22</v>
      </c>
      <c r="H1145">
        <v>67</v>
      </c>
    </row>
    <row r="1146" spans="1:8" x14ac:dyDescent="0.25">
      <c r="A1146">
        <v>138</v>
      </c>
      <c r="B1146" t="s">
        <v>645</v>
      </c>
      <c r="C1146" t="s">
        <v>681</v>
      </c>
      <c r="D1146">
        <v>66</v>
      </c>
      <c r="E1146" s="1">
        <v>0.77</v>
      </c>
      <c r="F1146">
        <v>19</v>
      </c>
      <c r="G1146" s="1">
        <v>0.22</v>
      </c>
      <c r="H1146">
        <v>85</v>
      </c>
    </row>
    <row r="1147" spans="1:8" x14ac:dyDescent="0.25">
      <c r="A1147">
        <v>138</v>
      </c>
      <c r="B1147" t="s">
        <v>645</v>
      </c>
      <c r="C1147" t="s">
        <v>682</v>
      </c>
      <c r="D1147">
        <v>10</v>
      </c>
      <c r="E1147" s="1">
        <v>0.83</v>
      </c>
      <c r="F1147">
        <v>2</v>
      </c>
      <c r="G1147" s="1">
        <v>0.16</v>
      </c>
      <c r="H1147">
        <v>12</v>
      </c>
    </row>
    <row r="1148" spans="1:8" x14ac:dyDescent="0.25">
      <c r="A1148">
        <v>138</v>
      </c>
      <c r="C1148" t="s">
        <v>14</v>
      </c>
      <c r="D1148">
        <v>0</v>
      </c>
      <c r="E1148" s="1">
        <v>0</v>
      </c>
      <c r="F1148">
        <v>0</v>
      </c>
      <c r="G1148" s="1">
        <v>0</v>
      </c>
      <c r="H1148">
        <v>0</v>
      </c>
    </row>
    <row r="1149" spans="1:8" x14ac:dyDescent="0.25">
      <c r="D1149" t="s">
        <v>683</v>
      </c>
      <c r="F1149" t="s">
        <v>1</v>
      </c>
    </row>
    <row r="1150" spans="1:8" x14ac:dyDescent="0.25">
      <c r="D1150" t="s">
        <v>684</v>
      </c>
    </row>
    <row r="1151" spans="1:8" x14ac:dyDescent="0.25">
      <c r="D1151" t="s">
        <v>3</v>
      </c>
      <c r="F1151" t="s">
        <v>3</v>
      </c>
    </row>
    <row r="1152" spans="1:8" x14ac:dyDescent="0.25">
      <c r="D1152" t="s">
        <v>7</v>
      </c>
      <c r="E1152" t="s">
        <v>8</v>
      </c>
      <c r="F1152" t="s">
        <v>9</v>
      </c>
      <c r="G1152" t="s">
        <v>10</v>
      </c>
      <c r="H1152" t="s">
        <v>11</v>
      </c>
    </row>
    <row r="1153" spans="1:8" x14ac:dyDescent="0.25">
      <c r="A1153">
        <v>139</v>
      </c>
      <c r="B1153" t="s">
        <v>645</v>
      </c>
      <c r="C1153" t="s">
        <v>685</v>
      </c>
      <c r="D1153">
        <v>21</v>
      </c>
      <c r="E1153" s="1">
        <v>0.67</v>
      </c>
      <c r="F1153">
        <v>10</v>
      </c>
      <c r="G1153" s="1">
        <v>0.32</v>
      </c>
      <c r="H1153">
        <v>31</v>
      </c>
    </row>
    <row r="1154" spans="1:8" x14ac:dyDescent="0.25">
      <c r="A1154">
        <v>139</v>
      </c>
      <c r="B1154" t="s">
        <v>645</v>
      </c>
      <c r="C1154" t="s">
        <v>686</v>
      </c>
      <c r="D1154">
        <v>78</v>
      </c>
      <c r="E1154" s="1">
        <v>0.8</v>
      </c>
      <c r="F1154">
        <v>19</v>
      </c>
      <c r="G1154" s="1">
        <v>0.19</v>
      </c>
      <c r="H1154">
        <v>97</v>
      </c>
    </row>
    <row r="1155" spans="1:8" x14ac:dyDescent="0.25">
      <c r="A1155">
        <v>139</v>
      </c>
      <c r="B1155" t="s">
        <v>645</v>
      </c>
      <c r="C1155" t="s">
        <v>687</v>
      </c>
      <c r="D1155">
        <v>104</v>
      </c>
      <c r="E1155" s="1">
        <v>0.71</v>
      </c>
      <c r="F1155">
        <v>42</v>
      </c>
      <c r="G1155" s="1">
        <v>0.28000000000000003</v>
      </c>
      <c r="H1155">
        <v>146</v>
      </c>
    </row>
    <row r="1156" spans="1:8" x14ac:dyDescent="0.25">
      <c r="A1156">
        <v>139</v>
      </c>
      <c r="B1156" t="s">
        <v>645</v>
      </c>
      <c r="C1156" t="s">
        <v>688</v>
      </c>
      <c r="D1156">
        <v>48</v>
      </c>
      <c r="E1156" s="1">
        <v>0.72</v>
      </c>
      <c r="F1156">
        <v>18</v>
      </c>
      <c r="G1156" s="1">
        <v>0.27</v>
      </c>
      <c r="H1156">
        <v>66</v>
      </c>
    </row>
    <row r="1157" spans="1:8" x14ac:dyDescent="0.25">
      <c r="A1157">
        <v>139</v>
      </c>
      <c r="B1157" t="s">
        <v>645</v>
      </c>
      <c r="C1157" t="s">
        <v>689</v>
      </c>
      <c r="D1157">
        <v>131</v>
      </c>
      <c r="E1157" s="1">
        <v>0.83</v>
      </c>
      <c r="F1157">
        <v>26</v>
      </c>
      <c r="G1157" s="1">
        <v>0.16</v>
      </c>
      <c r="H1157">
        <v>157</v>
      </c>
    </row>
    <row r="1158" spans="1:8" x14ac:dyDescent="0.25">
      <c r="A1158">
        <v>139</v>
      </c>
      <c r="B1158" t="s">
        <v>645</v>
      </c>
      <c r="C1158" t="s">
        <v>690</v>
      </c>
      <c r="D1158">
        <v>61</v>
      </c>
      <c r="E1158" s="1">
        <v>0.83</v>
      </c>
      <c r="F1158">
        <v>12</v>
      </c>
      <c r="G1158" s="1">
        <v>0.16</v>
      </c>
      <c r="H1158">
        <v>73</v>
      </c>
    </row>
    <row r="1159" spans="1:8" x14ac:dyDescent="0.25">
      <c r="A1159">
        <v>139</v>
      </c>
      <c r="B1159" t="s">
        <v>645</v>
      </c>
      <c r="C1159" t="s">
        <v>691</v>
      </c>
      <c r="D1159">
        <v>6</v>
      </c>
      <c r="E1159" s="1">
        <v>0.85</v>
      </c>
      <c r="F1159">
        <v>1</v>
      </c>
      <c r="G1159" s="1">
        <v>0.14000000000000001</v>
      </c>
      <c r="H1159">
        <v>7</v>
      </c>
    </row>
    <row r="1160" spans="1:8" x14ac:dyDescent="0.25">
      <c r="A1160">
        <v>139</v>
      </c>
      <c r="B1160" t="s">
        <v>645</v>
      </c>
      <c r="C1160" t="s">
        <v>692</v>
      </c>
      <c r="D1160">
        <v>37</v>
      </c>
      <c r="E1160" s="1">
        <v>0.82</v>
      </c>
      <c r="F1160">
        <v>8</v>
      </c>
      <c r="G1160" s="1">
        <v>0.17</v>
      </c>
      <c r="H1160">
        <v>45</v>
      </c>
    </row>
    <row r="1161" spans="1:8" x14ac:dyDescent="0.25">
      <c r="A1161">
        <v>139</v>
      </c>
      <c r="C1161" t="s">
        <v>14</v>
      </c>
      <c r="D1161">
        <v>1</v>
      </c>
      <c r="E1161" s="1">
        <v>1</v>
      </c>
      <c r="F1161">
        <v>0</v>
      </c>
      <c r="G1161" s="1">
        <v>0</v>
      </c>
      <c r="H1161">
        <v>1</v>
      </c>
    </row>
    <row r="1162" spans="1:8" x14ac:dyDescent="0.25">
      <c r="D1162" t="s">
        <v>693</v>
      </c>
      <c r="F1162" t="s">
        <v>1</v>
      </c>
    </row>
    <row r="1163" spans="1:8" x14ac:dyDescent="0.25">
      <c r="D1163" t="s">
        <v>694</v>
      </c>
    </row>
    <row r="1164" spans="1:8" x14ac:dyDescent="0.25">
      <c r="D1164" t="s">
        <v>3</v>
      </c>
      <c r="F1164" t="s">
        <v>3</v>
      </c>
    </row>
    <row r="1165" spans="1:8" x14ac:dyDescent="0.25">
      <c r="D1165" t="s">
        <v>7</v>
      </c>
      <c r="E1165" t="s">
        <v>8</v>
      </c>
      <c r="F1165" t="s">
        <v>9</v>
      </c>
      <c r="G1165" t="s">
        <v>10</v>
      </c>
      <c r="H1165" t="s">
        <v>11</v>
      </c>
    </row>
    <row r="1166" spans="1:8" x14ac:dyDescent="0.25">
      <c r="A1166">
        <v>140</v>
      </c>
      <c r="B1166" t="s">
        <v>645</v>
      </c>
      <c r="C1166" t="s">
        <v>695</v>
      </c>
      <c r="D1166">
        <v>52</v>
      </c>
      <c r="E1166" s="1">
        <v>0.92</v>
      </c>
      <c r="F1166">
        <v>4</v>
      </c>
      <c r="G1166" s="1">
        <v>7.0000000000000007E-2</v>
      </c>
      <c r="H1166">
        <v>56</v>
      </c>
    </row>
    <row r="1167" spans="1:8" x14ac:dyDescent="0.25">
      <c r="A1167">
        <v>140</v>
      </c>
      <c r="B1167" t="s">
        <v>645</v>
      </c>
      <c r="C1167" t="s">
        <v>696</v>
      </c>
      <c r="D1167">
        <v>13</v>
      </c>
      <c r="E1167" s="1">
        <v>0.92</v>
      </c>
      <c r="F1167">
        <v>1</v>
      </c>
      <c r="G1167" s="1">
        <v>7.0000000000000007E-2</v>
      </c>
      <c r="H1167">
        <v>14</v>
      </c>
    </row>
    <row r="1168" spans="1:8" x14ac:dyDescent="0.25">
      <c r="A1168">
        <v>140</v>
      </c>
      <c r="B1168" t="s">
        <v>645</v>
      </c>
      <c r="C1168" t="s">
        <v>697</v>
      </c>
      <c r="D1168">
        <v>235</v>
      </c>
      <c r="E1168" s="1">
        <v>0.88</v>
      </c>
      <c r="F1168">
        <v>30</v>
      </c>
      <c r="G1168" s="1">
        <v>0.11</v>
      </c>
      <c r="H1168">
        <v>265</v>
      </c>
    </row>
    <row r="1169" spans="1:8" x14ac:dyDescent="0.25">
      <c r="A1169">
        <v>140</v>
      </c>
      <c r="B1169" t="s">
        <v>645</v>
      </c>
      <c r="C1169" t="s">
        <v>698</v>
      </c>
      <c r="D1169">
        <v>35</v>
      </c>
      <c r="E1169" s="1">
        <v>0.85</v>
      </c>
      <c r="F1169">
        <v>6</v>
      </c>
      <c r="G1169" s="1">
        <v>0.14000000000000001</v>
      </c>
      <c r="H1169">
        <v>41</v>
      </c>
    </row>
    <row r="1170" spans="1:8" x14ac:dyDescent="0.25">
      <c r="A1170">
        <v>140</v>
      </c>
      <c r="B1170" t="s">
        <v>645</v>
      </c>
      <c r="C1170" t="s">
        <v>699</v>
      </c>
      <c r="D1170">
        <v>3</v>
      </c>
      <c r="E1170" s="1">
        <v>1</v>
      </c>
      <c r="F1170">
        <v>0</v>
      </c>
      <c r="G1170" s="1">
        <v>0</v>
      </c>
      <c r="H1170">
        <v>3</v>
      </c>
    </row>
    <row r="1171" spans="1:8" x14ac:dyDescent="0.25">
      <c r="A1171">
        <v>140</v>
      </c>
      <c r="B1171" t="s">
        <v>645</v>
      </c>
      <c r="C1171" t="s">
        <v>700</v>
      </c>
      <c r="D1171">
        <v>55</v>
      </c>
      <c r="E1171" s="1">
        <v>0.73</v>
      </c>
      <c r="F1171">
        <v>20</v>
      </c>
      <c r="G1171" s="1">
        <v>0.26</v>
      </c>
      <c r="H1171">
        <v>75</v>
      </c>
    </row>
    <row r="1172" spans="1:8" x14ac:dyDescent="0.25">
      <c r="A1172">
        <v>140</v>
      </c>
      <c r="B1172" t="s">
        <v>645</v>
      </c>
      <c r="C1172" t="s">
        <v>701</v>
      </c>
      <c r="D1172">
        <v>89</v>
      </c>
      <c r="E1172" s="1">
        <v>0.89</v>
      </c>
      <c r="F1172">
        <v>11</v>
      </c>
      <c r="G1172" s="1">
        <v>0.11</v>
      </c>
      <c r="H1172">
        <v>100</v>
      </c>
    </row>
    <row r="1173" spans="1:8" x14ac:dyDescent="0.25">
      <c r="A1173">
        <v>140</v>
      </c>
      <c r="B1173" t="s">
        <v>645</v>
      </c>
      <c r="C1173" t="s">
        <v>702</v>
      </c>
      <c r="D1173">
        <v>5</v>
      </c>
      <c r="E1173" s="1">
        <v>0.71</v>
      </c>
      <c r="F1173">
        <v>2</v>
      </c>
      <c r="G1173" s="1">
        <v>0.28000000000000003</v>
      </c>
      <c r="H1173">
        <v>7</v>
      </c>
    </row>
    <row r="1174" spans="1:8" x14ac:dyDescent="0.25">
      <c r="A1174">
        <v>140</v>
      </c>
      <c r="B1174" t="s">
        <v>645</v>
      </c>
      <c r="C1174" t="s">
        <v>703</v>
      </c>
      <c r="D1174">
        <v>60</v>
      </c>
      <c r="E1174" s="1">
        <v>0.89</v>
      </c>
      <c r="F1174">
        <v>7</v>
      </c>
      <c r="G1174" s="1">
        <v>0.1</v>
      </c>
      <c r="H1174">
        <v>67</v>
      </c>
    </row>
    <row r="1175" spans="1:8" x14ac:dyDescent="0.25">
      <c r="A1175">
        <v>140</v>
      </c>
      <c r="C1175" t="s">
        <v>14</v>
      </c>
      <c r="D1175">
        <v>0</v>
      </c>
      <c r="E1175" s="1">
        <v>0</v>
      </c>
      <c r="F1175">
        <v>0</v>
      </c>
      <c r="G1175" s="1">
        <v>0</v>
      </c>
      <c r="H1175">
        <v>0</v>
      </c>
    </row>
    <row r="1176" spans="1:8" x14ac:dyDescent="0.25">
      <c r="D1176" t="s">
        <v>704</v>
      </c>
      <c r="F1176" t="s">
        <v>1</v>
      </c>
    </row>
    <row r="1177" spans="1:8" x14ac:dyDescent="0.25">
      <c r="D1177" t="s">
        <v>705</v>
      </c>
    </row>
    <row r="1178" spans="1:8" x14ac:dyDescent="0.25">
      <c r="D1178" t="s">
        <v>3</v>
      </c>
      <c r="F1178" t="s">
        <v>3</v>
      </c>
    </row>
    <row r="1179" spans="1:8" x14ac:dyDescent="0.25">
      <c r="D1179" t="s">
        <v>7</v>
      </c>
      <c r="E1179" t="s">
        <v>8</v>
      </c>
      <c r="F1179" t="s">
        <v>9</v>
      </c>
      <c r="G1179" t="s">
        <v>10</v>
      </c>
      <c r="H1179" t="s">
        <v>11</v>
      </c>
    </row>
    <row r="1180" spans="1:8" x14ac:dyDescent="0.25">
      <c r="A1180">
        <v>141</v>
      </c>
      <c r="B1180" t="s">
        <v>392</v>
      </c>
      <c r="C1180" t="s">
        <v>706</v>
      </c>
      <c r="D1180">
        <v>17</v>
      </c>
      <c r="E1180" s="1">
        <v>0.89</v>
      </c>
      <c r="F1180">
        <v>2</v>
      </c>
      <c r="G1180" s="1">
        <v>0.1</v>
      </c>
      <c r="H1180">
        <v>19</v>
      </c>
    </row>
    <row r="1181" spans="1:8" x14ac:dyDescent="0.25">
      <c r="A1181">
        <v>141</v>
      </c>
      <c r="B1181" t="s">
        <v>392</v>
      </c>
      <c r="C1181" t="s">
        <v>707</v>
      </c>
      <c r="D1181">
        <v>12</v>
      </c>
      <c r="E1181" s="1">
        <v>1</v>
      </c>
      <c r="F1181">
        <v>0</v>
      </c>
      <c r="G1181" s="1">
        <v>0</v>
      </c>
      <c r="H1181">
        <v>12</v>
      </c>
    </row>
    <row r="1182" spans="1:8" x14ac:dyDescent="0.25">
      <c r="A1182">
        <v>141</v>
      </c>
      <c r="B1182" t="s">
        <v>392</v>
      </c>
      <c r="C1182" t="s">
        <v>708</v>
      </c>
      <c r="D1182">
        <v>42</v>
      </c>
      <c r="E1182" s="1">
        <v>0.84</v>
      </c>
      <c r="F1182">
        <v>8</v>
      </c>
      <c r="G1182" s="1">
        <v>0.16</v>
      </c>
      <c r="H1182">
        <v>50</v>
      </c>
    </row>
    <row r="1183" spans="1:8" x14ac:dyDescent="0.25">
      <c r="A1183">
        <v>141</v>
      </c>
      <c r="B1183" t="s">
        <v>392</v>
      </c>
      <c r="C1183" t="s">
        <v>709</v>
      </c>
      <c r="D1183">
        <v>1</v>
      </c>
      <c r="E1183" s="1">
        <v>1</v>
      </c>
      <c r="F1183">
        <v>0</v>
      </c>
      <c r="G1183" s="1">
        <v>0</v>
      </c>
      <c r="H1183">
        <v>1</v>
      </c>
    </row>
    <row r="1184" spans="1:8" x14ac:dyDescent="0.25">
      <c r="A1184">
        <v>141</v>
      </c>
      <c r="B1184" t="s">
        <v>392</v>
      </c>
      <c r="C1184" t="s">
        <v>710</v>
      </c>
      <c r="D1184">
        <v>2</v>
      </c>
      <c r="E1184" s="1">
        <v>1</v>
      </c>
      <c r="F1184">
        <v>0</v>
      </c>
      <c r="G1184" s="1">
        <v>0</v>
      </c>
      <c r="H1184">
        <v>2</v>
      </c>
    </row>
    <row r="1185" spans="1:8" x14ac:dyDescent="0.25">
      <c r="A1185">
        <v>141</v>
      </c>
      <c r="B1185" t="s">
        <v>392</v>
      </c>
      <c r="C1185" t="s">
        <v>711</v>
      </c>
      <c r="D1185">
        <v>10</v>
      </c>
      <c r="E1185" s="1">
        <v>1</v>
      </c>
      <c r="F1185">
        <v>0</v>
      </c>
      <c r="G1185" s="1">
        <v>0</v>
      </c>
      <c r="H1185">
        <v>10</v>
      </c>
    </row>
    <row r="1186" spans="1:8" x14ac:dyDescent="0.25">
      <c r="A1186">
        <v>141</v>
      </c>
      <c r="B1186" t="s">
        <v>392</v>
      </c>
      <c r="C1186" t="s">
        <v>712</v>
      </c>
      <c r="D1186">
        <v>51</v>
      </c>
      <c r="E1186" s="1">
        <v>0.83</v>
      </c>
      <c r="F1186">
        <v>10</v>
      </c>
      <c r="G1186" s="1">
        <v>0.16</v>
      </c>
      <c r="H1186">
        <v>61</v>
      </c>
    </row>
    <row r="1187" spans="1:8" x14ac:dyDescent="0.25">
      <c r="A1187">
        <v>141</v>
      </c>
      <c r="B1187" t="s">
        <v>392</v>
      </c>
      <c r="C1187" t="s">
        <v>713</v>
      </c>
      <c r="D1187">
        <v>24</v>
      </c>
      <c r="E1187" s="1">
        <v>0.92</v>
      </c>
      <c r="F1187">
        <v>2</v>
      </c>
      <c r="G1187" s="1">
        <v>7.0000000000000007E-2</v>
      </c>
      <c r="H1187">
        <v>26</v>
      </c>
    </row>
    <row r="1188" spans="1:8" x14ac:dyDescent="0.25">
      <c r="A1188">
        <v>141</v>
      </c>
      <c r="B1188" t="s">
        <v>392</v>
      </c>
      <c r="C1188" t="s">
        <v>714</v>
      </c>
      <c r="D1188">
        <v>30</v>
      </c>
      <c r="E1188" s="1">
        <v>0.85</v>
      </c>
      <c r="F1188">
        <v>5</v>
      </c>
      <c r="G1188" s="1">
        <v>0.14000000000000001</v>
      </c>
      <c r="H1188">
        <v>35</v>
      </c>
    </row>
    <row r="1189" spans="1:8" x14ac:dyDescent="0.25">
      <c r="A1189">
        <v>141</v>
      </c>
      <c r="B1189" t="s">
        <v>392</v>
      </c>
      <c r="C1189" t="s">
        <v>715</v>
      </c>
      <c r="D1189">
        <v>4</v>
      </c>
      <c r="E1189" s="1">
        <v>0.8</v>
      </c>
      <c r="F1189">
        <v>1</v>
      </c>
      <c r="G1189" s="1">
        <v>0.2</v>
      </c>
      <c r="H1189">
        <v>5</v>
      </c>
    </row>
    <row r="1190" spans="1:8" x14ac:dyDescent="0.25">
      <c r="A1190">
        <v>141</v>
      </c>
      <c r="B1190" t="s">
        <v>392</v>
      </c>
      <c r="C1190" t="s">
        <v>716</v>
      </c>
      <c r="D1190">
        <v>9</v>
      </c>
      <c r="E1190" s="1">
        <v>0.9</v>
      </c>
      <c r="F1190">
        <v>1</v>
      </c>
      <c r="G1190" s="1">
        <v>0.1</v>
      </c>
      <c r="H1190">
        <v>10</v>
      </c>
    </row>
    <row r="1191" spans="1:8" x14ac:dyDescent="0.25">
      <c r="A1191">
        <v>141</v>
      </c>
      <c r="B1191" t="s">
        <v>392</v>
      </c>
      <c r="C1191" t="s">
        <v>717</v>
      </c>
      <c r="D1191">
        <v>1</v>
      </c>
      <c r="E1191" s="1">
        <v>1</v>
      </c>
      <c r="F1191">
        <v>0</v>
      </c>
      <c r="G1191" s="1">
        <v>0</v>
      </c>
      <c r="H1191">
        <v>1</v>
      </c>
    </row>
    <row r="1192" spans="1:8" x14ac:dyDescent="0.25">
      <c r="A1192">
        <v>141</v>
      </c>
      <c r="B1192" t="s">
        <v>392</v>
      </c>
      <c r="C1192" t="s">
        <v>718</v>
      </c>
      <c r="D1192">
        <v>24</v>
      </c>
      <c r="E1192" s="1">
        <v>0.92</v>
      </c>
      <c r="F1192">
        <v>2</v>
      </c>
      <c r="G1192" s="1">
        <v>7.0000000000000007E-2</v>
      </c>
      <c r="H1192">
        <v>26</v>
      </c>
    </row>
    <row r="1193" spans="1:8" x14ac:dyDescent="0.25">
      <c r="A1193">
        <v>141</v>
      </c>
      <c r="B1193" t="s">
        <v>645</v>
      </c>
      <c r="C1193" t="s">
        <v>719</v>
      </c>
      <c r="D1193">
        <v>29</v>
      </c>
      <c r="E1193" s="1">
        <v>0.74</v>
      </c>
      <c r="F1193">
        <v>10</v>
      </c>
      <c r="G1193" s="1">
        <v>0.25</v>
      </c>
      <c r="H1193">
        <v>39</v>
      </c>
    </row>
    <row r="1194" spans="1:8" x14ac:dyDescent="0.25">
      <c r="A1194">
        <v>141</v>
      </c>
      <c r="B1194" t="s">
        <v>645</v>
      </c>
      <c r="C1194" t="s">
        <v>720</v>
      </c>
      <c r="D1194">
        <v>5</v>
      </c>
      <c r="E1194" s="1">
        <v>1</v>
      </c>
      <c r="F1194">
        <v>0</v>
      </c>
      <c r="G1194" s="1">
        <v>0</v>
      </c>
      <c r="H1194">
        <v>5</v>
      </c>
    </row>
    <row r="1195" spans="1:8" x14ac:dyDescent="0.25">
      <c r="A1195">
        <v>141</v>
      </c>
      <c r="B1195" t="s">
        <v>645</v>
      </c>
      <c r="C1195" t="s">
        <v>721</v>
      </c>
      <c r="D1195">
        <v>21</v>
      </c>
      <c r="E1195" s="1">
        <v>0.77</v>
      </c>
      <c r="F1195">
        <v>6</v>
      </c>
      <c r="G1195" s="1">
        <v>0.22</v>
      </c>
      <c r="H1195">
        <v>27</v>
      </c>
    </row>
    <row r="1196" spans="1:8" x14ac:dyDescent="0.25">
      <c r="A1196">
        <v>141</v>
      </c>
      <c r="B1196" t="s">
        <v>645</v>
      </c>
      <c r="C1196" t="s">
        <v>722</v>
      </c>
      <c r="D1196">
        <v>9</v>
      </c>
      <c r="E1196" s="1">
        <v>0.52</v>
      </c>
      <c r="F1196">
        <v>8</v>
      </c>
      <c r="G1196" s="1">
        <v>0.47</v>
      </c>
      <c r="H1196">
        <v>17</v>
      </c>
    </row>
    <row r="1197" spans="1:8" x14ac:dyDescent="0.25">
      <c r="A1197">
        <v>141</v>
      </c>
      <c r="B1197" t="s">
        <v>645</v>
      </c>
      <c r="C1197" t="s">
        <v>723</v>
      </c>
      <c r="D1197">
        <v>26</v>
      </c>
      <c r="E1197" s="1">
        <v>0.96</v>
      </c>
      <c r="F1197">
        <v>1</v>
      </c>
      <c r="G1197" s="1">
        <v>0.03</v>
      </c>
      <c r="H1197">
        <v>27</v>
      </c>
    </row>
    <row r="1198" spans="1:8" x14ac:dyDescent="0.25">
      <c r="A1198">
        <v>141</v>
      </c>
      <c r="B1198" t="s">
        <v>645</v>
      </c>
      <c r="C1198" t="s">
        <v>724</v>
      </c>
      <c r="D1198">
        <v>35</v>
      </c>
      <c r="E1198" s="1">
        <v>0.68</v>
      </c>
      <c r="F1198">
        <v>16</v>
      </c>
      <c r="G1198" s="1">
        <v>0.31</v>
      </c>
      <c r="H1198">
        <v>51</v>
      </c>
    </row>
    <row r="1199" spans="1:8" x14ac:dyDescent="0.25">
      <c r="A1199">
        <v>141</v>
      </c>
      <c r="B1199" t="s">
        <v>645</v>
      </c>
      <c r="C1199" t="s">
        <v>725</v>
      </c>
      <c r="D1199">
        <v>13</v>
      </c>
      <c r="E1199" s="1">
        <v>0.92</v>
      </c>
      <c r="F1199">
        <v>1</v>
      </c>
      <c r="G1199" s="1">
        <v>7.0000000000000007E-2</v>
      </c>
      <c r="H1199">
        <v>14</v>
      </c>
    </row>
    <row r="1200" spans="1:8" x14ac:dyDescent="0.25">
      <c r="A1200">
        <v>141</v>
      </c>
      <c r="B1200" t="s">
        <v>645</v>
      </c>
      <c r="C1200" t="s">
        <v>726</v>
      </c>
      <c r="D1200">
        <v>13</v>
      </c>
      <c r="E1200" s="1">
        <v>0.41</v>
      </c>
      <c r="F1200">
        <v>18</v>
      </c>
      <c r="G1200" s="1">
        <v>0.57999999999999996</v>
      </c>
      <c r="H1200">
        <v>31</v>
      </c>
    </row>
    <row r="1201" spans="1:8" x14ac:dyDescent="0.25">
      <c r="A1201">
        <v>141</v>
      </c>
      <c r="B1201" t="s">
        <v>645</v>
      </c>
      <c r="C1201" t="s">
        <v>727</v>
      </c>
      <c r="D1201">
        <v>72</v>
      </c>
      <c r="E1201" s="1">
        <v>0.9</v>
      </c>
      <c r="F1201">
        <v>8</v>
      </c>
      <c r="G1201" s="1">
        <v>0.1</v>
      </c>
      <c r="H1201">
        <v>80</v>
      </c>
    </row>
    <row r="1202" spans="1:8" x14ac:dyDescent="0.25">
      <c r="A1202">
        <v>141</v>
      </c>
      <c r="B1202" t="s">
        <v>645</v>
      </c>
      <c r="C1202" t="s">
        <v>728</v>
      </c>
      <c r="D1202">
        <v>3</v>
      </c>
      <c r="E1202" s="1">
        <v>0.6</v>
      </c>
      <c r="F1202">
        <v>2</v>
      </c>
      <c r="G1202" s="1">
        <v>0.4</v>
      </c>
      <c r="H1202">
        <v>5</v>
      </c>
    </row>
    <row r="1203" spans="1:8" x14ac:dyDescent="0.25">
      <c r="A1203">
        <v>141</v>
      </c>
      <c r="B1203" t="s">
        <v>645</v>
      </c>
      <c r="C1203" t="s">
        <v>729</v>
      </c>
      <c r="D1203">
        <v>12</v>
      </c>
      <c r="E1203" s="1">
        <v>0.8</v>
      </c>
      <c r="F1203">
        <v>3</v>
      </c>
      <c r="G1203" s="1">
        <v>0.2</v>
      </c>
      <c r="H1203">
        <v>15</v>
      </c>
    </row>
    <row r="1204" spans="1:8" x14ac:dyDescent="0.25">
      <c r="A1204">
        <v>141</v>
      </c>
      <c r="B1204" t="s">
        <v>645</v>
      </c>
      <c r="C1204" t="s">
        <v>730</v>
      </c>
      <c r="D1204">
        <v>7</v>
      </c>
      <c r="E1204" s="1">
        <v>0.87</v>
      </c>
      <c r="F1204">
        <v>1</v>
      </c>
      <c r="G1204" s="1">
        <v>0.12</v>
      </c>
      <c r="H1204">
        <v>8</v>
      </c>
    </row>
    <row r="1205" spans="1:8" x14ac:dyDescent="0.25">
      <c r="A1205">
        <v>141</v>
      </c>
      <c r="B1205" t="s">
        <v>645</v>
      </c>
      <c r="C1205" t="s">
        <v>731</v>
      </c>
      <c r="D1205">
        <v>9</v>
      </c>
      <c r="E1205" s="1">
        <v>1</v>
      </c>
      <c r="F1205">
        <v>0</v>
      </c>
      <c r="G1205" s="1">
        <v>0</v>
      </c>
      <c r="H1205">
        <v>9</v>
      </c>
    </row>
    <row r="1206" spans="1:8" x14ac:dyDescent="0.25">
      <c r="A1206">
        <v>141</v>
      </c>
      <c r="C1206" t="s">
        <v>14</v>
      </c>
      <c r="D1206">
        <v>0</v>
      </c>
      <c r="E1206" s="1">
        <v>0</v>
      </c>
      <c r="F1206">
        <v>0</v>
      </c>
      <c r="G1206" s="1">
        <v>0</v>
      </c>
      <c r="H1206">
        <v>0</v>
      </c>
    </row>
    <row r="1207" spans="1:8" x14ac:dyDescent="0.25">
      <c r="D1207" t="s">
        <v>732</v>
      </c>
      <c r="F1207" t="s">
        <v>1</v>
      </c>
    </row>
    <row r="1208" spans="1:8" x14ac:dyDescent="0.25">
      <c r="D1208" t="s">
        <v>733</v>
      </c>
    </row>
    <row r="1209" spans="1:8" x14ac:dyDescent="0.25">
      <c r="D1209" t="s">
        <v>3</v>
      </c>
      <c r="F1209" t="s">
        <v>3</v>
      </c>
    </row>
    <row r="1210" spans="1:8" x14ac:dyDescent="0.25">
      <c r="D1210" t="s">
        <v>7</v>
      </c>
      <c r="E1210" t="s">
        <v>8</v>
      </c>
      <c r="F1210" t="s">
        <v>9</v>
      </c>
      <c r="G1210" t="s">
        <v>10</v>
      </c>
      <c r="H1210" t="s">
        <v>11</v>
      </c>
    </row>
    <row r="1211" spans="1:8" x14ac:dyDescent="0.25">
      <c r="A1211">
        <v>142</v>
      </c>
      <c r="B1211" t="s">
        <v>392</v>
      </c>
      <c r="C1211" t="s">
        <v>734</v>
      </c>
      <c r="D1211">
        <v>59</v>
      </c>
      <c r="E1211" s="1">
        <v>0.89</v>
      </c>
      <c r="F1211">
        <v>7</v>
      </c>
      <c r="G1211" s="1">
        <v>0.1</v>
      </c>
      <c r="H1211">
        <v>66</v>
      </c>
    </row>
    <row r="1212" spans="1:8" x14ac:dyDescent="0.25">
      <c r="A1212">
        <v>142</v>
      </c>
      <c r="B1212" t="s">
        <v>392</v>
      </c>
      <c r="C1212" t="s">
        <v>735</v>
      </c>
      <c r="D1212">
        <v>52</v>
      </c>
      <c r="E1212" s="1">
        <v>0.72</v>
      </c>
      <c r="F1212">
        <v>20</v>
      </c>
      <c r="G1212" s="1">
        <v>0.27</v>
      </c>
      <c r="H1212">
        <v>72</v>
      </c>
    </row>
    <row r="1213" spans="1:8" x14ac:dyDescent="0.25">
      <c r="A1213">
        <v>142</v>
      </c>
      <c r="B1213" t="s">
        <v>392</v>
      </c>
      <c r="C1213" t="s">
        <v>736</v>
      </c>
      <c r="D1213">
        <v>230</v>
      </c>
      <c r="E1213" s="1">
        <v>0.82</v>
      </c>
      <c r="F1213">
        <v>48</v>
      </c>
      <c r="G1213" s="1">
        <v>0.17</v>
      </c>
      <c r="H1213">
        <v>278</v>
      </c>
    </row>
    <row r="1214" spans="1:8" x14ac:dyDescent="0.25">
      <c r="A1214">
        <v>142</v>
      </c>
      <c r="B1214" t="s">
        <v>392</v>
      </c>
      <c r="C1214" t="s">
        <v>737</v>
      </c>
      <c r="D1214">
        <v>3</v>
      </c>
      <c r="E1214" s="1">
        <v>0.75</v>
      </c>
      <c r="F1214">
        <v>1</v>
      </c>
      <c r="G1214" s="1">
        <v>0.25</v>
      </c>
      <c r="H1214">
        <v>4</v>
      </c>
    </row>
    <row r="1215" spans="1:8" x14ac:dyDescent="0.25">
      <c r="A1215">
        <v>142</v>
      </c>
      <c r="B1215" t="s">
        <v>392</v>
      </c>
      <c r="C1215" t="s">
        <v>738</v>
      </c>
      <c r="D1215">
        <v>4</v>
      </c>
      <c r="E1215" s="1">
        <v>0.4</v>
      </c>
      <c r="F1215">
        <v>6</v>
      </c>
      <c r="G1215" s="1">
        <v>0.6</v>
      </c>
      <c r="H1215">
        <v>10</v>
      </c>
    </row>
    <row r="1216" spans="1:8" x14ac:dyDescent="0.25">
      <c r="A1216">
        <v>142</v>
      </c>
      <c r="B1216" t="s">
        <v>392</v>
      </c>
      <c r="C1216" t="s">
        <v>739</v>
      </c>
      <c r="D1216">
        <v>9</v>
      </c>
      <c r="E1216" s="1">
        <v>1</v>
      </c>
      <c r="F1216">
        <v>0</v>
      </c>
      <c r="G1216" s="1">
        <v>0</v>
      </c>
      <c r="H1216">
        <v>9</v>
      </c>
    </row>
    <row r="1217" spans="1:8" x14ac:dyDescent="0.25">
      <c r="A1217">
        <v>142</v>
      </c>
      <c r="B1217" t="s">
        <v>392</v>
      </c>
      <c r="C1217" t="s">
        <v>740</v>
      </c>
      <c r="D1217">
        <v>5</v>
      </c>
      <c r="E1217" s="1">
        <v>0.83</v>
      </c>
      <c r="F1217">
        <v>1</v>
      </c>
      <c r="G1217" s="1">
        <v>0.16</v>
      </c>
      <c r="H1217">
        <v>6</v>
      </c>
    </row>
    <row r="1218" spans="1:8" x14ac:dyDescent="0.25">
      <c r="A1218">
        <v>142</v>
      </c>
      <c r="C1218" t="s">
        <v>14</v>
      </c>
      <c r="D1218">
        <v>0</v>
      </c>
      <c r="E1218" s="1">
        <v>0</v>
      </c>
      <c r="F1218">
        <v>0</v>
      </c>
      <c r="G1218" s="1">
        <v>0</v>
      </c>
      <c r="H1218">
        <v>0</v>
      </c>
    </row>
    <row r="1219" spans="1:8" x14ac:dyDescent="0.25">
      <c r="D1219" t="s">
        <v>741</v>
      </c>
      <c r="F1219" t="s">
        <v>1</v>
      </c>
    </row>
    <row r="1220" spans="1:8" x14ac:dyDescent="0.25">
      <c r="D1220" t="s">
        <v>742</v>
      </c>
    </row>
    <row r="1221" spans="1:8" x14ac:dyDescent="0.25">
      <c r="D1221" t="s">
        <v>3</v>
      </c>
      <c r="F1221" t="s">
        <v>3</v>
      </c>
    </row>
    <row r="1222" spans="1:8" x14ac:dyDescent="0.25">
      <c r="D1222" t="s">
        <v>7</v>
      </c>
      <c r="E1222" t="s">
        <v>8</v>
      </c>
      <c r="F1222" t="s">
        <v>9</v>
      </c>
      <c r="G1222" t="s">
        <v>10</v>
      </c>
      <c r="H1222" t="s">
        <v>11</v>
      </c>
    </row>
    <row r="1223" spans="1:8" x14ac:dyDescent="0.25">
      <c r="A1223">
        <v>143</v>
      </c>
      <c r="B1223" t="s">
        <v>392</v>
      </c>
      <c r="C1223" t="s">
        <v>743</v>
      </c>
      <c r="D1223">
        <v>101</v>
      </c>
      <c r="E1223" s="1">
        <v>0.8</v>
      </c>
      <c r="F1223">
        <v>25</v>
      </c>
      <c r="G1223" s="1">
        <v>0.19</v>
      </c>
      <c r="H1223">
        <v>126</v>
      </c>
    </row>
    <row r="1224" spans="1:8" x14ac:dyDescent="0.25">
      <c r="A1224">
        <v>143</v>
      </c>
      <c r="B1224" t="s">
        <v>392</v>
      </c>
      <c r="C1224" t="s">
        <v>744</v>
      </c>
      <c r="D1224">
        <v>0</v>
      </c>
      <c r="E1224" s="1">
        <v>0</v>
      </c>
      <c r="F1224">
        <v>0</v>
      </c>
      <c r="G1224" s="1">
        <v>0</v>
      </c>
      <c r="H1224">
        <v>0</v>
      </c>
    </row>
    <row r="1225" spans="1:8" x14ac:dyDescent="0.25">
      <c r="A1225">
        <v>143</v>
      </c>
      <c r="B1225" t="s">
        <v>392</v>
      </c>
      <c r="C1225" t="s">
        <v>745</v>
      </c>
      <c r="D1225">
        <v>5</v>
      </c>
      <c r="E1225" s="1">
        <v>1</v>
      </c>
      <c r="F1225">
        <v>0</v>
      </c>
      <c r="G1225" s="1">
        <v>0</v>
      </c>
      <c r="H1225">
        <v>5</v>
      </c>
    </row>
    <row r="1226" spans="1:8" x14ac:dyDescent="0.25">
      <c r="A1226">
        <v>143</v>
      </c>
      <c r="B1226" t="s">
        <v>392</v>
      </c>
      <c r="C1226" t="s">
        <v>746</v>
      </c>
      <c r="D1226">
        <v>10</v>
      </c>
      <c r="E1226" s="1">
        <v>0.9</v>
      </c>
      <c r="F1226">
        <v>1</v>
      </c>
      <c r="G1226" s="1">
        <v>0.09</v>
      </c>
      <c r="H1226">
        <v>11</v>
      </c>
    </row>
    <row r="1227" spans="1:8" x14ac:dyDescent="0.25">
      <c r="A1227">
        <v>143</v>
      </c>
      <c r="B1227" t="s">
        <v>392</v>
      </c>
      <c r="C1227" t="s">
        <v>747</v>
      </c>
      <c r="D1227">
        <v>68</v>
      </c>
      <c r="E1227" s="1">
        <v>0.8</v>
      </c>
      <c r="F1227">
        <v>17</v>
      </c>
      <c r="G1227" s="1">
        <v>0.2</v>
      </c>
      <c r="H1227">
        <v>85</v>
      </c>
    </row>
    <row r="1228" spans="1:8" x14ac:dyDescent="0.25">
      <c r="A1228">
        <v>143</v>
      </c>
      <c r="B1228" t="s">
        <v>392</v>
      </c>
      <c r="C1228" t="s">
        <v>748</v>
      </c>
      <c r="D1228">
        <v>174</v>
      </c>
      <c r="E1228" s="1">
        <v>0.91</v>
      </c>
      <c r="F1228">
        <v>16</v>
      </c>
      <c r="G1228" s="1">
        <v>0.08</v>
      </c>
      <c r="H1228">
        <v>190</v>
      </c>
    </row>
    <row r="1229" spans="1:8" x14ac:dyDescent="0.25">
      <c r="A1229">
        <v>143</v>
      </c>
      <c r="B1229" t="s">
        <v>392</v>
      </c>
      <c r="C1229" t="s">
        <v>749</v>
      </c>
      <c r="D1229">
        <v>32</v>
      </c>
      <c r="E1229" s="1">
        <v>0.76</v>
      </c>
      <c r="F1229">
        <v>10</v>
      </c>
      <c r="G1229" s="1">
        <v>0.23</v>
      </c>
      <c r="H1229">
        <v>42</v>
      </c>
    </row>
    <row r="1230" spans="1:8" x14ac:dyDescent="0.25">
      <c r="A1230">
        <v>143</v>
      </c>
      <c r="B1230" t="s">
        <v>392</v>
      </c>
      <c r="C1230" t="s">
        <v>750</v>
      </c>
      <c r="D1230">
        <v>0</v>
      </c>
      <c r="E1230" s="1">
        <v>0</v>
      </c>
      <c r="F1230">
        <v>0</v>
      </c>
      <c r="G1230" s="1">
        <v>0</v>
      </c>
      <c r="H1230">
        <v>0</v>
      </c>
    </row>
    <row r="1231" spans="1:8" x14ac:dyDescent="0.25">
      <c r="A1231">
        <v>143</v>
      </c>
      <c r="B1231" t="s">
        <v>392</v>
      </c>
      <c r="C1231" t="s">
        <v>751</v>
      </c>
      <c r="D1231">
        <v>0</v>
      </c>
      <c r="E1231" s="1">
        <v>0</v>
      </c>
      <c r="F1231">
        <v>0</v>
      </c>
      <c r="G1231" s="1">
        <v>0</v>
      </c>
      <c r="H1231">
        <v>0</v>
      </c>
    </row>
    <row r="1232" spans="1:8" x14ac:dyDescent="0.25">
      <c r="A1232">
        <v>143</v>
      </c>
      <c r="C1232" t="s">
        <v>14</v>
      </c>
      <c r="D1232">
        <v>0</v>
      </c>
      <c r="E1232" s="1">
        <v>0</v>
      </c>
      <c r="F1232">
        <v>0</v>
      </c>
      <c r="G1232" s="1">
        <v>0</v>
      </c>
      <c r="H1232">
        <v>0</v>
      </c>
    </row>
    <row r="1233" spans="1:11" x14ac:dyDescent="0.25">
      <c r="D1233" t="s">
        <v>752</v>
      </c>
      <c r="F1233" t="s">
        <v>1</v>
      </c>
    </row>
    <row r="1234" spans="1:11" x14ac:dyDescent="0.25">
      <c r="D1234" t="s">
        <v>753</v>
      </c>
    </row>
    <row r="1235" spans="1:11" x14ac:dyDescent="0.25">
      <c r="D1235" t="s">
        <v>3</v>
      </c>
      <c r="F1235" t="s">
        <v>3</v>
      </c>
    </row>
    <row r="1236" spans="1:11" x14ac:dyDescent="0.25">
      <c r="D1236" t="s">
        <v>7</v>
      </c>
      <c r="E1236" t="s">
        <v>8</v>
      </c>
      <c r="F1236" t="s">
        <v>9</v>
      </c>
      <c r="G1236" t="s">
        <v>10</v>
      </c>
      <c r="H1236" t="s">
        <v>11</v>
      </c>
    </row>
    <row r="1237" spans="1:11" x14ac:dyDescent="0.25">
      <c r="A1237">
        <v>144</v>
      </c>
      <c r="B1237" t="s">
        <v>754</v>
      </c>
      <c r="C1237" t="s">
        <v>755</v>
      </c>
      <c r="D1237">
        <v>7</v>
      </c>
      <c r="E1237" s="1">
        <v>0.87</v>
      </c>
      <c r="F1237">
        <v>1</v>
      </c>
      <c r="G1237" s="1">
        <v>0.12</v>
      </c>
      <c r="H1237">
        <v>8</v>
      </c>
    </row>
    <row r="1238" spans="1:11" x14ac:dyDescent="0.25">
      <c r="A1238">
        <v>144</v>
      </c>
      <c r="B1238" t="s">
        <v>754</v>
      </c>
      <c r="C1238" t="s">
        <v>756</v>
      </c>
      <c r="D1238">
        <v>4</v>
      </c>
      <c r="E1238" s="1">
        <v>1</v>
      </c>
      <c r="F1238">
        <v>0</v>
      </c>
      <c r="G1238" s="1">
        <v>0</v>
      </c>
      <c r="H1238">
        <v>4</v>
      </c>
    </row>
    <row r="1239" spans="1:11" x14ac:dyDescent="0.25">
      <c r="A1239">
        <v>144</v>
      </c>
      <c r="B1239" t="s">
        <v>754</v>
      </c>
      <c r="C1239" t="s">
        <v>757</v>
      </c>
      <c r="D1239">
        <v>4</v>
      </c>
      <c r="E1239" s="1">
        <v>0.66</v>
      </c>
      <c r="F1239">
        <v>2</v>
      </c>
      <c r="G1239" s="1">
        <v>0.33</v>
      </c>
      <c r="H1239">
        <v>6</v>
      </c>
    </row>
    <row r="1240" spans="1:11" x14ac:dyDescent="0.25">
      <c r="A1240">
        <v>144</v>
      </c>
      <c r="B1240" t="s">
        <v>754</v>
      </c>
      <c r="C1240" t="s">
        <v>758</v>
      </c>
      <c r="D1240">
        <v>6</v>
      </c>
      <c r="E1240" s="1">
        <v>0.85</v>
      </c>
      <c r="F1240">
        <v>1</v>
      </c>
      <c r="G1240" s="1">
        <v>0.14000000000000001</v>
      </c>
      <c r="H1240">
        <v>7</v>
      </c>
    </row>
    <row r="1241" spans="1:11" x14ac:dyDescent="0.25">
      <c r="A1241">
        <v>144</v>
      </c>
      <c r="B1241" t="s">
        <v>754</v>
      </c>
      <c r="C1241" t="s">
        <v>759</v>
      </c>
      <c r="D1241">
        <v>0</v>
      </c>
      <c r="E1241" s="1">
        <v>0</v>
      </c>
      <c r="F1241">
        <v>0</v>
      </c>
      <c r="G1241" s="1">
        <v>0</v>
      </c>
      <c r="H1241">
        <v>0</v>
      </c>
    </row>
    <row r="1242" spans="1:11" x14ac:dyDescent="0.25">
      <c r="A1242">
        <v>144</v>
      </c>
      <c r="B1242" t="s">
        <v>754</v>
      </c>
      <c r="C1242" t="s">
        <v>760</v>
      </c>
      <c r="D1242">
        <v>6</v>
      </c>
      <c r="E1242" s="1">
        <v>1</v>
      </c>
      <c r="F1242">
        <v>0</v>
      </c>
      <c r="G1242" s="1">
        <v>0</v>
      </c>
      <c r="H1242">
        <v>6</v>
      </c>
    </row>
    <row r="1243" spans="1:11" x14ac:dyDescent="0.25">
      <c r="A1243">
        <v>144</v>
      </c>
      <c r="B1243" t="s">
        <v>754</v>
      </c>
      <c r="C1243" t="s">
        <v>761</v>
      </c>
      <c r="D1243">
        <v>56</v>
      </c>
      <c r="E1243" s="1">
        <v>0.98</v>
      </c>
      <c r="F1243">
        <v>1</v>
      </c>
      <c r="G1243" s="1">
        <v>0.01</v>
      </c>
      <c r="H1243">
        <v>57</v>
      </c>
    </row>
    <row r="1244" spans="1:11" x14ac:dyDescent="0.25">
      <c r="A1244">
        <v>144</v>
      </c>
      <c r="B1244" t="s">
        <v>754</v>
      </c>
      <c r="C1244" t="s">
        <v>762</v>
      </c>
      <c r="D1244">
        <v>243</v>
      </c>
      <c r="E1244" s="1">
        <v>0.89</v>
      </c>
      <c r="F1244">
        <v>29</v>
      </c>
      <c r="G1244" s="1">
        <v>0.1</v>
      </c>
      <c r="H1244">
        <v>272</v>
      </c>
    </row>
    <row r="1245" spans="1:11" x14ac:dyDescent="0.25">
      <c r="A1245">
        <v>144</v>
      </c>
      <c r="B1245" t="s">
        <v>754</v>
      </c>
      <c r="C1245" t="s">
        <v>763</v>
      </c>
      <c r="D1245">
        <v>1</v>
      </c>
      <c r="E1245" s="1">
        <v>1</v>
      </c>
      <c r="F1245">
        <v>0</v>
      </c>
      <c r="G1245" s="1">
        <v>0</v>
      </c>
      <c r="H1245">
        <v>1</v>
      </c>
    </row>
    <row r="1246" spans="1:11" x14ac:dyDescent="0.25">
      <c r="A1246">
        <v>144</v>
      </c>
      <c r="B1246" t="s">
        <v>754</v>
      </c>
      <c r="C1246" t="s">
        <v>764</v>
      </c>
      <c r="D1246">
        <v>0</v>
      </c>
      <c r="E1246" s="1">
        <v>0</v>
      </c>
      <c r="F1246">
        <v>0</v>
      </c>
      <c r="G1246" s="1">
        <v>0</v>
      </c>
      <c r="H1246">
        <v>0</v>
      </c>
      <c r="I1246" s="1"/>
      <c r="K1246" s="1"/>
    </row>
    <row r="1247" spans="1:11" x14ac:dyDescent="0.25">
      <c r="A1247">
        <v>144</v>
      </c>
      <c r="B1247" t="s">
        <v>754</v>
      </c>
      <c r="C1247" t="s">
        <v>765</v>
      </c>
      <c r="D1247">
        <v>6</v>
      </c>
      <c r="E1247" s="1">
        <v>0.85</v>
      </c>
      <c r="F1247">
        <v>1</v>
      </c>
      <c r="G1247" s="1">
        <v>0.14000000000000001</v>
      </c>
      <c r="H1247">
        <v>7</v>
      </c>
    </row>
    <row r="1248" spans="1:11" x14ac:dyDescent="0.25">
      <c r="A1248">
        <v>144</v>
      </c>
      <c r="B1248" t="s">
        <v>754</v>
      </c>
      <c r="C1248" t="s">
        <v>766</v>
      </c>
      <c r="D1248">
        <v>7</v>
      </c>
      <c r="E1248" s="1">
        <v>0.7</v>
      </c>
      <c r="F1248">
        <v>3</v>
      </c>
      <c r="G1248" s="1">
        <v>0.3</v>
      </c>
      <c r="H1248">
        <v>10</v>
      </c>
    </row>
    <row r="1249" spans="1:8" x14ac:dyDescent="0.25">
      <c r="A1249">
        <v>144</v>
      </c>
      <c r="B1249" t="s">
        <v>754</v>
      </c>
      <c r="C1249" t="s">
        <v>767</v>
      </c>
      <c r="D1249">
        <v>0</v>
      </c>
      <c r="E1249" s="1">
        <v>0</v>
      </c>
      <c r="F1249">
        <v>0</v>
      </c>
      <c r="G1249" s="1">
        <v>0</v>
      </c>
      <c r="H1249">
        <v>0</v>
      </c>
    </row>
    <row r="1250" spans="1:8" x14ac:dyDescent="0.25">
      <c r="A1250">
        <v>144</v>
      </c>
      <c r="B1250" t="s">
        <v>754</v>
      </c>
      <c r="C1250" t="s">
        <v>768</v>
      </c>
      <c r="D1250">
        <v>13</v>
      </c>
      <c r="E1250" s="1">
        <v>0.92</v>
      </c>
      <c r="F1250">
        <v>1</v>
      </c>
      <c r="G1250" s="1">
        <v>7.0000000000000007E-2</v>
      </c>
      <c r="H1250">
        <v>14</v>
      </c>
    </row>
    <row r="1251" spans="1:8" x14ac:dyDescent="0.25">
      <c r="A1251">
        <v>144</v>
      </c>
      <c r="C1251" t="s">
        <v>14</v>
      </c>
      <c r="D1251">
        <v>0</v>
      </c>
      <c r="E1251" s="1">
        <v>0</v>
      </c>
      <c r="F1251">
        <v>0</v>
      </c>
      <c r="G1251" s="1">
        <v>0</v>
      </c>
      <c r="H1251">
        <v>0</v>
      </c>
    </row>
    <row r="1252" spans="1:8" x14ac:dyDescent="0.25">
      <c r="D1252" t="s">
        <v>769</v>
      </c>
      <c r="F1252" t="s">
        <v>1</v>
      </c>
    </row>
    <row r="1253" spans="1:8" x14ac:dyDescent="0.25">
      <c r="D1253" t="s">
        <v>770</v>
      </c>
    </row>
    <row r="1254" spans="1:8" x14ac:dyDescent="0.25">
      <c r="D1254" t="s">
        <v>3</v>
      </c>
      <c r="F1254" t="s">
        <v>3</v>
      </c>
    </row>
    <row r="1255" spans="1:8" x14ac:dyDescent="0.25">
      <c r="D1255" t="s">
        <v>7</v>
      </c>
      <c r="E1255" t="s">
        <v>8</v>
      </c>
      <c r="F1255" t="s">
        <v>9</v>
      </c>
      <c r="G1255" t="s">
        <v>10</v>
      </c>
      <c r="H1255" t="s">
        <v>11</v>
      </c>
    </row>
    <row r="1256" spans="1:8" x14ac:dyDescent="0.25">
      <c r="A1256">
        <v>145</v>
      </c>
      <c r="B1256" t="s">
        <v>754</v>
      </c>
      <c r="C1256" t="s">
        <v>771</v>
      </c>
      <c r="D1256">
        <v>21</v>
      </c>
      <c r="E1256" s="1">
        <v>0.84</v>
      </c>
      <c r="F1256">
        <v>4</v>
      </c>
      <c r="G1256" s="1">
        <v>0.16</v>
      </c>
      <c r="H1256">
        <v>25</v>
      </c>
    </row>
    <row r="1257" spans="1:8" x14ac:dyDescent="0.25">
      <c r="A1257">
        <v>145</v>
      </c>
      <c r="B1257" t="s">
        <v>754</v>
      </c>
      <c r="C1257" t="s">
        <v>772</v>
      </c>
      <c r="D1257">
        <v>7</v>
      </c>
      <c r="E1257" s="1">
        <v>0.87</v>
      </c>
      <c r="F1257">
        <v>1</v>
      </c>
      <c r="G1257" s="1">
        <v>0.12</v>
      </c>
      <c r="H1257">
        <v>8</v>
      </c>
    </row>
    <row r="1258" spans="1:8" x14ac:dyDescent="0.25">
      <c r="A1258">
        <v>145</v>
      </c>
      <c r="B1258" t="s">
        <v>754</v>
      </c>
      <c r="C1258" t="s">
        <v>773</v>
      </c>
      <c r="D1258">
        <v>9</v>
      </c>
      <c r="E1258" s="1">
        <v>0.81</v>
      </c>
      <c r="F1258">
        <v>2</v>
      </c>
      <c r="G1258" s="1">
        <v>0.18</v>
      </c>
      <c r="H1258">
        <v>11</v>
      </c>
    </row>
    <row r="1259" spans="1:8" x14ac:dyDescent="0.25">
      <c r="A1259">
        <v>145</v>
      </c>
      <c r="B1259" t="s">
        <v>754</v>
      </c>
      <c r="C1259" t="s">
        <v>774</v>
      </c>
      <c r="D1259">
        <v>1</v>
      </c>
      <c r="E1259" s="1">
        <v>1</v>
      </c>
      <c r="F1259">
        <v>0</v>
      </c>
      <c r="G1259" s="1">
        <v>0</v>
      </c>
      <c r="H1259">
        <v>1</v>
      </c>
    </row>
    <row r="1260" spans="1:8" x14ac:dyDescent="0.25">
      <c r="A1260">
        <v>145</v>
      </c>
      <c r="B1260" t="s">
        <v>754</v>
      </c>
      <c r="C1260" t="s">
        <v>775</v>
      </c>
      <c r="D1260">
        <v>4</v>
      </c>
      <c r="E1260" s="1">
        <v>1</v>
      </c>
      <c r="F1260">
        <v>0</v>
      </c>
      <c r="G1260" s="1">
        <v>0</v>
      </c>
      <c r="H1260">
        <v>4</v>
      </c>
    </row>
    <row r="1261" spans="1:8" x14ac:dyDescent="0.25">
      <c r="A1261">
        <v>145</v>
      </c>
      <c r="B1261" t="s">
        <v>754</v>
      </c>
      <c r="C1261" t="s">
        <v>776</v>
      </c>
      <c r="D1261">
        <v>0</v>
      </c>
      <c r="E1261" s="1">
        <v>0</v>
      </c>
      <c r="F1261">
        <v>0</v>
      </c>
      <c r="G1261" s="1">
        <v>0</v>
      </c>
      <c r="H1261">
        <v>0</v>
      </c>
    </row>
    <row r="1262" spans="1:8" x14ac:dyDescent="0.25">
      <c r="A1262">
        <v>145</v>
      </c>
      <c r="B1262" t="s">
        <v>754</v>
      </c>
      <c r="C1262" t="s">
        <v>777</v>
      </c>
      <c r="D1262">
        <v>29</v>
      </c>
      <c r="E1262" s="1">
        <v>0.7</v>
      </c>
      <c r="F1262">
        <v>12</v>
      </c>
      <c r="G1262" s="1">
        <v>0.28999999999999998</v>
      </c>
      <c r="H1262">
        <v>41</v>
      </c>
    </row>
    <row r="1263" spans="1:8" x14ac:dyDescent="0.25">
      <c r="A1263">
        <v>145</v>
      </c>
      <c r="B1263" t="s">
        <v>754</v>
      </c>
      <c r="C1263" t="s">
        <v>778</v>
      </c>
      <c r="D1263">
        <v>20</v>
      </c>
      <c r="E1263" s="1">
        <v>0.71</v>
      </c>
      <c r="F1263">
        <v>8</v>
      </c>
      <c r="G1263" s="1">
        <v>0.28000000000000003</v>
      </c>
      <c r="H1263">
        <v>28</v>
      </c>
    </row>
    <row r="1264" spans="1:8" x14ac:dyDescent="0.25">
      <c r="A1264">
        <v>145</v>
      </c>
      <c r="B1264" t="s">
        <v>754</v>
      </c>
      <c r="C1264" t="s">
        <v>779</v>
      </c>
      <c r="D1264">
        <v>31</v>
      </c>
      <c r="E1264" s="1">
        <v>0.79</v>
      </c>
      <c r="F1264">
        <v>8</v>
      </c>
      <c r="G1264" s="1">
        <v>0.2</v>
      </c>
      <c r="H1264">
        <v>39</v>
      </c>
    </row>
    <row r="1265" spans="1:8" x14ac:dyDescent="0.25">
      <c r="A1265">
        <v>145</v>
      </c>
      <c r="B1265" t="s">
        <v>754</v>
      </c>
      <c r="C1265" t="s">
        <v>780</v>
      </c>
      <c r="D1265">
        <v>10</v>
      </c>
      <c r="E1265" s="1">
        <v>0.71</v>
      </c>
      <c r="F1265">
        <v>4</v>
      </c>
      <c r="G1265" s="1">
        <v>0.28000000000000003</v>
      </c>
      <c r="H1265">
        <v>14</v>
      </c>
    </row>
    <row r="1266" spans="1:8" x14ac:dyDescent="0.25">
      <c r="A1266">
        <v>145</v>
      </c>
      <c r="B1266" t="s">
        <v>754</v>
      </c>
      <c r="C1266" t="s">
        <v>781</v>
      </c>
      <c r="D1266">
        <v>7</v>
      </c>
      <c r="E1266" s="1">
        <v>0.87</v>
      </c>
      <c r="F1266">
        <v>1</v>
      </c>
      <c r="G1266" s="1">
        <v>0.12</v>
      </c>
      <c r="H1266">
        <v>8</v>
      </c>
    </row>
    <row r="1267" spans="1:8" x14ac:dyDescent="0.25">
      <c r="A1267">
        <v>145</v>
      </c>
      <c r="B1267" t="s">
        <v>754</v>
      </c>
      <c r="C1267" t="s">
        <v>782</v>
      </c>
      <c r="D1267">
        <v>46</v>
      </c>
      <c r="E1267" s="1">
        <v>0.63</v>
      </c>
      <c r="F1267">
        <v>27</v>
      </c>
      <c r="G1267" s="1">
        <v>0.36</v>
      </c>
      <c r="H1267">
        <v>73</v>
      </c>
    </row>
    <row r="1268" spans="1:8" x14ac:dyDescent="0.25">
      <c r="A1268">
        <v>145</v>
      </c>
      <c r="B1268" t="s">
        <v>754</v>
      </c>
      <c r="C1268" t="s">
        <v>783</v>
      </c>
      <c r="D1268">
        <v>4</v>
      </c>
      <c r="E1268" s="1">
        <v>1</v>
      </c>
      <c r="F1268">
        <v>0</v>
      </c>
      <c r="G1268" s="1">
        <v>0</v>
      </c>
      <c r="H1268">
        <v>4</v>
      </c>
    </row>
    <row r="1269" spans="1:8" x14ac:dyDescent="0.25">
      <c r="A1269">
        <v>145</v>
      </c>
      <c r="B1269" t="s">
        <v>754</v>
      </c>
      <c r="C1269" t="s">
        <v>784</v>
      </c>
      <c r="D1269">
        <v>22</v>
      </c>
      <c r="E1269" s="1">
        <v>0.73</v>
      </c>
      <c r="F1269">
        <v>8</v>
      </c>
      <c r="G1269" s="1">
        <v>0.26</v>
      </c>
      <c r="H1269">
        <v>30</v>
      </c>
    </row>
    <row r="1270" spans="1:8" x14ac:dyDescent="0.25">
      <c r="A1270">
        <v>145</v>
      </c>
      <c r="B1270" t="s">
        <v>754</v>
      </c>
      <c r="C1270" t="s">
        <v>785</v>
      </c>
      <c r="D1270">
        <v>11</v>
      </c>
      <c r="E1270" s="1">
        <v>1</v>
      </c>
      <c r="F1270">
        <v>0</v>
      </c>
      <c r="G1270" s="1">
        <v>0</v>
      </c>
      <c r="H1270">
        <v>11</v>
      </c>
    </row>
    <row r="1271" spans="1:8" x14ac:dyDescent="0.25">
      <c r="A1271">
        <v>145</v>
      </c>
      <c r="B1271" t="s">
        <v>754</v>
      </c>
      <c r="C1271" t="s">
        <v>786</v>
      </c>
      <c r="D1271">
        <v>42</v>
      </c>
      <c r="E1271" s="1">
        <v>0.89</v>
      </c>
      <c r="F1271">
        <v>5</v>
      </c>
      <c r="G1271" s="1">
        <v>0.1</v>
      </c>
      <c r="H1271">
        <v>47</v>
      </c>
    </row>
    <row r="1272" spans="1:8" x14ac:dyDescent="0.25">
      <c r="A1272">
        <v>145</v>
      </c>
      <c r="B1272" t="s">
        <v>754</v>
      </c>
      <c r="C1272" t="s">
        <v>787</v>
      </c>
      <c r="D1272">
        <v>8</v>
      </c>
      <c r="E1272" s="1">
        <v>0.88</v>
      </c>
      <c r="F1272">
        <v>1</v>
      </c>
      <c r="G1272" s="1">
        <v>0.11</v>
      </c>
      <c r="H1272">
        <v>9</v>
      </c>
    </row>
    <row r="1273" spans="1:8" x14ac:dyDescent="0.25">
      <c r="A1273">
        <v>145</v>
      </c>
      <c r="B1273" t="s">
        <v>754</v>
      </c>
      <c r="C1273" t="s">
        <v>788</v>
      </c>
      <c r="D1273">
        <v>0</v>
      </c>
      <c r="E1273" s="1">
        <v>0</v>
      </c>
      <c r="F1273">
        <v>0</v>
      </c>
      <c r="G1273" s="1">
        <v>0</v>
      </c>
      <c r="H1273">
        <v>0</v>
      </c>
    </row>
    <row r="1274" spans="1:8" x14ac:dyDescent="0.25">
      <c r="A1274">
        <v>145</v>
      </c>
      <c r="B1274" t="s">
        <v>392</v>
      </c>
      <c r="C1274" t="s">
        <v>789</v>
      </c>
      <c r="D1274">
        <v>16</v>
      </c>
      <c r="E1274" s="1">
        <v>0.88</v>
      </c>
      <c r="F1274">
        <v>2</v>
      </c>
      <c r="G1274" s="1">
        <v>0.11</v>
      </c>
      <c r="H1274">
        <v>18</v>
      </c>
    </row>
    <row r="1275" spans="1:8" x14ac:dyDescent="0.25">
      <c r="A1275">
        <v>145</v>
      </c>
      <c r="B1275" t="s">
        <v>392</v>
      </c>
      <c r="C1275" t="s">
        <v>790</v>
      </c>
      <c r="D1275">
        <v>24</v>
      </c>
      <c r="E1275" s="1">
        <v>1</v>
      </c>
      <c r="F1275">
        <v>0</v>
      </c>
      <c r="G1275" s="1">
        <v>0</v>
      </c>
      <c r="H1275">
        <v>24</v>
      </c>
    </row>
    <row r="1276" spans="1:8" x14ac:dyDescent="0.25">
      <c r="A1276">
        <v>145</v>
      </c>
      <c r="C1276" t="s">
        <v>14</v>
      </c>
      <c r="D1276">
        <v>0</v>
      </c>
      <c r="E1276" s="1">
        <v>0</v>
      </c>
      <c r="F1276">
        <v>0</v>
      </c>
      <c r="G1276" s="1">
        <v>0</v>
      </c>
      <c r="H1276">
        <v>0</v>
      </c>
    </row>
    <row r="1277" spans="1:8" x14ac:dyDescent="0.25">
      <c r="D1277" t="s">
        <v>791</v>
      </c>
      <c r="F1277" t="s">
        <v>1</v>
      </c>
    </row>
    <row r="1278" spans="1:8" x14ac:dyDescent="0.25">
      <c r="D1278" t="s">
        <v>792</v>
      </c>
    </row>
    <row r="1279" spans="1:8" x14ac:dyDescent="0.25">
      <c r="D1279" t="s">
        <v>3</v>
      </c>
      <c r="F1279" t="s">
        <v>3</v>
      </c>
    </row>
    <row r="1280" spans="1:8" x14ac:dyDescent="0.25">
      <c r="D1280" t="s">
        <v>7</v>
      </c>
      <c r="E1280" t="s">
        <v>8</v>
      </c>
      <c r="F1280" t="s">
        <v>9</v>
      </c>
      <c r="G1280" t="s">
        <v>10</v>
      </c>
      <c r="H1280" t="s">
        <v>11</v>
      </c>
    </row>
    <row r="1281" spans="1:8" x14ac:dyDescent="0.25">
      <c r="A1281">
        <v>146</v>
      </c>
      <c r="B1281" t="s">
        <v>754</v>
      </c>
      <c r="C1281" t="s">
        <v>793</v>
      </c>
      <c r="D1281">
        <v>25</v>
      </c>
      <c r="E1281" s="1">
        <v>0.71</v>
      </c>
      <c r="F1281">
        <v>10</v>
      </c>
      <c r="G1281" s="1">
        <v>0.28000000000000003</v>
      </c>
      <c r="H1281">
        <v>35</v>
      </c>
    </row>
    <row r="1282" spans="1:8" x14ac:dyDescent="0.25">
      <c r="A1282">
        <v>146</v>
      </c>
      <c r="B1282" t="s">
        <v>754</v>
      </c>
      <c r="C1282" t="s">
        <v>794</v>
      </c>
      <c r="D1282">
        <v>17</v>
      </c>
      <c r="E1282" s="1">
        <v>0.89</v>
      </c>
      <c r="F1282">
        <v>2</v>
      </c>
      <c r="G1282" s="1">
        <v>0.1</v>
      </c>
      <c r="H1282">
        <v>19</v>
      </c>
    </row>
    <row r="1283" spans="1:8" x14ac:dyDescent="0.25">
      <c r="A1283">
        <v>146</v>
      </c>
      <c r="B1283" t="s">
        <v>754</v>
      </c>
      <c r="C1283" t="s">
        <v>795</v>
      </c>
      <c r="D1283">
        <v>12</v>
      </c>
      <c r="E1283" s="1">
        <v>0.85</v>
      </c>
      <c r="F1283">
        <v>2</v>
      </c>
      <c r="G1283" s="1">
        <v>0.14000000000000001</v>
      </c>
      <c r="H1283">
        <v>14</v>
      </c>
    </row>
    <row r="1284" spans="1:8" x14ac:dyDescent="0.25">
      <c r="A1284">
        <v>146</v>
      </c>
      <c r="B1284" t="s">
        <v>754</v>
      </c>
      <c r="C1284" t="s">
        <v>796</v>
      </c>
      <c r="D1284">
        <v>100</v>
      </c>
      <c r="E1284" s="1">
        <v>0.88</v>
      </c>
      <c r="F1284">
        <v>13</v>
      </c>
      <c r="G1284" s="1">
        <v>0.11</v>
      </c>
      <c r="H1284">
        <v>113</v>
      </c>
    </row>
    <row r="1285" spans="1:8" x14ac:dyDescent="0.25">
      <c r="A1285">
        <v>146</v>
      </c>
      <c r="B1285" t="s">
        <v>754</v>
      </c>
      <c r="C1285" t="s">
        <v>797</v>
      </c>
      <c r="D1285">
        <v>67</v>
      </c>
      <c r="E1285" s="1">
        <v>0.79</v>
      </c>
      <c r="F1285">
        <v>17</v>
      </c>
      <c r="G1285" s="1">
        <v>0.2</v>
      </c>
      <c r="H1285">
        <v>84</v>
      </c>
    </row>
    <row r="1286" spans="1:8" x14ac:dyDescent="0.25">
      <c r="A1286">
        <v>146</v>
      </c>
      <c r="B1286" t="s">
        <v>754</v>
      </c>
      <c r="C1286" t="s">
        <v>798</v>
      </c>
      <c r="D1286">
        <v>13</v>
      </c>
      <c r="E1286" s="1">
        <v>0.68</v>
      </c>
      <c r="F1286">
        <v>6</v>
      </c>
      <c r="G1286" s="1">
        <v>0.31</v>
      </c>
      <c r="H1286">
        <v>19</v>
      </c>
    </row>
    <row r="1287" spans="1:8" x14ac:dyDescent="0.25">
      <c r="A1287">
        <v>146</v>
      </c>
      <c r="B1287" t="s">
        <v>754</v>
      </c>
      <c r="C1287" t="s">
        <v>799</v>
      </c>
      <c r="D1287">
        <v>10</v>
      </c>
      <c r="E1287" s="1">
        <v>0.83</v>
      </c>
      <c r="F1287">
        <v>2</v>
      </c>
      <c r="G1287" s="1">
        <v>0.16</v>
      </c>
      <c r="H1287">
        <v>12</v>
      </c>
    </row>
    <row r="1288" spans="1:8" x14ac:dyDescent="0.25">
      <c r="A1288">
        <v>146</v>
      </c>
      <c r="B1288" t="s">
        <v>754</v>
      </c>
      <c r="C1288" t="s">
        <v>800</v>
      </c>
      <c r="D1288">
        <v>50</v>
      </c>
      <c r="E1288" s="1">
        <v>0.78</v>
      </c>
      <c r="F1288">
        <v>14</v>
      </c>
      <c r="G1288" s="1">
        <v>0.21</v>
      </c>
      <c r="H1288">
        <v>64</v>
      </c>
    </row>
    <row r="1289" spans="1:8" x14ac:dyDescent="0.25">
      <c r="A1289">
        <v>146</v>
      </c>
      <c r="B1289" t="s">
        <v>754</v>
      </c>
      <c r="C1289" t="s">
        <v>801</v>
      </c>
      <c r="D1289">
        <v>28</v>
      </c>
      <c r="E1289" s="1">
        <v>0.87</v>
      </c>
      <c r="F1289">
        <v>4</v>
      </c>
      <c r="G1289" s="1">
        <v>0.12</v>
      </c>
      <c r="H1289">
        <v>32</v>
      </c>
    </row>
    <row r="1290" spans="1:8" x14ac:dyDescent="0.25">
      <c r="A1290">
        <v>146</v>
      </c>
      <c r="B1290" t="s">
        <v>754</v>
      </c>
      <c r="C1290" t="s">
        <v>802</v>
      </c>
      <c r="D1290">
        <v>42</v>
      </c>
      <c r="E1290" s="1">
        <v>0.65</v>
      </c>
      <c r="F1290">
        <v>22</v>
      </c>
      <c r="G1290" s="1">
        <v>0.34</v>
      </c>
      <c r="H1290">
        <v>64</v>
      </c>
    </row>
    <row r="1291" spans="1:8" x14ac:dyDescent="0.25">
      <c r="A1291">
        <v>146</v>
      </c>
      <c r="C1291" t="s">
        <v>14</v>
      </c>
      <c r="D1291">
        <v>0</v>
      </c>
      <c r="E1291" s="1">
        <v>0</v>
      </c>
      <c r="F1291">
        <v>0</v>
      </c>
      <c r="G1291" s="1">
        <v>0</v>
      </c>
      <c r="H1291">
        <v>0</v>
      </c>
    </row>
    <row r="1292" spans="1:8" x14ac:dyDescent="0.25">
      <c r="D1292" t="s">
        <v>803</v>
      </c>
      <c r="F1292" t="s">
        <v>1</v>
      </c>
    </row>
    <row r="1293" spans="1:8" x14ac:dyDescent="0.25">
      <c r="D1293" t="s">
        <v>804</v>
      </c>
    </row>
    <row r="1294" spans="1:8" x14ac:dyDescent="0.25">
      <c r="D1294" t="s">
        <v>3</v>
      </c>
      <c r="F1294" t="s">
        <v>3</v>
      </c>
    </row>
    <row r="1295" spans="1:8" x14ac:dyDescent="0.25">
      <c r="D1295" t="s">
        <v>7</v>
      </c>
      <c r="E1295" t="s">
        <v>8</v>
      </c>
      <c r="F1295" t="s">
        <v>9</v>
      </c>
      <c r="G1295" t="s">
        <v>10</v>
      </c>
      <c r="H1295" t="s">
        <v>11</v>
      </c>
    </row>
    <row r="1296" spans="1:8" x14ac:dyDescent="0.25">
      <c r="A1296">
        <v>147</v>
      </c>
      <c r="B1296" t="s">
        <v>754</v>
      </c>
      <c r="C1296" t="s">
        <v>805</v>
      </c>
      <c r="D1296">
        <v>290</v>
      </c>
      <c r="E1296" s="1">
        <v>0.87</v>
      </c>
      <c r="F1296">
        <v>40</v>
      </c>
      <c r="G1296" s="1">
        <v>0.12</v>
      </c>
      <c r="H1296">
        <v>330</v>
      </c>
    </row>
    <row r="1297" spans="1:8" x14ac:dyDescent="0.25">
      <c r="A1297">
        <v>147</v>
      </c>
      <c r="C1297" t="s">
        <v>14</v>
      </c>
      <c r="D1297">
        <v>0</v>
      </c>
      <c r="E1297" s="1">
        <v>0</v>
      </c>
      <c r="F1297">
        <v>0</v>
      </c>
      <c r="G1297" s="1">
        <v>0</v>
      </c>
      <c r="H1297">
        <v>0</v>
      </c>
    </row>
    <row r="1298" spans="1:8" x14ac:dyDescent="0.25">
      <c r="D1298" t="s">
        <v>806</v>
      </c>
      <c r="F1298" t="s">
        <v>1</v>
      </c>
    </row>
    <row r="1299" spans="1:8" x14ac:dyDescent="0.25">
      <c r="D1299" t="s">
        <v>807</v>
      </c>
    </row>
    <row r="1300" spans="1:8" x14ac:dyDescent="0.25">
      <c r="D1300" t="s">
        <v>3</v>
      </c>
      <c r="F1300" t="s">
        <v>3</v>
      </c>
    </row>
    <row r="1301" spans="1:8" x14ac:dyDescent="0.25">
      <c r="D1301" t="s">
        <v>7</v>
      </c>
      <c r="E1301" t="s">
        <v>8</v>
      </c>
      <c r="F1301" t="s">
        <v>9</v>
      </c>
      <c r="G1301" t="s">
        <v>10</v>
      </c>
      <c r="H1301" t="s">
        <v>11</v>
      </c>
    </row>
    <row r="1302" spans="1:8" x14ac:dyDescent="0.25">
      <c r="A1302">
        <v>148</v>
      </c>
      <c r="B1302" t="s">
        <v>754</v>
      </c>
      <c r="C1302" t="s">
        <v>808</v>
      </c>
      <c r="D1302">
        <v>6</v>
      </c>
      <c r="E1302" s="1">
        <v>0.66</v>
      </c>
      <c r="F1302">
        <v>3</v>
      </c>
      <c r="G1302" s="1">
        <v>0.33</v>
      </c>
      <c r="H1302">
        <v>9</v>
      </c>
    </row>
    <row r="1303" spans="1:8" x14ac:dyDescent="0.25">
      <c r="A1303">
        <v>148</v>
      </c>
      <c r="B1303" t="s">
        <v>754</v>
      </c>
      <c r="C1303" t="s">
        <v>809</v>
      </c>
      <c r="D1303">
        <v>13</v>
      </c>
      <c r="E1303" s="1">
        <v>0.92</v>
      </c>
      <c r="F1303">
        <v>1</v>
      </c>
      <c r="G1303" s="1">
        <v>7.0000000000000007E-2</v>
      </c>
      <c r="H1303">
        <v>14</v>
      </c>
    </row>
    <row r="1304" spans="1:8" x14ac:dyDescent="0.25">
      <c r="A1304">
        <v>148</v>
      </c>
      <c r="B1304" t="s">
        <v>754</v>
      </c>
      <c r="C1304" t="s">
        <v>810</v>
      </c>
      <c r="D1304">
        <v>2</v>
      </c>
      <c r="E1304" s="1">
        <v>0.66</v>
      </c>
      <c r="F1304">
        <v>1</v>
      </c>
      <c r="G1304" s="1">
        <v>0.33</v>
      </c>
      <c r="H1304">
        <v>3</v>
      </c>
    </row>
    <row r="1305" spans="1:8" x14ac:dyDescent="0.25">
      <c r="A1305">
        <v>148</v>
      </c>
      <c r="B1305" t="s">
        <v>754</v>
      </c>
      <c r="C1305" t="s">
        <v>811</v>
      </c>
      <c r="D1305">
        <v>55</v>
      </c>
      <c r="E1305" s="1">
        <v>0.93</v>
      </c>
      <c r="F1305">
        <v>4</v>
      </c>
      <c r="G1305" s="1">
        <v>0.06</v>
      </c>
      <c r="H1305">
        <v>59</v>
      </c>
    </row>
    <row r="1306" spans="1:8" x14ac:dyDescent="0.25">
      <c r="A1306">
        <v>148</v>
      </c>
      <c r="B1306" t="s">
        <v>754</v>
      </c>
      <c r="C1306" t="s">
        <v>812</v>
      </c>
      <c r="D1306">
        <v>95</v>
      </c>
      <c r="E1306" s="1">
        <v>0.9</v>
      </c>
      <c r="F1306">
        <v>10</v>
      </c>
      <c r="G1306" s="1">
        <v>0.09</v>
      </c>
      <c r="H1306">
        <v>105</v>
      </c>
    </row>
    <row r="1307" spans="1:8" x14ac:dyDescent="0.25">
      <c r="A1307">
        <v>148</v>
      </c>
      <c r="B1307" t="s">
        <v>754</v>
      </c>
      <c r="C1307" t="s">
        <v>813</v>
      </c>
      <c r="D1307">
        <v>5</v>
      </c>
      <c r="E1307" s="1">
        <v>0.55000000000000004</v>
      </c>
      <c r="F1307">
        <v>4</v>
      </c>
      <c r="G1307" s="1">
        <v>0.44</v>
      </c>
      <c r="H1307">
        <v>9</v>
      </c>
    </row>
    <row r="1308" spans="1:8" x14ac:dyDescent="0.25">
      <c r="A1308">
        <v>148</v>
      </c>
      <c r="B1308" t="s">
        <v>754</v>
      </c>
      <c r="C1308" t="s">
        <v>814</v>
      </c>
      <c r="D1308">
        <v>73</v>
      </c>
      <c r="E1308" s="1">
        <v>0.82</v>
      </c>
      <c r="F1308">
        <v>15</v>
      </c>
      <c r="G1308" s="1">
        <v>0.17</v>
      </c>
      <c r="H1308">
        <v>88</v>
      </c>
    </row>
    <row r="1309" spans="1:8" x14ac:dyDescent="0.25">
      <c r="A1309">
        <v>148</v>
      </c>
      <c r="B1309" t="s">
        <v>754</v>
      </c>
      <c r="C1309" t="s">
        <v>805</v>
      </c>
      <c r="D1309">
        <v>33</v>
      </c>
      <c r="E1309" s="1">
        <v>0.89</v>
      </c>
      <c r="F1309">
        <v>4</v>
      </c>
      <c r="G1309" s="1">
        <v>0.1</v>
      </c>
      <c r="H1309">
        <v>37</v>
      </c>
    </row>
    <row r="1310" spans="1:8" x14ac:dyDescent="0.25">
      <c r="A1310">
        <v>148</v>
      </c>
      <c r="B1310" t="s">
        <v>754</v>
      </c>
      <c r="C1310" t="s">
        <v>815</v>
      </c>
      <c r="D1310">
        <v>19</v>
      </c>
      <c r="E1310" s="1">
        <v>0.73</v>
      </c>
      <c r="F1310">
        <v>7</v>
      </c>
      <c r="G1310" s="1">
        <v>0.26</v>
      </c>
      <c r="H1310">
        <v>26</v>
      </c>
    </row>
    <row r="1311" spans="1:8" x14ac:dyDescent="0.25">
      <c r="A1311">
        <v>148</v>
      </c>
      <c r="C1311" t="s">
        <v>14</v>
      </c>
      <c r="D1311">
        <v>0</v>
      </c>
      <c r="E1311" s="1">
        <v>0</v>
      </c>
      <c r="F1311">
        <v>0</v>
      </c>
      <c r="G1311" s="1">
        <v>0</v>
      </c>
      <c r="H1311">
        <v>0</v>
      </c>
    </row>
    <row r="1312" spans="1:8" x14ac:dyDescent="0.25">
      <c r="D1312" t="s">
        <v>816</v>
      </c>
      <c r="F1312" t="s">
        <v>1</v>
      </c>
    </row>
    <row r="1313" spans="1:8" x14ac:dyDescent="0.25">
      <c r="D1313" t="s">
        <v>817</v>
      </c>
    </row>
    <row r="1314" spans="1:8" x14ac:dyDescent="0.25">
      <c r="D1314" t="s">
        <v>3</v>
      </c>
      <c r="F1314" t="s">
        <v>3</v>
      </c>
    </row>
    <row r="1315" spans="1:8" x14ac:dyDescent="0.25">
      <c r="D1315" t="s">
        <v>7</v>
      </c>
      <c r="E1315" t="s">
        <v>8</v>
      </c>
      <c r="F1315" t="s">
        <v>9</v>
      </c>
      <c r="G1315" t="s">
        <v>10</v>
      </c>
      <c r="H1315" t="s">
        <v>11</v>
      </c>
    </row>
    <row r="1316" spans="1:8" x14ac:dyDescent="0.25">
      <c r="A1316">
        <v>149</v>
      </c>
      <c r="B1316" t="s">
        <v>754</v>
      </c>
      <c r="C1316" t="s">
        <v>808</v>
      </c>
      <c r="D1316">
        <v>359</v>
      </c>
      <c r="E1316" s="1">
        <v>0.9</v>
      </c>
      <c r="F1316">
        <v>38</v>
      </c>
      <c r="G1316" s="1">
        <v>0.09</v>
      </c>
      <c r="H1316">
        <v>397</v>
      </c>
    </row>
    <row r="1317" spans="1:8" x14ac:dyDescent="0.25">
      <c r="A1317">
        <v>149</v>
      </c>
      <c r="B1317" t="s">
        <v>754</v>
      </c>
      <c r="C1317" t="s">
        <v>818</v>
      </c>
      <c r="D1317">
        <v>33</v>
      </c>
      <c r="E1317" s="1">
        <v>0.84</v>
      </c>
      <c r="F1317">
        <v>6</v>
      </c>
      <c r="G1317" s="1">
        <v>0.15</v>
      </c>
      <c r="H1317">
        <v>39</v>
      </c>
    </row>
    <row r="1318" spans="1:8" x14ac:dyDescent="0.25">
      <c r="A1318">
        <v>149</v>
      </c>
      <c r="B1318" t="s">
        <v>754</v>
      </c>
      <c r="C1318" t="s">
        <v>819</v>
      </c>
      <c r="D1318">
        <v>7</v>
      </c>
      <c r="E1318" s="1">
        <v>1</v>
      </c>
      <c r="F1318">
        <v>0</v>
      </c>
      <c r="G1318" s="1">
        <v>0</v>
      </c>
      <c r="H1318">
        <v>7</v>
      </c>
    </row>
    <row r="1319" spans="1:8" x14ac:dyDescent="0.25">
      <c r="A1319">
        <v>149</v>
      </c>
      <c r="C1319" t="s">
        <v>14</v>
      </c>
      <c r="D1319">
        <v>0</v>
      </c>
      <c r="E1319" s="1">
        <v>0</v>
      </c>
      <c r="F1319">
        <v>0</v>
      </c>
      <c r="G1319" s="1">
        <v>0</v>
      </c>
      <c r="H1319">
        <v>0</v>
      </c>
    </row>
    <row r="1320" spans="1:8" x14ac:dyDescent="0.25">
      <c r="D1320" t="s">
        <v>820</v>
      </c>
      <c r="F1320" t="s">
        <v>1</v>
      </c>
    </row>
    <row r="1321" spans="1:8" x14ac:dyDescent="0.25">
      <c r="D1321" t="s">
        <v>821</v>
      </c>
    </row>
    <row r="1322" spans="1:8" x14ac:dyDescent="0.25">
      <c r="D1322" t="s">
        <v>3</v>
      </c>
      <c r="F1322" t="s">
        <v>3</v>
      </c>
    </row>
    <row r="1323" spans="1:8" x14ac:dyDescent="0.25">
      <c r="D1323" t="s">
        <v>7</v>
      </c>
      <c r="E1323" t="s">
        <v>8</v>
      </c>
      <c r="F1323" t="s">
        <v>9</v>
      </c>
      <c r="G1323" t="s">
        <v>10</v>
      </c>
      <c r="H1323" t="s">
        <v>11</v>
      </c>
    </row>
    <row r="1324" spans="1:8" x14ac:dyDescent="0.25">
      <c r="A1324">
        <v>150</v>
      </c>
      <c r="B1324" t="s">
        <v>754</v>
      </c>
      <c r="C1324" t="s">
        <v>822</v>
      </c>
      <c r="D1324">
        <v>10</v>
      </c>
      <c r="E1324" s="1">
        <v>0.9</v>
      </c>
      <c r="F1324">
        <v>1</v>
      </c>
      <c r="G1324" s="1">
        <v>0.09</v>
      </c>
      <c r="H1324">
        <v>11</v>
      </c>
    </row>
    <row r="1325" spans="1:8" x14ac:dyDescent="0.25">
      <c r="A1325">
        <v>150</v>
      </c>
      <c r="B1325" t="s">
        <v>754</v>
      </c>
      <c r="C1325" t="s">
        <v>823</v>
      </c>
      <c r="D1325">
        <v>25</v>
      </c>
      <c r="E1325" s="1">
        <v>0.86</v>
      </c>
      <c r="F1325">
        <v>4</v>
      </c>
      <c r="G1325" s="1">
        <v>0.13</v>
      </c>
      <c r="H1325">
        <v>29</v>
      </c>
    </row>
    <row r="1326" spans="1:8" x14ac:dyDescent="0.25">
      <c r="A1326">
        <v>150</v>
      </c>
      <c r="B1326" t="s">
        <v>754</v>
      </c>
      <c r="C1326" t="s">
        <v>824</v>
      </c>
      <c r="D1326">
        <v>3</v>
      </c>
      <c r="E1326" s="1">
        <v>0.5</v>
      </c>
      <c r="F1326">
        <v>3</v>
      </c>
      <c r="G1326" s="1">
        <v>0.5</v>
      </c>
      <c r="H1326">
        <v>6</v>
      </c>
    </row>
    <row r="1327" spans="1:8" x14ac:dyDescent="0.25">
      <c r="A1327">
        <v>150</v>
      </c>
      <c r="B1327" t="s">
        <v>754</v>
      </c>
      <c r="C1327" t="s">
        <v>825</v>
      </c>
      <c r="D1327">
        <v>79</v>
      </c>
      <c r="E1327" s="1">
        <v>0.77</v>
      </c>
      <c r="F1327">
        <v>23</v>
      </c>
      <c r="G1327" s="1">
        <v>0.22</v>
      </c>
      <c r="H1327">
        <v>102</v>
      </c>
    </row>
    <row r="1328" spans="1:8" x14ac:dyDescent="0.25">
      <c r="A1328">
        <v>150</v>
      </c>
      <c r="B1328" t="s">
        <v>754</v>
      </c>
      <c r="C1328" t="s">
        <v>826</v>
      </c>
      <c r="D1328">
        <v>19</v>
      </c>
      <c r="E1328" s="1">
        <v>0.79</v>
      </c>
      <c r="F1328">
        <v>5</v>
      </c>
      <c r="G1328" s="1">
        <v>0.2</v>
      </c>
      <c r="H1328">
        <v>24</v>
      </c>
    </row>
    <row r="1329" spans="1:11" x14ac:dyDescent="0.25">
      <c r="A1329">
        <v>150</v>
      </c>
      <c r="B1329" t="s">
        <v>754</v>
      </c>
      <c r="C1329" t="s">
        <v>827</v>
      </c>
      <c r="D1329">
        <v>20</v>
      </c>
      <c r="E1329" s="1">
        <v>0.9</v>
      </c>
      <c r="F1329">
        <v>2</v>
      </c>
      <c r="G1329" s="1">
        <v>0.09</v>
      </c>
      <c r="H1329">
        <v>22</v>
      </c>
    </row>
    <row r="1330" spans="1:11" x14ac:dyDescent="0.25">
      <c r="A1330">
        <v>150</v>
      </c>
      <c r="B1330" t="s">
        <v>754</v>
      </c>
      <c r="C1330" t="s">
        <v>828</v>
      </c>
      <c r="D1330">
        <v>1</v>
      </c>
      <c r="E1330" s="1">
        <v>1</v>
      </c>
      <c r="F1330">
        <v>0</v>
      </c>
      <c r="G1330" s="1">
        <v>1</v>
      </c>
      <c r="H1330">
        <v>1</v>
      </c>
      <c r="I1330" s="1"/>
      <c r="K1330" s="1"/>
    </row>
    <row r="1331" spans="1:11" x14ac:dyDescent="0.25">
      <c r="A1331">
        <v>150</v>
      </c>
      <c r="B1331" t="s">
        <v>754</v>
      </c>
      <c r="C1331" t="s">
        <v>829</v>
      </c>
      <c r="D1331">
        <v>38</v>
      </c>
      <c r="E1331" s="1">
        <v>0.65</v>
      </c>
      <c r="F1331">
        <v>20</v>
      </c>
      <c r="G1331" s="1">
        <v>0.34</v>
      </c>
      <c r="H1331">
        <v>58</v>
      </c>
    </row>
    <row r="1332" spans="1:11" x14ac:dyDescent="0.25">
      <c r="A1332">
        <v>150</v>
      </c>
      <c r="C1332" t="s">
        <v>14</v>
      </c>
      <c r="D1332">
        <v>0</v>
      </c>
      <c r="E1332" s="1">
        <v>0</v>
      </c>
      <c r="F1332">
        <v>0</v>
      </c>
      <c r="G1332" s="1">
        <v>0</v>
      </c>
      <c r="H1332">
        <v>0</v>
      </c>
    </row>
    <row r="1333" spans="1:11" x14ac:dyDescent="0.25">
      <c r="D1333" t="s">
        <v>830</v>
      </c>
      <c r="F1333" t="s">
        <v>1</v>
      </c>
    </row>
    <row r="1334" spans="1:11" x14ac:dyDescent="0.25">
      <c r="D1334" t="s">
        <v>831</v>
      </c>
    </row>
    <row r="1335" spans="1:11" x14ac:dyDescent="0.25">
      <c r="D1335" t="s">
        <v>3</v>
      </c>
      <c r="F1335" t="s">
        <v>3</v>
      </c>
    </row>
    <row r="1336" spans="1:11" x14ac:dyDescent="0.25">
      <c r="D1336" t="s">
        <v>7</v>
      </c>
      <c r="E1336" t="s">
        <v>8</v>
      </c>
      <c r="F1336" t="s">
        <v>9</v>
      </c>
      <c r="G1336" t="s">
        <v>10</v>
      </c>
      <c r="H1336" t="s">
        <v>11</v>
      </c>
    </row>
    <row r="1337" spans="1:11" x14ac:dyDescent="0.25">
      <c r="A1337">
        <v>151</v>
      </c>
      <c r="B1337" t="s">
        <v>754</v>
      </c>
      <c r="C1337" t="s">
        <v>832</v>
      </c>
      <c r="D1337">
        <v>9</v>
      </c>
      <c r="E1337" s="1">
        <v>0.75</v>
      </c>
      <c r="F1337">
        <v>3</v>
      </c>
      <c r="G1337" s="1">
        <v>0.25</v>
      </c>
      <c r="H1337">
        <v>12</v>
      </c>
    </row>
    <row r="1338" spans="1:11" x14ac:dyDescent="0.25">
      <c r="A1338">
        <v>151</v>
      </c>
      <c r="B1338" t="s">
        <v>754</v>
      </c>
      <c r="C1338" t="s">
        <v>833</v>
      </c>
      <c r="D1338">
        <v>32</v>
      </c>
      <c r="E1338" s="1">
        <v>0.84</v>
      </c>
      <c r="F1338">
        <v>6</v>
      </c>
      <c r="G1338" s="1">
        <v>0.15</v>
      </c>
      <c r="H1338">
        <v>38</v>
      </c>
    </row>
    <row r="1339" spans="1:11" x14ac:dyDescent="0.25">
      <c r="A1339">
        <v>151</v>
      </c>
      <c r="B1339" t="s">
        <v>754</v>
      </c>
      <c r="C1339" t="s">
        <v>834</v>
      </c>
      <c r="D1339">
        <v>18</v>
      </c>
      <c r="E1339" s="1">
        <v>0.85</v>
      </c>
      <c r="F1339">
        <v>3</v>
      </c>
      <c r="G1339" s="1">
        <v>0.14000000000000001</v>
      </c>
      <c r="H1339">
        <v>21</v>
      </c>
    </row>
    <row r="1340" spans="1:11" x14ac:dyDescent="0.25">
      <c r="A1340">
        <v>151</v>
      </c>
      <c r="B1340" t="s">
        <v>754</v>
      </c>
      <c r="C1340" t="s">
        <v>835</v>
      </c>
      <c r="D1340">
        <v>105</v>
      </c>
      <c r="E1340" s="1">
        <v>0.9</v>
      </c>
      <c r="F1340">
        <v>11</v>
      </c>
      <c r="G1340" s="1">
        <v>0.09</v>
      </c>
      <c r="H1340">
        <v>116</v>
      </c>
    </row>
    <row r="1341" spans="1:11" x14ac:dyDescent="0.25">
      <c r="A1341">
        <v>151</v>
      </c>
      <c r="B1341" t="s">
        <v>754</v>
      </c>
      <c r="C1341" t="s">
        <v>836</v>
      </c>
      <c r="D1341">
        <v>8</v>
      </c>
      <c r="E1341" s="1">
        <v>0.8</v>
      </c>
      <c r="F1341">
        <v>2</v>
      </c>
      <c r="G1341" s="1">
        <v>0.2</v>
      </c>
      <c r="H1341">
        <v>10</v>
      </c>
    </row>
    <row r="1342" spans="1:11" x14ac:dyDescent="0.25">
      <c r="A1342">
        <v>151</v>
      </c>
      <c r="B1342" t="s">
        <v>754</v>
      </c>
      <c r="C1342" t="s">
        <v>837</v>
      </c>
      <c r="D1342">
        <v>5</v>
      </c>
      <c r="E1342" s="1">
        <v>0.55000000000000004</v>
      </c>
      <c r="F1342">
        <v>4</v>
      </c>
      <c r="G1342" s="1">
        <v>0.44</v>
      </c>
      <c r="H1342">
        <v>9</v>
      </c>
    </row>
    <row r="1343" spans="1:11" x14ac:dyDescent="0.25">
      <c r="A1343">
        <v>151</v>
      </c>
      <c r="B1343" t="s">
        <v>754</v>
      </c>
      <c r="C1343" t="s">
        <v>838</v>
      </c>
      <c r="D1343">
        <v>5</v>
      </c>
      <c r="E1343" s="1">
        <v>1</v>
      </c>
      <c r="F1343">
        <v>0</v>
      </c>
      <c r="G1343" s="1">
        <v>0</v>
      </c>
      <c r="H1343">
        <v>5</v>
      </c>
    </row>
    <row r="1344" spans="1:11" x14ac:dyDescent="0.25">
      <c r="A1344">
        <v>151</v>
      </c>
      <c r="B1344" t="s">
        <v>754</v>
      </c>
      <c r="C1344" t="s">
        <v>839</v>
      </c>
      <c r="D1344">
        <v>4</v>
      </c>
      <c r="E1344" s="1">
        <v>0.8</v>
      </c>
      <c r="F1344">
        <v>1</v>
      </c>
      <c r="G1344" s="1">
        <v>0.2</v>
      </c>
      <c r="H1344">
        <v>5</v>
      </c>
    </row>
    <row r="1345" spans="1:8" x14ac:dyDescent="0.25">
      <c r="A1345">
        <v>151</v>
      </c>
      <c r="B1345" t="s">
        <v>754</v>
      </c>
      <c r="C1345" t="s">
        <v>840</v>
      </c>
      <c r="D1345">
        <v>8</v>
      </c>
      <c r="E1345" s="1">
        <v>0.72</v>
      </c>
      <c r="F1345">
        <v>3</v>
      </c>
      <c r="G1345" s="1">
        <v>0.27</v>
      </c>
      <c r="H1345">
        <v>11</v>
      </c>
    </row>
    <row r="1346" spans="1:8" x14ac:dyDescent="0.25">
      <c r="A1346">
        <v>151</v>
      </c>
      <c r="B1346" t="s">
        <v>754</v>
      </c>
      <c r="C1346" t="s">
        <v>841</v>
      </c>
      <c r="D1346">
        <v>13</v>
      </c>
      <c r="E1346" s="1">
        <v>0.86</v>
      </c>
      <c r="F1346">
        <v>2</v>
      </c>
      <c r="G1346" s="1">
        <v>0.13</v>
      </c>
      <c r="H1346">
        <v>15</v>
      </c>
    </row>
    <row r="1347" spans="1:8" x14ac:dyDescent="0.25">
      <c r="A1347">
        <v>151</v>
      </c>
      <c r="B1347" t="s">
        <v>754</v>
      </c>
      <c r="C1347" t="s">
        <v>842</v>
      </c>
      <c r="D1347">
        <v>9</v>
      </c>
      <c r="E1347" s="1">
        <v>0.81</v>
      </c>
      <c r="F1347">
        <v>2</v>
      </c>
      <c r="G1347" s="1">
        <v>0.18</v>
      </c>
      <c r="H1347">
        <v>11</v>
      </c>
    </row>
    <row r="1348" spans="1:8" x14ac:dyDescent="0.25">
      <c r="A1348">
        <v>151</v>
      </c>
      <c r="B1348" t="s">
        <v>754</v>
      </c>
      <c r="C1348" t="s">
        <v>843</v>
      </c>
      <c r="D1348">
        <v>0</v>
      </c>
      <c r="E1348" s="1">
        <v>0</v>
      </c>
      <c r="F1348">
        <v>0</v>
      </c>
      <c r="G1348" s="1">
        <v>0</v>
      </c>
      <c r="H1348">
        <v>0</v>
      </c>
    </row>
    <row r="1349" spans="1:8" x14ac:dyDescent="0.25">
      <c r="A1349">
        <v>151</v>
      </c>
      <c r="B1349" t="s">
        <v>754</v>
      </c>
      <c r="C1349" t="s">
        <v>844</v>
      </c>
      <c r="D1349">
        <v>8</v>
      </c>
      <c r="E1349" s="1">
        <v>0.61</v>
      </c>
      <c r="F1349">
        <v>5</v>
      </c>
      <c r="G1349" s="1">
        <v>0.38</v>
      </c>
      <c r="H1349">
        <v>13</v>
      </c>
    </row>
    <row r="1350" spans="1:8" x14ac:dyDescent="0.25">
      <c r="A1350">
        <v>151</v>
      </c>
      <c r="B1350" t="s">
        <v>754</v>
      </c>
      <c r="C1350" t="s">
        <v>845</v>
      </c>
      <c r="D1350">
        <v>11</v>
      </c>
      <c r="E1350" s="1">
        <v>0.73</v>
      </c>
      <c r="F1350">
        <v>4</v>
      </c>
      <c r="G1350" s="1">
        <v>0.26</v>
      </c>
      <c r="H1350">
        <v>15</v>
      </c>
    </row>
    <row r="1351" spans="1:8" x14ac:dyDescent="0.25">
      <c r="A1351">
        <v>151</v>
      </c>
      <c r="C1351" t="s">
        <v>14</v>
      </c>
      <c r="D1351">
        <v>0</v>
      </c>
      <c r="E1351" s="1">
        <v>0</v>
      </c>
      <c r="F1351">
        <v>0</v>
      </c>
      <c r="G1351" s="1">
        <v>0</v>
      </c>
      <c r="H135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2014-06-30T16:14:08Z</cp:lastPrinted>
  <dcterms:created xsi:type="dcterms:W3CDTF">2014-06-24T13:45:35Z</dcterms:created>
  <dcterms:modified xsi:type="dcterms:W3CDTF">2014-07-01T12:47:52Z</dcterms:modified>
</cp:coreProperties>
</file>