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34" i="1" l="1"/>
  <c r="E634" i="1"/>
  <c r="D1250" i="1" l="1"/>
  <c r="I1241" i="1"/>
  <c r="I1242" i="1"/>
  <c r="I1243" i="1"/>
  <c r="I1244" i="1"/>
  <c r="I1245" i="1"/>
  <c r="I1247" i="1"/>
  <c r="I1248" i="1"/>
  <c r="G1241" i="1"/>
  <c r="G1243" i="1"/>
  <c r="G1244" i="1"/>
  <c r="G1245" i="1"/>
  <c r="G1246" i="1"/>
  <c r="G1247" i="1"/>
  <c r="G1248" i="1"/>
  <c r="G1240" i="1"/>
  <c r="E1241" i="1"/>
  <c r="E1242" i="1"/>
  <c r="E1243" i="1"/>
  <c r="E1244" i="1"/>
  <c r="E1245" i="1"/>
  <c r="E1246" i="1"/>
  <c r="E1247" i="1"/>
  <c r="E1240" i="1"/>
  <c r="G1234" i="1"/>
  <c r="E1234" i="1"/>
  <c r="G1220" i="1"/>
  <c r="G1221" i="1"/>
  <c r="G1222" i="1"/>
  <c r="G1223" i="1"/>
  <c r="G1224" i="1"/>
  <c r="G1225" i="1"/>
  <c r="G1226" i="1"/>
  <c r="G1227" i="1"/>
  <c r="G1228" i="1"/>
  <c r="E1220" i="1"/>
  <c r="E1221" i="1"/>
  <c r="E1222" i="1"/>
  <c r="E1223" i="1"/>
  <c r="E1224" i="1"/>
  <c r="E1225" i="1"/>
  <c r="E1226" i="1"/>
  <c r="E1227" i="1"/>
  <c r="E1228" i="1"/>
  <c r="G1219" i="1"/>
  <c r="E1219" i="1"/>
  <c r="G1195" i="1"/>
  <c r="G1196" i="1"/>
  <c r="G1198" i="1"/>
  <c r="G1200" i="1"/>
  <c r="G1201" i="1"/>
  <c r="G1202" i="1"/>
  <c r="G1203" i="1"/>
  <c r="G1204" i="1"/>
  <c r="G1205" i="1"/>
  <c r="G1207" i="1"/>
  <c r="G1208" i="1"/>
  <c r="G1209" i="1"/>
  <c r="G1210" i="1"/>
  <c r="G1212" i="1"/>
  <c r="G1213" i="1"/>
  <c r="E1195" i="1"/>
  <c r="E1196" i="1"/>
  <c r="E1198" i="1"/>
  <c r="E1200" i="1"/>
  <c r="E1201" i="1"/>
  <c r="E1202" i="1"/>
  <c r="E1203" i="1"/>
  <c r="E1204" i="1"/>
  <c r="E1205" i="1"/>
  <c r="E1207" i="1"/>
  <c r="E1208" i="1"/>
  <c r="E1209" i="1"/>
  <c r="E1210" i="1"/>
  <c r="E1212" i="1"/>
  <c r="E1213" i="1"/>
  <c r="G1194" i="1"/>
  <c r="E1194" i="1"/>
  <c r="G1176" i="1"/>
  <c r="G1177" i="1"/>
  <c r="G1178" i="1"/>
  <c r="G1180" i="1"/>
  <c r="G1181" i="1"/>
  <c r="G1182" i="1"/>
  <c r="G1183" i="1"/>
  <c r="G1184" i="1"/>
  <c r="G1185" i="1"/>
  <c r="G1186" i="1"/>
  <c r="G1188" i="1"/>
  <c r="G1175" i="1"/>
  <c r="E1176" i="1"/>
  <c r="E1177" i="1"/>
  <c r="E1178" i="1"/>
  <c r="E1180" i="1"/>
  <c r="E1181" i="1"/>
  <c r="E1182" i="1"/>
  <c r="E1183" i="1"/>
  <c r="E1184" i="1"/>
  <c r="E1185" i="1"/>
  <c r="E1186" i="1"/>
  <c r="E1188" i="1"/>
  <c r="E1175" i="1"/>
  <c r="G1255" i="1"/>
  <c r="G1256" i="1"/>
  <c r="G1254" i="1"/>
  <c r="E1255" i="1"/>
  <c r="E1256" i="1"/>
  <c r="E1254" i="1"/>
  <c r="G1263" i="1"/>
  <c r="G1264" i="1"/>
  <c r="G1265" i="1"/>
  <c r="G1266" i="1"/>
  <c r="G1267" i="1"/>
  <c r="G1269" i="1"/>
  <c r="G1262" i="1"/>
  <c r="E1263" i="1"/>
  <c r="E1264" i="1"/>
  <c r="E1265" i="1"/>
  <c r="E1266" i="1"/>
  <c r="E1267" i="1"/>
  <c r="E1269" i="1"/>
  <c r="E1262" i="1"/>
  <c r="G1276" i="1"/>
  <c r="G1277" i="1"/>
  <c r="G1278" i="1"/>
  <c r="G1279" i="1"/>
  <c r="G1280" i="1"/>
  <c r="G1281" i="1"/>
  <c r="G1282" i="1"/>
  <c r="G1283" i="1"/>
  <c r="G1284" i="1"/>
  <c r="G1285" i="1"/>
  <c r="G1287" i="1"/>
  <c r="G1288" i="1"/>
  <c r="G1275" i="1"/>
  <c r="E1276" i="1"/>
  <c r="E1277" i="1"/>
  <c r="E1278" i="1"/>
  <c r="E1279" i="1"/>
  <c r="E1280" i="1"/>
  <c r="E1281" i="1"/>
  <c r="E1282" i="1"/>
  <c r="E1283" i="1"/>
  <c r="E1284" i="1"/>
  <c r="E1285" i="1"/>
  <c r="E1287" i="1"/>
  <c r="E1288" i="1"/>
  <c r="E1275" i="1"/>
  <c r="G1164" i="1"/>
  <c r="G1165" i="1"/>
  <c r="G1166" i="1"/>
  <c r="G1167" i="1"/>
  <c r="G1161" i="1"/>
  <c r="E1164" i="1"/>
  <c r="E1165" i="1"/>
  <c r="E1166" i="1"/>
  <c r="E1167" i="1"/>
  <c r="E1161" i="1"/>
  <c r="G1131" i="1"/>
  <c r="G1132" i="1"/>
  <c r="G1133" i="1"/>
  <c r="G1134" i="1"/>
  <c r="G1135" i="1"/>
  <c r="G1136" i="1"/>
  <c r="G1137" i="1"/>
  <c r="G1138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30" i="1"/>
  <c r="E1131" i="1"/>
  <c r="E1132" i="1"/>
  <c r="E1133" i="1"/>
  <c r="E1134" i="1"/>
  <c r="E1135" i="1"/>
  <c r="E1136" i="1"/>
  <c r="E1137" i="1"/>
  <c r="E1138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30" i="1"/>
  <c r="E1122" i="1"/>
  <c r="I1117" i="1"/>
  <c r="I1119" i="1"/>
  <c r="I1120" i="1"/>
  <c r="I1121" i="1"/>
  <c r="I1123" i="1"/>
  <c r="I1124" i="1"/>
  <c r="I1116" i="1"/>
  <c r="G1117" i="1"/>
  <c r="G1118" i="1"/>
  <c r="G1119" i="1"/>
  <c r="G1120" i="1"/>
  <c r="G1121" i="1"/>
  <c r="G1122" i="1"/>
  <c r="G1123" i="1"/>
  <c r="G1124" i="1"/>
  <c r="G1116" i="1"/>
  <c r="E1117" i="1"/>
  <c r="E1118" i="1"/>
  <c r="E1119" i="1"/>
  <c r="E1120" i="1"/>
  <c r="E1121" i="1"/>
  <c r="E1123" i="1"/>
  <c r="E1124" i="1"/>
  <c r="E1116" i="1"/>
  <c r="G1104" i="1"/>
  <c r="G1105" i="1"/>
  <c r="G1106" i="1"/>
  <c r="G1107" i="1"/>
  <c r="G1108" i="1"/>
  <c r="G1109" i="1"/>
  <c r="G1110" i="1"/>
  <c r="E1104" i="1"/>
  <c r="E1105" i="1"/>
  <c r="E1106" i="1"/>
  <c r="E1107" i="1"/>
  <c r="E1108" i="1"/>
  <c r="E1109" i="1"/>
  <c r="E1110" i="1"/>
  <c r="G1103" i="1"/>
  <c r="E1103" i="1"/>
  <c r="G1087" i="1"/>
  <c r="G1089" i="1"/>
  <c r="G1090" i="1"/>
  <c r="G1091" i="1"/>
  <c r="G1092" i="1"/>
  <c r="G1093" i="1"/>
  <c r="G1094" i="1"/>
  <c r="G1095" i="1"/>
  <c r="G1096" i="1"/>
  <c r="G1097" i="1"/>
  <c r="G1086" i="1"/>
  <c r="E1087" i="1"/>
  <c r="E1089" i="1"/>
  <c r="E1090" i="1"/>
  <c r="E1091" i="1"/>
  <c r="E1092" i="1"/>
  <c r="E1093" i="1"/>
  <c r="E1094" i="1"/>
  <c r="E1095" i="1"/>
  <c r="E1096" i="1"/>
  <c r="E1097" i="1"/>
  <c r="E1086" i="1"/>
  <c r="G1062" i="1"/>
  <c r="G1063" i="1"/>
  <c r="G1065" i="1"/>
  <c r="G1066" i="1"/>
  <c r="G1069" i="1"/>
  <c r="G1070" i="1"/>
  <c r="G1071" i="1"/>
  <c r="G1072" i="1"/>
  <c r="G1073" i="1"/>
  <c r="G1074" i="1"/>
  <c r="G1075" i="1"/>
  <c r="G1076" i="1"/>
  <c r="G1077" i="1"/>
  <c r="G1078" i="1"/>
  <c r="G1079" i="1"/>
  <c r="G1061" i="1"/>
  <c r="E1062" i="1"/>
  <c r="E1063" i="1"/>
  <c r="E1064" i="1"/>
  <c r="E1065" i="1"/>
  <c r="E1066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61" i="1"/>
  <c r="G1046" i="1"/>
  <c r="G1047" i="1"/>
  <c r="G1048" i="1"/>
  <c r="G1049" i="1"/>
  <c r="G1050" i="1"/>
  <c r="G1051" i="1"/>
  <c r="G1053" i="1"/>
  <c r="G1054" i="1"/>
  <c r="G1055" i="1"/>
  <c r="E1046" i="1"/>
  <c r="E1047" i="1"/>
  <c r="E1048" i="1"/>
  <c r="E1049" i="1"/>
  <c r="E1050" i="1"/>
  <c r="E1051" i="1"/>
  <c r="E1053" i="1"/>
  <c r="E1054" i="1"/>
  <c r="E1055" i="1"/>
  <c r="G1045" i="1"/>
  <c r="E1045" i="1"/>
  <c r="G1038" i="1"/>
  <c r="G1039" i="1"/>
  <c r="E1038" i="1"/>
  <c r="E1039" i="1"/>
  <c r="G1037" i="1"/>
  <c r="E1037" i="1"/>
  <c r="G1023" i="1"/>
  <c r="G1024" i="1"/>
  <c r="G1025" i="1"/>
  <c r="G1026" i="1"/>
  <c r="G1027" i="1"/>
  <c r="G1028" i="1"/>
  <c r="G1029" i="1"/>
  <c r="G1030" i="1"/>
  <c r="G1031" i="1"/>
  <c r="G1022" i="1"/>
  <c r="E1023" i="1"/>
  <c r="E1024" i="1"/>
  <c r="E1025" i="1"/>
  <c r="E1026" i="1"/>
  <c r="E1027" i="1"/>
  <c r="E1028" i="1"/>
  <c r="E1029" i="1"/>
  <c r="E1030" i="1"/>
  <c r="E1031" i="1"/>
  <c r="E1022" i="1"/>
  <c r="I1014" i="1"/>
  <c r="I1015" i="1"/>
  <c r="G1012" i="1"/>
  <c r="G1013" i="1"/>
  <c r="G1014" i="1"/>
  <c r="G1015" i="1"/>
  <c r="G1016" i="1"/>
  <c r="E1012" i="1"/>
  <c r="E1013" i="1"/>
  <c r="E1014" i="1"/>
  <c r="E1015" i="1"/>
  <c r="E1016" i="1"/>
  <c r="I1011" i="1"/>
  <c r="G1011" i="1"/>
  <c r="E1011" i="1"/>
  <c r="G1005" i="1"/>
  <c r="G1004" i="1"/>
  <c r="E1005" i="1"/>
  <c r="E1004" i="1"/>
  <c r="G993" i="1"/>
  <c r="G994" i="1"/>
  <c r="G995" i="1"/>
  <c r="G996" i="1"/>
  <c r="G997" i="1"/>
  <c r="G998" i="1"/>
  <c r="G992" i="1"/>
  <c r="E993" i="1"/>
  <c r="E994" i="1"/>
  <c r="E995" i="1"/>
  <c r="E996" i="1"/>
  <c r="E997" i="1"/>
  <c r="E998" i="1"/>
  <c r="E992" i="1"/>
  <c r="G986" i="1"/>
  <c r="G985" i="1"/>
  <c r="E986" i="1"/>
  <c r="E985" i="1"/>
  <c r="G976" i="1"/>
  <c r="G977" i="1"/>
  <c r="G978" i="1"/>
  <c r="G979" i="1"/>
  <c r="G975" i="1"/>
  <c r="E976" i="1"/>
  <c r="E977" i="1"/>
  <c r="E978" i="1"/>
  <c r="E979" i="1"/>
  <c r="E975" i="1"/>
  <c r="G969" i="1"/>
  <c r="E969" i="1"/>
  <c r="G963" i="1"/>
  <c r="E963" i="1"/>
  <c r="G957" i="1"/>
  <c r="E957" i="1"/>
  <c r="G951" i="1"/>
  <c r="E951" i="1"/>
  <c r="G945" i="1"/>
  <c r="G944" i="1"/>
  <c r="E945" i="1"/>
  <c r="E944" i="1"/>
  <c r="G938" i="1"/>
  <c r="E938" i="1"/>
  <c r="D934" i="1"/>
  <c r="I932" i="1"/>
  <c r="G932" i="1"/>
  <c r="E932" i="1"/>
  <c r="G931" i="1"/>
  <c r="E931" i="1"/>
  <c r="G922" i="1"/>
  <c r="G923" i="1"/>
  <c r="G924" i="1"/>
  <c r="G925" i="1"/>
  <c r="E922" i="1"/>
  <c r="E923" i="1"/>
  <c r="E924" i="1"/>
  <c r="E925" i="1"/>
  <c r="G921" i="1"/>
  <c r="E921" i="1"/>
  <c r="G910" i="1"/>
  <c r="G911" i="1"/>
  <c r="G912" i="1"/>
  <c r="G914" i="1"/>
  <c r="G909" i="1"/>
  <c r="E910" i="1"/>
  <c r="E911" i="1"/>
  <c r="E912" i="1"/>
  <c r="E913" i="1"/>
  <c r="E914" i="1"/>
  <c r="E909" i="1"/>
  <c r="G892" i="1"/>
  <c r="G893" i="1"/>
  <c r="G894" i="1"/>
  <c r="G895" i="1"/>
  <c r="G896" i="1"/>
  <c r="G897" i="1"/>
  <c r="G898" i="1"/>
  <c r="G899" i="1"/>
  <c r="G902" i="1"/>
  <c r="G903" i="1"/>
  <c r="G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891" i="1"/>
  <c r="G866" i="1"/>
  <c r="G867" i="1"/>
  <c r="G868" i="1"/>
  <c r="G869" i="1"/>
  <c r="G870" i="1"/>
  <c r="G871" i="1"/>
  <c r="G873" i="1"/>
  <c r="G874" i="1"/>
  <c r="G875" i="1"/>
  <c r="G876" i="1"/>
  <c r="G877" i="1"/>
  <c r="G878" i="1"/>
  <c r="G881" i="1"/>
  <c r="G882" i="1"/>
  <c r="G883" i="1"/>
  <c r="G884" i="1"/>
  <c r="G885" i="1"/>
  <c r="G865" i="1"/>
  <c r="E866" i="1"/>
  <c r="E867" i="1"/>
  <c r="E868" i="1"/>
  <c r="E869" i="1"/>
  <c r="E870" i="1"/>
  <c r="E871" i="1"/>
  <c r="E873" i="1"/>
  <c r="E874" i="1"/>
  <c r="E875" i="1"/>
  <c r="E876" i="1"/>
  <c r="E877" i="1"/>
  <c r="E878" i="1"/>
  <c r="E881" i="1"/>
  <c r="E882" i="1"/>
  <c r="E883" i="1"/>
  <c r="E884" i="1"/>
  <c r="E885" i="1"/>
  <c r="E865" i="1"/>
  <c r="G841" i="1"/>
  <c r="G842" i="1"/>
  <c r="G843" i="1"/>
  <c r="G846" i="1"/>
  <c r="G847" i="1"/>
  <c r="G848" i="1"/>
  <c r="G849" i="1"/>
  <c r="G851" i="1"/>
  <c r="G852" i="1"/>
  <c r="G853" i="1"/>
  <c r="G854" i="1"/>
  <c r="G855" i="1"/>
  <c r="G856" i="1"/>
  <c r="G857" i="1"/>
  <c r="G858" i="1"/>
  <c r="G859" i="1"/>
  <c r="E841" i="1"/>
  <c r="E842" i="1"/>
  <c r="E843" i="1"/>
  <c r="E844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40" i="1"/>
  <c r="G831" i="1"/>
  <c r="G832" i="1"/>
  <c r="G833" i="1"/>
  <c r="G834" i="1"/>
  <c r="G830" i="1"/>
  <c r="E831" i="1"/>
  <c r="E832" i="1"/>
  <c r="E833" i="1"/>
  <c r="E834" i="1"/>
  <c r="E830" i="1"/>
  <c r="G821" i="1"/>
  <c r="G822" i="1"/>
  <c r="G823" i="1"/>
  <c r="G824" i="1"/>
  <c r="G820" i="1"/>
  <c r="E821" i="1"/>
  <c r="E822" i="1"/>
  <c r="E823" i="1"/>
  <c r="E824" i="1"/>
  <c r="E820" i="1"/>
  <c r="G810" i="1"/>
  <c r="G811" i="1"/>
  <c r="G812" i="1"/>
  <c r="G813" i="1"/>
  <c r="G814" i="1"/>
  <c r="E810" i="1"/>
  <c r="E811" i="1"/>
  <c r="E812" i="1"/>
  <c r="E813" i="1"/>
  <c r="E814" i="1"/>
  <c r="G809" i="1"/>
  <c r="E809" i="1"/>
  <c r="G803" i="1"/>
  <c r="G802" i="1"/>
  <c r="E803" i="1"/>
  <c r="E802" i="1"/>
  <c r="G786" i="1"/>
  <c r="G787" i="1"/>
  <c r="G788" i="1"/>
  <c r="G789" i="1"/>
  <c r="G790" i="1"/>
  <c r="G791" i="1"/>
  <c r="G792" i="1"/>
  <c r="G793" i="1"/>
  <c r="G794" i="1"/>
  <c r="G795" i="1"/>
  <c r="G796" i="1"/>
  <c r="G785" i="1"/>
  <c r="E786" i="1"/>
  <c r="E787" i="1"/>
  <c r="E788" i="1"/>
  <c r="E789" i="1"/>
  <c r="E790" i="1"/>
  <c r="E791" i="1"/>
  <c r="E792" i="1"/>
  <c r="E793" i="1"/>
  <c r="E794" i="1"/>
  <c r="E795" i="1"/>
  <c r="E796" i="1"/>
  <c r="G764" i="1"/>
  <c r="E764" i="1"/>
  <c r="G778" i="1"/>
  <c r="G779" i="1"/>
  <c r="G777" i="1"/>
  <c r="E778" i="1"/>
  <c r="E779" i="1"/>
  <c r="E777" i="1"/>
  <c r="G771" i="1"/>
  <c r="G770" i="1"/>
  <c r="E771" i="1"/>
  <c r="E770" i="1"/>
  <c r="G757" i="1"/>
  <c r="G758" i="1"/>
  <c r="E757" i="1"/>
  <c r="E758" i="1"/>
  <c r="G756" i="1"/>
  <c r="E756" i="1"/>
  <c r="G750" i="1"/>
  <c r="G749" i="1"/>
  <c r="E750" i="1"/>
  <c r="E749" i="1"/>
  <c r="G742" i="1"/>
  <c r="G743" i="1"/>
  <c r="E742" i="1"/>
  <c r="G741" i="1"/>
  <c r="E741" i="1"/>
  <c r="G731" i="1"/>
  <c r="G732" i="1"/>
  <c r="G733" i="1"/>
  <c r="G734" i="1"/>
  <c r="G735" i="1"/>
  <c r="G730" i="1"/>
  <c r="E731" i="1"/>
  <c r="E732" i="1"/>
  <c r="E733" i="1"/>
  <c r="E734" i="1"/>
  <c r="E735" i="1"/>
  <c r="E730" i="1"/>
  <c r="G721" i="1"/>
  <c r="G722" i="1"/>
  <c r="G723" i="1"/>
  <c r="G724" i="1"/>
  <c r="E721" i="1"/>
  <c r="E722" i="1"/>
  <c r="E723" i="1"/>
  <c r="E724" i="1"/>
  <c r="G720" i="1"/>
  <c r="E720" i="1"/>
  <c r="G713" i="1"/>
  <c r="G714" i="1"/>
  <c r="G712" i="1"/>
  <c r="E713" i="1"/>
  <c r="E714" i="1"/>
  <c r="E712" i="1"/>
  <c r="G705" i="1"/>
  <c r="G706" i="1"/>
  <c r="G704" i="1"/>
  <c r="E705" i="1"/>
  <c r="E706" i="1"/>
  <c r="E704" i="1"/>
  <c r="G698" i="1"/>
  <c r="G697" i="1"/>
  <c r="E698" i="1"/>
  <c r="E697" i="1"/>
  <c r="G688" i="1"/>
  <c r="G689" i="1"/>
  <c r="G690" i="1"/>
  <c r="G691" i="1"/>
  <c r="G687" i="1"/>
  <c r="E688" i="1"/>
  <c r="E689" i="1"/>
  <c r="E690" i="1"/>
  <c r="E691" i="1"/>
  <c r="E687" i="1"/>
  <c r="G674" i="1"/>
  <c r="G675" i="1"/>
  <c r="G676" i="1"/>
  <c r="G677" i="1"/>
  <c r="G678" i="1"/>
  <c r="G679" i="1"/>
  <c r="G680" i="1"/>
  <c r="G681" i="1"/>
  <c r="E674" i="1"/>
  <c r="E675" i="1"/>
  <c r="E676" i="1"/>
  <c r="E677" i="1"/>
  <c r="E678" i="1"/>
  <c r="E679" i="1"/>
  <c r="E680" i="1"/>
  <c r="E681" i="1"/>
  <c r="E673" i="1"/>
  <c r="G666" i="1"/>
  <c r="G667" i="1"/>
  <c r="G665" i="1"/>
  <c r="E666" i="1"/>
  <c r="E667" i="1"/>
  <c r="E665" i="1"/>
  <c r="G654" i="1"/>
  <c r="G655" i="1"/>
  <c r="G656" i="1"/>
  <c r="G657" i="1"/>
  <c r="G658" i="1"/>
  <c r="G659" i="1"/>
  <c r="G653" i="1"/>
  <c r="E654" i="1"/>
  <c r="E655" i="1"/>
  <c r="E656" i="1"/>
  <c r="E657" i="1"/>
  <c r="E658" i="1"/>
  <c r="E659" i="1"/>
  <c r="E653" i="1"/>
  <c r="G646" i="1"/>
  <c r="G647" i="1"/>
  <c r="G645" i="1"/>
  <c r="E646" i="1"/>
  <c r="E647" i="1"/>
  <c r="E645" i="1"/>
  <c r="G639" i="1"/>
  <c r="G638" i="1"/>
  <c r="E639" i="1"/>
  <c r="E638" i="1"/>
  <c r="G629" i="1"/>
  <c r="G630" i="1"/>
  <c r="G631" i="1"/>
  <c r="G632" i="1"/>
  <c r="G628" i="1"/>
  <c r="E629" i="1"/>
  <c r="E630" i="1"/>
  <c r="E631" i="1"/>
  <c r="E632" i="1"/>
  <c r="E628" i="1"/>
  <c r="G617" i="1"/>
  <c r="G618" i="1"/>
  <c r="G619" i="1"/>
  <c r="G620" i="1"/>
  <c r="G621" i="1"/>
  <c r="G622" i="1"/>
  <c r="G616" i="1"/>
  <c r="E617" i="1"/>
  <c r="E618" i="1"/>
  <c r="E619" i="1"/>
  <c r="E620" i="1"/>
  <c r="E621" i="1"/>
  <c r="E622" i="1"/>
  <c r="E616" i="1"/>
  <c r="G608" i="1"/>
  <c r="G609" i="1"/>
  <c r="G610" i="1"/>
  <c r="G607" i="1"/>
  <c r="E608" i="1"/>
  <c r="E609" i="1"/>
  <c r="E610" i="1"/>
  <c r="E607" i="1"/>
  <c r="G599" i="1" l="1"/>
  <c r="G600" i="1"/>
  <c r="G601" i="1"/>
  <c r="E599" i="1"/>
  <c r="E600" i="1"/>
  <c r="E601" i="1"/>
  <c r="G598" i="1"/>
  <c r="E598" i="1"/>
  <c r="G592" i="1"/>
  <c r="E592" i="1"/>
  <c r="I586" i="1"/>
  <c r="G586" i="1"/>
  <c r="E586" i="1"/>
  <c r="G579" i="1"/>
  <c r="G580" i="1"/>
  <c r="E579" i="1"/>
  <c r="E580" i="1"/>
  <c r="G578" i="1"/>
  <c r="E578" i="1"/>
  <c r="G572" i="1"/>
  <c r="E572" i="1"/>
  <c r="G571" i="1"/>
  <c r="E571" i="1"/>
  <c r="G564" i="1"/>
  <c r="G565" i="1"/>
  <c r="G563" i="1"/>
  <c r="E564" i="1"/>
  <c r="E565" i="1"/>
  <c r="E563" i="1"/>
  <c r="G556" i="1"/>
  <c r="G557" i="1"/>
  <c r="E556" i="1"/>
  <c r="E557" i="1"/>
  <c r="G555" i="1"/>
  <c r="E555" i="1"/>
  <c r="G547" i="1"/>
  <c r="G548" i="1"/>
  <c r="G549" i="1"/>
  <c r="E547" i="1"/>
  <c r="E548" i="1"/>
  <c r="E549" i="1"/>
  <c r="G546" i="1"/>
  <c r="E546" i="1"/>
  <c r="G539" i="1"/>
  <c r="G540" i="1"/>
  <c r="E539" i="1"/>
  <c r="E540" i="1"/>
  <c r="G538" i="1"/>
  <c r="E538" i="1"/>
  <c r="G532" i="1"/>
  <c r="E532" i="1"/>
  <c r="G531" i="1"/>
  <c r="E531" i="1"/>
  <c r="G525" i="1"/>
  <c r="E525" i="1"/>
  <c r="G524" i="1"/>
  <c r="E524" i="1"/>
  <c r="E515" i="1"/>
  <c r="E516" i="1"/>
  <c r="E517" i="1"/>
  <c r="E518" i="1"/>
  <c r="G514" i="1"/>
  <c r="G515" i="1"/>
  <c r="G516" i="1"/>
  <c r="G517" i="1"/>
  <c r="G518" i="1"/>
  <c r="E514" i="1"/>
  <c r="G513" i="1"/>
  <c r="G506" i="1"/>
  <c r="G507" i="1"/>
  <c r="E506" i="1"/>
  <c r="E507" i="1"/>
  <c r="G505" i="1"/>
  <c r="E505" i="1"/>
  <c r="G498" i="1"/>
  <c r="G499" i="1"/>
  <c r="E498" i="1"/>
  <c r="E499" i="1"/>
  <c r="G497" i="1"/>
  <c r="E497" i="1"/>
  <c r="G490" i="1"/>
  <c r="G491" i="1"/>
  <c r="G489" i="1"/>
  <c r="E490" i="1"/>
  <c r="E491" i="1"/>
  <c r="E489" i="1"/>
  <c r="G482" i="1"/>
  <c r="G483" i="1"/>
  <c r="G481" i="1"/>
  <c r="E482" i="1"/>
  <c r="E483" i="1"/>
  <c r="E481" i="1"/>
  <c r="G473" i="1"/>
  <c r="G474" i="1"/>
  <c r="G475" i="1"/>
  <c r="G472" i="1"/>
  <c r="E473" i="1"/>
  <c r="E474" i="1"/>
  <c r="E475" i="1"/>
  <c r="E472" i="1"/>
  <c r="G463" i="1"/>
  <c r="G464" i="1"/>
  <c r="G465" i="1"/>
  <c r="G466" i="1"/>
  <c r="G462" i="1"/>
  <c r="E463" i="1"/>
  <c r="E464" i="1"/>
  <c r="E465" i="1"/>
  <c r="E466" i="1"/>
  <c r="E462" i="1"/>
  <c r="G455" i="1"/>
  <c r="G456" i="1"/>
  <c r="G454" i="1"/>
  <c r="E455" i="1"/>
  <c r="E456" i="1"/>
  <c r="E454" i="1"/>
  <c r="G445" i="1"/>
  <c r="G446" i="1"/>
  <c r="G447" i="1"/>
  <c r="G448" i="1"/>
  <c r="E445" i="1"/>
  <c r="E446" i="1"/>
  <c r="E447" i="1"/>
  <c r="E448" i="1"/>
  <c r="G444" i="1"/>
  <c r="E444" i="1"/>
  <c r="G436" i="1"/>
  <c r="G437" i="1"/>
  <c r="G438" i="1"/>
  <c r="E436" i="1"/>
  <c r="E437" i="1"/>
  <c r="E438" i="1"/>
  <c r="G435" i="1"/>
  <c r="E435" i="1"/>
  <c r="G428" i="1"/>
  <c r="G429" i="1"/>
  <c r="E428" i="1"/>
  <c r="E429" i="1"/>
  <c r="G427" i="1"/>
  <c r="E427" i="1"/>
  <c r="G421" i="1"/>
  <c r="E421" i="1"/>
  <c r="G420" i="1"/>
  <c r="E420" i="1"/>
  <c r="G414" i="1"/>
  <c r="E414" i="1"/>
  <c r="G413" i="1"/>
  <c r="E413" i="1"/>
  <c r="G407" i="1"/>
  <c r="E407" i="1"/>
  <c r="G401" i="1"/>
  <c r="E401" i="1"/>
  <c r="G395" i="1"/>
  <c r="E395" i="1"/>
  <c r="G389" i="1"/>
  <c r="E389" i="1"/>
  <c r="G383" i="1"/>
  <c r="E383" i="1"/>
  <c r="G377" i="1"/>
  <c r="E377" i="1"/>
  <c r="G371" i="1"/>
  <c r="E371" i="1"/>
  <c r="G370" i="1"/>
  <c r="E370" i="1"/>
  <c r="G364" i="1"/>
  <c r="E364" i="1"/>
  <c r="G357" i="1"/>
  <c r="G358" i="1"/>
  <c r="E357" i="1"/>
  <c r="E358" i="1"/>
  <c r="G356" i="1"/>
  <c r="E356" i="1"/>
  <c r="G350" i="1"/>
  <c r="E350" i="1"/>
  <c r="G340" i="1"/>
  <c r="G341" i="1"/>
  <c r="G342" i="1"/>
  <c r="G343" i="1"/>
  <c r="G344" i="1"/>
  <c r="G339" i="1"/>
  <c r="E340" i="1"/>
  <c r="E341" i="1"/>
  <c r="E342" i="1"/>
  <c r="E343" i="1"/>
  <c r="E344" i="1"/>
  <c r="E339" i="1"/>
  <c r="G333" i="1"/>
  <c r="E333" i="1"/>
  <c r="G326" i="1"/>
  <c r="G327" i="1"/>
  <c r="E326" i="1"/>
  <c r="E327" i="1"/>
  <c r="G325" i="1"/>
  <c r="E325" i="1"/>
  <c r="G319" i="1"/>
  <c r="E319" i="1"/>
  <c r="G313" i="1"/>
  <c r="E313" i="1"/>
  <c r="G307" i="1"/>
  <c r="E307" i="1"/>
  <c r="G306" i="1"/>
  <c r="E306" i="1"/>
  <c r="G299" i="1"/>
  <c r="G300" i="1"/>
  <c r="E299" i="1"/>
  <c r="E300" i="1"/>
  <c r="G298" i="1"/>
  <c r="E298" i="1"/>
  <c r="G291" i="1"/>
  <c r="G292" i="1"/>
  <c r="E291" i="1"/>
  <c r="E292" i="1"/>
  <c r="G290" i="1"/>
  <c r="E290" i="1"/>
  <c r="G284" i="1"/>
  <c r="G283" i="1"/>
  <c r="E284" i="1"/>
  <c r="E283" i="1"/>
  <c r="G277" i="1"/>
  <c r="E277" i="1"/>
  <c r="G271" i="1"/>
  <c r="E271" i="1"/>
  <c r="G270" i="1"/>
  <c r="E270" i="1"/>
  <c r="G264" i="1"/>
  <c r="E264" i="1"/>
  <c r="G258" i="1"/>
  <c r="E258" i="1"/>
  <c r="G252" i="1"/>
  <c r="E252" i="1"/>
  <c r="G246" i="1"/>
  <c r="E246" i="1"/>
  <c r="G234" i="1"/>
  <c r="E234" i="1"/>
  <c r="G240" i="1"/>
  <c r="E240" i="1"/>
  <c r="G228" i="1"/>
  <c r="E228" i="1"/>
  <c r="I222" i="1"/>
  <c r="G222" i="1"/>
  <c r="E222" i="1"/>
  <c r="G216" i="1"/>
  <c r="E216" i="1"/>
  <c r="G210" i="1"/>
  <c r="E210" i="1"/>
  <c r="G204" i="1"/>
  <c r="E204" i="1"/>
  <c r="G203" i="1"/>
  <c r="E203" i="1"/>
  <c r="G197" i="1"/>
  <c r="E197" i="1"/>
  <c r="G191" i="1"/>
  <c r="E191" i="1"/>
  <c r="G185" i="1"/>
  <c r="E185" i="1"/>
  <c r="G179" i="1"/>
  <c r="E179" i="1"/>
  <c r="G173" i="1"/>
  <c r="E173" i="1"/>
  <c r="G172" i="1"/>
  <c r="E172" i="1"/>
  <c r="G166" i="1"/>
  <c r="E166" i="1"/>
  <c r="G160" i="1"/>
  <c r="E160" i="1"/>
  <c r="G154" i="1"/>
  <c r="E154" i="1"/>
  <c r="G148" i="1"/>
  <c r="E148" i="1"/>
  <c r="G140" i="1"/>
  <c r="G141" i="1"/>
  <c r="G142" i="1"/>
  <c r="G139" i="1"/>
  <c r="E140" i="1"/>
  <c r="E141" i="1"/>
  <c r="E142" i="1"/>
  <c r="E139" i="1"/>
  <c r="G132" i="1"/>
  <c r="G133" i="1"/>
  <c r="G131" i="1"/>
  <c r="E132" i="1"/>
  <c r="E133" i="1"/>
  <c r="E131" i="1"/>
  <c r="G125" i="1"/>
  <c r="E125" i="1"/>
  <c r="G119" i="1"/>
  <c r="E119" i="1"/>
  <c r="G113" i="1"/>
  <c r="E113" i="1"/>
  <c r="G112" i="1"/>
  <c r="E112" i="1"/>
  <c r="G105" i="1"/>
  <c r="G106" i="1"/>
  <c r="G104" i="1"/>
  <c r="E105" i="1"/>
  <c r="E106" i="1"/>
  <c r="E104" i="1"/>
  <c r="G98" i="1"/>
  <c r="E98" i="1"/>
  <c r="G92" i="1"/>
  <c r="E92" i="1"/>
  <c r="G86" i="1"/>
  <c r="E86" i="1"/>
  <c r="G80" i="1"/>
  <c r="E80" i="1"/>
  <c r="I74" i="1"/>
  <c r="G74" i="1"/>
  <c r="E74" i="1"/>
  <c r="G67" i="1"/>
  <c r="G68" i="1"/>
  <c r="E67" i="1"/>
  <c r="E68" i="1"/>
  <c r="G66" i="1"/>
  <c r="E66" i="1"/>
  <c r="G59" i="1"/>
  <c r="G60" i="1"/>
  <c r="G58" i="1"/>
  <c r="E59" i="1"/>
  <c r="E60" i="1"/>
  <c r="E58" i="1"/>
  <c r="G52" i="1"/>
  <c r="E52" i="1"/>
  <c r="G46" i="1"/>
  <c r="E46" i="1"/>
  <c r="G40" i="1"/>
  <c r="E40" i="1"/>
  <c r="G39" i="1"/>
  <c r="E39" i="1"/>
  <c r="G33" i="1"/>
  <c r="G32" i="1"/>
  <c r="E33" i="1"/>
  <c r="E32" i="1"/>
  <c r="G24" i="1"/>
  <c r="G25" i="1"/>
  <c r="G26" i="1"/>
  <c r="G23" i="1"/>
  <c r="E24" i="1"/>
  <c r="E25" i="1"/>
  <c r="E26" i="1"/>
  <c r="E23" i="1"/>
  <c r="G17" i="1"/>
  <c r="E17" i="1"/>
  <c r="G10" i="1"/>
  <c r="G11" i="1"/>
  <c r="G9" i="1"/>
  <c r="E10" i="1"/>
  <c r="E11" i="1"/>
  <c r="E9" i="1"/>
  <c r="F13" i="1"/>
  <c r="G3" i="1"/>
  <c r="E3" i="1"/>
  <c r="H94" i="1" l="1"/>
  <c r="F94" i="1"/>
  <c r="G94" i="1" s="1"/>
  <c r="D94" i="1"/>
  <c r="E94" i="1" s="1"/>
  <c r="H1290" i="1"/>
  <c r="F1290" i="1"/>
  <c r="G1290" i="1" s="1"/>
  <c r="D1290" i="1"/>
  <c r="E1290" i="1" s="1"/>
  <c r="H1271" i="1"/>
  <c r="F1271" i="1"/>
  <c r="G1271" i="1" s="1"/>
  <c r="D1271" i="1"/>
  <c r="E1271" i="1" s="1"/>
  <c r="H1258" i="1"/>
  <c r="F1258" i="1"/>
  <c r="G1258" i="1" s="1"/>
  <c r="D1258" i="1"/>
  <c r="E1258" i="1" s="1"/>
  <c r="J1250" i="1"/>
  <c r="H1250" i="1"/>
  <c r="I1250" i="1" s="1"/>
  <c r="H1236" i="1"/>
  <c r="F1236" i="1"/>
  <c r="G1236" i="1" s="1"/>
  <c r="D1236" i="1"/>
  <c r="E1236" i="1" s="1"/>
  <c r="H1230" i="1"/>
  <c r="F1230" i="1"/>
  <c r="D1230" i="1"/>
  <c r="E1230" i="1" s="1"/>
  <c r="H1215" i="1"/>
  <c r="F1215" i="1"/>
  <c r="G1215" i="1" s="1"/>
  <c r="D1215" i="1"/>
  <c r="E1215" i="1" s="1"/>
  <c r="H1190" i="1"/>
  <c r="F1190" i="1"/>
  <c r="G1190" i="1" s="1"/>
  <c r="D1190" i="1"/>
  <c r="E1190" i="1" s="1"/>
  <c r="H1171" i="1"/>
  <c r="F1171" i="1"/>
  <c r="G1171" i="1" s="1"/>
  <c r="D1171" i="1"/>
  <c r="E1171" i="1" s="1"/>
  <c r="H1157" i="1"/>
  <c r="F1157" i="1"/>
  <c r="G1157" i="1" s="1"/>
  <c r="D1157" i="1"/>
  <c r="E1157" i="1" s="1"/>
  <c r="J1126" i="1"/>
  <c r="H1126" i="1"/>
  <c r="I1126" i="1" s="1"/>
  <c r="F1126" i="1"/>
  <c r="G1126" i="1" s="1"/>
  <c r="D1126" i="1"/>
  <c r="E1126" i="1" s="1"/>
  <c r="H1112" i="1"/>
  <c r="F1112" i="1"/>
  <c r="G1112" i="1" s="1"/>
  <c r="D1112" i="1"/>
  <c r="E1112" i="1" s="1"/>
  <c r="H1099" i="1"/>
  <c r="F1099" i="1"/>
  <c r="D1099" i="1"/>
  <c r="E1099" i="1" s="1"/>
  <c r="H1082" i="1"/>
  <c r="F1082" i="1"/>
  <c r="G1082" i="1" s="1"/>
  <c r="D1082" i="1"/>
  <c r="E1082" i="1" s="1"/>
  <c r="H1057" i="1"/>
  <c r="F1057" i="1"/>
  <c r="D1057" i="1"/>
  <c r="E1057" i="1" s="1"/>
  <c r="H1041" i="1"/>
  <c r="F1041" i="1"/>
  <c r="G1041" i="1" s="1"/>
  <c r="D1041" i="1"/>
  <c r="E1041" i="1" s="1"/>
  <c r="H1033" i="1"/>
  <c r="F1033" i="1"/>
  <c r="D1033" i="1"/>
  <c r="E1033" i="1" s="1"/>
  <c r="J1018" i="1"/>
  <c r="H1018" i="1"/>
  <c r="I1018" i="1" s="1"/>
  <c r="F1018" i="1"/>
  <c r="G1018" i="1" s="1"/>
  <c r="D1018" i="1"/>
  <c r="H1007" i="1"/>
  <c r="F1007" i="1"/>
  <c r="G1007" i="1" s="1"/>
  <c r="D1007" i="1"/>
  <c r="E1007" i="1" s="1"/>
  <c r="H1000" i="1"/>
  <c r="F1000" i="1"/>
  <c r="D1000" i="1"/>
  <c r="E1000" i="1" s="1"/>
  <c r="H988" i="1"/>
  <c r="F988" i="1"/>
  <c r="G988" i="1" s="1"/>
  <c r="D988" i="1"/>
  <c r="E988" i="1" s="1"/>
  <c r="H981" i="1"/>
  <c r="F981" i="1"/>
  <c r="D981" i="1"/>
  <c r="E981" i="1" s="1"/>
  <c r="H971" i="1"/>
  <c r="F971" i="1"/>
  <c r="G971" i="1" s="1"/>
  <c r="D971" i="1"/>
  <c r="E971" i="1" s="1"/>
  <c r="H965" i="1"/>
  <c r="F965" i="1"/>
  <c r="D965" i="1"/>
  <c r="E965" i="1" s="1"/>
  <c r="H959" i="1"/>
  <c r="F959" i="1"/>
  <c r="G959" i="1" s="1"/>
  <c r="D959" i="1"/>
  <c r="E959" i="1" s="1"/>
  <c r="H953" i="1"/>
  <c r="F953" i="1"/>
  <c r="D953" i="1"/>
  <c r="E953" i="1" s="1"/>
  <c r="H947" i="1"/>
  <c r="F947" i="1"/>
  <c r="G947" i="1" s="1"/>
  <c r="D947" i="1"/>
  <c r="E947" i="1" s="1"/>
  <c r="H940" i="1"/>
  <c r="F940" i="1"/>
  <c r="D940" i="1"/>
  <c r="E940" i="1" s="1"/>
  <c r="J934" i="1"/>
  <c r="E934" i="1" s="1"/>
  <c r="H934" i="1"/>
  <c r="I934" i="1" s="1"/>
  <c r="F934" i="1"/>
  <c r="G934" i="1" s="1"/>
  <c r="H927" i="1"/>
  <c r="F927" i="1"/>
  <c r="D927" i="1"/>
  <c r="E927" i="1" s="1"/>
  <c r="H917" i="1"/>
  <c r="F917" i="1"/>
  <c r="G917" i="1" s="1"/>
  <c r="D917" i="1"/>
  <c r="E917" i="1" s="1"/>
  <c r="H905" i="1"/>
  <c r="F905" i="1"/>
  <c r="D905" i="1"/>
  <c r="E905" i="1" s="1"/>
  <c r="H887" i="1"/>
  <c r="F887" i="1"/>
  <c r="G887" i="1" s="1"/>
  <c r="D887" i="1"/>
  <c r="E887" i="1" s="1"/>
  <c r="H861" i="1"/>
  <c r="F861" i="1"/>
  <c r="D861" i="1"/>
  <c r="E861" i="1" s="1"/>
  <c r="H836" i="1"/>
  <c r="F836" i="1"/>
  <c r="G836" i="1" s="1"/>
  <c r="D836" i="1"/>
  <c r="E836" i="1" s="1"/>
  <c r="H826" i="1"/>
  <c r="F826" i="1"/>
  <c r="D826" i="1"/>
  <c r="E826" i="1" s="1"/>
  <c r="H816" i="1"/>
  <c r="F816" i="1"/>
  <c r="G816" i="1" s="1"/>
  <c r="D816" i="1"/>
  <c r="E816" i="1" s="1"/>
  <c r="H805" i="1"/>
  <c r="F805" i="1"/>
  <c r="D805" i="1"/>
  <c r="E805" i="1" s="1"/>
  <c r="H798" i="1"/>
  <c r="F798" i="1"/>
  <c r="G798" i="1" s="1"/>
  <c r="D798" i="1"/>
  <c r="E798" i="1" s="1"/>
  <c r="H781" i="1"/>
  <c r="F781" i="1"/>
  <c r="D781" i="1"/>
  <c r="E781" i="1" s="1"/>
  <c r="H773" i="1"/>
  <c r="F773" i="1"/>
  <c r="G773" i="1" s="1"/>
  <c r="D773" i="1"/>
  <c r="E773" i="1" s="1"/>
  <c r="H766" i="1"/>
  <c r="F766" i="1"/>
  <c r="D766" i="1"/>
  <c r="E766" i="1" s="1"/>
  <c r="H760" i="1"/>
  <c r="F760" i="1"/>
  <c r="G760" i="1" s="1"/>
  <c r="D760" i="1"/>
  <c r="E760" i="1" s="1"/>
  <c r="H752" i="1"/>
  <c r="F752" i="1"/>
  <c r="D752" i="1"/>
  <c r="E752" i="1" s="1"/>
  <c r="H745" i="1"/>
  <c r="F745" i="1"/>
  <c r="G745" i="1" s="1"/>
  <c r="D745" i="1"/>
  <c r="E745" i="1" s="1"/>
  <c r="H737" i="1"/>
  <c r="F737" i="1"/>
  <c r="D737" i="1"/>
  <c r="E737" i="1" s="1"/>
  <c r="H726" i="1"/>
  <c r="F726" i="1"/>
  <c r="G726" i="1" s="1"/>
  <c r="D726" i="1"/>
  <c r="E726" i="1" s="1"/>
  <c r="H716" i="1"/>
  <c r="F716" i="1"/>
  <c r="D716" i="1"/>
  <c r="E716" i="1" s="1"/>
  <c r="H708" i="1"/>
  <c r="F708" i="1"/>
  <c r="G708" i="1" s="1"/>
  <c r="D708" i="1"/>
  <c r="E708" i="1" s="1"/>
  <c r="H700" i="1"/>
  <c r="F700" i="1"/>
  <c r="D700" i="1"/>
  <c r="E700" i="1" s="1"/>
  <c r="H693" i="1"/>
  <c r="F693" i="1"/>
  <c r="G693" i="1" s="1"/>
  <c r="D693" i="1"/>
  <c r="E693" i="1" s="1"/>
  <c r="H683" i="1"/>
  <c r="F683" i="1"/>
  <c r="D683" i="1"/>
  <c r="E683" i="1" s="1"/>
  <c r="H669" i="1"/>
  <c r="F669" i="1"/>
  <c r="G669" i="1" s="1"/>
  <c r="D669" i="1"/>
  <c r="E669" i="1" s="1"/>
  <c r="H661" i="1"/>
  <c r="F661" i="1"/>
  <c r="D661" i="1"/>
  <c r="E661" i="1" s="1"/>
  <c r="H649" i="1"/>
  <c r="F649" i="1"/>
  <c r="G649" i="1" s="1"/>
  <c r="D649" i="1"/>
  <c r="E649" i="1" s="1"/>
  <c r="H641" i="1"/>
  <c r="F641" i="1"/>
  <c r="D641" i="1"/>
  <c r="E641" i="1" s="1"/>
  <c r="H634" i="1"/>
  <c r="F634" i="1"/>
  <c r="D634" i="1"/>
  <c r="H624" i="1"/>
  <c r="F624" i="1"/>
  <c r="D624" i="1"/>
  <c r="E624" i="1" s="1"/>
  <c r="G641" i="1" l="1"/>
  <c r="G661" i="1"/>
  <c r="G683" i="1"/>
  <c r="G700" i="1"/>
  <c r="G716" i="1"/>
  <c r="G737" i="1"/>
  <c r="G752" i="1"/>
  <c r="G766" i="1"/>
  <c r="G781" i="1"/>
  <c r="G805" i="1"/>
  <c r="G826" i="1"/>
  <c r="G861" i="1"/>
  <c r="G905" i="1"/>
  <c r="G927" i="1"/>
  <c r="G940" i="1"/>
  <c r="G953" i="1"/>
  <c r="G965" i="1"/>
  <c r="G981" i="1"/>
  <c r="G1000" i="1"/>
  <c r="G1033" i="1"/>
  <c r="G1057" i="1"/>
  <c r="G1099" i="1"/>
  <c r="G1230" i="1"/>
  <c r="H612" i="1"/>
  <c r="F612" i="1"/>
  <c r="D612" i="1"/>
  <c r="E612" i="1" s="1"/>
  <c r="H603" i="1"/>
  <c r="F603" i="1"/>
  <c r="G603" i="1" s="1"/>
  <c r="D603" i="1"/>
  <c r="E603" i="1" s="1"/>
  <c r="H594" i="1"/>
  <c r="F594" i="1"/>
  <c r="D594" i="1"/>
  <c r="E594" i="1" s="1"/>
  <c r="J588" i="1"/>
  <c r="H588" i="1"/>
  <c r="I588" i="1" s="1"/>
  <c r="F588" i="1"/>
  <c r="G588" i="1" s="1"/>
  <c r="D588" i="1"/>
  <c r="E588" i="1" s="1"/>
  <c r="H582" i="1"/>
  <c r="F582" i="1"/>
  <c r="G582" i="1" s="1"/>
  <c r="D582" i="1"/>
  <c r="E582" i="1" s="1"/>
  <c r="H574" i="1"/>
  <c r="F574" i="1"/>
  <c r="D574" i="1"/>
  <c r="E574" i="1" s="1"/>
  <c r="H567" i="1"/>
  <c r="F567" i="1"/>
  <c r="G567" i="1" s="1"/>
  <c r="D567" i="1"/>
  <c r="E567" i="1" s="1"/>
  <c r="H559" i="1"/>
  <c r="F559" i="1"/>
  <c r="D559" i="1"/>
  <c r="E559" i="1" s="1"/>
  <c r="H551" i="1"/>
  <c r="F551" i="1"/>
  <c r="G551" i="1" s="1"/>
  <c r="D551" i="1"/>
  <c r="E551" i="1" s="1"/>
  <c r="H542" i="1"/>
  <c r="F542" i="1"/>
  <c r="D542" i="1"/>
  <c r="E542" i="1" s="1"/>
  <c r="H534" i="1"/>
  <c r="F534" i="1"/>
  <c r="G534" i="1" s="1"/>
  <c r="D534" i="1"/>
  <c r="E534" i="1" s="1"/>
  <c r="H527" i="1"/>
  <c r="F527" i="1"/>
  <c r="D527" i="1"/>
  <c r="E527" i="1" s="1"/>
  <c r="H520" i="1"/>
  <c r="F520" i="1"/>
  <c r="G520" i="1" s="1"/>
  <c r="D520" i="1"/>
  <c r="E520" i="1" s="1"/>
  <c r="H509" i="1"/>
  <c r="F509" i="1"/>
  <c r="D509" i="1"/>
  <c r="E509" i="1" s="1"/>
  <c r="H501" i="1"/>
  <c r="F501" i="1"/>
  <c r="G501" i="1" s="1"/>
  <c r="D501" i="1"/>
  <c r="E501" i="1" s="1"/>
  <c r="H493" i="1"/>
  <c r="F493" i="1"/>
  <c r="D493" i="1"/>
  <c r="E493" i="1" s="1"/>
  <c r="H485" i="1"/>
  <c r="F485" i="1"/>
  <c r="G485" i="1" s="1"/>
  <c r="D485" i="1"/>
  <c r="E485" i="1" s="1"/>
  <c r="H477" i="1"/>
  <c r="F477" i="1"/>
  <c r="D477" i="1"/>
  <c r="E477" i="1" s="1"/>
  <c r="H468" i="1"/>
  <c r="F468" i="1"/>
  <c r="G468" i="1" s="1"/>
  <c r="D468" i="1"/>
  <c r="E468" i="1" s="1"/>
  <c r="H458" i="1"/>
  <c r="F458" i="1"/>
  <c r="D458" i="1"/>
  <c r="E458" i="1" s="1"/>
  <c r="H450" i="1"/>
  <c r="F450" i="1"/>
  <c r="G450" i="1" s="1"/>
  <c r="D450" i="1"/>
  <c r="E450" i="1" s="1"/>
  <c r="H440" i="1"/>
  <c r="F440" i="1"/>
  <c r="D440" i="1"/>
  <c r="E440" i="1" s="1"/>
  <c r="H431" i="1"/>
  <c r="F431" i="1"/>
  <c r="G431" i="1" s="1"/>
  <c r="D431" i="1"/>
  <c r="E431" i="1" s="1"/>
  <c r="H423" i="1"/>
  <c r="F423" i="1"/>
  <c r="D423" i="1"/>
  <c r="E423" i="1" s="1"/>
  <c r="H416" i="1"/>
  <c r="F416" i="1"/>
  <c r="G416" i="1" s="1"/>
  <c r="D416" i="1"/>
  <c r="E416" i="1" s="1"/>
  <c r="H409" i="1"/>
  <c r="F409" i="1"/>
  <c r="D409" i="1"/>
  <c r="E409" i="1" s="1"/>
  <c r="H403" i="1"/>
  <c r="F403" i="1"/>
  <c r="G403" i="1" s="1"/>
  <c r="D403" i="1"/>
  <c r="E403" i="1" s="1"/>
  <c r="H397" i="1"/>
  <c r="F397" i="1"/>
  <c r="D397" i="1"/>
  <c r="E397" i="1" s="1"/>
  <c r="H391" i="1"/>
  <c r="F391" i="1"/>
  <c r="G391" i="1" s="1"/>
  <c r="D391" i="1"/>
  <c r="E391" i="1" s="1"/>
  <c r="H385" i="1"/>
  <c r="F385" i="1"/>
  <c r="D385" i="1"/>
  <c r="E385" i="1" s="1"/>
  <c r="H379" i="1"/>
  <c r="F379" i="1"/>
  <c r="G379" i="1" s="1"/>
  <c r="D379" i="1"/>
  <c r="E379" i="1" s="1"/>
  <c r="H373" i="1"/>
  <c r="F373" i="1"/>
  <c r="D373" i="1"/>
  <c r="E373" i="1" s="1"/>
  <c r="H366" i="1"/>
  <c r="F366" i="1"/>
  <c r="G366" i="1" s="1"/>
  <c r="D366" i="1"/>
  <c r="E366" i="1" s="1"/>
  <c r="H360" i="1"/>
  <c r="F360" i="1"/>
  <c r="D360" i="1"/>
  <c r="E360" i="1" s="1"/>
  <c r="H352" i="1"/>
  <c r="F352" i="1"/>
  <c r="G352" i="1" s="1"/>
  <c r="D352" i="1"/>
  <c r="E352" i="1" s="1"/>
  <c r="H346" i="1"/>
  <c r="F346" i="1"/>
  <c r="D346" i="1"/>
  <c r="E346" i="1" s="1"/>
  <c r="H335" i="1"/>
  <c r="F335" i="1"/>
  <c r="G335" i="1" s="1"/>
  <c r="D335" i="1"/>
  <c r="E335" i="1" s="1"/>
  <c r="H329" i="1"/>
  <c r="F329" i="1"/>
  <c r="D329" i="1"/>
  <c r="E329" i="1" s="1"/>
  <c r="J321" i="1"/>
  <c r="H321" i="1"/>
  <c r="F321" i="1"/>
  <c r="G321" i="1" s="1"/>
  <c r="D321" i="1"/>
  <c r="E321" i="1" s="1"/>
  <c r="H315" i="1"/>
  <c r="F315" i="1"/>
  <c r="G315" i="1" s="1"/>
  <c r="D315" i="1"/>
  <c r="E315" i="1" s="1"/>
  <c r="H309" i="1"/>
  <c r="F309" i="1"/>
  <c r="D309" i="1"/>
  <c r="E309" i="1" s="1"/>
  <c r="H302" i="1"/>
  <c r="F302" i="1"/>
  <c r="G302" i="1" s="1"/>
  <c r="D302" i="1"/>
  <c r="E302" i="1" s="1"/>
  <c r="H294" i="1"/>
  <c r="F294" i="1"/>
  <c r="D294" i="1"/>
  <c r="E294" i="1" s="1"/>
  <c r="H286" i="1"/>
  <c r="F286" i="1"/>
  <c r="G286" i="1" s="1"/>
  <c r="D286" i="1"/>
  <c r="E286" i="1" s="1"/>
  <c r="H279" i="1"/>
  <c r="F279" i="1"/>
  <c r="D279" i="1"/>
  <c r="E279" i="1" s="1"/>
  <c r="H273" i="1"/>
  <c r="F273" i="1"/>
  <c r="G273" i="1" s="1"/>
  <c r="D273" i="1"/>
  <c r="E273" i="1" s="1"/>
  <c r="H266" i="1"/>
  <c r="F266" i="1"/>
  <c r="D266" i="1"/>
  <c r="E266" i="1" s="1"/>
  <c r="H260" i="1"/>
  <c r="F260" i="1"/>
  <c r="G260" i="1" s="1"/>
  <c r="D260" i="1"/>
  <c r="E260" i="1" s="1"/>
  <c r="H254" i="1"/>
  <c r="F254" i="1"/>
  <c r="D254" i="1"/>
  <c r="E254" i="1" s="1"/>
  <c r="H248" i="1"/>
  <c r="F248" i="1"/>
  <c r="G248" i="1" s="1"/>
  <c r="D248" i="1"/>
  <c r="E248" i="1" s="1"/>
  <c r="H242" i="1"/>
  <c r="F242" i="1"/>
  <c r="D242" i="1"/>
  <c r="E242" i="1" s="1"/>
  <c r="H236" i="1"/>
  <c r="F236" i="1"/>
  <c r="G236" i="1" s="1"/>
  <c r="D236" i="1"/>
  <c r="E236" i="1" s="1"/>
  <c r="H230" i="1"/>
  <c r="F230" i="1"/>
  <c r="D230" i="1"/>
  <c r="E230" i="1" s="1"/>
  <c r="J224" i="1"/>
  <c r="H224" i="1"/>
  <c r="I224" i="1" s="1"/>
  <c r="F224" i="1"/>
  <c r="G224" i="1" s="1"/>
  <c r="D224" i="1"/>
  <c r="E224" i="1" s="1"/>
  <c r="H218" i="1"/>
  <c r="F218" i="1"/>
  <c r="G218" i="1" s="1"/>
  <c r="D218" i="1"/>
  <c r="E218" i="1" s="1"/>
  <c r="H212" i="1"/>
  <c r="F212" i="1"/>
  <c r="D212" i="1"/>
  <c r="E212" i="1" s="1"/>
  <c r="H206" i="1"/>
  <c r="F206" i="1"/>
  <c r="G206" i="1" s="1"/>
  <c r="D206" i="1"/>
  <c r="E206" i="1" s="1"/>
  <c r="H199" i="1"/>
  <c r="F199" i="1"/>
  <c r="D199" i="1"/>
  <c r="E199" i="1" s="1"/>
  <c r="H193" i="1"/>
  <c r="F193" i="1"/>
  <c r="G193" i="1" s="1"/>
  <c r="D193" i="1"/>
  <c r="E193" i="1" s="1"/>
  <c r="H187" i="1"/>
  <c r="F187" i="1"/>
  <c r="D187" i="1"/>
  <c r="E187" i="1" s="1"/>
  <c r="H181" i="1"/>
  <c r="F181" i="1"/>
  <c r="G181" i="1" s="1"/>
  <c r="D181" i="1"/>
  <c r="E181" i="1" s="1"/>
  <c r="H175" i="1"/>
  <c r="F175" i="1"/>
  <c r="D175" i="1"/>
  <c r="E175" i="1" s="1"/>
  <c r="H168" i="1"/>
  <c r="F168" i="1"/>
  <c r="G168" i="1" s="1"/>
  <c r="D168" i="1"/>
  <c r="E168" i="1" s="1"/>
  <c r="H162" i="1"/>
  <c r="F162" i="1"/>
  <c r="D162" i="1"/>
  <c r="E162" i="1" s="1"/>
  <c r="H156" i="1"/>
  <c r="F156" i="1"/>
  <c r="G156" i="1" s="1"/>
  <c r="D156" i="1"/>
  <c r="E156" i="1" s="1"/>
  <c r="H150" i="1"/>
  <c r="F150" i="1"/>
  <c r="D150" i="1"/>
  <c r="E150" i="1" s="1"/>
  <c r="H144" i="1"/>
  <c r="F144" i="1"/>
  <c r="G144" i="1" s="1"/>
  <c r="D144" i="1"/>
  <c r="E144" i="1" s="1"/>
  <c r="H135" i="1"/>
  <c r="F135" i="1"/>
  <c r="D135" i="1"/>
  <c r="E135" i="1" s="1"/>
  <c r="H127" i="1"/>
  <c r="F127" i="1"/>
  <c r="G127" i="1" s="1"/>
  <c r="D127" i="1"/>
  <c r="E127" i="1" s="1"/>
  <c r="H121" i="1"/>
  <c r="F121" i="1"/>
  <c r="D121" i="1"/>
  <c r="E121" i="1" s="1"/>
  <c r="H115" i="1"/>
  <c r="F115" i="1"/>
  <c r="G115" i="1" s="1"/>
  <c r="D115" i="1"/>
  <c r="E115" i="1" s="1"/>
  <c r="H108" i="1"/>
  <c r="F108" i="1"/>
  <c r="D108" i="1"/>
  <c r="E108" i="1" s="1"/>
  <c r="H100" i="1"/>
  <c r="F100" i="1"/>
  <c r="G100" i="1" s="1"/>
  <c r="D100" i="1"/>
  <c r="E100" i="1" s="1"/>
  <c r="H88" i="1"/>
  <c r="F88" i="1"/>
  <c r="D88" i="1"/>
  <c r="E88" i="1" s="1"/>
  <c r="H82" i="1"/>
  <c r="F82" i="1"/>
  <c r="G82" i="1" s="1"/>
  <c r="D82" i="1"/>
  <c r="E82" i="1" s="1"/>
  <c r="J76" i="1"/>
  <c r="H76" i="1"/>
  <c r="F76" i="1"/>
  <c r="G76" i="1" s="1"/>
  <c r="D76" i="1"/>
  <c r="H70" i="1"/>
  <c r="F70" i="1"/>
  <c r="D70" i="1"/>
  <c r="E70" i="1" s="1"/>
  <c r="H62" i="1"/>
  <c r="F62" i="1"/>
  <c r="G62" i="1" s="1"/>
  <c r="D62" i="1"/>
  <c r="E62" i="1" s="1"/>
  <c r="H54" i="1"/>
  <c r="F54" i="1"/>
  <c r="D54" i="1"/>
  <c r="E54" i="1" s="1"/>
  <c r="H48" i="1"/>
  <c r="F48" i="1"/>
  <c r="G48" i="1" s="1"/>
  <c r="D48" i="1"/>
  <c r="E48" i="1" s="1"/>
  <c r="H42" i="1"/>
  <c r="F42" i="1"/>
  <c r="D42" i="1"/>
  <c r="E42" i="1" s="1"/>
  <c r="H35" i="1"/>
  <c r="F35" i="1"/>
  <c r="G35" i="1" s="1"/>
  <c r="D35" i="1"/>
  <c r="E35" i="1" s="1"/>
  <c r="H28" i="1"/>
  <c r="F28" i="1"/>
  <c r="D28" i="1"/>
  <c r="E28" i="1" s="1"/>
  <c r="H13" i="1"/>
  <c r="G13" i="1" s="1"/>
  <c r="H19" i="1"/>
  <c r="F19" i="1"/>
  <c r="D19" i="1"/>
  <c r="E19" i="1" s="1"/>
  <c r="D13" i="1"/>
  <c r="E13" i="1" s="1"/>
  <c r="F1250" i="1"/>
  <c r="G1250" i="1" s="1"/>
  <c r="H5" i="1"/>
  <c r="F5" i="1"/>
  <c r="G5" i="1" s="1"/>
  <c r="D5" i="1"/>
  <c r="E5" i="1" s="1"/>
  <c r="G19" i="1" l="1"/>
  <c r="G28" i="1"/>
  <c r="G42" i="1"/>
  <c r="G54" i="1"/>
  <c r="G70" i="1"/>
  <c r="E76" i="1"/>
  <c r="I76" i="1"/>
  <c r="G88" i="1"/>
  <c r="G108" i="1"/>
  <c r="G121" i="1"/>
  <c r="G135" i="1"/>
  <c r="G150" i="1"/>
  <c r="G162" i="1"/>
  <c r="G175" i="1"/>
  <c r="G187" i="1"/>
  <c r="G199" i="1"/>
  <c r="G212" i="1"/>
  <c r="G230" i="1"/>
  <c r="G242" i="1"/>
  <c r="G254" i="1"/>
  <c r="G266" i="1"/>
  <c r="G279" i="1"/>
  <c r="G294" i="1"/>
  <c r="G309" i="1"/>
  <c r="G329" i="1"/>
  <c r="G346" i="1"/>
  <c r="G360" i="1"/>
  <c r="G373" i="1"/>
  <c r="G385" i="1"/>
  <c r="G397" i="1"/>
  <c r="G409" i="1"/>
  <c r="G423" i="1"/>
  <c r="G440" i="1"/>
  <c r="G458" i="1"/>
  <c r="G477" i="1"/>
  <c r="G493" i="1"/>
  <c r="G509" i="1"/>
  <c r="G527" i="1"/>
  <c r="G542" i="1"/>
  <c r="G559" i="1"/>
  <c r="G574" i="1"/>
  <c r="G594" i="1"/>
  <c r="G612" i="1"/>
</calcChain>
</file>

<file path=xl/sharedStrings.xml><?xml version="1.0" encoding="utf-8"?>
<sst xmlns="http://schemas.openxmlformats.org/spreadsheetml/2006/main" count="2751" uniqueCount="800">
  <si>
    <t>Rykerson, Deane</t>
  </si>
  <si>
    <t>BLANK</t>
  </si>
  <si>
    <t>Kittery</t>
  </si>
  <si>
    <t>YOR</t>
  </si>
  <si>
    <t>KITTERY</t>
  </si>
  <si>
    <t>STATE UOCAVA</t>
  </si>
  <si>
    <t>Beavers, Roberta B.</t>
  </si>
  <si>
    <t>South Berwick</t>
  </si>
  <si>
    <t>ELIOT</t>
  </si>
  <si>
    <t>SOUTH BERWICK</t>
  </si>
  <si>
    <t>McGowan, Paul Donald</t>
  </si>
  <si>
    <t>York</t>
  </si>
  <si>
    <t>YORK</t>
  </si>
  <si>
    <t>Hymanson, Patricia</t>
  </si>
  <si>
    <t>OGUNQUIT</t>
  </si>
  <si>
    <t>SANFORD</t>
  </si>
  <si>
    <t>WELLS</t>
  </si>
  <si>
    <t>Plante, Joshua Robert</t>
  </si>
  <si>
    <t>Berwick</t>
  </si>
  <si>
    <t>BERWICK</t>
  </si>
  <si>
    <t>NORTH BERWICK</t>
  </si>
  <si>
    <t>Eves, Mark Westwood</t>
  </si>
  <si>
    <t>North Berwick</t>
  </si>
  <si>
    <t>Howard, Joachim H.</t>
  </si>
  <si>
    <t>Wells</t>
  </si>
  <si>
    <t>Babbidge, Christopher W.</t>
  </si>
  <si>
    <t>Kennebunk</t>
  </si>
  <si>
    <t>KENNEBUNK</t>
  </si>
  <si>
    <t>Denk, Diane M.</t>
  </si>
  <si>
    <t>BIDDEFORD</t>
  </si>
  <si>
    <t>KENNEBUNKPORT</t>
  </si>
  <si>
    <t>Davidoff, Amy J.</t>
  </si>
  <si>
    <t>Arundel</t>
  </si>
  <si>
    <t>ARUNDEL</t>
  </si>
  <si>
    <t>DAYTON</t>
  </si>
  <si>
    <t>LYMAN</t>
  </si>
  <si>
    <t>Fecteau, Ryan M.</t>
  </si>
  <si>
    <t>Flood, David C.</t>
  </si>
  <si>
    <t>Biddeford</t>
  </si>
  <si>
    <t>Grohman, Martin  J.</t>
  </si>
  <si>
    <t>Hogan, George W.</t>
  </si>
  <si>
    <t>Old Orchard Beach</t>
  </si>
  <si>
    <t>OLD ORCHARD BEACH</t>
  </si>
  <si>
    <t>Hobbins, Barry J.</t>
  </si>
  <si>
    <t>Saco</t>
  </si>
  <si>
    <t>SACO</t>
  </si>
  <si>
    <t>Chenette, Justin M.</t>
  </si>
  <si>
    <t>Usher, Ronald E.</t>
  </si>
  <si>
    <t>Buxton</t>
  </si>
  <si>
    <t>BUXTON</t>
  </si>
  <si>
    <t>HOLLIS</t>
  </si>
  <si>
    <t>Plourde, Elaine Marie</t>
  </si>
  <si>
    <t>Lyman</t>
  </si>
  <si>
    <t>WATERBORO</t>
  </si>
  <si>
    <t>Mastraccio, Anne-Marie</t>
  </si>
  <si>
    <t>Sanford</t>
  </si>
  <si>
    <t>Noon, William F.</t>
  </si>
  <si>
    <t>Harris-Howard, Bettie K.</t>
  </si>
  <si>
    <t>Lebanon</t>
  </si>
  <si>
    <t>ACTON</t>
  </si>
  <si>
    <t>LEBANON</t>
  </si>
  <si>
    <t>SHAPLEIGH</t>
  </si>
  <si>
    <t>LIMERICK</t>
  </si>
  <si>
    <t>PARSONSFIELD</t>
  </si>
  <si>
    <t>Mehlhorn, Gregory P.</t>
  </si>
  <si>
    <t>Limerick</t>
  </si>
  <si>
    <t>CUM</t>
  </si>
  <si>
    <t>STANDISH</t>
  </si>
  <si>
    <t>LIMINGTON</t>
  </si>
  <si>
    <t>Shaw, Michael  A.</t>
  </si>
  <si>
    <t>Standish</t>
  </si>
  <si>
    <t>Bryant, Mark E.</t>
  </si>
  <si>
    <t>Windham</t>
  </si>
  <si>
    <t>WINDHAM</t>
  </si>
  <si>
    <t>Pringle, Jane P.</t>
  </si>
  <si>
    <t>Sanborn, Linda F.</t>
  </si>
  <si>
    <t>Gorham</t>
  </si>
  <si>
    <t>GORHAM</t>
  </si>
  <si>
    <t>McLean, Andrew J.</t>
  </si>
  <si>
    <t>SCARBOROUGH</t>
  </si>
  <si>
    <t>Ely, Dwight H.</t>
  </si>
  <si>
    <t>Scarborough</t>
  </si>
  <si>
    <t>Aranson, Paul</t>
  </si>
  <si>
    <t>Monaghan-Derrig, Kimberly Joan</t>
  </si>
  <si>
    <t>Cape Elizabeth</t>
  </si>
  <si>
    <t>CAPE ELIZABETH</t>
  </si>
  <si>
    <t>Morrison, Terry K.</t>
  </si>
  <si>
    <t>South Portland</t>
  </si>
  <si>
    <t>SOUTH PORTLAND</t>
  </si>
  <si>
    <t>Hamann, Scott M.</t>
  </si>
  <si>
    <t>DeAngelis, Rosemarie</t>
  </si>
  <si>
    <t>Gattine, Andrew M.</t>
  </si>
  <si>
    <t>Westbrook</t>
  </si>
  <si>
    <t>WESTBROOK</t>
  </si>
  <si>
    <t>Bates, Dillon</t>
  </si>
  <si>
    <t>Salisbury, Suzanne M.</t>
  </si>
  <si>
    <t>Harlow, Denise Patricia</t>
  </si>
  <si>
    <t>Portland</t>
  </si>
  <si>
    <t>PORTLAND</t>
  </si>
  <si>
    <t>Farnsworth, Richard R.</t>
  </si>
  <si>
    <t>Moonen, Matthew W.</t>
  </si>
  <si>
    <t>Russell, Diane M.</t>
  </si>
  <si>
    <t>Adams, Herbert C.</t>
  </si>
  <si>
    <t>Jorgensen, Erik Clark</t>
  </si>
  <si>
    <t>Stuckey, Peter C.</t>
  </si>
  <si>
    <t>Dion, Mark N.</t>
  </si>
  <si>
    <t>FALMOUTH</t>
  </si>
  <si>
    <t>Pierce, Teresa S.</t>
  </si>
  <si>
    <t>Falmouth</t>
  </si>
  <si>
    <t>Denno, Dale</t>
  </si>
  <si>
    <t>Cumberland</t>
  </si>
  <si>
    <t>CUMBERLAND</t>
  </si>
  <si>
    <t>GRAY</t>
  </si>
  <si>
    <t>Graham, Anne P.</t>
  </si>
  <si>
    <t>North Yarmouth</t>
  </si>
  <si>
    <t>AND</t>
  </si>
  <si>
    <t>DURHAM</t>
  </si>
  <si>
    <t>NORTH YARMOUTH</t>
  </si>
  <si>
    <t>POWNAL</t>
  </si>
  <si>
    <t>Cooper, Janice E.</t>
  </si>
  <si>
    <t>Yarmouth</t>
  </si>
  <si>
    <t>CHEBEAGUE ISLAND</t>
  </si>
  <si>
    <t>LONG ISLAND</t>
  </si>
  <si>
    <t>YARMOUTH</t>
  </si>
  <si>
    <t>Gideon, Sara</t>
  </si>
  <si>
    <t>Freeport</t>
  </si>
  <si>
    <t>FREEPORT</t>
  </si>
  <si>
    <t>Daughtry, Matthea Elisabeth</t>
  </si>
  <si>
    <t>Brunswick</t>
  </si>
  <si>
    <t>BRUNSWICK</t>
  </si>
  <si>
    <t>Sartoris, Jacqueline A.</t>
  </si>
  <si>
    <t>Tucker, Ralph L.</t>
  </si>
  <si>
    <t>Saxton, Jeremy G.</t>
  </si>
  <si>
    <t>Harpswell</t>
  </si>
  <si>
    <t>HARPSWELL</t>
  </si>
  <si>
    <t>SAG</t>
  </si>
  <si>
    <t>WEST BATH</t>
  </si>
  <si>
    <t>DeChant, Jennifer L.</t>
  </si>
  <si>
    <t>Bath</t>
  </si>
  <si>
    <t>BATH</t>
  </si>
  <si>
    <t>Kent, Peter S.</t>
  </si>
  <si>
    <t>Woolwich</t>
  </si>
  <si>
    <t>LIN</t>
  </si>
  <si>
    <t>DRESDEN</t>
  </si>
  <si>
    <t>ARROWSIC</t>
  </si>
  <si>
    <t>GEORGETOWN</t>
  </si>
  <si>
    <t>PHIPPSBURG</t>
  </si>
  <si>
    <t>RICHMOND</t>
  </si>
  <si>
    <t>WOOLWICH</t>
  </si>
  <si>
    <t>Mason, Andrew T.</t>
  </si>
  <si>
    <t>Topsham</t>
  </si>
  <si>
    <t>TOPSHAM</t>
  </si>
  <si>
    <t>Elliott, Alice D.</t>
  </si>
  <si>
    <t>Richmond</t>
  </si>
  <si>
    <t>BOWDOIN</t>
  </si>
  <si>
    <t>BOWDOINHAM</t>
  </si>
  <si>
    <t>Ward, Lisa M.</t>
  </si>
  <si>
    <t>Lisbon</t>
  </si>
  <si>
    <t>LISBON</t>
  </si>
  <si>
    <t>VerSluis, Katherine E.</t>
  </si>
  <si>
    <t>Sabattus</t>
  </si>
  <si>
    <t>GREENE</t>
  </si>
  <si>
    <t>SABATTUS</t>
  </si>
  <si>
    <t>Lajoie, Michel A.</t>
  </si>
  <si>
    <t>Lewiston</t>
  </si>
  <si>
    <t>LEWISTON</t>
  </si>
  <si>
    <t>Rotundo, Margaret R.</t>
  </si>
  <si>
    <t>Golden, Jared F.</t>
  </si>
  <si>
    <t>Brooks, Heidi E.</t>
  </si>
  <si>
    <t>Melaragno, Gina M.</t>
  </si>
  <si>
    <t>Auburn</t>
  </si>
  <si>
    <t>AUBURN</t>
  </si>
  <si>
    <t>Werts, R. Wayne</t>
  </si>
  <si>
    <t>Sheats, Bettyann Watson</t>
  </si>
  <si>
    <t>MINOT</t>
  </si>
  <si>
    <t>Stevens, Mark Andrew</t>
  </si>
  <si>
    <t>New Gloucester</t>
  </si>
  <si>
    <t>POLAND</t>
  </si>
  <si>
    <t>NEW GLOUCESTER</t>
  </si>
  <si>
    <t>Fernandes, Mary-Vienessa</t>
  </si>
  <si>
    <t>Casco</t>
  </si>
  <si>
    <t>CASCO</t>
  </si>
  <si>
    <t>RAYMOND</t>
  </si>
  <si>
    <t>Lewis, Bonnie Titcomb</t>
  </si>
  <si>
    <t>Raymond</t>
  </si>
  <si>
    <t>FRYE ISLAND</t>
  </si>
  <si>
    <t>Powers, Christine B.</t>
  </si>
  <si>
    <t>Naples</t>
  </si>
  <si>
    <t>BALDWIN</t>
  </si>
  <si>
    <t>NAPLES</t>
  </si>
  <si>
    <t>SEBAGO</t>
  </si>
  <si>
    <t>CORNISH</t>
  </si>
  <si>
    <t>Villa, Lisa Renee</t>
  </si>
  <si>
    <t>Harrison</t>
  </si>
  <si>
    <t>BRIDGTON</t>
  </si>
  <si>
    <t>HARRISON</t>
  </si>
  <si>
    <t>OXF</t>
  </si>
  <si>
    <t>DENMARK</t>
  </si>
  <si>
    <t>Rankin, Helen</t>
  </si>
  <si>
    <t>Hiram</t>
  </si>
  <si>
    <t>BROWNFIELD</t>
  </si>
  <si>
    <t>FRYEBURG</t>
  </si>
  <si>
    <t>HIRAM</t>
  </si>
  <si>
    <t>LOVELL</t>
  </si>
  <si>
    <t>PORTER</t>
  </si>
  <si>
    <t>Whitley, Dennise Dullea</t>
  </si>
  <si>
    <t>Norway</t>
  </si>
  <si>
    <t>NORWAY</t>
  </si>
  <si>
    <t>SWEDEN</t>
  </si>
  <si>
    <t>WATERFORD</t>
  </si>
  <si>
    <t>WEST PARIS</t>
  </si>
  <si>
    <t>Bradley, James F.</t>
  </si>
  <si>
    <t>Mechanic Falls</t>
  </si>
  <si>
    <t>MECHANIC FALLS</t>
  </si>
  <si>
    <t>OTISFIELD</t>
  </si>
  <si>
    <t>OXFORD</t>
  </si>
  <si>
    <t>Kirchherr, Robert</t>
  </si>
  <si>
    <t>Paris</t>
  </si>
  <si>
    <t>BUCKFIELD</t>
  </si>
  <si>
    <t>HEBRON</t>
  </si>
  <si>
    <t>PARIS</t>
  </si>
  <si>
    <t>Gilbert, Paul E.</t>
  </si>
  <si>
    <t>Jay</t>
  </si>
  <si>
    <t>LIVERMORE</t>
  </si>
  <si>
    <t>LIVERMORE FALLS</t>
  </si>
  <si>
    <t>FRA</t>
  </si>
  <si>
    <t>JAY</t>
  </si>
  <si>
    <t>Dingman, Charles F.</t>
  </si>
  <si>
    <t>Leeds</t>
  </si>
  <si>
    <t>LEEDS</t>
  </si>
  <si>
    <t>TURNER</t>
  </si>
  <si>
    <t>Tracy, Richard H. C.</t>
  </si>
  <si>
    <t>Rome</t>
  </si>
  <si>
    <t>KEN</t>
  </si>
  <si>
    <t>BELGRADE</t>
  </si>
  <si>
    <t>FAYETTE</t>
  </si>
  <si>
    <t>MOUNT VERNON</t>
  </si>
  <si>
    <t>ROME</t>
  </si>
  <si>
    <t>VIENNA</t>
  </si>
  <si>
    <t>WAYNE</t>
  </si>
  <si>
    <t>Tibbetts, Alan B.</t>
  </si>
  <si>
    <t>Sidney</t>
  </si>
  <si>
    <t>OAKLAND</t>
  </si>
  <si>
    <t>SIDNEY</t>
  </si>
  <si>
    <t>Nadeau, Catherine M.</t>
  </si>
  <si>
    <t>Winslow</t>
  </si>
  <si>
    <t>BENTON</t>
  </si>
  <si>
    <t>WINSLOW</t>
  </si>
  <si>
    <t>Evers, Cristina L.</t>
  </si>
  <si>
    <t>China</t>
  </si>
  <si>
    <t>ALBION</t>
  </si>
  <si>
    <t>CHINA</t>
  </si>
  <si>
    <t>Fowle, Lori A.</t>
  </si>
  <si>
    <t>Vassalboro</t>
  </si>
  <si>
    <t>AUGUSTA</t>
  </si>
  <si>
    <t>VASSALBORO</t>
  </si>
  <si>
    <t>WINDSOR</t>
  </si>
  <si>
    <t>SOMERVILLE</t>
  </si>
  <si>
    <t>Hickman, Craig V.</t>
  </si>
  <si>
    <t>Winthrop</t>
  </si>
  <si>
    <t>MONMOUTH</t>
  </si>
  <si>
    <t>READFIELD</t>
  </si>
  <si>
    <t>WINTHROP</t>
  </si>
  <si>
    <t>Sukeforth, Rachel L.</t>
  </si>
  <si>
    <t>Litchfield</t>
  </si>
  <si>
    <t>WALES</t>
  </si>
  <si>
    <t>LITCHFIELD</t>
  </si>
  <si>
    <t>Grant, Gay M.</t>
  </si>
  <si>
    <t>Gardiner</t>
  </si>
  <si>
    <t>FARMINGDALE</t>
  </si>
  <si>
    <t>GARDINER</t>
  </si>
  <si>
    <t>Warren, Charlotte May</t>
  </si>
  <si>
    <t>Hallowell</t>
  </si>
  <si>
    <t>HALLOWELL</t>
  </si>
  <si>
    <t>MANCHESTER</t>
  </si>
  <si>
    <t>WEST GARDINER</t>
  </si>
  <si>
    <t>Cornell du Houx, Rebecca A.</t>
  </si>
  <si>
    <t>Doore, Donna R.</t>
  </si>
  <si>
    <t>Augusta</t>
  </si>
  <si>
    <t>Castellanos, Monica L.</t>
  </si>
  <si>
    <t>Marks, Timothy I.</t>
  </si>
  <si>
    <t>Pittston</t>
  </si>
  <si>
    <t>PITTSTON</t>
  </si>
  <si>
    <t>RANDOLPH</t>
  </si>
  <si>
    <t>ALNA</t>
  </si>
  <si>
    <t>WISCASSET</t>
  </si>
  <si>
    <t>Pitcher, Joel Alan</t>
  </si>
  <si>
    <t>Jefferson</t>
  </si>
  <si>
    <t>CHELSEA</t>
  </si>
  <si>
    <t>JEFFERSON</t>
  </si>
  <si>
    <t>NOBLEBORO</t>
  </si>
  <si>
    <t>WHITEFIELD</t>
  </si>
  <si>
    <t>SOUTH BRISTOL</t>
  </si>
  <si>
    <t>Devin, Michael G.</t>
  </si>
  <si>
    <t>Newcastle</t>
  </si>
  <si>
    <t>BREMEN</t>
  </si>
  <si>
    <t>BRISTOL</t>
  </si>
  <si>
    <t>DAMARISCOTTA</t>
  </si>
  <si>
    <t>MONHEGAN ISLAND PLT</t>
  </si>
  <si>
    <t>NEWCASTLE</t>
  </si>
  <si>
    <t>KNO</t>
  </si>
  <si>
    <t>Kruger, Charles B.</t>
  </si>
  <si>
    <t>Thomaston</t>
  </si>
  <si>
    <t>CUSHING</t>
  </si>
  <si>
    <t>MATINICUS ISLE PLT</t>
  </si>
  <si>
    <t>SAINT GEORGE</t>
  </si>
  <si>
    <t>SOUTH THOMASTON</t>
  </si>
  <si>
    <t>THOMASTON</t>
  </si>
  <si>
    <t>Dickerson, Elizabeth E.</t>
  </si>
  <si>
    <t>Rockland</t>
  </si>
  <si>
    <t>OWL'S HEAD</t>
  </si>
  <si>
    <t>ROCKLAND</t>
  </si>
  <si>
    <t>Welsh, Joan W.</t>
  </si>
  <si>
    <t>Rockport</t>
  </si>
  <si>
    <t>CAMDEN</t>
  </si>
  <si>
    <t>ROCKPORT</t>
  </si>
  <si>
    <t>WAL</t>
  </si>
  <si>
    <t>ISLESBORO</t>
  </si>
  <si>
    <t>Burstein, Christine S.</t>
  </si>
  <si>
    <t>Lincolnville</t>
  </si>
  <si>
    <t>BELMONT</t>
  </si>
  <si>
    <t>LIBERTY</t>
  </si>
  <si>
    <t>LINCOLNVILLE</t>
  </si>
  <si>
    <t>MONTVILLE</t>
  </si>
  <si>
    <t>MORRILL</t>
  </si>
  <si>
    <t>PALERMO</t>
  </si>
  <si>
    <t>SEARSMONT</t>
  </si>
  <si>
    <t>Herbig, Erin  D.</t>
  </si>
  <si>
    <t>Belfast</t>
  </si>
  <si>
    <t>BELFAST</t>
  </si>
  <si>
    <t>NORTHPORT</t>
  </si>
  <si>
    <t>WALDO</t>
  </si>
  <si>
    <t>Jones, Brian L.</t>
  </si>
  <si>
    <t>Freedom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</si>
  <si>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</si>
  <si>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</si>
  <si>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</si>
  <si>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</si>
  <si>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</si>
  <si>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</si>
  <si>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</si>
  <si>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</si>
  <si>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</si>
  <si>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Austin, Frederick H.</t>
  </si>
  <si>
    <t>Newport</t>
  </si>
  <si>
    <t>PEN</t>
  </si>
  <si>
    <t>CORINNA</t>
  </si>
  <si>
    <t>DIXMONT</t>
  </si>
  <si>
    <t>ETNA</t>
  </si>
  <si>
    <t>NEWPORT</t>
  </si>
  <si>
    <t>PLYMOUTH</t>
  </si>
  <si>
    <t>Davitt, James E.</t>
  </si>
  <si>
    <t>Hampden</t>
  </si>
  <si>
    <t>HAMPDEN</t>
  </si>
  <si>
    <t>NEWBURGH</t>
  </si>
  <si>
    <t>Gundersen, Robert</t>
  </si>
  <si>
    <t>Glenburn</t>
  </si>
  <si>
    <t>GLENBURN</t>
  </si>
  <si>
    <t>KENDUSKEAG</t>
  </si>
  <si>
    <t>LEVANT</t>
  </si>
  <si>
    <t>Sharkus, Mary E.</t>
  </si>
  <si>
    <t>Hermon</t>
  </si>
  <si>
    <t>CARMEL</t>
  </si>
  <si>
    <t>HERMON</t>
  </si>
  <si>
    <t>Pearson, David B.</t>
  </si>
  <si>
    <t>Dexter</t>
  </si>
  <si>
    <t>CHARLESTON</t>
  </si>
  <si>
    <t>DEXTER</t>
  </si>
  <si>
    <t>EXETER</t>
  </si>
  <si>
    <t>GARLAND</t>
  </si>
  <si>
    <t>STETSON</t>
  </si>
  <si>
    <t>Swain, Daniel S.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</si>
  <si>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</si>
  <si>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</si>
  <si>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</si>
  <si>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</si>
  <si>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</si>
  <si>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</si>
  <si>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</si>
  <si>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</si>
  <si>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Short, Stanley Byron, Jr.</t>
  </si>
  <si>
    <t>Pittsfield</t>
  </si>
  <si>
    <t>CLINTON</t>
  </si>
  <si>
    <t>DETROIT</t>
  </si>
  <si>
    <t>PITTSFIELD</t>
  </si>
  <si>
    <t>McCabe, Jeffrey M.</t>
  </si>
  <si>
    <t>Skowhegan</t>
  </si>
  <si>
    <t>MADISON</t>
  </si>
  <si>
    <t>SKOWHEGAN</t>
  </si>
  <si>
    <t>Kusiak, Karen</t>
  </si>
  <si>
    <t>Fairfield</t>
  </si>
  <si>
    <t>FAIRFIELD</t>
  </si>
  <si>
    <t>MERCER</t>
  </si>
  <si>
    <t>SMITHFIELD</t>
  </si>
  <si>
    <t>Longstaff, Thomas R. W.</t>
  </si>
  <si>
    <t>Waterville</t>
  </si>
  <si>
    <t>WATERVILLE</t>
  </si>
  <si>
    <t>Murphy Beck, Henry E.</t>
  </si>
  <si>
    <t>Dorney, Ann E.</t>
  </si>
  <si>
    <t>Norridgewock</t>
  </si>
  <si>
    <t>NORRIDGEWOCK</t>
  </si>
  <si>
    <t>SOLON</t>
  </si>
  <si>
    <t>Frost, Jack W., Jr.</t>
  </si>
  <si>
    <t>Anson</t>
  </si>
  <si>
    <t>AVON</t>
  </si>
  <si>
    <t>CARRABASSETT VALLEY</t>
  </si>
  <si>
    <t>CARTHAGE</t>
  </si>
  <si>
    <t xml:space="preserve">FREEMAN TWP/SALEM TWP                                                                                                                                 </t>
  </si>
  <si>
    <t>KINGFIELD</t>
  </si>
  <si>
    <t xml:space="preserve">PERKINS TWP/WASHINGTON TWP                                                                                                                            </t>
  </si>
  <si>
    <t>PHILLIPS</t>
  </si>
  <si>
    <t>SANDY RIVER PLT</t>
  </si>
  <si>
    <t>WELD</t>
  </si>
  <si>
    <t>ANSON</t>
  </si>
  <si>
    <t>NEW PORTLAND</t>
  </si>
  <si>
    <t>STARKS</t>
  </si>
  <si>
    <t>David, Edward S.</t>
  </si>
  <si>
    <t>Farmington</t>
  </si>
  <si>
    <t>FARMINGTON</t>
  </si>
  <si>
    <t>NEW SHARON</t>
  </si>
  <si>
    <t>Iverson, Guy A.</t>
  </si>
  <si>
    <t>Chesterville</t>
  </si>
  <si>
    <t>CHESTERVILLE</t>
  </si>
  <si>
    <t>INDUSTRY</t>
  </si>
  <si>
    <t>NEW VINEYARD</t>
  </si>
  <si>
    <t>STRONG</t>
  </si>
  <si>
    <t>TEMPLE</t>
  </si>
  <si>
    <t>WILTON</t>
  </si>
  <si>
    <t>Peterson, Matthew John</t>
  </si>
  <si>
    <t>Rumford</t>
  </si>
  <si>
    <t xml:space="preserve">MILTON TWP     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</si>
  <si>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</si>
  <si>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</si>
  <si>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</si>
  <si>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</si>
  <si>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>Gill, Malcolm M.</t>
  </si>
  <si>
    <t>Dixfield</t>
  </si>
  <si>
    <t>CANTON</t>
  </si>
  <si>
    <t>DIXFIELD</t>
  </si>
  <si>
    <t>HARTFORD</t>
  </si>
  <si>
    <t>MEXICO</t>
  </si>
  <si>
    <t>PERU</t>
  </si>
  <si>
    <t>Pecunies, Callie</t>
  </si>
  <si>
    <t>Albany Township</t>
  </si>
  <si>
    <t>COPLIN PLT</t>
  </si>
  <si>
    <t>DALLAS PLT</t>
  </si>
  <si>
    <t>EUSTIS</t>
  </si>
  <si>
    <t>RANGELEY</t>
  </si>
  <si>
    <t>RANGELEY PLT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</si>
  <si>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</si>
  <si>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</si>
  <si>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</si>
  <si>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</si>
  <si>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</si>
  <si>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</si>
  <si>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</si>
  <si>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</si>
  <si>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</si>
  <si>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</si>
  <si>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</si>
  <si>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</si>
  <si>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</si>
  <si>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</si>
  <si>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Quinn, Matthew J.</t>
  </si>
  <si>
    <t>Cornville</t>
  </si>
  <si>
    <t>PIS</t>
  </si>
  <si>
    <t xml:space="preserve">KINGSBURY PLT                                                                                                                                         </t>
  </si>
  <si>
    <t>WELLINGTON</t>
  </si>
  <si>
    <t xml:space="preserve">WYMAN TWP                                                                                                                                             </t>
  </si>
  <si>
    <t>ATHENS</t>
  </si>
  <si>
    <t>BINGHAM</t>
  </si>
  <si>
    <t>BRIGHTON PLT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</si>
  <si>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</si>
  <si>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</si>
  <si>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</si>
  <si>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</si>
  <si>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</si>
  <si>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</si>
  <si>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</si>
  <si>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</si>
  <si>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</si>
  <si>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</si>
  <si>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</si>
  <si>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</si>
  <si>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</si>
  <si>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</si>
  <si>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</si>
  <si>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Gould, Richard</t>
  </si>
  <si>
    <t>Greenville</t>
  </si>
  <si>
    <t>ABBOT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</si>
  <si>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</si>
  <si>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</si>
  <si>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</si>
  <si>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GREENVILLE</t>
  </si>
  <si>
    <t>GUILFORD</t>
  </si>
  <si>
    <t>MONSON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</si>
  <si>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</si>
  <si>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</si>
  <si>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</si>
  <si>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</si>
  <si>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</si>
  <si>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WILLIMANTIC</t>
  </si>
  <si>
    <t>Crossman, Donald James</t>
  </si>
  <si>
    <t>Milo</t>
  </si>
  <si>
    <t>ATKINSON</t>
  </si>
  <si>
    <t>BROWNVILLE</t>
  </si>
  <si>
    <t>DOVER-FOXCROFT</t>
  </si>
  <si>
    <t>LAKE VIEW PLT</t>
  </si>
  <si>
    <t>MEDFORD</t>
  </si>
  <si>
    <t>MILO</t>
  </si>
  <si>
    <t xml:space="preserve">ORNEVILLE TWP                                                                                                                                         </t>
  </si>
  <si>
    <t>Duchesne, Robert S.</t>
  </si>
  <si>
    <t>Hudson</t>
  </si>
  <si>
    <t>ALTON</t>
  </si>
  <si>
    <t xml:space="preserve">ARGYLE TWP                                                                                                                                            </t>
  </si>
  <si>
    <t>CORINTH</t>
  </si>
  <si>
    <t>HUDSON</t>
  </si>
  <si>
    <t>MILFORD</t>
  </si>
  <si>
    <t>Dunphy, Michelle Ann</t>
  </si>
  <si>
    <t>Spencer, Edward S.</t>
  </si>
  <si>
    <t>Old Town</t>
  </si>
  <si>
    <t>OLD TOWN</t>
  </si>
  <si>
    <t>PENOBSCOT NATION VOTING DISTRICT</t>
  </si>
  <si>
    <t>Tipping-Spitz, Ryan D.</t>
  </si>
  <si>
    <t>Orono</t>
  </si>
  <si>
    <t>ORONO</t>
  </si>
  <si>
    <t>Frey, Aaron M.</t>
  </si>
  <si>
    <t>Bangor</t>
  </si>
  <si>
    <t>BANGOR</t>
  </si>
  <si>
    <t>Kornfield, Victoria P.</t>
  </si>
  <si>
    <t>Schneck, John C.</t>
  </si>
  <si>
    <t>Goode, Adam A.</t>
  </si>
  <si>
    <t>Verow, Arthur C.</t>
  </si>
  <si>
    <t>Brewer</t>
  </si>
  <si>
    <t>BREWER</t>
  </si>
  <si>
    <t>Montague, Teresa</t>
  </si>
  <si>
    <t>Clifton</t>
  </si>
  <si>
    <t>CLIFTON</t>
  </si>
  <si>
    <t>EDDINGTON</t>
  </si>
  <si>
    <t>HOLDEN</t>
  </si>
  <si>
    <t>VEAZIE</t>
  </si>
  <si>
    <t>Deabay, Emery A.</t>
  </si>
  <si>
    <t>Bucksport</t>
  </si>
  <si>
    <t>HAN</t>
  </si>
  <si>
    <t>BUCKSPORT</t>
  </si>
  <si>
    <t>ORRINGTON</t>
  </si>
  <si>
    <t>Magnan, Veronica Garvey</t>
  </si>
  <si>
    <t>Stockton Springs</t>
  </si>
  <si>
    <t>DEDHAM</t>
  </si>
  <si>
    <t>ORLAND</t>
  </si>
  <si>
    <t>OTIS</t>
  </si>
  <si>
    <t>PENOBSCOT</t>
  </si>
  <si>
    <t>VERONA ISLAND</t>
  </si>
  <si>
    <t>PROSPECT</t>
  </si>
  <si>
    <t>STOCKTON SPRINGS</t>
  </si>
  <si>
    <t>Luchini, Louis J.</t>
  </si>
  <si>
    <t>Ellsworth</t>
  </si>
  <si>
    <t>ELLSWORTH</t>
  </si>
  <si>
    <t>TRENTON</t>
  </si>
  <si>
    <t>Chapman, Ralph</t>
  </si>
  <si>
    <t>Guarente, David A.</t>
  </si>
  <si>
    <t>Brooksville</t>
  </si>
  <si>
    <t>Blue Hill</t>
  </si>
  <si>
    <t>BLUE HILL</t>
  </si>
  <si>
    <t>BROOKLIN</t>
  </si>
  <si>
    <t>BROOKSVILLE</t>
  </si>
  <si>
    <t>CASTINE</t>
  </si>
  <si>
    <t>SEDGWICK</t>
  </si>
  <si>
    <t>SURRY</t>
  </si>
  <si>
    <t>Kumiega, Walter A., III</t>
  </si>
  <si>
    <t>Deer Isle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</si>
  <si>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</si>
  <si>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</si>
  <si>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</si>
  <si>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</si>
  <si>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</si>
  <si>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</si>
  <si>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</si>
  <si>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</si>
  <si>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</si>
  <si>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</si>
  <si>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Hubbell, Brian L.</t>
  </si>
  <si>
    <t>Bar Harbor</t>
  </si>
  <si>
    <t>BAR HARBOR</t>
  </si>
  <si>
    <t>LAMOINE</t>
  </si>
  <si>
    <t>MOUNT DESERT</t>
  </si>
  <si>
    <t>Allen, Elizabeth A.</t>
  </si>
  <si>
    <t>Fletcher's Landing Twp.</t>
  </si>
  <si>
    <t xml:space="preserve">FLETCHERS LANDING TWP                                                                                                                                 </t>
  </si>
  <si>
    <t>GOULDSBORO</t>
  </si>
  <si>
    <t>HANCOCK</t>
  </si>
  <si>
    <t>MARIAVILLE</t>
  </si>
  <si>
    <t>OSBORN</t>
  </si>
  <si>
    <t>SORRENTO</t>
  </si>
  <si>
    <t>SULLIVAN</t>
  </si>
  <si>
    <t xml:space="preserve">T7 SD                                                                                                                                                 </t>
  </si>
  <si>
    <t>WALTHAM</t>
  </si>
  <si>
    <t>WINTER HARBOR</t>
  </si>
  <si>
    <t>WAS</t>
  </si>
  <si>
    <t>STEUBEN</t>
  </si>
  <si>
    <t>Emerson, Oscar F.</t>
  </si>
  <si>
    <t>Bradley</t>
  </si>
  <si>
    <t>AMHERST</t>
  </si>
  <si>
    <t>AURORA</t>
  </si>
  <si>
    <t>EASTBROOK</t>
  </si>
  <si>
    <t>FRANKLIN</t>
  </si>
  <si>
    <t>GREAT POND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</si>
  <si>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</si>
  <si>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</si>
  <si>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</si>
  <si>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</si>
  <si>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</si>
  <si>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</si>
  <si>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</si>
  <si>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</si>
  <si>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</si>
  <si>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</si>
  <si>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PASSADUMKEAG</t>
  </si>
  <si>
    <t>BEDDINGTON</t>
  </si>
  <si>
    <t>DEBLOIS</t>
  </si>
  <si>
    <t>NORTHFIELD</t>
  </si>
  <si>
    <t>WESLEY</t>
  </si>
  <si>
    <t>Alley, Robert W., Sr.</t>
  </si>
  <si>
    <t>Beals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</si>
  <si>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</si>
  <si>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</si>
  <si>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</si>
  <si>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</si>
  <si>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</si>
  <si>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</si>
  <si>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</si>
  <si>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</si>
  <si>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</si>
  <si>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</si>
  <si>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</si>
  <si>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</si>
  <si>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Cassidy, Katherine W.</t>
  </si>
  <si>
    <t>Lubec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</si>
  <si>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</si>
  <si>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</si>
  <si>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</si>
  <si>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</si>
  <si>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</si>
  <si>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</si>
  <si>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</si>
  <si>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</si>
  <si>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Clark, Harold Roy, Jr.</t>
  </si>
  <si>
    <t>Goodwin, Albion D.</t>
  </si>
  <si>
    <t>Calais</t>
  </si>
  <si>
    <t>Pembroke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</si>
  <si>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</si>
  <si>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</si>
  <si>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</si>
  <si>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</si>
  <si>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</si>
  <si>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</si>
  <si>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</si>
  <si>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</si>
  <si>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</si>
  <si>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Polk, Philip K.</t>
  </si>
  <si>
    <t>Princeton</t>
  </si>
  <si>
    <t>BURLINGTON</t>
  </si>
  <si>
    <t>CARROLL PLT</t>
  </si>
  <si>
    <t>CHESTER</t>
  </si>
  <si>
    <t>DREW PLT</t>
  </si>
  <si>
    <t>KINGMAN TWP</t>
  </si>
  <si>
    <t>LAKEVILLE</t>
  </si>
  <si>
    <t>LEE</t>
  </si>
  <si>
    <t>LOWELL</t>
  </si>
  <si>
    <t>MATTAWAMKEAG</t>
  </si>
  <si>
    <t>PRENTISS TWP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</si>
  <si>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</si>
  <si>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</si>
  <si>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</si>
  <si>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</si>
  <si>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</si>
  <si>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</si>
  <si>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</si>
  <si>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</si>
  <si>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</si>
  <si>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</si>
  <si>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</si>
  <si>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</si>
  <si>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>TALMADGE</t>
  </si>
  <si>
    <t>TOPSFIELD</t>
  </si>
  <si>
    <t>VANCEBORO</t>
  </si>
  <si>
    <t>WAITE</t>
  </si>
  <si>
    <t>Stanley, Stephen S.</t>
  </si>
  <si>
    <t>Medway</t>
  </si>
  <si>
    <t>EAST MILLINOCKET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</si>
  <si>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</si>
  <si>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</si>
  <si>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 xml:space="preserve">LONG A TWP/T3 INDIAN PURCHASE TWP/T4 INDIAN PURCHASE TWP                                                                                              </t>
  </si>
  <si>
    <t>MEDWAY</t>
  </si>
  <si>
    <t>MILLINOCKET</t>
  </si>
  <si>
    <t>PATTEN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</si>
  <si>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</si>
  <si>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</si>
  <si>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Schools, George T.</t>
  </si>
  <si>
    <t>Houlton</t>
  </si>
  <si>
    <t>ARO</t>
  </si>
  <si>
    <t>AMITY</t>
  </si>
  <si>
    <t>BANCROFT</t>
  </si>
  <si>
    <t xml:space="preserve">BENEDICTA TWP/SILVER RIDGE TWP                                                                                                                        </t>
  </si>
  <si>
    <t>CARY PLT</t>
  </si>
  <si>
    <t>GLENWOOD PLT</t>
  </si>
  <si>
    <t>HAYNESVILLE</t>
  </si>
  <si>
    <t>HODGDON</t>
  </si>
  <si>
    <t>HOULTON</t>
  </si>
  <si>
    <t>MACWAHOC PLT</t>
  </si>
  <si>
    <t xml:space="preserve">MOLUNKUS TWP                                                                                                                                          </t>
  </si>
  <si>
    <t>ORIENT</t>
  </si>
  <si>
    <t>REED PLT</t>
  </si>
  <si>
    <t xml:space="preserve">T4 R3 TWP                                                                                                                                             </t>
  </si>
  <si>
    <t>WESTON</t>
  </si>
  <si>
    <t>Hines, Glenn M.</t>
  </si>
  <si>
    <t>Hammond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</si>
  <si>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</si>
  <si>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</si>
  <si>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</si>
  <si>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</si>
  <si>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</si>
  <si>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</si>
  <si>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</si>
  <si>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</si>
  <si>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</si>
  <si>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</si>
  <si>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</si>
  <si>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</si>
  <si>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</si>
  <si>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</si>
  <si>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</si>
  <si>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</si>
  <si>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</si>
  <si>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</si>
  <si>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>MOUNT CHASE</t>
  </si>
  <si>
    <t>STACYVILLE</t>
  </si>
  <si>
    <t>Haines, Troy A.</t>
  </si>
  <si>
    <t>Mapleton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</si>
  <si>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</si>
  <si>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</si>
  <si>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</si>
  <si>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</si>
  <si>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</si>
  <si>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</si>
  <si>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</si>
  <si>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</si>
  <si>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</si>
  <si>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</si>
  <si>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Saucier, Robert J.</t>
  </si>
  <si>
    <t>Presque Isle</t>
  </si>
  <si>
    <t>PRESQUE ISLE</t>
  </si>
  <si>
    <t>Blier, N. Michael</t>
  </si>
  <si>
    <t>Whittemore, Alan D.</t>
  </si>
  <si>
    <t>Fort Fairfield</t>
  </si>
  <si>
    <t>Limestone</t>
  </si>
  <si>
    <t>CARIBOU</t>
  </si>
  <si>
    <t>CASWELL</t>
  </si>
  <si>
    <t>CYR PLT</t>
  </si>
  <si>
    <t>EASTON</t>
  </si>
  <si>
    <t>FORT FAIRFIELD</t>
  </si>
  <si>
    <t>HAMLIN</t>
  </si>
  <si>
    <t>LIMESTONE</t>
  </si>
  <si>
    <t>STOCKHOLM</t>
  </si>
  <si>
    <t>Feeley, Jessica G.</t>
  </si>
  <si>
    <t>Caribou</t>
  </si>
  <si>
    <t>NEW SWEDEN</t>
  </si>
  <si>
    <t>WESTMANLAND</t>
  </si>
  <si>
    <t>Martin, Roland Daniel</t>
  </si>
  <si>
    <t>Sinclair Twp.</t>
  </si>
  <si>
    <t xml:space="preserve">CROSS LAKE TWP                                                                                                                                        </t>
  </si>
  <si>
    <t>FRENCHVILLE</t>
  </si>
  <si>
    <t>GRAND ISLE</t>
  </si>
  <si>
    <t>MADAWASKA</t>
  </si>
  <si>
    <t xml:space="preserve">MADAWASKA LAKE TWP                                                                                                                                    </t>
  </si>
  <si>
    <t>SAINT AGATHA</t>
  </si>
  <si>
    <t xml:space="preserve">T15 R6 WELS                                                                                                                                           </t>
  </si>
  <si>
    <t>VAN BUREN</t>
  </si>
  <si>
    <t>Martin, John L.</t>
  </si>
  <si>
    <t>Eagle Lake</t>
  </si>
  <si>
    <t>ALLAGASH</t>
  </si>
  <si>
    <t>ASHLAND</t>
  </si>
  <si>
    <t>EAGLE LAKE</t>
  </si>
  <si>
    <t>FORT KENT</t>
  </si>
  <si>
    <t>GARFIELD PLT</t>
  </si>
  <si>
    <t>MASARDIS</t>
  </si>
  <si>
    <t>NEW CANADA</t>
  </si>
  <si>
    <t>OXBOW PLT</t>
  </si>
  <si>
    <t>PORTAGE LAKE</t>
  </si>
  <si>
    <t>SAINT FRANCIS</t>
  </si>
  <si>
    <t>SAINT JOHN PLT</t>
  </si>
  <si>
    <t xml:space="preserve">T12 R13/T9 R8 WELS                                                                                                                                    </t>
  </si>
  <si>
    <t>WALLAGRASS</t>
  </si>
  <si>
    <t>WINTERVILLE PLT</t>
  </si>
  <si>
    <t>DIST</t>
  </si>
  <si>
    <t>CTY</t>
  </si>
  <si>
    <t>TOWN</t>
  </si>
  <si>
    <t>%</t>
  </si>
  <si>
    <t>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</si>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</sst>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9" fontId="0" fillId="0" borderId="8" xfId="0" applyNumberFormat="1" applyBorder="1"/>
    <xf numFmtId="0" fontId="0" fillId="0" borderId="5" xfId="0" applyBorder="1"/>
    <xf numFmtId="0" fontId="1" fillId="0" borderId="3" xfId="0" applyFont="1" applyBorder="1"/>
    <xf numFmtId="0" fontId="1" fillId="0" borderId="6" xfId="0" applyFont="1" applyBorder="1" applyAlignment="1">
      <alignment wrapText="1"/>
    </xf>
    <xf numFmtId="0" fontId="0" fillId="0" borderId="7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0"/>
  <sheetViews>
    <sheetView tabSelected="1" zoomScaleNormal="100" workbookViewId="0"/>
  </sheetViews>
  <sheetFormatPr defaultRowHeight="15" x14ac:dyDescent="0.25"/>
  <cols>
    <col min="1" max="1" width="4.85546875" style="30" bestFit="1" customWidth="1"/>
    <col min="2" max="2" width="5.140625" bestFit="1" customWidth="1"/>
    <col min="3" max="3" width="23.42578125" customWidth="1"/>
    <col min="4" max="4" width="33.5703125" customWidth="1"/>
    <col min="5" max="5" width="5.5703125" bestFit="1" customWidth="1"/>
    <col min="6" max="6" width="17.28515625" customWidth="1"/>
    <col min="7" max="7" width="5.5703125" bestFit="1" customWidth="1"/>
    <col min="8" max="8" width="8.5703125" style="2" customWidth="1"/>
    <col min="9" max="9" width="4.5703125" bestFit="1" customWidth="1"/>
    <col min="10" max="10" width="8.28515625" customWidth="1"/>
  </cols>
  <sheetData>
    <row r="1" spans="1:8" ht="45" x14ac:dyDescent="0.25">
      <c r="A1" s="15" t="s">
        <v>794</v>
      </c>
      <c r="B1" s="11" t="s">
        <v>795</v>
      </c>
      <c r="C1" s="15" t="s">
        <v>796</v>
      </c>
      <c r="D1" s="11" t="s">
        <v>0</v>
      </c>
      <c r="E1" s="13" t="s">
        <v>797</v>
      </c>
      <c r="F1" s="15" t="s">
        <v>1</v>
      </c>
      <c r="G1" s="13" t="s">
        <v>797</v>
      </c>
      <c r="H1" s="31" t="s">
        <v>799</v>
      </c>
    </row>
    <row r="2" spans="1:8" x14ac:dyDescent="0.25">
      <c r="A2" s="27"/>
      <c r="B2" s="12"/>
      <c r="C2" s="12"/>
      <c r="D2" s="12" t="s">
        <v>2</v>
      </c>
      <c r="E2" s="14"/>
      <c r="F2" s="12"/>
      <c r="G2" s="14"/>
      <c r="H2" s="3"/>
    </row>
    <row r="3" spans="1:8" x14ac:dyDescent="0.25">
      <c r="A3" s="28">
        <v>1</v>
      </c>
      <c r="B3" s="4" t="s">
        <v>3</v>
      </c>
      <c r="C3" s="4" t="s">
        <v>4</v>
      </c>
      <c r="D3" s="4">
        <v>307</v>
      </c>
      <c r="E3" s="16">
        <f>D3/H3</f>
        <v>0.92192192192192191</v>
      </c>
      <c r="F3" s="4">
        <v>26</v>
      </c>
      <c r="G3" s="5">
        <f>F3/H3</f>
        <v>7.8078078078078081E-2</v>
      </c>
      <c r="H3" s="6">
        <v>333</v>
      </c>
    </row>
    <row r="4" spans="1:8" x14ac:dyDescent="0.25">
      <c r="A4" s="28">
        <v>1</v>
      </c>
      <c r="B4" s="4"/>
      <c r="C4" s="4" t="s">
        <v>5</v>
      </c>
      <c r="D4" s="4">
        <v>0</v>
      </c>
      <c r="E4" s="5">
        <v>0</v>
      </c>
      <c r="F4" s="4">
        <v>0</v>
      </c>
      <c r="G4" s="5">
        <v>0</v>
      </c>
      <c r="H4" s="6">
        <v>0</v>
      </c>
    </row>
    <row r="5" spans="1:8" s="10" customFormat="1" x14ac:dyDescent="0.25">
      <c r="A5" s="29">
        <v>1</v>
      </c>
      <c r="B5" s="7"/>
      <c r="C5" s="7" t="s">
        <v>798</v>
      </c>
      <c r="D5" s="7">
        <f>SUM(D3:D4)</f>
        <v>307</v>
      </c>
      <c r="E5" s="8">
        <f>D5/H5</f>
        <v>0.92192192192192191</v>
      </c>
      <c r="F5" s="7">
        <f>SUM(F3:F4)</f>
        <v>26</v>
      </c>
      <c r="G5" s="8">
        <f>F5/H5</f>
        <v>7.8078078078078081E-2</v>
      </c>
      <c r="H5" s="9">
        <f>SUM(H3:H4)</f>
        <v>333</v>
      </c>
    </row>
    <row r="6" spans="1:8" x14ac:dyDescent="0.25">
      <c r="E6" s="1"/>
      <c r="G6" s="1"/>
    </row>
    <row r="7" spans="1:8" ht="45" x14ac:dyDescent="0.25">
      <c r="A7" s="15" t="s">
        <v>794</v>
      </c>
      <c r="B7" s="11" t="s">
        <v>795</v>
      </c>
      <c r="C7" s="15" t="s">
        <v>796</v>
      </c>
      <c r="D7" s="11" t="s">
        <v>6</v>
      </c>
      <c r="E7" s="13" t="s">
        <v>797</v>
      </c>
      <c r="F7" s="15" t="s">
        <v>1</v>
      </c>
      <c r="G7" s="13" t="s">
        <v>797</v>
      </c>
      <c r="H7" s="31" t="s">
        <v>799</v>
      </c>
    </row>
    <row r="8" spans="1:8" x14ac:dyDescent="0.25">
      <c r="A8" s="27"/>
      <c r="B8" s="12"/>
      <c r="C8" s="12"/>
      <c r="D8" s="12" t="s">
        <v>7</v>
      </c>
      <c r="E8" s="14"/>
      <c r="F8" s="12"/>
      <c r="G8" s="14"/>
      <c r="H8" s="3"/>
    </row>
    <row r="9" spans="1:8" x14ac:dyDescent="0.25">
      <c r="A9" s="28">
        <v>2</v>
      </c>
      <c r="B9" s="4" t="s">
        <v>3</v>
      </c>
      <c r="C9" s="4" t="s">
        <v>8</v>
      </c>
      <c r="D9" s="4">
        <v>364</v>
      </c>
      <c r="E9" s="5">
        <f>D9/H9</f>
        <v>0.92151898734177218</v>
      </c>
      <c r="F9" s="4">
        <v>31</v>
      </c>
      <c r="G9" s="5">
        <f>F9/H9</f>
        <v>7.848101265822785E-2</v>
      </c>
      <c r="H9" s="6">
        <v>395</v>
      </c>
    </row>
    <row r="10" spans="1:8" x14ac:dyDescent="0.25">
      <c r="A10" s="28">
        <v>2</v>
      </c>
      <c r="B10" s="4" t="s">
        <v>3</v>
      </c>
      <c r="C10" s="4" t="s">
        <v>4</v>
      </c>
      <c r="D10" s="4">
        <v>22</v>
      </c>
      <c r="E10" s="5">
        <f t="shared" ref="E10:E11" si="0">D10/H10</f>
        <v>0.88</v>
      </c>
      <c r="F10" s="4">
        <v>3</v>
      </c>
      <c r="G10" s="5">
        <f t="shared" ref="G10:G11" si="1">F10/H10</f>
        <v>0.12</v>
      </c>
      <c r="H10" s="6">
        <v>25</v>
      </c>
    </row>
    <row r="11" spans="1:8" x14ac:dyDescent="0.25">
      <c r="A11" s="28">
        <v>2</v>
      </c>
      <c r="B11" s="4" t="s">
        <v>3</v>
      </c>
      <c r="C11" s="4" t="s">
        <v>9</v>
      </c>
      <c r="D11" s="4">
        <v>50</v>
      </c>
      <c r="E11" s="5">
        <f t="shared" si="0"/>
        <v>0.94339622641509435</v>
      </c>
      <c r="F11" s="4">
        <v>3</v>
      </c>
      <c r="G11" s="5">
        <f t="shared" si="1"/>
        <v>5.6603773584905662E-2</v>
      </c>
      <c r="H11" s="6">
        <v>53</v>
      </c>
    </row>
    <row r="12" spans="1:8" x14ac:dyDescent="0.25">
      <c r="A12" s="28">
        <v>2</v>
      </c>
      <c r="B12" s="4"/>
      <c r="C12" s="4" t="s">
        <v>5</v>
      </c>
      <c r="D12" s="4">
        <v>0</v>
      </c>
      <c r="E12" s="5">
        <v>0</v>
      </c>
      <c r="F12" s="4">
        <v>0</v>
      </c>
      <c r="G12" s="5">
        <v>0</v>
      </c>
      <c r="H12" s="6">
        <v>0</v>
      </c>
    </row>
    <row r="13" spans="1:8" x14ac:dyDescent="0.25">
      <c r="A13" s="29">
        <v>2</v>
      </c>
      <c r="B13" s="7"/>
      <c r="C13" s="7" t="s">
        <v>798</v>
      </c>
      <c r="D13" s="7">
        <f>SUM(D9:D12)</f>
        <v>436</v>
      </c>
      <c r="E13" s="8">
        <f>D13/H13</f>
        <v>0.92177589852008457</v>
      </c>
      <c r="F13" s="7">
        <f>SUM(F9:F12)</f>
        <v>37</v>
      </c>
      <c r="G13" s="8">
        <f>F13/H13</f>
        <v>7.8224101479915431E-2</v>
      </c>
      <c r="H13" s="9">
        <f>SUM(H9:H12)</f>
        <v>473</v>
      </c>
    </row>
    <row r="14" spans="1:8" x14ac:dyDescent="0.25">
      <c r="E14" s="1"/>
      <c r="G14" s="1"/>
    </row>
    <row r="15" spans="1:8" ht="45" x14ac:dyDescent="0.25">
      <c r="A15" s="15" t="s">
        <v>794</v>
      </c>
      <c r="B15" s="11" t="s">
        <v>795</v>
      </c>
      <c r="C15" s="15" t="s">
        <v>796</v>
      </c>
      <c r="D15" s="11" t="s">
        <v>10</v>
      </c>
      <c r="E15" s="13" t="s">
        <v>797</v>
      </c>
      <c r="F15" s="15" t="s">
        <v>1</v>
      </c>
      <c r="G15" s="13" t="s">
        <v>797</v>
      </c>
      <c r="H15" s="31" t="s">
        <v>799</v>
      </c>
    </row>
    <row r="16" spans="1:8" x14ac:dyDescent="0.25">
      <c r="A16" s="27"/>
      <c r="B16" s="12"/>
      <c r="C16" s="12"/>
      <c r="D16" s="12" t="s">
        <v>11</v>
      </c>
      <c r="E16" s="14"/>
      <c r="F16" s="12"/>
      <c r="G16" s="14"/>
      <c r="H16" s="3"/>
    </row>
    <row r="17" spans="1:8" x14ac:dyDescent="0.25">
      <c r="A17" s="28">
        <v>3</v>
      </c>
      <c r="B17" s="4" t="s">
        <v>3</v>
      </c>
      <c r="C17" s="4" t="s">
        <v>12</v>
      </c>
      <c r="D17" s="4">
        <v>111</v>
      </c>
      <c r="E17" s="5">
        <f>D17/H17</f>
        <v>0.9173553719008265</v>
      </c>
      <c r="F17" s="4">
        <v>10</v>
      </c>
      <c r="G17" s="5">
        <f>F17/H17</f>
        <v>8.2644628099173556E-2</v>
      </c>
      <c r="H17" s="6">
        <v>121</v>
      </c>
    </row>
    <row r="18" spans="1:8" x14ac:dyDescent="0.25">
      <c r="A18" s="28">
        <v>3</v>
      </c>
      <c r="B18" s="4"/>
      <c r="C18" s="4" t="s">
        <v>5</v>
      </c>
      <c r="D18" s="4">
        <v>0</v>
      </c>
      <c r="E18" s="5">
        <v>0</v>
      </c>
      <c r="F18" s="4">
        <v>0</v>
      </c>
      <c r="G18" s="5">
        <v>0</v>
      </c>
      <c r="H18" s="6">
        <v>0</v>
      </c>
    </row>
    <row r="19" spans="1:8" x14ac:dyDescent="0.25">
      <c r="A19" s="29">
        <v>3</v>
      </c>
      <c r="B19" s="7"/>
      <c r="C19" s="7" t="s">
        <v>798</v>
      </c>
      <c r="D19" s="7">
        <f>SUM(D17:D18)</f>
        <v>111</v>
      </c>
      <c r="E19" s="8">
        <f>D19/H19</f>
        <v>0.9173553719008265</v>
      </c>
      <c r="F19" s="7">
        <f>SUM(F17:F18)</f>
        <v>10</v>
      </c>
      <c r="G19" s="8">
        <f>F19/H19</f>
        <v>8.2644628099173556E-2</v>
      </c>
      <c r="H19" s="9">
        <f>SUM(H17:H18)</f>
        <v>121</v>
      </c>
    </row>
    <row r="20" spans="1:8" x14ac:dyDescent="0.25">
      <c r="E20" s="1"/>
      <c r="G20" s="1"/>
    </row>
    <row r="21" spans="1:8" ht="45" x14ac:dyDescent="0.25">
      <c r="A21" s="15" t="s">
        <v>794</v>
      </c>
      <c r="B21" s="11" t="s">
        <v>795</v>
      </c>
      <c r="C21" s="15" t="s">
        <v>796</v>
      </c>
      <c r="D21" s="11" t="s">
        <v>13</v>
      </c>
      <c r="E21" s="13" t="s">
        <v>797</v>
      </c>
      <c r="F21" s="15" t="s">
        <v>1</v>
      </c>
      <c r="G21" s="13" t="s">
        <v>797</v>
      </c>
      <c r="H21" s="31" t="s">
        <v>799</v>
      </c>
    </row>
    <row r="22" spans="1:8" x14ac:dyDescent="0.25">
      <c r="A22" s="27"/>
      <c r="B22" s="12"/>
      <c r="C22" s="12"/>
      <c r="D22" s="12" t="s">
        <v>11</v>
      </c>
      <c r="E22" s="14"/>
      <c r="F22" s="12"/>
      <c r="G22" s="14"/>
      <c r="H22" s="3"/>
    </row>
    <row r="23" spans="1:8" x14ac:dyDescent="0.25">
      <c r="A23" s="28">
        <v>4</v>
      </c>
      <c r="B23" s="4" t="s">
        <v>3</v>
      </c>
      <c r="C23" s="4" t="s">
        <v>14</v>
      </c>
      <c r="D23" s="4">
        <v>117</v>
      </c>
      <c r="E23" s="5">
        <f>D23/H23</f>
        <v>0.71779141104294475</v>
      </c>
      <c r="F23" s="4">
        <v>46</v>
      </c>
      <c r="G23" s="5">
        <f>F23/H23</f>
        <v>0.2822085889570552</v>
      </c>
      <c r="H23" s="6">
        <v>163</v>
      </c>
    </row>
    <row r="24" spans="1:8" x14ac:dyDescent="0.25">
      <c r="A24" s="28">
        <v>4</v>
      </c>
      <c r="B24" s="4" t="s">
        <v>3</v>
      </c>
      <c r="C24" s="4" t="s">
        <v>15</v>
      </c>
      <c r="D24" s="4">
        <v>84</v>
      </c>
      <c r="E24" s="5">
        <f t="shared" ref="E24:E28" si="2">D24/H24</f>
        <v>0.65116279069767447</v>
      </c>
      <c r="F24" s="4">
        <v>45</v>
      </c>
      <c r="G24" s="5">
        <f t="shared" ref="G24:G28" si="3">F24/H24</f>
        <v>0.34883720930232559</v>
      </c>
      <c r="H24" s="6">
        <v>129</v>
      </c>
    </row>
    <row r="25" spans="1:8" x14ac:dyDescent="0.25">
      <c r="A25" s="28">
        <v>4</v>
      </c>
      <c r="B25" s="4" t="s">
        <v>3</v>
      </c>
      <c r="C25" s="4" t="s">
        <v>16</v>
      </c>
      <c r="D25" s="4">
        <v>23</v>
      </c>
      <c r="E25" s="5">
        <f t="shared" si="2"/>
        <v>0.92</v>
      </c>
      <c r="F25" s="4">
        <v>2</v>
      </c>
      <c r="G25" s="5">
        <f t="shared" si="3"/>
        <v>0.08</v>
      </c>
      <c r="H25" s="6">
        <v>25</v>
      </c>
    </row>
    <row r="26" spans="1:8" x14ac:dyDescent="0.25">
      <c r="A26" s="28">
        <v>4</v>
      </c>
      <c r="B26" s="4" t="s">
        <v>3</v>
      </c>
      <c r="C26" s="4" t="s">
        <v>12</v>
      </c>
      <c r="D26" s="4">
        <v>60</v>
      </c>
      <c r="E26" s="5">
        <f t="shared" si="2"/>
        <v>0.86956521739130432</v>
      </c>
      <c r="F26" s="4">
        <v>9</v>
      </c>
      <c r="G26" s="5">
        <f t="shared" si="3"/>
        <v>0.13043478260869565</v>
      </c>
      <c r="H26" s="6">
        <v>69</v>
      </c>
    </row>
    <row r="27" spans="1:8" x14ac:dyDescent="0.25">
      <c r="A27" s="28">
        <v>4</v>
      </c>
      <c r="B27" s="4"/>
      <c r="C27" s="4" t="s">
        <v>5</v>
      </c>
      <c r="D27" s="4">
        <v>0</v>
      </c>
      <c r="E27" s="5">
        <v>0</v>
      </c>
      <c r="F27" s="4">
        <v>0</v>
      </c>
      <c r="G27" s="5">
        <v>0</v>
      </c>
      <c r="H27" s="6">
        <v>0</v>
      </c>
    </row>
    <row r="28" spans="1:8" x14ac:dyDescent="0.25">
      <c r="A28" s="29">
        <v>4</v>
      </c>
      <c r="B28" s="7"/>
      <c r="C28" s="7" t="s">
        <v>798</v>
      </c>
      <c r="D28" s="7">
        <f>SUM(D23:D27)</f>
        <v>284</v>
      </c>
      <c r="E28" s="8">
        <f t="shared" si="2"/>
        <v>0.73575129533678751</v>
      </c>
      <c r="F28" s="7">
        <f>SUM(F23:F27)</f>
        <v>102</v>
      </c>
      <c r="G28" s="8">
        <f t="shared" si="3"/>
        <v>0.26424870466321243</v>
      </c>
      <c r="H28" s="9">
        <f>SUM(H23:H27)</f>
        <v>386</v>
      </c>
    </row>
    <row r="29" spans="1:8" x14ac:dyDescent="0.25">
      <c r="E29" s="1"/>
      <c r="G29" s="1"/>
    </row>
    <row r="30" spans="1:8" ht="45" x14ac:dyDescent="0.25">
      <c r="A30" s="15" t="s">
        <v>794</v>
      </c>
      <c r="B30" s="11" t="s">
        <v>795</v>
      </c>
      <c r="C30" s="15" t="s">
        <v>796</v>
      </c>
      <c r="D30" s="18" t="s">
        <v>17</v>
      </c>
      <c r="E30" s="13" t="s">
        <v>797</v>
      </c>
      <c r="F30" s="15" t="s">
        <v>1</v>
      </c>
      <c r="G30" s="13" t="s">
        <v>797</v>
      </c>
      <c r="H30" s="31" t="s">
        <v>799</v>
      </c>
    </row>
    <row r="31" spans="1:8" x14ac:dyDescent="0.25">
      <c r="A31" s="27"/>
      <c r="B31" s="12"/>
      <c r="C31" s="12"/>
      <c r="D31" s="14" t="s">
        <v>18</v>
      </c>
      <c r="E31" s="14"/>
      <c r="F31" s="12"/>
      <c r="G31" s="14"/>
      <c r="H31" s="3"/>
    </row>
    <row r="32" spans="1:8" x14ac:dyDescent="0.25">
      <c r="A32" s="28">
        <v>5</v>
      </c>
      <c r="B32" s="4" t="s">
        <v>3</v>
      </c>
      <c r="C32" s="4" t="s">
        <v>19</v>
      </c>
      <c r="D32" s="24">
        <v>111</v>
      </c>
      <c r="E32" s="5">
        <f>D32/H32</f>
        <v>0.86046511627906974</v>
      </c>
      <c r="F32" s="4">
        <v>18</v>
      </c>
      <c r="G32" s="5">
        <f>F32/H32</f>
        <v>0.13953488372093023</v>
      </c>
      <c r="H32" s="6">
        <v>129</v>
      </c>
    </row>
    <row r="33" spans="1:8" x14ac:dyDescent="0.25">
      <c r="A33" s="28">
        <v>5</v>
      </c>
      <c r="B33" s="4" t="s">
        <v>3</v>
      </c>
      <c r="C33" s="4" t="s">
        <v>20</v>
      </c>
      <c r="D33" s="4">
        <v>26</v>
      </c>
      <c r="E33" s="5">
        <f>D33/H33</f>
        <v>0.8125</v>
      </c>
      <c r="F33" s="4">
        <v>6</v>
      </c>
      <c r="G33" s="5">
        <f>F33/H33</f>
        <v>0.1875</v>
      </c>
      <c r="H33" s="6">
        <v>32</v>
      </c>
    </row>
    <row r="34" spans="1:8" x14ac:dyDescent="0.25">
      <c r="A34" s="28">
        <v>5</v>
      </c>
      <c r="B34" s="4"/>
      <c r="C34" s="4" t="s">
        <v>5</v>
      </c>
      <c r="D34" s="4">
        <v>0</v>
      </c>
      <c r="E34" s="5">
        <v>0</v>
      </c>
      <c r="F34" s="4">
        <v>0</v>
      </c>
      <c r="G34" s="5">
        <v>0</v>
      </c>
      <c r="H34" s="6">
        <v>0</v>
      </c>
    </row>
    <row r="35" spans="1:8" s="10" customFormat="1" x14ac:dyDescent="0.25">
      <c r="A35" s="29">
        <v>5</v>
      </c>
      <c r="B35" s="7"/>
      <c r="C35" s="7" t="s">
        <v>798</v>
      </c>
      <c r="D35" s="7">
        <f>SUM(D32:D34)</f>
        <v>137</v>
      </c>
      <c r="E35" s="8">
        <f>D35/H35</f>
        <v>0.85093167701863359</v>
      </c>
      <c r="F35" s="7">
        <f>SUM(F32:F34)</f>
        <v>24</v>
      </c>
      <c r="G35" s="8">
        <f>F35/H35</f>
        <v>0.14906832298136646</v>
      </c>
      <c r="H35" s="9">
        <f>SUM(H32:H34)</f>
        <v>161</v>
      </c>
    </row>
    <row r="36" spans="1:8" x14ac:dyDescent="0.25">
      <c r="E36" s="1"/>
      <c r="G36" s="1"/>
    </row>
    <row r="37" spans="1:8" ht="45" x14ac:dyDescent="0.25">
      <c r="A37" s="15" t="s">
        <v>794</v>
      </c>
      <c r="B37" s="11" t="s">
        <v>795</v>
      </c>
      <c r="C37" s="15" t="s">
        <v>796</v>
      </c>
      <c r="D37" s="11" t="s">
        <v>21</v>
      </c>
      <c r="E37" s="13" t="s">
        <v>797</v>
      </c>
      <c r="F37" s="15" t="s">
        <v>1</v>
      </c>
      <c r="G37" s="13" t="s">
        <v>797</v>
      </c>
      <c r="H37" s="31" t="s">
        <v>799</v>
      </c>
    </row>
    <row r="38" spans="1:8" x14ac:dyDescent="0.25">
      <c r="A38" s="27"/>
      <c r="B38" s="12"/>
      <c r="C38" s="12"/>
      <c r="D38" s="12" t="s">
        <v>22</v>
      </c>
      <c r="E38" s="14"/>
      <c r="F38" s="12"/>
      <c r="G38" s="14"/>
      <c r="H38" s="3"/>
    </row>
    <row r="39" spans="1:8" x14ac:dyDescent="0.25">
      <c r="A39" s="28">
        <v>6</v>
      </c>
      <c r="B39" s="4" t="s">
        <v>3</v>
      </c>
      <c r="C39" s="4" t="s">
        <v>20</v>
      </c>
      <c r="D39" s="4">
        <v>69</v>
      </c>
      <c r="E39" s="5">
        <f>D39/H39</f>
        <v>0.90789473684210531</v>
      </c>
      <c r="F39" s="4">
        <v>7</v>
      </c>
      <c r="G39" s="5">
        <f>F39/H39</f>
        <v>9.2105263157894732E-2</v>
      </c>
      <c r="H39" s="6">
        <v>76</v>
      </c>
    </row>
    <row r="40" spans="1:8" x14ac:dyDescent="0.25">
      <c r="A40" s="28">
        <v>6</v>
      </c>
      <c r="B40" s="4" t="s">
        <v>3</v>
      </c>
      <c r="C40" s="4" t="s">
        <v>9</v>
      </c>
      <c r="D40" s="4">
        <v>229</v>
      </c>
      <c r="E40" s="5">
        <f>D40/H40</f>
        <v>0.89453125</v>
      </c>
      <c r="F40" s="4">
        <v>27</v>
      </c>
      <c r="G40" s="5">
        <f>F40/H40</f>
        <v>0.10546875</v>
      </c>
      <c r="H40" s="6">
        <v>256</v>
      </c>
    </row>
    <row r="41" spans="1:8" x14ac:dyDescent="0.25">
      <c r="A41" s="28">
        <v>6</v>
      </c>
      <c r="B41" s="4"/>
      <c r="C41" s="4" t="s">
        <v>5</v>
      </c>
      <c r="D41" s="4">
        <v>0</v>
      </c>
      <c r="E41" s="5">
        <v>0</v>
      </c>
      <c r="F41" s="4">
        <v>0</v>
      </c>
      <c r="G41" s="5">
        <v>0</v>
      </c>
      <c r="H41" s="6">
        <v>0</v>
      </c>
    </row>
    <row r="42" spans="1:8" x14ac:dyDescent="0.25">
      <c r="A42" s="29">
        <v>6</v>
      </c>
      <c r="B42" s="7"/>
      <c r="C42" s="7" t="s">
        <v>798</v>
      </c>
      <c r="D42" s="7">
        <f>SUM(D39:D41)</f>
        <v>298</v>
      </c>
      <c r="E42" s="8">
        <f>D42/H42</f>
        <v>0.89759036144578308</v>
      </c>
      <c r="F42" s="7">
        <f>SUM(F39:F41)</f>
        <v>34</v>
      </c>
      <c r="G42" s="8">
        <f>F42/H42</f>
        <v>0.10240963855421686</v>
      </c>
      <c r="H42" s="9">
        <f>SUM(H39:H41)</f>
        <v>332</v>
      </c>
    </row>
    <row r="43" spans="1:8" x14ac:dyDescent="0.25">
      <c r="E43" s="1"/>
      <c r="G43" s="1"/>
    </row>
    <row r="44" spans="1:8" ht="45" x14ac:dyDescent="0.25">
      <c r="A44" s="15" t="s">
        <v>794</v>
      </c>
      <c r="B44" s="11" t="s">
        <v>795</v>
      </c>
      <c r="C44" s="15" t="s">
        <v>796</v>
      </c>
      <c r="D44" s="11" t="s">
        <v>23</v>
      </c>
      <c r="E44" s="13" t="s">
        <v>797</v>
      </c>
      <c r="F44" s="15" t="s">
        <v>1</v>
      </c>
      <c r="G44" s="13" t="s">
        <v>797</v>
      </c>
      <c r="H44" s="31" t="s">
        <v>799</v>
      </c>
    </row>
    <row r="45" spans="1:8" x14ac:dyDescent="0.25">
      <c r="A45" s="27"/>
      <c r="B45" s="12"/>
      <c r="C45" s="12"/>
      <c r="D45" s="12" t="s">
        <v>24</v>
      </c>
      <c r="E45" s="14"/>
      <c r="F45" s="12"/>
      <c r="G45" s="14"/>
      <c r="H45" s="3"/>
    </row>
    <row r="46" spans="1:8" x14ac:dyDescent="0.25">
      <c r="A46" s="28">
        <v>7</v>
      </c>
      <c r="B46" s="4" t="s">
        <v>3</v>
      </c>
      <c r="C46" s="4" t="s">
        <v>16</v>
      </c>
      <c r="D46" s="4">
        <v>322</v>
      </c>
      <c r="E46" s="5">
        <f>D46/H46</f>
        <v>0.85866666666666669</v>
      </c>
      <c r="F46" s="4">
        <v>53</v>
      </c>
      <c r="G46" s="5">
        <f>F46/H46</f>
        <v>0.14133333333333334</v>
      </c>
      <c r="H46" s="6">
        <v>375</v>
      </c>
    </row>
    <row r="47" spans="1:8" x14ac:dyDescent="0.25">
      <c r="A47" s="28">
        <v>7</v>
      </c>
      <c r="B47" s="4"/>
      <c r="C47" s="4" t="s">
        <v>5</v>
      </c>
      <c r="D47" s="4">
        <v>0</v>
      </c>
      <c r="E47" s="5">
        <v>0</v>
      </c>
      <c r="F47" s="4">
        <v>0</v>
      </c>
      <c r="G47" s="5">
        <v>0</v>
      </c>
      <c r="H47" s="6">
        <v>0</v>
      </c>
    </row>
    <row r="48" spans="1:8" x14ac:dyDescent="0.25">
      <c r="A48" s="29">
        <v>7</v>
      </c>
      <c r="B48" s="7"/>
      <c r="C48" s="7" t="s">
        <v>798</v>
      </c>
      <c r="D48" s="7">
        <f>SUM(D46:D47)</f>
        <v>322</v>
      </c>
      <c r="E48" s="8">
        <f>D48/H48</f>
        <v>0.85866666666666669</v>
      </c>
      <c r="F48" s="7">
        <f>SUM(F46:F47)</f>
        <v>53</v>
      </c>
      <c r="G48" s="8">
        <f>F48/H48</f>
        <v>0.14133333333333334</v>
      </c>
      <c r="H48" s="9">
        <f>SUM(H46:H47)</f>
        <v>375</v>
      </c>
    </row>
    <row r="49" spans="1:8" x14ac:dyDescent="0.25">
      <c r="E49" s="1"/>
      <c r="G49" s="1"/>
    </row>
    <row r="50" spans="1:8" ht="45" x14ac:dyDescent="0.25">
      <c r="A50" s="15" t="s">
        <v>794</v>
      </c>
      <c r="B50" s="11" t="s">
        <v>795</v>
      </c>
      <c r="C50" s="15" t="s">
        <v>796</v>
      </c>
      <c r="D50" s="11" t="s">
        <v>25</v>
      </c>
      <c r="E50" s="13" t="s">
        <v>797</v>
      </c>
      <c r="F50" s="15" t="s">
        <v>1</v>
      </c>
      <c r="G50" s="13" t="s">
        <v>797</v>
      </c>
      <c r="H50" s="31" t="s">
        <v>799</v>
      </c>
    </row>
    <row r="51" spans="1:8" x14ac:dyDescent="0.25">
      <c r="A51" s="27"/>
      <c r="B51" s="12"/>
      <c r="C51" s="12"/>
      <c r="D51" s="12" t="s">
        <v>26</v>
      </c>
      <c r="E51" s="14"/>
      <c r="F51" s="12"/>
      <c r="G51" s="14"/>
      <c r="H51" s="3"/>
    </row>
    <row r="52" spans="1:8" x14ac:dyDescent="0.25">
      <c r="A52" s="28">
        <v>8</v>
      </c>
      <c r="B52" s="4" t="s">
        <v>3</v>
      </c>
      <c r="C52" s="4" t="s">
        <v>27</v>
      </c>
      <c r="D52" s="4">
        <v>549</v>
      </c>
      <c r="E52" s="5">
        <f>D52/H52</f>
        <v>0.84591679506933748</v>
      </c>
      <c r="F52" s="4">
        <v>100</v>
      </c>
      <c r="G52" s="5">
        <f>F52/H52</f>
        <v>0.15408320493066255</v>
      </c>
      <c r="H52" s="6">
        <v>649</v>
      </c>
    </row>
    <row r="53" spans="1:8" x14ac:dyDescent="0.25">
      <c r="A53" s="28">
        <v>8</v>
      </c>
      <c r="B53" s="4"/>
      <c r="C53" s="4" t="s">
        <v>5</v>
      </c>
      <c r="D53" s="4">
        <v>1</v>
      </c>
      <c r="E53" s="5">
        <v>1</v>
      </c>
      <c r="F53" s="4">
        <v>0</v>
      </c>
      <c r="G53" s="5">
        <v>0</v>
      </c>
      <c r="H53" s="6">
        <v>1</v>
      </c>
    </row>
    <row r="54" spans="1:8" x14ac:dyDescent="0.25">
      <c r="A54" s="29">
        <v>8</v>
      </c>
      <c r="B54" s="7"/>
      <c r="C54" s="7" t="s">
        <v>798</v>
      </c>
      <c r="D54" s="7">
        <f>SUM(D52:D53)</f>
        <v>550</v>
      </c>
      <c r="E54" s="8">
        <f>D54/H54</f>
        <v>0.84615384615384615</v>
      </c>
      <c r="F54" s="7">
        <f>SUM(F52:F53)</f>
        <v>100</v>
      </c>
      <c r="G54" s="8">
        <f>F54/H54</f>
        <v>0.15384615384615385</v>
      </c>
      <c r="H54" s="9">
        <f>SUM(H52:H53)</f>
        <v>650</v>
      </c>
    </row>
    <row r="55" spans="1:8" x14ac:dyDescent="0.25">
      <c r="E55" s="1"/>
      <c r="G55" s="1"/>
    </row>
    <row r="56" spans="1:8" ht="45" x14ac:dyDescent="0.25">
      <c r="A56" s="15" t="s">
        <v>794</v>
      </c>
      <c r="B56" s="15" t="s">
        <v>795</v>
      </c>
      <c r="C56" s="15" t="s">
        <v>796</v>
      </c>
      <c r="D56" s="11" t="s">
        <v>28</v>
      </c>
      <c r="E56" s="13" t="s">
        <v>797</v>
      </c>
      <c r="F56" s="15" t="s">
        <v>1</v>
      </c>
      <c r="G56" s="13" t="s">
        <v>797</v>
      </c>
      <c r="H56" s="31" t="s">
        <v>799</v>
      </c>
    </row>
    <row r="57" spans="1:8" x14ac:dyDescent="0.25">
      <c r="A57" s="27"/>
      <c r="B57" s="12"/>
      <c r="C57" s="12"/>
      <c r="D57" s="12" t="s">
        <v>26</v>
      </c>
      <c r="E57" s="14"/>
      <c r="F57" s="12"/>
      <c r="G57" s="14"/>
      <c r="H57" s="3"/>
    </row>
    <row r="58" spans="1:8" x14ac:dyDescent="0.25">
      <c r="A58" s="28">
        <v>9</v>
      </c>
      <c r="B58" s="4" t="s">
        <v>3</v>
      </c>
      <c r="C58" s="4" t="s">
        <v>29</v>
      </c>
      <c r="D58" s="4">
        <v>141</v>
      </c>
      <c r="E58" s="5">
        <f>D58/H58</f>
        <v>0.71212121212121215</v>
      </c>
      <c r="F58" s="4">
        <v>57</v>
      </c>
      <c r="G58" s="5">
        <f>F58/H58</f>
        <v>0.2878787878787879</v>
      </c>
      <c r="H58" s="6">
        <v>198</v>
      </c>
    </row>
    <row r="59" spans="1:8" x14ac:dyDescent="0.25">
      <c r="A59" s="28">
        <v>9</v>
      </c>
      <c r="B59" s="4" t="s">
        <v>3</v>
      </c>
      <c r="C59" s="4" t="s">
        <v>27</v>
      </c>
      <c r="D59" s="4">
        <v>131</v>
      </c>
      <c r="E59" s="5">
        <f t="shared" ref="E59:E60" si="4">D59/H59</f>
        <v>0.80368098159509205</v>
      </c>
      <c r="F59" s="4">
        <v>32</v>
      </c>
      <c r="G59" s="5">
        <f t="shared" ref="G59:G60" si="5">F59/H59</f>
        <v>0.19631901840490798</v>
      </c>
      <c r="H59" s="6">
        <v>163</v>
      </c>
    </row>
    <row r="60" spans="1:8" x14ac:dyDescent="0.25">
      <c r="A60" s="28">
        <v>9</v>
      </c>
      <c r="B60" s="4" t="s">
        <v>3</v>
      </c>
      <c r="C60" s="4" t="s">
        <v>30</v>
      </c>
      <c r="D60" s="4">
        <v>201</v>
      </c>
      <c r="E60" s="5">
        <f t="shared" si="4"/>
        <v>0.84100418410041844</v>
      </c>
      <c r="F60" s="4">
        <v>38</v>
      </c>
      <c r="G60" s="5">
        <f t="shared" si="5"/>
        <v>0.15899581589958159</v>
      </c>
      <c r="H60" s="6">
        <v>239</v>
      </c>
    </row>
    <row r="61" spans="1:8" x14ac:dyDescent="0.25">
      <c r="A61" s="28">
        <v>9</v>
      </c>
      <c r="B61" s="4"/>
      <c r="C61" s="4" t="s">
        <v>5</v>
      </c>
      <c r="D61" s="4">
        <v>0</v>
      </c>
      <c r="E61" s="5">
        <v>0</v>
      </c>
      <c r="F61" s="4">
        <v>0</v>
      </c>
      <c r="G61" s="5">
        <v>0</v>
      </c>
      <c r="H61" s="6">
        <v>0</v>
      </c>
    </row>
    <row r="62" spans="1:8" x14ac:dyDescent="0.25">
      <c r="A62" s="29">
        <v>9</v>
      </c>
      <c r="B62" s="7"/>
      <c r="C62" s="7" t="s">
        <v>798</v>
      </c>
      <c r="D62" s="7">
        <f>SUM(D58:D61)</f>
        <v>473</v>
      </c>
      <c r="E62" s="8">
        <f>D62/H62</f>
        <v>0.78833333333333333</v>
      </c>
      <c r="F62" s="7">
        <f>SUM(F58:F61)</f>
        <v>127</v>
      </c>
      <c r="G62" s="8">
        <f>F62/H62</f>
        <v>0.21166666666666667</v>
      </c>
      <c r="H62" s="9">
        <f>SUM(H58:H61)</f>
        <v>600</v>
      </c>
    </row>
    <row r="63" spans="1:8" x14ac:dyDescent="0.25">
      <c r="E63" s="1"/>
      <c r="G63" s="1"/>
    </row>
    <row r="64" spans="1:8" ht="45" x14ac:dyDescent="0.25">
      <c r="A64" s="15" t="s">
        <v>794</v>
      </c>
      <c r="B64" s="11" t="s">
        <v>795</v>
      </c>
      <c r="C64" s="15" t="s">
        <v>796</v>
      </c>
      <c r="D64" s="11" t="s">
        <v>31</v>
      </c>
      <c r="E64" s="13" t="s">
        <v>797</v>
      </c>
      <c r="F64" s="15" t="s">
        <v>1</v>
      </c>
      <c r="G64" s="13" t="s">
        <v>797</v>
      </c>
      <c r="H64" s="31" t="s">
        <v>799</v>
      </c>
    </row>
    <row r="65" spans="1:10" x14ac:dyDescent="0.25">
      <c r="A65" s="27"/>
      <c r="B65" s="12"/>
      <c r="C65" s="12"/>
      <c r="D65" s="12" t="s">
        <v>32</v>
      </c>
      <c r="E65" s="14"/>
      <c r="F65" s="12"/>
      <c r="G65" s="14"/>
      <c r="H65" s="3"/>
    </row>
    <row r="66" spans="1:10" x14ac:dyDescent="0.25">
      <c r="A66" s="28">
        <v>10</v>
      </c>
      <c r="B66" s="4" t="s">
        <v>3</v>
      </c>
      <c r="C66" s="4" t="s">
        <v>33</v>
      </c>
      <c r="D66" s="4">
        <v>116</v>
      </c>
      <c r="E66" s="5">
        <f>D66/H66</f>
        <v>0.90625</v>
      </c>
      <c r="F66" s="4">
        <v>12</v>
      </c>
      <c r="G66" s="5">
        <f>F66/H66</f>
        <v>9.375E-2</v>
      </c>
      <c r="H66" s="6">
        <v>128</v>
      </c>
    </row>
    <row r="67" spans="1:10" x14ac:dyDescent="0.25">
      <c r="A67" s="28">
        <v>10</v>
      </c>
      <c r="B67" s="4" t="s">
        <v>3</v>
      </c>
      <c r="C67" s="4" t="s">
        <v>34</v>
      </c>
      <c r="D67" s="4">
        <v>95</v>
      </c>
      <c r="E67" s="5">
        <f t="shared" ref="E67:E68" si="6">D67/H67</f>
        <v>0.77235772357723576</v>
      </c>
      <c r="F67" s="4">
        <v>28</v>
      </c>
      <c r="G67" s="5">
        <f t="shared" ref="G67:G68" si="7">F67/H67</f>
        <v>0.22764227642276422</v>
      </c>
      <c r="H67" s="6">
        <v>123</v>
      </c>
    </row>
    <row r="68" spans="1:10" x14ac:dyDescent="0.25">
      <c r="A68" s="28">
        <v>10</v>
      </c>
      <c r="B68" s="4" t="s">
        <v>3</v>
      </c>
      <c r="C68" s="4" t="s">
        <v>35</v>
      </c>
      <c r="D68" s="4">
        <v>88</v>
      </c>
      <c r="E68" s="5">
        <f t="shared" si="6"/>
        <v>0.80733944954128445</v>
      </c>
      <c r="F68" s="4">
        <v>21</v>
      </c>
      <c r="G68" s="5">
        <f t="shared" si="7"/>
        <v>0.19266055045871561</v>
      </c>
      <c r="H68" s="6">
        <v>109</v>
      </c>
    </row>
    <row r="69" spans="1:10" x14ac:dyDescent="0.25">
      <c r="A69" s="28">
        <v>10</v>
      </c>
      <c r="B69" s="4"/>
      <c r="C69" s="4" t="s">
        <v>5</v>
      </c>
      <c r="D69" s="4">
        <v>0</v>
      </c>
      <c r="E69" s="5">
        <v>0</v>
      </c>
      <c r="F69" s="4">
        <v>0</v>
      </c>
      <c r="G69" s="5">
        <v>0</v>
      </c>
      <c r="H69" s="6">
        <v>0</v>
      </c>
    </row>
    <row r="70" spans="1:10" x14ac:dyDescent="0.25">
      <c r="A70" s="29">
        <v>10</v>
      </c>
      <c r="B70" s="7"/>
      <c r="C70" s="7" t="s">
        <v>798</v>
      </c>
      <c r="D70" s="7">
        <f>SUM(D66:D69)</f>
        <v>299</v>
      </c>
      <c r="E70" s="8">
        <f>D70/H70</f>
        <v>0.8305555555555556</v>
      </c>
      <c r="F70" s="7">
        <f>SUM(F66:F69)</f>
        <v>61</v>
      </c>
      <c r="G70" s="8">
        <f>F70/H70</f>
        <v>0.16944444444444445</v>
      </c>
      <c r="H70" s="9">
        <f>SUM(H66:H69)</f>
        <v>360</v>
      </c>
    </row>
    <row r="71" spans="1:10" x14ac:dyDescent="0.25">
      <c r="E71" s="1"/>
      <c r="G71" s="1"/>
    </row>
    <row r="72" spans="1:10" ht="60" x14ac:dyDescent="0.25">
      <c r="A72" s="15" t="s">
        <v>794</v>
      </c>
      <c r="B72" s="11" t="s">
        <v>795</v>
      </c>
      <c r="C72" s="15" t="s">
        <v>796</v>
      </c>
      <c r="D72" s="11" t="s">
        <v>36</v>
      </c>
      <c r="E72" s="13" t="s">
        <v>797</v>
      </c>
      <c r="F72" s="11" t="s">
        <v>37</v>
      </c>
      <c r="G72" s="13" t="s">
        <v>797</v>
      </c>
      <c r="H72" s="19" t="s">
        <v>1</v>
      </c>
      <c r="I72" s="32" t="s">
        <v>797</v>
      </c>
      <c r="J72" s="31" t="s">
        <v>799</v>
      </c>
    </row>
    <row r="73" spans="1:10" x14ac:dyDescent="0.25">
      <c r="A73" s="27"/>
      <c r="B73" s="12"/>
      <c r="C73" s="12"/>
      <c r="D73" s="12" t="s">
        <v>38</v>
      </c>
      <c r="E73" s="20"/>
      <c r="F73" s="12" t="s">
        <v>38</v>
      </c>
      <c r="G73" s="20"/>
      <c r="H73" s="22"/>
      <c r="I73" s="20"/>
      <c r="J73" s="14"/>
    </row>
    <row r="74" spans="1:10" x14ac:dyDescent="0.25">
      <c r="A74" s="28">
        <v>11</v>
      </c>
      <c r="B74" s="4" t="s">
        <v>3</v>
      </c>
      <c r="C74" s="4" t="s">
        <v>29</v>
      </c>
      <c r="D74" s="4">
        <v>493</v>
      </c>
      <c r="E74" s="5">
        <f>D74/J74</f>
        <v>0.63449163449163448</v>
      </c>
      <c r="F74" s="4">
        <v>263</v>
      </c>
      <c r="G74" s="5">
        <f>F74/J74</f>
        <v>0.33848133848133849</v>
      </c>
      <c r="H74" s="6">
        <v>21</v>
      </c>
      <c r="I74" s="5">
        <f>H74/J74</f>
        <v>2.7027027027027029E-2</v>
      </c>
      <c r="J74" s="4">
        <v>777</v>
      </c>
    </row>
    <row r="75" spans="1:10" x14ac:dyDescent="0.25">
      <c r="A75" s="28">
        <v>11</v>
      </c>
      <c r="B75" s="4"/>
      <c r="C75" s="4" t="s">
        <v>5</v>
      </c>
      <c r="D75" s="4">
        <v>0</v>
      </c>
      <c r="E75" s="5">
        <v>0</v>
      </c>
      <c r="F75" s="4">
        <v>0</v>
      </c>
      <c r="G75" s="5">
        <v>0</v>
      </c>
      <c r="H75" s="6">
        <v>0</v>
      </c>
      <c r="I75" s="5">
        <v>0</v>
      </c>
      <c r="J75" s="4">
        <v>0</v>
      </c>
    </row>
    <row r="76" spans="1:10" x14ac:dyDescent="0.25">
      <c r="A76" s="29">
        <v>11</v>
      </c>
      <c r="B76" s="7"/>
      <c r="C76" s="7" t="s">
        <v>798</v>
      </c>
      <c r="D76" s="7">
        <f>SUM(D74:D75)</f>
        <v>493</v>
      </c>
      <c r="E76" s="8">
        <f>D76/J76</f>
        <v>0.63449163449163448</v>
      </c>
      <c r="F76" s="7">
        <f>SUM(F74:F75)</f>
        <v>263</v>
      </c>
      <c r="G76" s="8">
        <f>F76/J76</f>
        <v>0.33848133848133849</v>
      </c>
      <c r="H76" s="9">
        <f>SUM(H74:H75)</f>
        <v>21</v>
      </c>
      <c r="I76" s="8">
        <f>H76/J76</f>
        <v>2.7027027027027029E-2</v>
      </c>
      <c r="J76" s="7">
        <f>SUM(J74:J75)</f>
        <v>777</v>
      </c>
    </row>
    <row r="77" spans="1:10" x14ac:dyDescent="0.25">
      <c r="E77" s="1"/>
      <c r="G77" s="1"/>
      <c r="I77" s="1"/>
    </row>
    <row r="78" spans="1:10" ht="45" x14ac:dyDescent="0.25">
      <c r="A78" s="15" t="s">
        <v>794</v>
      </c>
      <c r="B78" s="11" t="s">
        <v>795</v>
      </c>
      <c r="C78" s="15" t="s">
        <v>796</v>
      </c>
      <c r="D78" s="11" t="s">
        <v>39</v>
      </c>
      <c r="E78" s="13" t="s">
        <v>797</v>
      </c>
      <c r="F78" s="15" t="s">
        <v>1</v>
      </c>
      <c r="G78" s="13" t="s">
        <v>797</v>
      </c>
      <c r="H78" s="31" t="s">
        <v>799</v>
      </c>
    </row>
    <row r="79" spans="1:10" x14ac:dyDescent="0.25">
      <c r="A79" s="27"/>
      <c r="B79" s="12"/>
      <c r="C79" s="12"/>
      <c r="D79" s="12" t="s">
        <v>38</v>
      </c>
      <c r="E79" s="14"/>
      <c r="F79" s="12"/>
      <c r="G79" s="14"/>
      <c r="H79" s="3"/>
    </row>
    <row r="80" spans="1:10" x14ac:dyDescent="0.25">
      <c r="A80" s="28">
        <v>12</v>
      </c>
      <c r="B80" s="4" t="s">
        <v>3</v>
      </c>
      <c r="C80" s="4" t="s">
        <v>29</v>
      </c>
      <c r="D80" s="4">
        <v>333</v>
      </c>
      <c r="E80" s="5">
        <f>D80/H80</f>
        <v>0.80629539951573848</v>
      </c>
      <c r="F80" s="4">
        <v>80</v>
      </c>
      <c r="G80" s="5">
        <f>F80/H80</f>
        <v>0.1937046004842615</v>
      </c>
      <c r="H80" s="6">
        <v>413</v>
      </c>
    </row>
    <row r="81" spans="1:8" x14ac:dyDescent="0.25">
      <c r="A81" s="28">
        <v>12</v>
      </c>
      <c r="B81" s="4"/>
      <c r="C81" s="4" t="s">
        <v>5</v>
      </c>
      <c r="D81" s="4">
        <v>0</v>
      </c>
      <c r="E81" s="5">
        <v>0</v>
      </c>
      <c r="F81" s="4">
        <v>0</v>
      </c>
      <c r="G81" s="5">
        <v>0</v>
      </c>
      <c r="H81" s="6">
        <v>0</v>
      </c>
    </row>
    <row r="82" spans="1:8" x14ac:dyDescent="0.25">
      <c r="A82" s="29">
        <v>12</v>
      </c>
      <c r="B82" s="7"/>
      <c r="C82" s="7" t="s">
        <v>798</v>
      </c>
      <c r="D82" s="7">
        <f>SUM(D80:D81)</f>
        <v>333</v>
      </c>
      <c r="E82" s="8">
        <f>D82/H82</f>
        <v>0.80629539951573848</v>
      </c>
      <c r="F82" s="7">
        <f>SUM(F80:F81)</f>
        <v>80</v>
      </c>
      <c r="G82" s="8">
        <f>F82/H82</f>
        <v>0.1937046004842615</v>
      </c>
      <c r="H82" s="9">
        <f>SUM(H80:H81)</f>
        <v>413</v>
      </c>
    </row>
    <row r="83" spans="1:8" x14ac:dyDescent="0.25">
      <c r="E83" s="1"/>
      <c r="G83" s="1"/>
    </row>
    <row r="84" spans="1:8" ht="45" x14ac:dyDescent="0.25">
      <c r="A84" s="15" t="s">
        <v>794</v>
      </c>
      <c r="B84" s="11" t="s">
        <v>795</v>
      </c>
      <c r="C84" s="15" t="s">
        <v>796</v>
      </c>
      <c r="D84" s="11" t="s">
        <v>40</v>
      </c>
      <c r="E84" s="13" t="s">
        <v>797</v>
      </c>
      <c r="F84" s="15" t="s">
        <v>1</v>
      </c>
      <c r="G84" s="13" t="s">
        <v>797</v>
      </c>
      <c r="H84" s="31" t="s">
        <v>799</v>
      </c>
    </row>
    <row r="85" spans="1:8" x14ac:dyDescent="0.25">
      <c r="A85" s="27"/>
      <c r="B85" s="12"/>
      <c r="C85" s="12"/>
      <c r="D85" s="12" t="s">
        <v>41</v>
      </c>
      <c r="E85" s="14"/>
      <c r="F85" s="12"/>
      <c r="G85" s="14"/>
      <c r="H85" s="3"/>
    </row>
    <row r="86" spans="1:8" x14ac:dyDescent="0.25">
      <c r="A86" s="28">
        <v>13</v>
      </c>
      <c r="B86" s="4" t="s">
        <v>3</v>
      </c>
      <c r="C86" s="4" t="s">
        <v>42</v>
      </c>
      <c r="D86" s="4">
        <v>431</v>
      </c>
      <c r="E86" s="5">
        <f>D86/H86</f>
        <v>0.87246963562753033</v>
      </c>
      <c r="F86" s="4">
        <v>63</v>
      </c>
      <c r="G86" s="5">
        <f>F86/H86</f>
        <v>0.12753036437246965</v>
      </c>
      <c r="H86" s="6">
        <v>494</v>
      </c>
    </row>
    <row r="87" spans="1:8" x14ac:dyDescent="0.25">
      <c r="A87" s="28">
        <v>13</v>
      </c>
      <c r="B87" s="4"/>
      <c r="C87" s="4" t="s">
        <v>5</v>
      </c>
      <c r="D87" s="4">
        <v>0</v>
      </c>
      <c r="E87" s="5">
        <v>0</v>
      </c>
      <c r="F87" s="4">
        <v>0</v>
      </c>
      <c r="G87" s="5">
        <v>0</v>
      </c>
      <c r="H87" s="6">
        <v>0</v>
      </c>
    </row>
    <row r="88" spans="1:8" s="10" customFormat="1" x14ac:dyDescent="0.25">
      <c r="A88" s="29">
        <v>13</v>
      </c>
      <c r="B88" s="7"/>
      <c r="C88" s="7" t="s">
        <v>798</v>
      </c>
      <c r="D88" s="7">
        <f>SUM(D86:D87)</f>
        <v>431</v>
      </c>
      <c r="E88" s="8">
        <f>D88/H88</f>
        <v>0.87246963562753033</v>
      </c>
      <c r="F88" s="7">
        <f>SUM(F86:F87)</f>
        <v>63</v>
      </c>
      <c r="G88" s="8">
        <f>F88/H88</f>
        <v>0.12753036437246965</v>
      </c>
      <c r="H88" s="9">
        <f>SUM(H86:H87)</f>
        <v>494</v>
      </c>
    </row>
    <row r="89" spans="1:8" x14ac:dyDescent="0.25">
      <c r="E89" s="1"/>
      <c r="G89" s="1"/>
    </row>
    <row r="90" spans="1:8" ht="45" x14ac:dyDescent="0.25">
      <c r="A90" s="15" t="s">
        <v>794</v>
      </c>
      <c r="B90" s="11" t="s">
        <v>795</v>
      </c>
      <c r="C90" s="15" t="s">
        <v>796</v>
      </c>
      <c r="D90" s="11" t="s">
        <v>43</v>
      </c>
      <c r="E90" s="13" t="s">
        <v>797</v>
      </c>
      <c r="F90" s="15" t="s">
        <v>1</v>
      </c>
      <c r="G90" s="13" t="s">
        <v>797</v>
      </c>
      <c r="H90" s="31" t="s">
        <v>799</v>
      </c>
    </row>
    <row r="91" spans="1:8" x14ac:dyDescent="0.25">
      <c r="A91" s="27"/>
      <c r="B91" s="12"/>
      <c r="C91" s="12"/>
      <c r="D91" s="12" t="s">
        <v>44</v>
      </c>
      <c r="E91" s="14"/>
      <c r="F91" s="12"/>
      <c r="G91" s="14"/>
      <c r="H91" s="3"/>
    </row>
    <row r="92" spans="1:8" x14ac:dyDescent="0.25">
      <c r="A92" s="28">
        <v>14</v>
      </c>
      <c r="B92" s="4" t="s">
        <v>3</v>
      </c>
      <c r="C92" s="4" t="s">
        <v>45</v>
      </c>
      <c r="D92" s="4">
        <v>330</v>
      </c>
      <c r="E92" s="5">
        <f>D92/H92</f>
        <v>0.92957746478873238</v>
      </c>
      <c r="F92" s="4">
        <v>25</v>
      </c>
      <c r="G92" s="5">
        <f>F92/H92</f>
        <v>7.0422535211267609E-2</v>
      </c>
      <c r="H92" s="6">
        <v>355</v>
      </c>
    </row>
    <row r="93" spans="1:8" x14ac:dyDescent="0.25">
      <c r="A93" s="28">
        <v>14</v>
      </c>
      <c r="B93" s="4"/>
      <c r="C93" s="4" t="s">
        <v>5</v>
      </c>
      <c r="D93" s="4">
        <v>0</v>
      </c>
      <c r="E93" s="5">
        <v>0</v>
      </c>
      <c r="F93" s="4">
        <v>0</v>
      </c>
      <c r="G93" s="5">
        <v>0</v>
      </c>
      <c r="H93" s="6">
        <v>0</v>
      </c>
    </row>
    <row r="94" spans="1:8" s="10" customFormat="1" x14ac:dyDescent="0.25">
      <c r="A94" s="29">
        <v>14</v>
      </c>
      <c r="B94" s="7"/>
      <c r="C94" s="7" t="s">
        <v>798</v>
      </c>
      <c r="D94" s="7">
        <f>SUM(D92:D93)</f>
        <v>330</v>
      </c>
      <c r="E94" s="8">
        <f>D94/H94</f>
        <v>0.92957746478873238</v>
      </c>
      <c r="F94" s="7">
        <f>SUM(F92:F93)</f>
        <v>25</v>
      </c>
      <c r="G94" s="8">
        <f>F94/H94</f>
        <v>7.0422535211267609E-2</v>
      </c>
      <c r="H94" s="9">
        <f>SUM(H92:H93)</f>
        <v>355</v>
      </c>
    </row>
    <row r="95" spans="1:8" x14ac:dyDescent="0.25">
      <c r="E95" s="1"/>
      <c r="G95" s="1"/>
    </row>
    <row r="96" spans="1:8" ht="45" x14ac:dyDescent="0.25">
      <c r="A96" s="15" t="s">
        <v>794</v>
      </c>
      <c r="B96" s="11" t="s">
        <v>795</v>
      </c>
      <c r="C96" s="15" t="s">
        <v>796</v>
      </c>
      <c r="D96" s="11" t="s">
        <v>46</v>
      </c>
      <c r="E96" s="13" t="s">
        <v>797</v>
      </c>
      <c r="F96" s="15" t="s">
        <v>1</v>
      </c>
      <c r="G96" s="13" t="s">
        <v>797</v>
      </c>
      <c r="H96" s="31" t="s">
        <v>799</v>
      </c>
    </row>
    <row r="97" spans="1:8" x14ac:dyDescent="0.25">
      <c r="A97" s="27"/>
      <c r="B97" s="12"/>
      <c r="C97" s="12"/>
      <c r="D97" s="12" t="s">
        <v>44</v>
      </c>
      <c r="E97" s="14"/>
      <c r="F97" s="12"/>
      <c r="G97" s="14"/>
      <c r="H97" s="3"/>
    </row>
    <row r="98" spans="1:8" x14ac:dyDescent="0.25">
      <c r="A98" s="28">
        <v>15</v>
      </c>
      <c r="B98" s="4" t="s">
        <v>3</v>
      </c>
      <c r="C98" s="4" t="s">
        <v>45</v>
      </c>
      <c r="D98" s="4">
        <v>305</v>
      </c>
      <c r="E98" s="5">
        <f>D98/H98</f>
        <v>0.8970588235294118</v>
      </c>
      <c r="F98" s="4">
        <v>35</v>
      </c>
      <c r="G98" s="5">
        <f>F98/H98</f>
        <v>0.10294117647058823</v>
      </c>
      <c r="H98" s="6">
        <v>340</v>
      </c>
    </row>
    <row r="99" spans="1:8" x14ac:dyDescent="0.25">
      <c r="A99" s="28">
        <v>15</v>
      </c>
      <c r="B99" s="4"/>
      <c r="C99" s="4" t="s">
        <v>5</v>
      </c>
      <c r="D99" s="4">
        <v>0</v>
      </c>
      <c r="E99" s="5">
        <v>0</v>
      </c>
      <c r="F99" s="4">
        <v>0</v>
      </c>
      <c r="G99" s="5">
        <v>0</v>
      </c>
      <c r="H99" s="6">
        <v>0</v>
      </c>
    </row>
    <row r="100" spans="1:8" x14ac:dyDescent="0.25">
      <c r="A100" s="29">
        <v>15</v>
      </c>
      <c r="B100" s="7"/>
      <c r="C100" s="7" t="s">
        <v>798</v>
      </c>
      <c r="D100" s="7">
        <f>SUM(D98:D99)</f>
        <v>305</v>
      </c>
      <c r="E100" s="8">
        <f>D100/H100</f>
        <v>0.8970588235294118</v>
      </c>
      <c r="F100" s="7">
        <f>SUM(F98:F99)</f>
        <v>35</v>
      </c>
      <c r="G100" s="8">
        <f>F100/H100</f>
        <v>0.10294117647058823</v>
      </c>
      <c r="H100" s="9">
        <f>SUM(H98:H99)</f>
        <v>340</v>
      </c>
    </row>
    <row r="101" spans="1:8" x14ac:dyDescent="0.25">
      <c r="E101" s="1"/>
      <c r="G101" s="1"/>
    </row>
    <row r="102" spans="1:8" ht="45" x14ac:dyDescent="0.25">
      <c r="A102" s="15" t="s">
        <v>794</v>
      </c>
      <c r="B102" s="11" t="s">
        <v>795</v>
      </c>
      <c r="C102" s="15" t="s">
        <v>796</v>
      </c>
      <c r="D102" s="11" t="s">
        <v>47</v>
      </c>
      <c r="E102" s="13" t="s">
        <v>797</v>
      </c>
      <c r="F102" s="15" t="s">
        <v>1</v>
      </c>
      <c r="G102" s="13" t="s">
        <v>797</v>
      </c>
      <c r="H102" s="31" t="s">
        <v>799</v>
      </c>
    </row>
    <row r="103" spans="1:8" x14ac:dyDescent="0.25">
      <c r="A103" s="27"/>
      <c r="B103" s="12"/>
      <c r="C103" s="12"/>
      <c r="D103" s="12" t="s">
        <v>48</v>
      </c>
      <c r="E103" s="14"/>
      <c r="F103" s="12"/>
      <c r="G103" s="14"/>
      <c r="H103" s="3"/>
    </row>
    <row r="104" spans="1:8" x14ac:dyDescent="0.25">
      <c r="A104" s="28">
        <v>16</v>
      </c>
      <c r="B104" s="4" t="s">
        <v>3</v>
      </c>
      <c r="C104" s="4" t="s">
        <v>49</v>
      </c>
      <c r="D104" s="4">
        <v>128</v>
      </c>
      <c r="E104" s="5">
        <f>D104/H104</f>
        <v>0.87671232876712324</v>
      </c>
      <c r="F104" s="4">
        <v>18</v>
      </c>
      <c r="G104" s="5">
        <f>F104/H104</f>
        <v>0.12328767123287671</v>
      </c>
      <c r="H104" s="6">
        <v>146</v>
      </c>
    </row>
    <row r="105" spans="1:8" x14ac:dyDescent="0.25">
      <c r="A105" s="28">
        <v>16</v>
      </c>
      <c r="B105" s="4" t="s">
        <v>3</v>
      </c>
      <c r="C105" s="4" t="s">
        <v>50</v>
      </c>
      <c r="D105" s="4">
        <v>235</v>
      </c>
      <c r="E105" s="5">
        <f t="shared" ref="E105:E106" si="8">D105/H105</f>
        <v>0.87360594795539037</v>
      </c>
      <c r="F105" s="4">
        <v>34</v>
      </c>
      <c r="G105" s="5">
        <f t="shared" ref="G105:G106" si="9">F105/H105</f>
        <v>0.12639405204460966</v>
      </c>
      <c r="H105" s="6">
        <v>269</v>
      </c>
    </row>
    <row r="106" spans="1:8" x14ac:dyDescent="0.25">
      <c r="A106" s="28">
        <v>16</v>
      </c>
      <c r="B106" s="4" t="s">
        <v>3</v>
      </c>
      <c r="C106" s="4" t="s">
        <v>45</v>
      </c>
      <c r="D106" s="4">
        <v>2</v>
      </c>
      <c r="E106" s="5">
        <f t="shared" si="8"/>
        <v>0.66666666666666663</v>
      </c>
      <c r="F106" s="4">
        <v>1</v>
      </c>
      <c r="G106" s="5">
        <f t="shared" si="9"/>
        <v>0.33333333333333331</v>
      </c>
      <c r="H106" s="6">
        <v>3</v>
      </c>
    </row>
    <row r="107" spans="1:8" x14ac:dyDescent="0.25">
      <c r="A107" s="28">
        <v>16</v>
      </c>
      <c r="B107" s="4"/>
      <c r="C107" s="4" t="s">
        <v>5</v>
      </c>
      <c r="D107" s="4">
        <v>0</v>
      </c>
      <c r="E107" s="5">
        <v>0</v>
      </c>
      <c r="F107" s="4">
        <v>0</v>
      </c>
      <c r="G107" s="5">
        <v>0</v>
      </c>
      <c r="H107" s="6">
        <v>0</v>
      </c>
    </row>
    <row r="108" spans="1:8" x14ac:dyDescent="0.25">
      <c r="A108" s="29">
        <v>16</v>
      </c>
      <c r="B108" s="7"/>
      <c r="C108" s="7" t="s">
        <v>798</v>
      </c>
      <c r="D108" s="7">
        <f>SUM(D104:D107)</f>
        <v>365</v>
      </c>
      <c r="E108" s="8">
        <f>D108/H108</f>
        <v>0.87320574162679421</v>
      </c>
      <c r="F108" s="7">
        <f>SUM(F104:F107)</f>
        <v>53</v>
      </c>
      <c r="G108" s="8">
        <f>F108/H108</f>
        <v>0.12679425837320574</v>
      </c>
      <c r="H108" s="9">
        <f>SUM(H104:H107)</f>
        <v>418</v>
      </c>
    </row>
    <row r="109" spans="1:8" x14ac:dyDescent="0.25">
      <c r="E109" s="1"/>
      <c r="G109" s="1"/>
    </row>
    <row r="110" spans="1:8" ht="45" x14ac:dyDescent="0.25">
      <c r="A110" s="15" t="s">
        <v>794</v>
      </c>
      <c r="B110" s="11" t="s">
        <v>795</v>
      </c>
      <c r="C110" s="15" t="s">
        <v>796</v>
      </c>
      <c r="D110" s="11" t="s">
        <v>51</v>
      </c>
      <c r="E110" s="13" t="s">
        <v>797</v>
      </c>
      <c r="F110" s="15" t="s">
        <v>1</v>
      </c>
      <c r="G110" s="13" t="s">
        <v>797</v>
      </c>
      <c r="H110" s="31" t="s">
        <v>799</v>
      </c>
    </row>
    <row r="111" spans="1:8" x14ac:dyDescent="0.25">
      <c r="A111" s="27"/>
      <c r="B111" s="12"/>
      <c r="C111" s="12"/>
      <c r="D111" s="12" t="s">
        <v>52</v>
      </c>
      <c r="E111" s="14"/>
      <c r="F111" s="12"/>
      <c r="G111" s="14"/>
      <c r="H111" s="3"/>
    </row>
    <row r="112" spans="1:8" x14ac:dyDescent="0.25">
      <c r="A112" s="28">
        <v>17</v>
      </c>
      <c r="B112" s="4" t="s">
        <v>3</v>
      </c>
      <c r="C112" s="4" t="s">
        <v>35</v>
      </c>
      <c r="D112" s="4">
        <v>37</v>
      </c>
      <c r="E112" s="5">
        <f>D112/H112</f>
        <v>0.84090909090909094</v>
      </c>
      <c r="F112" s="4">
        <v>7</v>
      </c>
      <c r="G112" s="5">
        <f>F112/H112</f>
        <v>0.15909090909090909</v>
      </c>
      <c r="H112" s="6">
        <v>44</v>
      </c>
    </row>
    <row r="113" spans="1:8" x14ac:dyDescent="0.25">
      <c r="A113" s="28">
        <v>17</v>
      </c>
      <c r="B113" s="4" t="s">
        <v>3</v>
      </c>
      <c r="C113" s="4" t="s">
        <v>53</v>
      </c>
      <c r="D113" s="4">
        <v>182</v>
      </c>
      <c r="E113" s="5">
        <f>D113/H113</f>
        <v>0.7615062761506276</v>
      </c>
      <c r="F113" s="4">
        <v>57</v>
      </c>
      <c r="G113" s="5">
        <f>F113/H113</f>
        <v>0.2384937238493724</v>
      </c>
      <c r="H113" s="6">
        <v>239</v>
      </c>
    </row>
    <row r="114" spans="1:8" x14ac:dyDescent="0.25">
      <c r="A114" s="28">
        <v>17</v>
      </c>
      <c r="B114" s="4"/>
      <c r="C114" s="4" t="s">
        <v>5</v>
      </c>
      <c r="D114" s="4">
        <v>0</v>
      </c>
      <c r="E114" s="5">
        <v>0</v>
      </c>
      <c r="F114" s="4">
        <v>0</v>
      </c>
      <c r="G114" s="5">
        <v>0</v>
      </c>
      <c r="H114" s="6">
        <v>0</v>
      </c>
    </row>
    <row r="115" spans="1:8" x14ac:dyDescent="0.25">
      <c r="A115" s="29">
        <v>17</v>
      </c>
      <c r="B115" s="7"/>
      <c r="C115" s="7" t="s">
        <v>798</v>
      </c>
      <c r="D115" s="7">
        <f>SUM(D112:D114)</f>
        <v>219</v>
      </c>
      <c r="E115" s="8">
        <f>D115/H115</f>
        <v>0.77385159010600701</v>
      </c>
      <c r="F115" s="7">
        <f>SUM(F112:F114)</f>
        <v>64</v>
      </c>
      <c r="G115" s="8">
        <f>F115/H115</f>
        <v>0.22614840989399293</v>
      </c>
      <c r="H115" s="9">
        <f>SUM(H112:H114)</f>
        <v>283</v>
      </c>
    </row>
    <row r="116" spans="1:8" x14ac:dyDescent="0.25">
      <c r="E116" s="1"/>
      <c r="G116" s="1"/>
    </row>
    <row r="117" spans="1:8" ht="45" x14ac:dyDescent="0.25">
      <c r="A117" s="15" t="s">
        <v>794</v>
      </c>
      <c r="B117" s="11" t="s">
        <v>795</v>
      </c>
      <c r="C117" s="15" t="s">
        <v>796</v>
      </c>
      <c r="D117" s="11" t="s">
        <v>54</v>
      </c>
      <c r="E117" s="13" t="s">
        <v>797</v>
      </c>
      <c r="F117" s="15" t="s">
        <v>1</v>
      </c>
      <c r="G117" s="13" t="s">
        <v>797</v>
      </c>
      <c r="H117" s="31" t="s">
        <v>799</v>
      </c>
    </row>
    <row r="118" spans="1:8" x14ac:dyDescent="0.25">
      <c r="A118" s="27"/>
      <c r="B118" s="12"/>
      <c r="C118" s="12"/>
      <c r="D118" s="12" t="s">
        <v>55</v>
      </c>
      <c r="E118" s="14"/>
      <c r="F118" s="12"/>
      <c r="G118" s="14"/>
      <c r="H118" s="3"/>
    </row>
    <row r="119" spans="1:8" x14ac:dyDescent="0.25">
      <c r="A119" s="28">
        <v>18</v>
      </c>
      <c r="B119" s="4" t="s">
        <v>3</v>
      </c>
      <c r="C119" s="4" t="s">
        <v>15</v>
      </c>
      <c r="D119" s="4">
        <v>336</v>
      </c>
      <c r="E119" s="5">
        <f>D119/H119</f>
        <v>0.85933503836317138</v>
      </c>
      <c r="F119" s="4">
        <v>55</v>
      </c>
      <c r="G119" s="5">
        <f>F119/H119</f>
        <v>0.14066496163682865</v>
      </c>
      <c r="H119" s="6">
        <v>391</v>
      </c>
    </row>
    <row r="120" spans="1:8" x14ac:dyDescent="0.25">
      <c r="A120" s="28">
        <v>18</v>
      </c>
      <c r="B120" s="4"/>
      <c r="C120" s="4" t="s">
        <v>5</v>
      </c>
      <c r="D120" s="4">
        <v>0</v>
      </c>
      <c r="E120" s="5">
        <v>0</v>
      </c>
      <c r="F120" s="4">
        <v>0</v>
      </c>
      <c r="G120" s="5">
        <v>0</v>
      </c>
      <c r="H120" s="6">
        <v>0</v>
      </c>
    </row>
    <row r="121" spans="1:8" x14ac:dyDescent="0.25">
      <c r="A121" s="29">
        <v>18</v>
      </c>
      <c r="B121" s="7"/>
      <c r="C121" s="7" t="s">
        <v>798</v>
      </c>
      <c r="D121" s="7">
        <f>SUM(D119:D120)</f>
        <v>336</v>
      </c>
      <c r="E121" s="8">
        <f>D121/H121</f>
        <v>0.85933503836317138</v>
      </c>
      <c r="F121" s="7">
        <f>SUM(F119:F120)</f>
        <v>55</v>
      </c>
      <c r="G121" s="8">
        <f>F121/H121</f>
        <v>0.14066496163682865</v>
      </c>
      <c r="H121" s="9">
        <f>SUM(H119:H120)</f>
        <v>391</v>
      </c>
    </row>
    <row r="122" spans="1:8" x14ac:dyDescent="0.25">
      <c r="E122" s="1"/>
      <c r="G122" s="1"/>
    </row>
    <row r="123" spans="1:8" ht="45" x14ac:dyDescent="0.25">
      <c r="A123" s="15" t="s">
        <v>794</v>
      </c>
      <c r="B123" s="11" t="s">
        <v>795</v>
      </c>
      <c r="C123" s="15" t="s">
        <v>796</v>
      </c>
      <c r="D123" s="11" t="s">
        <v>56</v>
      </c>
      <c r="E123" s="13" t="s">
        <v>797</v>
      </c>
      <c r="F123" s="15" t="s">
        <v>1</v>
      </c>
      <c r="G123" s="13" t="s">
        <v>797</v>
      </c>
      <c r="H123" s="31" t="s">
        <v>799</v>
      </c>
    </row>
    <row r="124" spans="1:8" x14ac:dyDescent="0.25">
      <c r="A124" s="27"/>
      <c r="B124" s="12"/>
      <c r="C124" s="12"/>
      <c r="D124" s="12" t="s">
        <v>55</v>
      </c>
      <c r="E124" s="14"/>
      <c r="F124" s="12"/>
      <c r="G124" s="14"/>
      <c r="H124" s="3"/>
    </row>
    <row r="125" spans="1:8" x14ac:dyDescent="0.25">
      <c r="A125" s="28">
        <v>19</v>
      </c>
      <c r="B125" s="4" t="s">
        <v>3</v>
      </c>
      <c r="C125" s="4" t="s">
        <v>15</v>
      </c>
      <c r="D125" s="4">
        <v>359</v>
      </c>
      <c r="E125" s="5">
        <f>D125/H125</f>
        <v>0.8368298368298368</v>
      </c>
      <c r="F125" s="4">
        <v>70</v>
      </c>
      <c r="G125" s="5">
        <f>F125/H125</f>
        <v>0.16317016317016317</v>
      </c>
      <c r="H125" s="6">
        <v>429</v>
      </c>
    </row>
    <row r="126" spans="1:8" x14ac:dyDescent="0.25">
      <c r="A126" s="28">
        <v>19</v>
      </c>
      <c r="B126" s="4"/>
      <c r="C126" s="4" t="s">
        <v>5</v>
      </c>
      <c r="D126" s="4">
        <v>0</v>
      </c>
      <c r="E126" s="5">
        <v>0</v>
      </c>
      <c r="F126" s="4">
        <v>0</v>
      </c>
      <c r="G126" s="5">
        <v>0</v>
      </c>
      <c r="H126" s="6">
        <v>0</v>
      </c>
    </row>
    <row r="127" spans="1:8" x14ac:dyDescent="0.25">
      <c r="A127" s="29">
        <v>19</v>
      </c>
      <c r="B127" s="7"/>
      <c r="C127" s="7" t="s">
        <v>798</v>
      </c>
      <c r="D127" s="7">
        <f>SUM(D125:D126)</f>
        <v>359</v>
      </c>
      <c r="E127" s="8">
        <f>D127/H127</f>
        <v>0.8368298368298368</v>
      </c>
      <c r="F127" s="7">
        <f>SUM(F125:F126)</f>
        <v>70</v>
      </c>
      <c r="G127" s="8">
        <f>F127/H127</f>
        <v>0.16317016317016317</v>
      </c>
      <c r="H127" s="9">
        <f>SUM(H125:H126)</f>
        <v>429</v>
      </c>
    </row>
    <row r="128" spans="1:8" x14ac:dyDescent="0.25">
      <c r="E128" s="1"/>
      <c r="G128" s="1"/>
    </row>
    <row r="129" spans="1:8" ht="45" x14ac:dyDescent="0.25">
      <c r="A129" s="15" t="s">
        <v>794</v>
      </c>
      <c r="B129" s="11" t="s">
        <v>795</v>
      </c>
      <c r="C129" s="15" t="s">
        <v>796</v>
      </c>
      <c r="D129" s="11" t="s">
        <v>57</v>
      </c>
      <c r="E129" s="13" t="s">
        <v>797</v>
      </c>
      <c r="F129" s="15" t="s">
        <v>1</v>
      </c>
      <c r="G129" s="13" t="s">
        <v>797</v>
      </c>
      <c r="H129" s="31" t="s">
        <v>799</v>
      </c>
    </row>
    <row r="130" spans="1:8" x14ac:dyDescent="0.25">
      <c r="A130" s="27"/>
      <c r="B130" s="12"/>
      <c r="C130" s="12"/>
      <c r="D130" s="12" t="s">
        <v>58</v>
      </c>
      <c r="E130" s="14"/>
      <c r="F130" s="12"/>
      <c r="G130" s="14"/>
      <c r="H130" s="3"/>
    </row>
    <row r="131" spans="1:8" x14ac:dyDescent="0.25">
      <c r="A131" s="28">
        <v>20</v>
      </c>
      <c r="B131" s="4" t="s">
        <v>3</v>
      </c>
      <c r="C131" s="4" t="s">
        <v>59</v>
      </c>
      <c r="D131" s="4">
        <v>67</v>
      </c>
      <c r="E131" s="5">
        <f>D131/H131</f>
        <v>0.72826086956521741</v>
      </c>
      <c r="F131" s="4">
        <v>25</v>
      </c>
      <c r="G131" s="5">
        <f>F131/H131</f>
        <v>0.27173913043478259</v>
      </c>
      <c r="H131" s="6">
        <v>92</v>
      </c>
    </row>
    <row r="132" spans="1:8" x14ac:dyDescent="0.25">
      <c r="A132" s="28">
        <v>20</v>
      </c>
      <c r="B132" s="4" t="s">
        <v>3</v>
      </c>
      <c r="C132" s="4" t="s">
        <v>60</v>
      </c>
      <c r="D132" s="4">
        <v>226</v>
      </c>
      <c r="E132" s="5">
        <f t="shared" ref="E132:E133" si="10">D132/H132</f>
        <v>0.86259541984732824</v>
      </c>
      <c r="F132" s="4">
        <v>36</v>
      </c>
      <c r="G132" s="5">
        <f t="shared" ref="G132:G133" si="11">F132/H132</f>
        <v>0.13740458015267176</v>
      </c>
      <c r="H132" s="6">
        <v>262</v>
      </c>
    </row>
    <row r="133" spans="1:8" x14ac:dyDescent="0.25">
      <c r="A133" s="28">
        <v>20</v>
      </c>
      <c r="B133" s="4" t="s">
        <v>3</v>
      </c>
      <c r="C133" s="4" t="s">
        <v>61</v>
      </c>
      <c r="D133" s="4">
        <v>25</v>
      </c>
      <c r="E133" s="5">
        <f t="shared" si="10"/>
        <v>0.64102564102564108</v>
      </c>
      <c r="F133" s="4">
        <v>14</v>
      </c>
      <c r="G133" s="5">
        <f t="shared" si="11"/>
        <v>0.35897435897435898</v>
      </c>
      <c r="H133" s="6">
        <v>39</v>
      </c>
    </row>
    <row r="134" spans="1:8" x14ac:dyDescent="0.25">
      <c r="A134" s="28">
        <v>20</v>
      </c>
      <c r="B134" s="4"/>
      <c r="C134" s="4" t="s">
        <v>5</v>
      </c>
      <c r="D134" s="4">
        <v>0</v>
      </c>
      <c r="E134" s="5">
        <v>0</v>
      </c>
      <c r="F134" s="4">
        <v>0</v>
      </c>
      <c r="G134" s="5">
        <v>0</v>
      </c>
      <c r="H134" s="6">
        <v>0</v>
      </c>
    </row>
    <row r="135" spans="1:8" x14ac:dyDescent="0.25">
      <c r="A135" s="29">
        <v>20</v>
      </c>
      <c r="B135" s="7"/>
      <c r="C135" s="7" t="s">
        <v>798</v>
      </c>
      <c r="D135" s="7">
        <f>SUM(D131:D134)</f>
        <v>318</v>
      </c>
      <c r="E135" s="8">
        <f>D135/H135</f>
        <v>0.80916030534351147</v>
      </c>
      <c r="F135" s="7">
        <f>SUM(F131:F134)</f>
        <v>75</v>
      </c>
      <c r="G135" s="8">
        <f>F135/H135</f>
        <v>0.19083969465648856</v>
      </c>
      <c r="H135" s="9">
        <f>SUM(H131:H134)</f>
        <v>393</v>
      </c>
    </row>
    <row r="136" spans="1:8" x14ac:dyDescent="0.25">
      <c r="E136" s="1"/>
      <c r="G136" s="1"/>
    </row>
    <row r="137" spans="1:8" ht="45" x14ac:dyDescent="0.25">
      <c r="A137" s="15" t="s">
        <v>794</v>
      </c>
      <c r="B137" s="11" t="s">
        <v>795</v>
      </c>
      <c r="C137" s="15" t="s">
        <v>796</v>
      </c>
      <c r="D137" s="11" t="s">
        <v>64</v>
      </c>
      <c r="E137" s="13" t="s">
        <v>797</v>
      </c>
      <c r="F137" s="15" t="s">
        <v>1</v>
      </c>
      <c r="G137" s="13" t="s">
        <v>797</v>
      </c>
      <c r="H137" s="31" t="s">
        <v>799</v>
      </c>
    </row>
    <row r="138" spans="1:8" x14ac:dyDescent="0.25">
      <c r="A138" s="27"/>
      <c r="B138" s="12"/>
      <c r="C138" s="12"/>
      <c r="D138" s="12" t="s">
        <v>65</v>
      </c>
      <c r="E138" s="14"/>
      <c r="F138" s="12"/>
      <c r="G138" s="14"/>
      <c r="H138" s="3"/>
    </row>
    <row r="139" spans="1:8" x14ac:dyDescent="0.25">
      <c r="A139" s="28">
        <v>22</v>
      </c>
      <c r="B139" s="4" t="s">
        <v>66</v>
      </c>
      <c r="C139" s="4" t="s">
        <v>67</v>
      </c>
      <c r="D139" s="4">
        <v>19</v>
      </c>
      <c r="E139" s="5">
        <f>D139/H139</f>
        <v>0.5757575757575758</v>
      </c>
      <c r="F139" s="4">
        <v>14</v>
      </c>
      <c r="G139" s="5">
        <f>F139/H139</f>
        <v>0.42424242424242425</v>
      </c>
      <c r="H139" s="6">
        <v>33</v>
      </c>
    </row>
    <row r="140" spans="1:8" x14ac:dyDescent="0.25">
      <c r="A140" s="28">
        <v>22</v>
      </c>
      <c r="B140" s="4" t="s">
        <v>3</v>
      </c>
      <c r="C140" s="4" t="s">
        <v>49</v>
      </c>
      <c r="D140" s="4">
        <v>54</v>
      </c>
      <c r="E140" s="5">
        <f t="shared" ref="E140:E142" si="12">D140/H140</f>
        <v>0.71052631578947367</v>
      </c>
      <c r="F140" s="4">
        <v>22</v>
      </c>
      <c r="G140" s="5">
        <f t="shared" ref="G140:G142" si="13">F140/H140</f>
        <v>0.28947368421052633</v>
      </c>
      <c r="H140" s="6">
        <v>76</v>
      </c>
    </row>
    <row r="141" spans="1:8" x14ac:dyDescent="0.25">
      <c r="A141" s="28">
        <v>22</v>
      </c>
      <c r="B141" s="4" t="s">
        <v>3</v>
      </c>
      <c r="C141" s="4" t="s">
        <v>62</v>
      </c>
      <c r="D141" s="4">
        <v>87</v>
      </c>
      <c r="E141" s="5">
        <f t="shared" si="12"/>
        <v>0.7767857142857143</v>
      </c>
      <c r="F141" s="4">
        <v>25</v>
      </c>
      <c r="G141" s="5">
        <f t="shared" si="13"/>
        <v>0.22321428571428573</v>
      </c>
      <c r="H141" s="6">
        <v>112</v>
      </c>
    </row>
    <row r="142" spans="1:8" x14ac:dyDescent="0.25">
      <c r="A142" s="28">
        <v>22</v>
      </c>
      <c r="B142" s="4" t="s">
        <v>3</v>
      </c>
      <c r="C142" s="4" t="s">
        <v>68</v>
      </c>
      <c r="D142" s="4">
        <v>52</v>
      </c>
      <c r="E142" s="5">
        <f t="shared" si="12"/>
        <v>0.82539682539682535</v>
      </c>
      <c r="F142" s="4">
        <v>11</v>
      </c>
      <c r="G142" s="5">
        <f t="shared" si="13"/>
        <v>0.17460317460317459</v>
      </c>
      <c r="H142" s="6">
        <v>63</v>
      </c>
    </row>
    <row r="143" spans="1:8" x14ac:dyDescent="0.25">
      <c r="A143" s="28">
        <v>22</v>
      </c>
      <c r="B143" s="4"/>
      <c r="C143" s="4" t="s">
        <v>5</v>
      </c>
      <c r="D143" s="4">
        <v>0</v>
      </c>
      <c r="E143" s="5">
        <v>0</v>
      </c>
      <c r="F143" s="4">
        <v>0</v>
      </c>
      <c r="G143" s="5">
        <v>0</v>
      </c>
      <c r="H143" s="6">
        <v>0</v>
      </c>
    </row>
    <row r="144" spans="1:8" x14ac:dyDescent="0.25">
      <c r="A144" s="29">
        <v>22</v>
      </c>
      <c r="B144" s="7"/>
      <c r="C144" s="7" t="s">
        <v>798</v>
      </c>
      <c r="D144" s="7">
        <f>SUM(D139:D143)</f>
        <v>212</v>
      </c>
      <c r="E144" s="8">
        <f>D144/H144</f>
        <v>0.74647887323943662</v>
      </c>
      <c r="F144" s="7">
        <f>SUM(F139:F143)</f>
        <v>72</v>
      </c>
      <c r="G144" s="8">
        <f>F144/H144</f>
        <v>0.25352112676056338</v>
      </c>
      <c r="H144" s="9">
        <f>SUM(H139:H143)</f>
        <v>284</v>
      </c>
    </row>
    <row r="145" spans="1:8" x14ac:dyDescent="0.25">
      <c r="E145" s="1"/>
      <c r="G145" s="1"/>
    </row>
    <row r="146" spans="1:8" ht="45" x14ac:dyDescent="0.25">
      <c r="A146" s="15" t="s">
        <v>794</v>
      </c>
      <c r="B146" s="11" t="s">
        <v>795</v>
      </c>
      <c r="C146" s="15" t="s">
        <v>796</v>
      </c>
      <c r="D146" s="11" t="s">
        <v>69</v>
      </c>
      <c r="E146" s="13" t="s">
        <v>797</v>
      </c>
      <c r="F146" s="15" t="s">
        <v>1</v>
      </c>
      <c r="G146" s="13" t="s">
        <v>797</v>
      </c>
      <c r="H146" s="31" t="s">
        <v>799</v>
      </c>
    </row>
    <row r="147" spans="1:8" x14ac:dyDescent="0.25">
      <c r="A147" s="27"/>
      <c r="B147" s="12"/>
      <c r="C147" s="12"/>
      <c r="D147" s="12" t="s">
        <v>70</v>
      </c>
      <c r="E147" s="14"/>
      <c r="F147" s="12"/>
      <c r="G147" s="14"/>
      <c r="H147" s="3"/>
    </row>
    <row r="148" spans="1:8" x14ac:dyDescent="0.25">
      <c r="A148" s="28">
        <v>23</v>
      </c>
      <c r="B148" s="4" t="s">
        <v>66</v>
      </c>
      <c r="C148" s="4" t="s">
        <v>67</v>
      </c>
      <c r="D148" s="4">
        <v>390</v>
      </c>
      <c r="E148" s="5">
        <f>D148/H148</f>
        <v>0.88838268792710706</v>
      </c>
      <c r="F148" s="4">
        <v>49</v>
      </c>
      <c r="G148" s="5">
        <f>F148/H148</f>
        <v>0.11161731207289294</v>
      </c>
      <c r="H148" s="6">
        <v>439</v>
      </c>
    </row>
    <row r="149" spans="1:8" x14ac:dyDescent="0.25">
      <c r="A149" s="28">
        <v>23</v>
      </c>
      <c r="B149" s="4"/>
      <c r="C149" s="4" t="s">
        <v>5</v>
      </c>
      <c r="D149" s="4">
        <v>0</v>
      </c>
      <c r="E149" s="5">
        <v>0</v>
      </c>
      <c r="F149" s="4">
        <v>0</v>
      </c>
      <c r="G149" s="5">
        <v>0</v>
      </c>
      <c r="H149" s="6">
        <v>0</v>
      </c>
    </row>
    <row r="150" spans="1:8" x14ac:dyDescent="0.25">
      <c r="A150" s="29">
        <v>23</v>
      </c>
      <c r="B150" s="7"/>
      <c r="C150" s="7" t="s">
        <v>798</v>
      </c>
      <c r="D150" s="7">
        <f>SUM(D148:D149)</f>
        <v>390</v>
      </c>
      <c r="E150" s="8">
        <f>D150/H150</f>
        <v>0.88838268792710706</v>
      </c>
      <c r="F150" s="7">
        <f>SUM(F148:F149)</f>
        <v>49</v>
      </c>
      <c r="G150" s="8">
        <f>F150/H150</f>
        <v>0.11161731207289294</v>
      </c>
      <c r="H150" s="9">
        <f>SUM(H148:H149)</f>
        <v>439</v>
      </c>
    </row>
    <row r="151" spans="1:8" x14ac:dyDescent="0.25">
      <c r="E151" s="1"/>
      <c r="G151" s="1"/>
    </row>
    <row r="152" spans="1:8" ht="45" x14ac:dyDescent="0.25">
      <c r="A152" s="15" t="s">
        <v>794</v>
      </c>
      <c r="B152" s="11" t="s">
        <v>795</v>
      </c>
      <c r="C152" s="15" t="s">
        <v>796</v>
      </c>
      <c r="D152" s="11" t="s">
        <v>71</v>
      </c>
      <c r="E152" s="13" t="s">
        <v>797</v>
      </c>
      <c r="F152" s="15" t="s">
        <v>1</v>
      </c>
      <c r="G152" s="13" t="s">
        <v>797</v>
      </c>
      <c r="H152" s="31" t="s">
        <v>799</v>
      </c>
    </row>
    <row r="153" spans="1:8" x14ac:dyDescent="0.25">
      <c r="A153" s="27"/>
      <c r="B153" s="12"/>
      <c r="C153" s="12"/>
      <c r="D153" s="12" t="s">
        <v>72</v>
      </c>
      <c r="E153" s="14"/>
      <c r="F153" s="12"/>
      <c r="G153" s="14"/>
      <c r="H153" s="3"/>
    </row>
    <row r="154" spans="1:8" x14ac:dyDescent="0.25">
      <c r="A154" s="28">
        <v>24</v>
      </c>
      <c r="B154" s="4" t="s">
        <v>66</v>
      </c>
      <c r="C154" s="4" t="s">
        <v>73</v>
      </c>
      <c r="D154" s="4">
        <v>217</v>
      </c>
      <c r="E154" s="5">
        <f>D154/H154</f>
        <v>0.88934426229508201</v>
      </c>
      <c r="F154" s="4">
        <v>27</v>
      </c>
      <c r="G154" s="5">
        <f>F154/H154</f>
        <v>0.11065573770491803</v>
      </c>
      <c r="H154" s="6">
        <v>244</v>
      </c>
    </row>
    <row r="155" spans="1:8" x14ac:dyDescent="0.25">
      <c r="A155" s="28">
        <v>24</v>
      </c>
      <c r="B155" s="4"/>
      <c r="C155" s="4" t="s">
        <v>5</v>
      </c>
      <c r="D155" s="4">
        <v>0</v>
      </c>
      <c r="E155" s="5">
        <v>0</v>
      </c>
      <c r="F155" s="4">
        <v>0</v>
      </c>
      <c r="G155" s="5">
        <v>0</v>
      </c>
      <c r="H155" s="6">
        <v>0</v>
      </c>
    </row>
    <row r="156" spans="1:8" x14ac:dyDescent="0.25">
      <c r="A156" s="29">
        <v>24</v>
      </c>
      <c r="B156" s="7"/>
      <c r="C156" s="7" t="s">
        <v>798</v>
      </c>
      <c r="D156" s="7">
        <f>SUM(D154:D155)</f>
        <v>217</v>
      </c>
      <c r="E156" s="8">
        <f>D156/H156</f>
        <v>0.88934426229508201</v>
      </c>
      <c r="F156" s="7">
        <f>SUM(F154:F155)</f>
        <v>27</v>
      </c>
      <c r="G156" s="8">
        <f>F156/H156</f>
        <v>0.11065573770491803</v>
      </c>
      <c r="H156" s="9">
        <f>SUM(H154:H155)</f>
        <v>244</v>
      </c>
    </row>
    <row r="157" spans="1:8" x14ac:dyDescent="0.25">
      <c r="E157" s="1"/>
      <c r="G157" s="1"/>
    </row>
    <row r="158" spans="1:8" ht="45" x14ac:dyDescent="0.25">
      <c r="A158" s="15" t="s">
        <v>794</v>
      </c>
      <c r="B158" s="11" t="s">
        <v>795</v>
      </c>
      <c r="C158" s="15" t="s">
        <v>796</v>
      </c>
      <c r="D158" s="11" t="s">
        <v>74</v>
      </c>
      <c r="E158" s="13" t="s">
        <v>797</v>
      </c>
      <c r="F158" s="15" t="s">
        <v>1</v>
      </c>
      <c r="G158" s="13" t="s">
        <v>797</v>
      </c>
      <c r="H158" s="31" t="s">
        <v>799</v>
      </c>
    </row>
    <row r="159" spans="1:8" x14ac:dyDescent="0.25">
      <c r="A159" s="27"/>
      <c r="B159" s="12"/>
      <c r="C159" s="12"/>
      <c r="D159" s="12" t="s">
        <v>72</v>
      </c>
      <c r="E159" s="14"/>
      <c r="F159" s="12"/>
      <c r="G159" s="14"/>
      <c r="H159" s="3"/>
    </row>
    <row r="160" spans="1:8" x14ac:dyDescent="0.25">
      <c r="A160" s="28">
        <v>25</v>
      </c>
      <c r="B160" s="4" t="s">
        <v>66</v>
      </c>
      <c r="C160" s="4" t="s">
        <v>73</v>
      </c>
      <c r="D160" s="4">
        <v>241</v>
      </c>
      <c r="E160" s="5">
        <f>D160/H160</f>
        <v>0.8925925925925926</v>
      </c>
      <c r="F160" s="4">
        <v>29</v>
      </c>
      <c r="G160" s="5">
        <f>F160/H160</f>
        <v>0.10740740740740741</v>
      </c>
      <c r="H160" s="6">
        <v>270</v>
      </c>
    </row>
    <row r="161" spans="1:8" x14ac:dyDescent="0.25">
      <c r="A161" s="28">
        <v>25</v>
      </c>
      <c r="B161" s="4"/>
      <c r="C161" s="4" t="s">
        <v>5</v>
      </c>
      <c r="D161" s="4">
        <v>1</v>
      </c>
      <c r="E161" s="5">
        <v>1</v>
      </c>
      <c r="F161" s="4">
        <v>0</v>
      </c>
      <c r="G161" s="5">
        <v>0</v>
      </c>
      <c r="H161" s="6">
        <v>1</v>
      </c>
    </row>
    <row r="162" spans="1:8" x14ac:dyDescent="0.25">
      <c r="A162" s="29">
        <v>25</v>
      </c>
      <c r="B162" s="7"/>
      <c r="C162" s="7" t="s">
        <v>798</v>
      </c>
      <c r="D162" s="7">
        <f>SUM(D160:D161)</f>
        <v>242</v>
      </c>
      <c r="E162" s="8">
        <f>D162/H162</f>
        <v>0.8929889298892989</v>
      </c>
      <c r="F162" s="7">
        <f>SUM(F160:F161)</f>
        <v>29</v>
      </c>
      <c r="G162" s="8">
        <f>F162/H162</f>
        <v>0.1070110701107011</v>
      </c>
      <c r="H162" s="9">
        <f>SUM(H160:H161)</f>
        <v>271</v>
      </c>
    </row>
    <row r="163" spans="1:8" x14ac:dyDescent="0.25">
      <c r="E163" s="1"/>
      <c r="G163" s="1"/>
    </row>
    <row r="164" spans="1:8" ht="45" x14ac:dyDescent="0.25">
      <c r="A164" s="15" t="s">
        <v>794</v>
      </c>
      <c r="B164" s="11" t="s">
        <v>795</v>
      </c>
      <c r="C164" s="15" t="s">
        <v>796</v>
      </c>
      <c r="D164" s="11" t="s">
        <v>75</v>
      </c>
      <c r="E164" s="13" t="s">
        <v>797</v>
      </c>
      <c r="F164" s="15" t="s">
        <v>1</v>
      </c>
      <c r="G164" s="13" t="s">
        <v>797</v>
      </c>
      <c r="H164" s="31" t="s">
        <v>799</v>
      </c>
    </row>
    <row r="165" spans="1:8" x14ac:dyDescent="0.25">
      <c r="A165" s="27"/>
      <c r="B165" s="12"/>
      <c r="C165" s="12"/>
      <c r="D165" s="12" t="s">
        <v>76</v>
      </c>
      <c r="E165" s="14"/>
      <c r="F165" s="12"/>
      <c r="G165" s="14"/>
      <c r="H165" s="3"/>
    </row>
    <row r="166" spans="1:8" x14ac:dyDescent="0.25">
      <c r="A166" s="28">
        <v>26</v>
      </c>
      <c r="B166" s="4" t="s">
        <v>66</v>
      </c>
      <c r="C166" s="4" t="s">
        <v>77</v>
      </c>
      <c r="D166" s="4">
        <v>262</v>
      </c>
      <c r="E166" s="5">
        <f>D166/H166</f>
        <v>0.91929824561403506</v>
      </c>
      <c r="F166" s="4">
        <v>23</v>
      </c>
      <c r="G166" s="5">
        <f>F166/H166</f>
        <v>8.0701754385964913E-2</v>
      </c>
      <c r="H166" s="6">
        <v>285</v>
      </c>
    </row>
    <row r="167" spans="1:8" x14ac:dyDescent="0.25">
      <c r="A167" s="28">
        <v>26</v>
      </c>
      <c r="B167" s="4"/>
      <c r="C167" s="4" t="s">
        <v>5</v>
      </c>
      <c r="D167" s="4">
        <v>0</v>
      </c>
      <c r="E167" s="5">
        <v>0</v>
      </c>
      <c r="F167" s="4">
        <v>0</v>
      </c>
      <c r="G167" s="5">
        <v>0</v>
      </c>
      <c r="H167" s="6">
        <v>0</v>
      </c>
    </row>
    <row r="168" spans="1:8" x14ac:dyDescent="0.25">
      <c r="A168" s="29">
        <v>26</v>
      </c>
      <c r="B168" s="7"/>
      <c r="C168" s="7" t="s">
        <v>798</v>
      </c>
      <c r="D168" s="7">
        <f>SUM(D166:D167)</f>
        <v>262</v>
      </c>
      <c r="E168" s="8">
        <f>D168/H168</f>
        <v>0.91929824561403506</v>
      </c>
      <c r="F168" s="7">
        <f>SUM(F166:F167)</f>
        <v>23</v>
      </c>
      <c r="G168" s="8">
        <f>F168/H168</f>
        <v>8.0701754385964913E-2</v>
      </c>
      <c r="H168" s="9">
        <f>SUM(H166:H167)</f>
        <v>285</v>
      </c>
    </row>
    <row r="169" spans="1:8" x14ac:dyDescent="0.25">
      <c r="E169" s="1"/>
      <c r="G169" s="1"/>
    </row>
    <row r="170" spans="1:8" ht="45" x14ac:dyDescent="0.25">
      <c r="A170" s="15" t="s">
        <v>794</v>
      </c>
      <c r="B170" s="11" t="s">
        <v>795</v>
      </c>
      <c r="C170" s="15" t="s">
        <v>796</v>
      </c>
      <c r="D170" s="11" t="s">
        <v>78</v>
      </c>
      <c r="E170" s="13" t="s">
        <v>797</v>
      </c>
      <c r="F170" s="15" t="s">
        <v>1</v>
      </c>
      <c r="G170" s="13" t="s">
        <v>797</v>
      </c>
      <c r="H170" s="31" t="s">
        <v>799</v>
      </c>
    </row>
    <row r="171" spans="1:8" x14ac:dyDescent="0.25">
      <c r="A171" s="27"/>
      <c r="B171" s="12"/>
      <c r="C171" s="12"/>
      <c r="D171" s="12" t="s">
        <v>76</v>
      </c>
      <c r="E171" s="14"/>
      <c r="F171" s="12"/>
      <c r="G171" s="14"/>
      <c r="H171" s="3"/>
    </row>
    <row r="172" spans="1:8" x14ac:dyDescent="0.25">
      <c r="A172" s="28">
        <v>27</v>
      </c>
      <c r="B172" s="4" t="s">
        <v>66</v>
      </c>
      <c r="C172" s="4" t="s">
        <v>77</v>
      </c>
      <c r="D172" s="4">
        <v>301</v>
      </c>
      <c r="E172" s="5">
        <f>D172/H172</f>
        <v>0.94654088050314467</v>
      </c>
      <c r="F172" s="4">
        <v>17</v>
      </c>
      <c r="G172" s="5">
        <f>F172/H172</f>
        <v>5.3459119496855348E-2</v>
      </c>
      <c r="H172" s="6">
        <v>318</v>
      </c>
    </row>
    <row r="173" spans="1:8" x14ac:dyDescent="0.25">
      <c r="A173" s="28">
        <v>27</v>
      </c>
      <c r="B173" s="4" t="s">
        <v>66</v>
      </c>
      <c r="C173" s="4" t="s">
        <v>79</v>
      </c>
      <c r="D173" s="4">
        <v>40</v>
      </c>
      <c r="E173" s="5">
        <f>D173/H173</f>
        <v>0.78431372549019607</v>
      </c>
      <c r="F173" s="4">
        <v>11</v>
      </c>
      <c r="G173" s="5">
        <f>F173/H173</f>
        <v>0.21568627450980393</v>
      </c>
      <c r="H173" s="6">
        <v>51</v>
      </c>
    </row>
    <row r="174" spans="1:8" x14ac:dyDescent="0.25">
      <c r="A174" s="28">
        <v>27</v>
      </c>
      <c r="B174" s="4"/>
      <c r="C174" s="4" t="s">
        <v>5</v>
      </c>
      <c r="D174" s="4">
        <v>0</v>
      </c>
      <c r="E174" s="5">
        <v>0</v>
      </c>
      <c r="F174" s="4">
        <v>0</v>
      </c>
      <c r="G174" s="5">
        <v>0</v>
      </c>
      <c r="H174" s="6">
        <v>0</v>
      </c>
    </row>
    <row r="175" spans="1:8" x14ac:dyDescent="0.25">
      <c r="A175" s="29">
        <v>27</v>
      </c>
      <c r="B175" s="7"/>
      <c r="C175" s="7" t="s">
        <v>798</v>
      </c>
      <c r="D175" s="7">
        <f>SUM(D172:D174)</f>
        <v>341</v>
      </c>
      <c r="E175" s="8">
        <f>D175/H175</f>
        <v>0.92411924119241196</v>
      </c>
      <c r="F175" s="7">
        <f>SUM(F172:F174)</f>
        <v>28</v>
      </c>
      <c r="G175" s="8">
        <f>F175/H175</f>
        <v>7.5880758807588072E-2</v>
      </c>
      <c r="H175" s="9">
        <f>SUM(H172:H174)</f>
        <v>369</v>
      </c>
    </row>
    <row r="176" spans="1:8" x14ac:dyDescent="0.25">
      <c r="E176" s="1"/>
      <c r="G176" s="1"/>
    </row>
    <row r="177" spans="1:8" ht="45" x14ac:dyDescent="0.25">
      <c r="A177" s="15" t="s">
        <v>794</v>
      </c>
      <c r="B177" s="11" t="s">
        <v>795</v>
      </c>
      <c r="C177" s="15" t="s">
        <v>796</v>
      </c>
      <c r="D177" s="11" t="s">
        <v>80</v>
      </c>
      <c r="E177" s="13" t="s">
        <v>797</v>
      </c>
      <c r="F177" s="15" t="s">
        <v>1</v>
      </c>
      <c r="G177" s="13" t="s">
        <v>797</v>
      </c>
      <c r="H177" s="31" t="s">
        <v>799</v>
      </c>
    </row>
    <row r="178" spans="1:8" x14ac:dyDescent="0.25">
      <c r="A178" s="27"/>
      <c r="B178" s="12"/>
      <c r="C178" s="12"/>
      <c r="D178" s="12" t="s">
        <v>81</v>
      </c>
      <c r="E178" s="14"/>
      <c r="F178" s="12"/>
      <c r="G178" s="14"/>
      <c r="H178" s="3"/>
    </row>
    <row r="179" spans="1:8" x14ac:dyDescent="0.25">
      <c r="A179" s="28">
        <v>28</v>
      </c>
      <c r="B179" s="4" t="s">
        <v>66</v>
      </c>
      <c r="C179" s="4" t="s">
        <v>79</v>
      </c>
      <c r="D179" s="4">
        <v>384</v>
      </c>
      <c r="E179" s="5">
        <f>D179/H179</f>
        <v>0.80842105263157893</v>
      </c>
      <c r="F179" s="4">
        <v>91</v>
      </c>
      <c r="G179" s="5">
        <f>F179/H179</f>
        <v>0.19157894736842104</v>
      </c>
      <c r="H179" s="6">
        <v>475</v>
      </c>
    </row>
    <row r="180" spans="1:8" x14ac:dyDescent="0.25">
      <c r="A180" s="28">
        <v>28</v>
      </c>
      <c r="B180" s="4"/>
      <c r="C180" s="4" t="s">
        <v>5</v>
      </c>
      <c r="D180" s="4">
        <v>1</v>
      </c>
      <c r="E180" s="5">
        <v>1</v>
      </c>
      <c r="F180" s="4">
        <v>0</v>
      </c>
      <c r="G180" s="5">
        <v>0</v>
      </c>
      <c r="H180" s="6">
        <v>1</v>
      </c>
    </row>
    <row r="181" spans="1:8" x14ac:dyDescent="0.25">
      <c r="A181" s="29">
        <v>28</v>
      </c>
      <c r="B181" s="7"/>
      <c r="C181" s="7" t="s">
        <v>798</v>
      </c>
      <c r="D181" s="7">
        <f>SUM(D179:D180)</f>
        <v>385</v>
      </c>
      <c r="E181" s="8">
        <f>D181/H181</f>
        <v>0.80882352941176472</v>
      </c>
      <c r="F181" s="7">
        <f>SUM(F179:F180)</f>
        <v>91</v>
      </c>
      <c r="G181" s="8">
        <f>F181/H181</f>
        <v>0.19117647058823528</v>
      </c>
      <c r="H181" s="9">
        <f>SUM(H179:H180)</f>
        <v>476</v>
      </c>
    </row>
    <row r="182" spans="1:8" x14ac:dyDescent="0.25">
      <c r="E182" s="1"/>
      <c r="G182" s="1"/>
    </row>
    <row r="183" spans="1:8" ht="45" x14ac:dyDescent="0.25">
      <c r="A183" s="15" t="s">
        <v>794</v>
      </c>
      <c r="B183" s="11" t="s">
        <v>795</v>
      </c>
      <c r="C183" s="15" t="s">
        <v>796</v>
      </c>
      <c r="D183" s="11" t="s">
        <v>82</v>
      </c>
      <c r="E183" s="13" t="s">
        <v>797</v>
      </c>
      <c r="F183" s="15" t="s">
        <v>1</v>
      </c>
      <c r="G183" s="13" t="s">
        <v>797</v>
      </c>
      <c r="H183" s="31" t="s">
        <v>799</v>
      </c>
    </row>
    <row r="184" spans="1:8" x14ac:dyDescent="0.25">
      <c r="A184" s="27"/>
      <c r="B184" s="12"/>
      <c r="C184" s="12"/>
      <c r="D184" s="12" t="s">
        <v>81</v>
      </c>
      <c r="E184" s="14"/>
      <c r="F184" s="12"/>
      <c r="G184" s="14"/>
      <c r="H184" s="3"/>
    </row>
    <row r="185" spans="1:8" x14ac:dyDescent="0.25">
      <c r="A185" s="28">
        <v>29</v>
      </c>
      <c r="B185" s="4" t="s">
        <v>66</v>
      </c>
      <c r="C185" s="4" t="s">
        <v>79</v>
      </c>
      <c r="D185" s="4">
        <v>512</v>
      </c>
      <c r="E185" s="5">
        <f>D185/H185</f>
        <v>0.84072249589490966</v>
      </c>
      <c r="F185" s="4">
        <v>97</v>
      </c>
      <c r="G185" s="5">
        <f>F185/H185</f>
        <v>0.15927750410509031</v>
      </c>
      <c r="H185" s="6">
        <v>609</v>
      </c>
    </row>
    <row r="186" spans="1:8" x14ac:dyDescent="0.25">
      <c r="A186" s="28">
        <v>29</v>
      </c>
      <c r="B186" s="4"/>
      <c r="C186" s="4" t="s">
        <v>5</v>
      </c>
      <c r="D186" s="4">
        <v>0</v>
      </c>
      <c r="E186" s="5">
        <v>0</v>
      </c>
      <c r="F186" s="4">
        <v>0</v>
      </c>
      <c r="G186" s="5">
        <v>0</v>
      </c>
      <c r="H186" s="6">
        <v>0</v>
      </c>
    </row>
    <row r="187" spans="1:8" x14ac:dyDescent="0.25">
      <c r="A187" s="29">
        <v>29</v>
      </c>
      <c r="B187" s="7"/>
      <c r="C187" s="7" t="s">
        <v>798</v>
      </c>
      <c r="D187" s="7">
        <f>SUM(D185:D186)</f>
        <v>512</v>
      </c>
      <c r="E187" s="8">
        <f>D187/H187</f>
        <v>0.84072249589490966</v>
      </c>
      <c r="F187" s="7">
        <f>SUM(F185:F186)</f>
        <v>97</v>
      </c>
      <c r="G187" s="8">
        <f>F187/H187</f>
        <v>0.15927750410509031</v>
      </c>
      <c r="H187" s="9">
        <f>SUM(H185:H186)</f>
        <v>609</v>
      </c>
    </row>
    <row r="188" spans="1:8" x14ac:dyDescent="0.25">
      <c r="E188" s="1"/>
      <c r="G188" s="1"/>
    </row>
    <row r="189" spans="1:8" ht="45" x14ac:dyDescent="0.25">
      <c r="A189" s="15" t="s">
        <v>794</v>
      </c>
      <c r="B189" s="11" t="s">
        <v>795</v>
      </c>
      <c r="C189" s="15" t="s">
        <v>796</v>
      </c>
      <c r="D189" s="19" t="s">
        <v>83</v>
      </c>
      <c r="E189" s="13" t="s">
        <v>797</v>
      </c>
      <c r="F189" s="15" t="s">
        <v>1</v>
      </c>
      <c r="G189" s="13" t="s">
        <v>797</v>
      </c>
      <c r="H189" s="31" t="s">
        <v>799</v>
      </c>
    </row>
    <row r="190" spans="1:8" x14ac:dyDescent="0.25">
      <c r="A190" s="27"/>
      <c r="B190" s="12"/>
      <c r="C190" s="12"/>
      <c r="D190" s="12" t="s">
        <v>84</v>
      </c>
      <c r="E190" s="14"/>
      <c r="F190" s="12"/>
      <c r="G190" s="14"/>
      <c r="H190" s="3"/>
    </row>
    <row r="191" spans="1:8" x14ac:dyDescent="0.25">
      <c r="A191" s="28">
        <v>30</v>
      </c>
      <c r="B191" s="4" t="s">
        <v>66</v>
      </c>
      <c r="C191" s="4" t="s">
        <v>85</v>
      </c>
      <c r="D191" s="4">
        <v>478</v>
      </c>
      <c r="E191" s="5">
        <f>D191/H191</f>
        <v>0.8901303538175046</v>
      </c>
      <c r="F191" s="4">
        <v>59</v>
      </c>
      <c r="G191" s="5">
        <f>F191/H191</f>
        <v>0.10986964618249534</v>
      </c>
      <c r="H191" s="6">
        <v>537</v>
      </c>
    </row>
    <row r="192" spans="1:8" x14ac:dyDescent="0.25">
      <c r="A192" s="28">
        <v>30</v>
      </c>
      <c r="B192" s="4"/>
      <c r="C192" s="4" t="s">
        <v>5</v>
      </c>
      <c r="D192" s="4">
        <v>0</v>
      </c>
      <c r="E192" s="5">
        <v>0</v>
      </c>
      <c r="F192" s="4">
        <v>0</v>
      </c>
      <c r="G192" s="5">
        <v>0</v>
      </c>
      <c r="H192" s="6">
        <v>0</v>
      </c>
    </row>
    <row r="193" spans="1:8" x14ac:dyDescent="0.25">
      <c r="A193" s="29">
        <v>30</v>
      </c>
      <c r="B193" s="7"/>
      <c r="C193" s="7" t="s">
        <v>798</v>
      </c>
      <c r="D193" s="7">
        <f>SUM(D191:D192)</f>
        <v>478</v>
      </c>
      <c r="E193" s="8">
        <f>D193/H193</f>
        <v>0.8901303538175046</v>
      </c>
      <c r="F193" s="7">
        <f>SUM(F191:F192)</f>
        <v>59</v>
      </c>
      <c r="G193" s="8">
        <f>F193/H193</f>
        <v>0.10986964618249534</v>
      </c>
      <c r="H193" s="9">
        <f>SUM(H191:H192)</f>
        <v>537</v>
      </c>
    </row>
    <row r="194" spans="1:8" x14ac:dyDescent="0.25">
      <c r="E194" s="1"/>
      <c r="G194" s="1"/>
    </row>
    <row r="195" spans="1:8" ht="45" x14ac:dyDescent="0.25">
      <c r="A195" s="15" t="s">
        <v>794</v>
      </c>
      <c r="B195" s="11" t="s">
        <v>795</v>
      </c>
      <c r="C195" s="15" t="s">
        <v>796</v>
      </c>
      <c r="D195" s="11" t="s">
        <v>86</v>
      </c>
      <c r="E195" s="13" t="s">
        <v>797</v>
      </c>
      <c r="F195" s="15" t="s">
        <v>1</v>
      </c>
      <c r="G195" s="13" t="s">
        <v>797</v>
      </c>
      <c r="H195" s="31" t="s">
        <v>799</v>
      </c>
    </row>
    <row r="196" spans="1:8" x14ac:dyDescent="0.25">
      <c r="A196" s="27"/>
      <c r="B196" s="12"/>
      <c r="C196" s="12"/>
      <c r="D196" s="12" t="s">
        <v>87</v>
      </c>
      <c r="E196" s="14"/>
      <c r="F196" s="12"/>
      <c r="G196" s="14"/>
      <c r="H196" s="3"/>
    </row>
    <row r="197" spans="1:8" x14ac:dyDescent="0.25">
      <c r="A197" s="28">
        <v>31</v>
      </c>
      <c r="B197" s="4" t="s">
        <v>66</v>
      </c>
      <c r="C197" s="4" t="s">
        <v>88</v>
      </c>
      <c r="D197" s="4">
        <v>455</v>
      </c>
      <c r="E197" s="5">
        <f>D197/H197</f>
        <v>0.89566929133858264</v>
      </c>
      <c r="F197" s="4">
        <v>53</v>
      </c>
      <c r="G197" s="5">
        <f>F197/H197</f>
        <v>0.10433070866141732</v>
      </c>
      <c r="H197" s="6">
        <v>508</v>
      </c>
    </row>
    <row r="198" spans="1:8" x14ac:dyDescent="0.25">
      <c r="A198" s="28">
        <v>31</v>
      </c>
      <c r="B198" s="4"/>
      <c r="C198" s="4" t="s">
        <v>5</v>
      </c>
      <c r="D198" s="4">
        <v>0</v>
      </c>
      <c r="E198" s="5">
        <v>0</v>
      </c>
      <c r="F198" s="4">
        <v>0</v>
      </c>
      <c r="G198" s="5">
        <v>0</v>
      </c>
      <c r="H198" s="6">
        <v>0</v>
      </c>
    </row>
    <row r="199" spans="1:8" x14ac:dyDescent="0.25">
      <c r="A199" s="29">
        <v>31</v>
      </c>
      <c r="B199" s="7"/>
      <c r="C199" s="7" t="s">
        <v>798</v>
      </c>
      <c r="D199" s="7">
        <f>SUM(D197:D198)</f>
        <v>455</v>
      </c>
      <c r="E199" s="8">
        <f>D199/H199</f>
        <v>0.89566929133858264</v>
      </c>
      <c r="F199" s="7">
        <f>SUM(F197:F198)</f>
        <v>53</v>
      </c>
      <c r="G199" s="8">
        <f>F199/H199</f>
        <v>0.10433070866141732</v>
      </c>
      <c r="H199" s="9">
        <f>SUM(H197:H198)</f>
        <v>508</v>
      </c>
    </row>
    <row r="200" spans="1:8" x14ac:dyDescent="0.25">
      <c r="E200" s="1"/>
      <c r="G200" s="1"/>
    </row>
    <row r="201" spans="1:8" ht="45" x14ac:dyDescent="0.25">
      <c r="A201" s="15" t="s">
        <v>794</v>
      </c>
      <c r="B201" s="11" t="s">
        <v>795</v>
      </c>
      <c r="C201" s="15" t="s">
        <v>796</v>
      </c>
      <c r="D201" s="11" t="s">
        <v>89</v>
      </c>
      <c r="E201" s="13" t="s">
        <v>797</v>
      </c>
      <c r="F201" s="15" t="s">
        <v>1</v>
      </c>
      <c r="G201" s="13" t="s">
        <v>797</v>
      </c>
      <c r="H201" s="31" t="s">
        <v>799</v>
      </c>
    </row>
    <row r="202" spans="1:8" x14ac:dyDescent="0.25">
      <c r="A202" s="27"/>
      <c r="B202" s="12"/>
      <c r="C202" s="12"/>
      <c r="D202" s="12" t="s">
        <v>87</v>
      </c>
      <c r="E202" s="14"/>
      <c r="F202" s="12"/>
      <c r="G202" s="14"/>
      <c r="H202" s="3"/>
    </row>
    <row r="203" spans="1:8" x14ac:dyDescent="0.25">
      <c r="A203" s="28">
        <v>32</v>
      </c>
      <c r="B203" s="4" t="s">
        <v>66</v>
      </c>
      <c r="C203" s="4" t="s">
        <v>85</v>
      </c>
      <c r="D203" s="4">
        <v>22</v>
      </c>
      <c r="E203" s="5">
        <f>D203/H203</f>
        <v>0.81481481481481477</v>
      </c>
      <c r="F203" s="4">
        <v>5</v>
      </c>
      <c r="G203" s="5">
        <f>F203/H203</f>
        <v>0.18518518518518517</v>
      </c>
      <c r="H203" s="6">
        <v>27</v>
      </c>
    </row>
    <row r="204" spans="1:8" x14ac:dyDescent="0.25">
      <c r="A204" s="28">
        <v>32</v>
      </c>
      <c r="B204" s="4" t="s">
        <v>66</v>
      </c>
      <c r="C204" s="4" t="s">
        <v>88</v>
      </c>
      <c r="D204" s="4">
        <v>296</v>
      </c>
      <c r="E204" s="5">
        <f>D204/H204</f>
        <v>0.84090909090909094</v>
      </c>
      <c r="F204" s="4">
        <v>56</v>
      </c>
      <c r="G204" s="5">
        <f>F204/H204</f>
        <v>0.15909090909090909</v>
      </c>
      <c r="H204" s="6">
        <v>352</v>
      </c>
    </row>
    <row r="205" spans="1:8" x14ac:dyDescent="0.25">
      <c r="A205" s="28">
        <v>32</v>
      </c>
      <c r="B205" s="4"/>
      <c r="C205" s="4" t="s">
        <v>5</v>
      </c>
      <c r="D205" s="4">
        <v>0</v>
      </c>
      <c r="E205" s="5">
        <v>0</v>
      </c>
      <c r="F205" s="4">
        <v>0</v>
      </c>
      <c r="G205" s="5">
        <v>0</v>
      </c>
      <c r="H205" s="6">
        <v>0</v>
      </c>
    </row>
    <row r="206" spans="1:8" x14ac:dyDescent="0.25">
      <c r="A206" s="29">
        <v>32</v>
      </c>
      <c r="B206" s="7"/>
      <c r="C206" s="7" t="s">
        <v>798</v>
      </c>
      <c r="D206" s="7">
        <f>SUM(D203:D205)</f>
        <v>318</v>
      </c>
      <c r="E206" s="8">
        <f>D206/H206</f>
        <v>0.83905013192612132</v>
      </c>
      <c r="F206" s="7">
        <f>SUM(F203:F205)</f>
        <v>61</v>
      </c>
      <c r="G206" s="8">
        <f>F206/H206</f>
        <v>0.16094986807387862</v>
      </c>
      <c r="H206" s="9">
        <f>SUM(H203:H205)</f>
        <v>379</v>
      </c>
    </row>
    <row r="207" spans="1:8" x14ac:dyDescent="0.25">
      <c r="E207" s="1"/>
      <c r="G207" s="1"/>
    </row>
    <row r="208" spans="1:8" ht="45" x14ac:dyDescent="0.25">
      <c r="A208" s="15" t="s">
        <v>794</v>
      </c>
      <c r="B208" s="15" t="s">
        <v>795</v>
      </c>
      <c r="C208" s="15" t="s">
        <v>796</v>
      </c>
      <c r="D208" s="11" t="s">
        <v>90</v>
      </c>
      <c r="E208" s="13" t="s">
        <v>797</v>
      </c>
      <c r="F208" s="15" t="s">
        <v>1</v>
      </c>
      <c r="G208" s="13" t="s">
        <v>797</v>
      </c>
      <c r="H208" s="31" t="s">
        <v>799</v>
      </c>
    </row>
    <row r="209" spans="1:10" x14ac:dyDescent="0.25">
      <c r="A209" s="27"/>
      <c r="B209" s="12"/>
      <c r="C209" s="12"/>
      <c r="D209" s="12" t="s">
        <v>87</v>
      </c>
      <c r="E209" s="14"/>
      <c r="F209" s="12"/>
      <c r="G209" s="14"/>
      <c r="H209" s="3"/>
    </row>
    <row r="210" spans="1:10" x14ac:dyDescent="0.25">
      <c r="A210" s="28">
        <v>33</v>
      </c>
      <c r="B210" s="4" t="s">
        <v>66</v>
      </c>
      <c r="C210" s="4" t="s">
        <v>88</v>
      </c>
      <c r="D210" s="4">
        <v>142</v>
      </c>
      <c r="E210" s="5">
        <f>D210/H210</f>
        <v>0.65137614678899081</v>
      </c>
      <c r="F210" s="4">
        <v>76</v>
      </c>
      <c r="G210" s="5">
        <f>F210/H210</f>
        <v>0.34862385321100919</v>
      </c>
      <c r="H210" s="6">
        <v>218</v>
      </c>
    </row>
    <row r="211" spans="1:10" x14ac:dyDescent="0.25">
      <c r="A211" s="28">
        <v>33</v>
      </c>
      <c r="B211" s="4"/>
      <c r="C211" s="4" t="s">
        <v>5</v>
      </c>
      <c r="D211" s="4">
        <v>0</v>
      </c>
      <c r="E211" s="5">
        <v>0</v>
      </c>
      <c r="F211" s="4">
        <v>0</v>
      </c>
      <c r="G211" s="5">
        <v>0</v>
      </c>
      <c r="H211" s="6">
        <v>0</v>
      </c>
    </row>
    <row r="212" spans="1:10" x14ac:dyDescent="0.25">
      <c r="A212" s="29">
        <v>33</v>
      </c>
      <c r="B212" s="7"/>
      <c r="C212" s="7" t="s">
        <v>798</v>
      </c>
      <c r="D212" s="7">
        <f>SUM(D210:D211)</f>
        <v>142</v>
      </c>
      <c r="E212" s="8">
        <f>D212/H212</f>
        <v>0.65137614678899081</v>
      </c>
      <c r="F212" s="7">
        <f>SUM(F210:F211)</f>
        <v>76</v>
      </c>
      <c r="G212" s="8">
        <f>F212/H212</f>
        <v>0.34862385321100919</v>
      </c>
      <c r="H212" s="9">
        <f>SUM(H210:H211)</f>
        <v>218</v>
      </c>
    </row>
    <row r="213" spans="1:10" x14ac:dyDescent="0.25">
      <c r="E213" s="1"/>
      <c r="G213" s="1"/>
    </row>
    <row r="214" spans="1:10" ht="45" x14ac:dyDescent="0.25">
      <c r="A214" s="15" t="s">
        <v>794</v>
      </c>
      <c r="B214" s="11" t="s">
        <v>795</v>
      </c>
      <c r="C214" s="15" t="s">
        <v>796</v>
      </c>
      <c r="D214" s="11" t="s">
        <v>91</v>
      </c>
      <c r="E214" s="13" t="s">
        <v>797</v>
      </c>
      <c r="F214" s="15" t="s">
        <v>1</v>
      </c>
      <c r="G214" s="13" t="s">
        <v>797</v>
      </c>
      <c r="H214" s="31" t="s">
        <v>799</v>
      </c>
    </row>
    <row r="215" spans="1:10" x14ac:dyDescent="0.25">
      <c r="A215" s="27"/>
      <c r="B215" s="12"/>
      <c r="C215" s="12"/>
      <c r="D215" s="12" t="s">
        <v>92</v>
      </c>
      <c r="E215" s="14"/>
      <c r="F215" s="12"/>
      <c r="G215" s="14"/>
      <c r="H215" s="3"/>
    </row>
    <row r="216" spans="1:10" x14ac:dyDescent="0.25">
      <c r="A216" s="28">
        <v>34</v>
      </c>
      <c r="B216" s="4" t="s">
        <v>66</v>
      </c>
      <c r="C216" s="4" t="s">
        <v>93</v>
      </c>
      <c r="D216" s="4">
        <v>392</v>
      </c>
      <c r="E216" s="5">
        <f>D216/H216</f>
        <v>0.91803278688524592</v>
      </c>
      <c r="F216" s="4">
        <v>35</v>
      </c>
      <c r="G216" s="5">
        <f>F216/H216</f>
        <v>8.1967213114754092E-2</v>
      </c>
      <c r="H216" s="6">
        <v>427</v>
      </c>
    </row>
    <row r="217" spans="1:10" x14ac:dyDescent="0.25">
      <c r="A217" s="28">
        <v>34</v>
      </c>
      <c r="B217" s="4"/>
      <c r="C217" s="4" t="s">
        <v>5</v>
      </c>
      <c r="D217" s="4">
        <v>0</v>
      </c>
      <c r="E217" s="5">
        <v>0</v>
      </c>
      <c r="F217" s="4">
        <v>0</v>
      </c>
      <c r="G217" s="5">
        <v>0</v>
      </c>
      <c r="H217" s="6">
        <v>0</v>
      </c>
    </row>
    <row r="218" spans="1:10" x14ac:dyDescent="0.25">
      <c r="A218" s="29">
        <v>34</v>
      </c>
      <c r="B218" s="7"/>
      <c r="C218" s="7" t="s">
        <v>798</v>
      </c>
      <c r="D218" s="7">
        <f>SUM(D216:D217)</f>
        <v>392</v>
      </c>
      <c r="E218" s="8">
        <f>D218/H218</f>
        <v>0.91803278688524592</v>
      </c>
      <c r="F218" s="7">
        <f>SUM(F216:F217)</f>
        <v>35</v>
      </c>
      <c r="G218" s="8">
        <f>F218/H218</f>
        <v>8.1967213114754092E-2</v>
      </c>
      <c r="H218" s="9">
        <f>SUM(H216:H217)</f>
        <v>427</v>
      </c>
    </row>
    <row r="219" spans="1:10" x14ac:dyDescent="0.25">
      <c r="E219" s="1"/>
      <c r="G219" s="1"/>
    </row>
    <row r="220" spans="1:10" ht="45" x14ac:dyDescent="0.25">
      <c r="A220" s="15" t="s">
        <v>794</v>
      </c>
      <c r="B220" s="11" t="s">
        <v>795</v>
      </c>
      <c r="C220" s="15" t="s">
        <v>796</v>
      </c>
      <c r="D220" s="11" t="s">
        <v>94</v>
      </c>
      <c r="E220" s="13" t="s">
        <v>797</v>
      </c>
      <c r="F220" s="11" t="s">
        <v>95</v>
      </c>
      <c r="G220" s="13" t="s">
        <v>797</v>
      </c>
      <c r="H220" s="19" t="s">
        <v>1</v>
      </c>
      <c r="I220" s="32" t="s">
        <v>797</v>
      </c>
      <c r="J220" s="31" t="s">
        <v>799</v>
      </c>
    </row>
    <row r="221" spans="1:10" x14ac:dyDescent="0.25">
      <c r="A221" s="27"/>
      <c r="B221" s="12"/>
      <c r="C221" s="12"/>
      <c r="D221" s="12" t="s">
        <v>92</v>
      </c>
      <c r="E221" s="20"/>
      <c r="F221" s="12" t="s">
        <v>92</v>
      </c>
      <c r="G221" s="20"/>
      <c r="H221" s="23"/>
      <c r="I221" s="20"/>
      <c r="J221" s="12"/>
    </row>
    <row r="222" spans="1:10" x14ac:dyDescent="0.25">
      <c r="A222" s="28">
        <v>35</v>
      </c>
      <c r="B222" s="4" t="s">
        <v>66</v>
      </c>
      <c r="C222" s="4" t="s">
        <v>93</v>
      </c>
      <c r="D222" s="4">
        <v>325</v>
      </c>
      <c r="E222" s="5">
        <f>D222/J222</f>
        <v>0.57932263814616758</v>
      </c>
      <c r="F222" s="4">
        <v>208</v>
      </c>
      <c r="G222" s="5">
        <f>F222/J222</f>
        <v>0.37076648841354726</v>
      </c>
      <c r="H222" s="6">
        <v>28</v>
      </c>
      <c r="I222" s="5">
        <f>H222/J222</f>
        <v>4.9910873440285206E-2</v>
      </c>
      <c r="J222" s="4">
        <v>561</v>
      </c>
    </row>
    <row r="223" spans="1:10" x14ac:dyDescent="0.25">
      <c r="A223" s="28">
        <v>35</v>
      </c>
      <c r="B223" s="4"/>
      <c r="C223" s="4" t="s">
        <v>5</v>
      </c>
      <c r="D223" s="4">
        <v>0</v>
      </c>
      <c r="E223" s="5">
        <v>0</v>
      </c>
      <c r="F223" s="4">
        <v>0</v>
      </c>
      <c r="G223" s="5">
        <v>0</v>
      </c>
      <c r="H223" s="6">
        <v>0</v>
      </c>
      <c r="I223" s="5">
        <v>0</v>
      </c>
      <c r="J223" s="4">
        <v>0</v>
      </c>
    </row>
    <row r="224" spans="1:10" x14ac:dyDescent="0.25">
      <c r="A224" s="29">
        <v>35</v>
      </c>
      <c r="B224" s="7"/>
      <c r="C224" s="7" t="s">
        <v>798</v>
      </c>
      <c r="D224" s="7">
        <f>SUM(D222:D223)</f>
        <v>325</v>
      </c>
      <c r="E224" s="8">
        <f>D224/J224</f>
        <v>0.57932263814616758</v>
      </c>
      <c r="F224" s="7">
        <f>SUM(F222:F223)</f>
        <v>208</v>
      </c>
      <c r="G224" s="8">
        <f>F224/J224</f>
        <v>0.37076648841354726</v>
      </c>
      <c r="H224" s="9">
        <f>SUM(H222:H223)</f>
        <v>28</v>
      </c>
      <c r="I224" s="8">
        <f>H224/J224</f>
        <v>4.9910873440285206E-2</v>
      </c>
      <c r="J224" s="7">
        <f>SUM(J222:J223)</f>
        <v>561</v>
      </c>
    </row>
    <row r="225" spans="1:9" x14ac:dyDescent="0.25">
      <c r="E225" s="1"/>
      <c r="G225" s="1"/>
      <c r="I225" s="1"/>
    </row>
    <row r="226" spans="1:9" ht="45" x14ac:dyDescent="0.25">
      <c r="A226" s="15" t="s">
        <v>794</v>
      </c>
      <c r="B226" s="11" t="s">
        <v>795</v>
      </c>
      <c r="C226" s="15" t="s">
        <v>796</v>
      </c>
      <c r="D226" s="11" t="s">
        <v>96</v>
      </c>
      <c r="E226" s="13" t="s">
        <v>797</v>
      </c>
      <c r="F226" s="15" t="s">
        <v>1</v>
      </c>
      <c r="G226" s="13" t="s">
        <v>797</v>
      </c>
      <c r="H226" s="31" t="s">
        <v>799</v>
      </c>
    </row>
    <row r="227" spans="1:9" x14ac:dyDescent="0.25">
      <c r="A227" s="27"/>
      <c r="B227" s="12"/>
      <c r="C227" s="12"/>
      <c r="D227" s="12" t="s">
        <v>97</v>
      </c>
      <c r="E227" s="14"/>
      <c r="F227" s="12"/>
      <c r="G227" s="14"/>
      <c r="H227" s="3"/>
    </row>
    <row r="228" spans="1:9" x14ac:dyDescent="0.25">
      <c r="A228" s="28">
        <v>36</v>
      </c>
      <c r="B228" s="4" t="s">
        <v>66</v>
      </c>
      <c r="C228" s="4" t="s">
        <v>98</v>
      </c>
      <c r="D228" s="4">
        <v>374</v>
      </c>
      <c r="E228" s="5">
        <f>D228/H228</f>
        <v>0.86374133949191689</v>
      </c>
      <c r="F228" s="4">
        <v>59</v>
      </c>
      <c r="G228" s="5">
        <f>F228/H228</f>
        <v>0.13625866050808313</v>
      </c>
      <c r="H228" s="6">
        <v>433</v>
      </c>
    </row>
    <row r="229" spans="1:9" x14ac:dyDescent="0.25">
      <c r="A229" s="28">
        <v>36</v>
      </c>
      <c r="B229" s="4"/>
      <c r="C229" s="4" t="s">
        <v>5</v>
      </c>
      <c r="D229" s="4">
        <v>0</v>
      </c>
      <c r="E229" s="5">
        <v>0</v>
      </c>
      <c r="F229" s="4">
        <v>0</v>
      </c>
      <c r="G229" s="5">
        <v>0</v>
      </c>
      <c r="H229" s="6">
        <v>0</v>
      </c>
    </row>
    <row r="230" spans="1:9" x14ac:dyDescent="0.25">
      <c r="A230" s="29">
        <v>36</v>
      </c>
      <c r="B230" s="7"/>
      <c r="C230" s="7" t="s">
        <v>798</v>
      </c>
      <c r="D230" s="7">
        <f>SUM(D228:D229)</f>
        <v>374</v>
      </c>
      <c r="E230" s="8">
        <f>D230/H230</f>
        <v>0.86374133949191689</v>
      </c>
      <c r="F230" s="7">
        <f>SUM(F228:F229)</f>
        <v>59</v>
      </c>
      <c r="G230" s="8">
        <f>F230/H230</f>
        <v>0.13625866050808313</v>
      </c>
      <c r="H230" s="9">
        <f>SUM(H228:H229)</f>
        <v>433</v>
      </c>
    </row>
    <row r="231" spans="1:9" x14ac:dyDescent="0.25">
      <c r="E231" s="1"/>
      <c r="G231" s="1"/>
    </row>
    <row r="232" spans="1:9" ht="45" x14ac:dyDescent="0.25">
      <c r="A232" s="15" t="s">
        <v>794</v>
      </c>
      <c r="B232" s="11" t="s">
        <v>795</v>
      </c>
      <c r="C232" s="15" t="s">
        <v>796</v>
      </c>
      <c r="D232" s="11" t="s">
        <v>99</v>
      </c>
      <c r="E232" s="13" t="s">
        <v>797</v>
      </c>
      <c r="F232" s="15" t="s">
        <v>1</v>
      </c>
      <c r="G232" s="13" t="s">
        <v>797</v>
      </c>
      <c r="H232" s="31" t="s">
        <v>799</v>
      </c>
    </row>
    <row r="233" spans="1:9" x14ac:dyDescent="0.25">
      <c r="A233" s="27"/>
      <c r="B233" s="12"/>
      <c r="C233" s="12"/>
      <c r="D233" s="12" t="s">
        <v>97</v>
      </c>
      <c r="E233" s="14"/>
      <c r="F233" s="12"/>
      <c r="G233" s="14"/>
      <c r="H233" s="3"/>
    </row>
    <row r="234" spans="1:9" x14ac:dyDescent="0.25">
      <c r="A234" s="28">
        <v>37</v>
      </c>
      <c r="B234" s="4" t="s">
        <v>66</v>
      </c>
      <c r="C234" s="4" t="s">
        <v>98</v>
      </c>
      <c r="D234" s="4">
        <v>656</v>
      </c>
      <c r="E234" s="5">
        <f>D234/H234</f>
        <v>0.82932996207332488</v>
      </c>
      <c r="F234" s="4">
        <v>135</v>
      </c>
      <c r="G234" s="5">
        <f>F234/H234</f>
        <v>0.17067003792667509</v>
      </c>
      <c r="H234" s="6">
        <v>791</v>
      </c>
    </row>
    <row r="235" spans="1:9" x14ac:dyDescent="0.25">
      <c r="A235" s="28">
        <v>37</v>
      </c>
      <c r="B235" s="4"/>
      <c r="C235" s="4" t="s">
        <v>5</v>
      </c>
      <c r="D235" s="4">
        <v>1</v>
      </c>
      <c r="E235" s="5">
        <v>1</v>
      </c>
      <c r="F235" s="4">
        <v>0</v>
      </c>
      <c r="G235" s="5">
        <v>0</v>
      </c>
      <c r="H235" s="6">
        <v>1</v>
      </c>
    </row>
    <row r="236" spans="1:9" x14ac:dyDescent="0.25">
      <c r="A236" s="29">
        <v>37</v>
      </c>
      <c r="B236" s="7"/>
      <c r="C236" s="7" t="s">
        <v>798</v>
      </c>
      <c r="D236" s="7">
        <f>SUM(D234:D235)</f>
        <v>657</v>
      </c>
      <c r="E236" s="8">
        <f>D236/H236</f>
        <v>0.82954545454545459</v>
      </c>
      <c r="F236" s="7">
        <f>SUM(F234:F235)</f>
        <v>135</v>
      </c>
      <c r="G236" s="8">
        <f>F236/H236</f>
        <v>0.17045454545454544</v>
      </c>
      <c r="H236" s="9">
        <f>SUM(H234:H235)</f>
        <v>792</v>
      </c>
    </row>
    <row r="237" spans="1:9" x14ac:dyDescent="0.25">
      <c r="E237" s="1"/>
      <c r="G237" s="1"/>
    </row>
    <row r="238" spans="1:9" ht="45" x14ac:dyDescent="0.25">
      <c r="A238" s="15" t="s">
        <v>794</v>
      </c>
      <c r="B238" s="11" t="s">
        <v>795</v>
      </c>
      <c r="C238" s="15" t="s">
        <v>796</v>
      </c>
      <c r="D238" s="11" t="s">
        <v>100</v>
      </c>
      <c r="E238" s="13" t="s">
        <v>797</v>
      </c>
      <c r="F238" s="15" t="s">
        <v>1</v>
      </c>
      <c r="G238" s="13" t="s">
        <v>797</v>
      </c>
      <c r="H238" s="31" t="s">
        <v>799</v>
      </c>
    </row>
    <row r="239" spans="1:9" x14ac:dyDescent="0.25">
      <c r="A239" s="27"/>
      <c r="B239" s="12"/>
      <c r="C239" s="12"/>
      <c r="D239" s="12" t="s">
        <v>97</v>
      </c>
      <c r="E239" s="14"/>
      <c r="F239" s="12"/>
      <c r="G239" s="14"/>
      <c r="H239" s="3"/>
    </row>
    <row r="240" spans="1:9" x14ac:dyDescent="0.25">
      <c r="A240" s="28">
        <v>38</v>
      </c>
      <c r="B240" s="4" t="s">
        <v>66</v>
      </c>
      <c r="C240" s="4" t="s">
        <v>98</v>
      </c>
      <c r="D240" s="4">
        <v>716</v>
      </c>
      <c r="E240" s="5">
        <f>D240/H240</f>
        <v>0.767416934619507</v>
      </c>
      <c r="F240" s="4">
        <v>217</v>
      </c>
      <c r="G240" s="5">
        <f>F240/H240</f>
        <v>0.23258306538049303</v>
      </c>
      <c r="H240" s="6">
        <v>933</v>
      </c>
    </row>
    <row r="241" spans="1:8" x14ac:dyDescent="0.25">
      <c r="A241" s="28">
        <v>38</v>
      </c>
      <c r="B241" s="4"/>
      <c r="C241" s="4" t="s">
        <v>5</v>
      </c>
      <c r="D241" s="4">
        <v>0</v>
      </c>
      <c r="E241" s="5">
        <v>0</v>
      </c>
      <c r="F241" s="4">
        <v>0</v>
      </c>
      <c r="G241" s="5">
        <v>0</v>
      </c>
      <c r="H241" s="6">
        <v>0</v>
      </c>
    </row>
    <row r="242" spans="1:8" x14ac:dyDescent="0.25">
      <c r="A242" s="29">
        <v>38</v>
      </c>
      <c r="B242" s="7"/>
      <c r="C242" s="7" t="s">
        <v>798</v>
      </c>
      <c r="D242" s="7">
        <f>SUM(D240:D241)</f>
        <v>716</v>
      </c>
      <c r="E242" s="8">
        <f>D242/H242</f>
        <v>0.767416934619507</v>
      </c>
      <c r="F242" s="7">
        <f>SUM(F240:F241)</f>
        <v>217</v>
      </c>
      <c r="G242" s="8">
        <f>F242/H242</f>
        <v>0.23258306538049303</v>
      </c>
      <c r="H242" s="9">
        <f>SUM(H240:H241)</f>
        <v>933</v>
      </c>
    </row>
    <row r="243" spans="1:8" x14ac:dyDescent="0.25">
      <c r="E243" s="1"/>
      <c r="G243" s="1"/>
    </row>
    <row r="244" spans="1:8" ht="45" x14ac:dyDescent="0.25">
      <c r="A244" s="15" t="s">
        <v>794</v>
      </c>
      <c r="B244" s="11" t="s">
        <v>795</v>
      </c>
      <c r="C244" s="15" t="s">
        <v>796</v>
      </c>
      <c r="D244" s="11" t="s">
        <v>101</v>
      </c>
      <c r="E244" s="13" t="s">
        <v>797</v>
      </c>
      <c r="F244" s="15" t="s">
        <v>1</v>
      </c>
      <c r="G244" s="13" t="s">
        <v>797</v>
      </c>
      <c r="H244" s="31" t="s">
        <v>799</v>
      </c>
    </row>
    <row r="245" spans="1:8" x14ac:dyDescent="0.25">
      <c r="A245" s="27"/>
      <c r="B245" s="12"/>
      <c r="C245" s="12"/>
      <c r="D245" s="12" t="s">
        <v>97</v>
      </c>
      <c r="E245" s="14"/>
      <c r="F245" s="12"/>
      <c r="G245" s="14"/>
      <c r="H245" s="3"/>
    </row>
    <row r="246" spans="1:8" x14ac:dyDescent="0.25">
      <c r="A246" s="28">
        <v>39</v>
      </c>
      <c r="B246" s="4" t="s">
        <v>66</v>
      </c>
      <c r="C246" s="4" t="s">
        <v>98</v>
      </c>
      <c r="D246" s="4">
        <v>758</v>
      </c>
      <c r="E246" s="5">
        <f>D246/H246</f>
        <v>0.77584442169907886</v>
      </c>
      <c r="F246" s="4">
        <v>219</v>
      </c>
      <c r="G246" s="5">
        <f>F246/H246</f>
        <v>0.2241555783009212</v>
      </c>
      <c r="H246" s="6">
        <v>977</v>
      </c>
    </row>
    <row r="247" spans="1:8" x14ac:dyDescent="0.25">
      <c r="A247" s="28">
        <v>39</v>
      </c>
      <c r="B247" s="4"/>
      <c r="C247" s="4" t="s">
        <v>5</v>
      </c>
      <c r="D247" s="4">
        <v>1</v>
      </c>
      <c r="E247" s="5">
        <v>1</v>
      </c>
      <c r="F247" s="4">
        <v>0</v>
      </c>
      <c r="G247" s="5">
        <v>0</v>
      </c>
      <c r="H247" s="6">
        <v>1</v>
      </c>
    </row>
    <row r="248" spans="1:8" x14ac:dyDescent="0.25">
      <c r="A248" s="29">
        <v>39</v>
      </c>
      <c r="B248" s="7"/>
      <c r="C248" s="7" t="s">
        <v>798</v>
      </c>
      <c r="D248" s="7">
        <f>SUM(D246:D247)</f>
        <v>759</v>
      </c>
      <c r="E248" s="8">
        <f>D248/H248</f>
        <v>0.7760736196319018</v>
      </c>
      <c r="F248" s="7">
        <f>SUM(F246:F247)</f>
        <v>219</v>
      </c>
      <c r="G248" s="8">
        <f>F248/H248</f>
        <v>0.22392638036809817</v>
      </c>
      <c r="H248" s="9">
        <f>SUM(H246:H247)</f>
        <v>978</v>
      </c>
    </row>
    <row r="249" spans="1:8" x14ac:dyDescent="0.25">
      <c r="E249" s="1"/>
      <c r="G249" s="1"/>
    </row>
    <row r="250" spans="1:8" ht="45" x14ac:dyDescent="0.25">
      <c r="A250" s="15" t="s">
        <v>794</v>
      </c>
      <c r="B250" s="11" t="s">
        <v>795</v>
      </c>
      <c r="C250" s="15" t="s">
        <v>796</v>
      </c>
      <c r="D250" s="11" t="s">
        <v>102</v>
      </c>
      <c r="E250" s="13" t="s">
        <v>797</v>
      </c>
      <c r="F250" s="15" t="s">
        <v>1</v>
      </c>
      <c r="G250" s="13" t="s">
        <v>797</v>
      </c>
      <c r="H250" s="31" t="s">
        <v>799</v>
      </c>
    </row>
    <row r="251" spans="1:8" x14ac:dyDescent="0.25">
      <c r="A251" s="27"/>
      <c r="B251" s="12"/>
      <c r="C251" s="12"/>
      <c r="D251" s="12" t="s">
        <v>97</v>
      </c>
      <c r="E251" s="14"/>
      <c r="F251" s="12"/>
      <c r="G251" s="14"/>
      <c r="H251" s="3"/>
    </row>
    <row r="252" spans="1:8" x14ac:dyDescent="0.25">
      <c r="A252" s="28">
        <v>40</v>
      </c>
      <c r="B252" s="4" t="s">
        <v>66</v>
      </c>
      <c r="C252" s="4" t="s">
        <v>98</v>
      </c>
      <c r="D252" s="4">
        <v>366</v>
      </c>
      <c r="E252" s="5">
        <f>D252/H252</f>
        <v>0.83371298405466976</v>
      </c>
      <c r="F252" s="4">
        <v>73</v>
      </c>
      <c r="G252" s="5">
        <f>F252/H252</f>
        <v>0.1662870159453303</v>
      </c>
      <c r="H252" s="6">
        <v>439</v>
      </c>
    </row>
    <row r="253" spans="1:8" x14ac:dyDescent="0.25">
      <c r="A253" s="28">
        <v>40</v>
      </c>
      <c r="B253" s="4"/>
      <c r="C253" s="4" t="s">
        <v>5</v>
      </c>
      <c r="D253" s="4">
        <v>0</v>
      </c>
      <c r="E253" s="5">
        <v>0</v>
      </c>
      <c r="F253" s="4">
        <v>0</v>
      </c>
      <c r="G253" s="5">
        <v>0</v>
      </c>
      <c r="H253" s="6">
        <v>0</v>
      </c>
    </row>
    <row r="254" spans="1:8" x14ac:dyDescent="0.25">
      <c r="A254" s="29">
        <v>40</v>
      </c>
      <c r="B254" s="7"/>
      <c r="C254" s="7" t="s">
        <v>798</v>
      </c>
      <c r="D254" s="7">
        <f>SUM(D252:D253)</f>
        <v>366</v>
      </c>
      <c r="E254" s="8">
        <f>D254/H254</f>
        <v>0.83371298405466976</v>
      </c>
      <c r="F254" s="7">
        <f>SUM(F252:F253)</f>
        <v>73</v>
      </c>
      <c r="G254" s="8">
        <f>F254/H254</f>
        <v>0.1662870159453303</v>
      </c>
      <c r="H254" s="9">
        <f>SUM(H252:H253)</f>
        <v>439</v>
      </c>
    </row>
    <row r="255" spans="1:8" x14ac:dyDescent="0.25">
      <c r="E255" s="1"/>
      <c r="G255" s="1"/>
    </row>
    <row r="256" spans="1:8" ht="45" x14ac:dyDescent="0.25">
      <c r="A256" s="15" t="s">
        <v>794</v>
      </c>
      <c r="B256" s="11" t="s">
        <v>795</v>
      </c>
      <c r="C256" s="15" t="s">
        <v>796</v>
      </c>
      <c r="D256" s="11" t="s">
        <v>103</v>
      </c>
      <c r="E256" s="13" t="s">
        <v>797</v>
      </c>
      <c r="F256" s="15" t="s">
        <v>1</v>
      </c>
      <c r="G256" s="13" t="s">
        <v>797</v>
      </c>
      <c r="H256" s="31" t="s">
        <v>799</v>
      </c>
    </row>
    <row r="257" spans="1:8" x14ac:dyDescent="0.25">
      <c r="A257" s="27"/>
      <c r="B257" s="12"/>
      <c r="C257" s="12"/>
      <c r="D257" s="12" t="s">
        <v>97</v>
      </c>
      <c r="E257" s="14"/>
      <c r="F257" s="12"/>
      <c r="G257" s="14"/>
      <c r="H257" s="3"/>
    </row>
    <row r="258" spans="1:8" x14ac:dyDescent="0.25">
      <c r="A258" s="28">
        <v>41</v>
      </c>
      <c r="B258" s="4" t="s">
        <v>66</v>
      </c>
      <c r="C258" s="4" t="s">
        <v>98</v>
      </c>
      <c r="D258" s="4">
        <v>758</v>
      </c>
      <c r="E258" s="5">
        <f>D258/H258</f>
        <v>0.76954314720812178</v>
      </c>
      <c r="F258" s="4">
        <v>227</v>
      </c>
      <c r="G258" s="5">
        <f>F258/H258</f>
        <v>0.23045685279187816</v>
      </c>
      <c r="H258" s="6">
        <v>985</v>
      </c>
    </row>
    <row r="259" spans="1:8" x14ac:dyDescent="0.25">
      <c r="A259" s="28">
        <v>41</v>
      </c>
      <c r="B259" s="4"/>
      <c r="C259" s="4" t="s">
        <v>5</v>
      </c>
      <c r="D259" s="4">
        <v>0</v>
      </c>
      <c r="E259" s="5">
        <v>0</v>
      </c>
      <c r="F259" s="4">
        <v>0</v>
      </c>
      <c r="G259" s="5">
        <v>0</v>
      </c>
      <c r="H259" s="6">
        <v>0</v>
      </c>
    </row>
    <row r="260" spans="1:8" x14ac:dyDescent="0.25">
      <c r="A260" s="29">
        <v>41</v>
      </c>
      <c r="B260" s="7"/>
      <c r="C260" s="7" t="s">
        <v>798</v>
      </c>
      <c r="D260" s="7">
        <f>SUM(D258:D259)</f>
        <v>758</v>
      </c>
      <c r="E260" s="8">
        <f>D260/H260</f>
        <v>0.76954314720812178</v>
      </c>
      <c r="F260" s="7">
        <f>SUM(F258:F259)</f>
        <v>227</v>
      </c>
      <c r="G260" s="8">
        <f>F260/H260</f>
        <v>0.23045685279187816</v>
      </c>
      <c r="H260" s="9">
        <f>SUM(H258:H259)</f>
        <v>985</v>
      </c>
    </row>
    <row r="261" spans="1:8" x14ac:dyDescent="0.25">
      <c r="E261" s="1"/>
      <c r="G261" s="1"/>
    </row>
    <row r="262" spans="1:8" ht="45" x14ac:dyDescent="0.25">
      <c r="A262" s="15" t="s">
        <v>794</v>
      </c>
      <c r="B262" s="11" t="s">
        <v>795</v>
      </c>
      <c r="C262" s="15" t="s">
        <v>796</v>
      </c>
      <c r="D262" s="11" t="s">
        <v>104</v>
      </c>
      <c r="E262" s="13" t="s">
        <v>797</v>
      </c>
      <c r="F262" s="15" t="s">
        <v>1</v>
      </c>
      <c r="G262" s="13" t="s">
        <v>797</v>
      </c>
      <c r="H262" s="31" t="s">
        <v>799</v>
      </c>
    </row>
    <row r="263" spans="1:8" x14ac:dyDescent="0.25">
      <c r="A263" s="27"/>
      <c r="B263" s="12"/>
      <c r="C263" s="12"/>
      <c r="D263" s="12" t="s">
        <v>97</v>
      </c>
      <c r="E263" s="14"/>
      <c r="F263" s="12"/>
      <c r="G263" s="14"/>
      <c r="H263" s="3"/>
    </row>
    <row r="264" spans="1:8" x14ac:dyDescent="0.25">
      <c r="A264" s="28">
        <v>42</v>
      </c>
      <c r="B264" s="4" t="s">
        <v>66</v>
      </c>
      <c r="C264" s="4" t="s">
        <v>98</v>
      </c>
      <c r="D264" s="4">
        <v>634</v>
      </c>
      <c r="E264" s="5">
        <f>D264/H264</f>
        <v>0.79548306148055203</v>
      </c>
      <c r="F264" s="4">
        <v>163</v>
      </c>
      <c r="G264" s="5">
        <f>F264/H264</f>
        <v>0.20451693851944794</v>
      </c>
      <c r="H264" s="6">
        <v>797</v>
      </c>
    </row>
    <row r="265" spans="1:8" x14ac:dyDescent="0.25">
      <c r="A265" s="28">
        <v>42</v>
      </c>
      <c r="B265" s="4"/>
      <c r="C265" s="4" t="s">
        <v>5</v>
      </c>
      <c r="D265" s="4">
        <v>0</v>
      </c>
      <c r="E265" s="5">
        <v>0</v>
      </c>
      <c r="F265" s="4">
        <v>0</v>
      </c>
      <c r="G265" s="5">
        <v>0</v>
      </c>
      <c r="H265" s="6">
        <v>0</v>
      </c>
    </row>
    <row r="266" spans="1:8" x14ac:dyDescent="0.25">
      <c r="A266" s="29">
        <v>42</v>
      </c>
      <c r="B266" s="7"/>
      <c r="C266" s="7" t="s">
        <v>798</v>
      </c>
      <c r="D266" s="7">
        <f>SUM(D264:D265)</f>
        <v>634</v>
      </c>
      <c r="E266" s="8">
        <f>D266/H266</f>
        <v>0.79548306148055203</v>
      </c>
      <c r="F266" s="7">
        <f>SUM(F264:F265)</f>
        <v>163</v>
      </c>
      <c r="G266" s="8">
        <f>F266/H266</f>
        <v>0.20451693851944794</v>
      </c>
      <c r="H266" s="9">
        <f>SUM(H264:H265)</f>
        <v>797</v>
      </c>
    </row>
    <row r="267" spans="1:8" x14ac:dyDescent="0.25">
      <c r="E267" s="1"/>
      <c r="G267" s="1"/>
    </row>
    <row r="268" spans="1:8" ht="45" x14ac:dyDescent="0.25">
      <c r="A268" s="15" t="s">
        <v>794</v>
      </c>
      <c r="B268" s="11" t="s">
        <v>795</v>
      </c>
      <c r="C268" s="15" t="s">
        <v>796</v>
      </c>
      <c r="D268" s="11" t="s">
        <v>105</v>
      </c>
      <c r="E268" s="13" t="s">
        <v>797</v>
      </c>
      <c r="F268" s="15" t="s">
        <v>1</v>
      </c>
      <c r="G268" s="13" t="s">
        <v>797</v>
      </c>
      <c r="H268" s="31" t="s">
        <v>799</v>
      </c>
    </row>
    <row r="269" spans="1:8" x14ac:dyDescent="0.25">
      <c r="A269" s="27"/>
      <c r="B269" s="12"/>
      <c r="C269" s="12"/>
      <c r="D269" s="12" t="s">
        <v>97</v>
      </c>
      <c r="E269" s="14"/>
      <c r="F269" s="12"/>
      <c r="G269" s="14"/>
      <c r="H269" s="3"/>
    </row>
    <row r="270" spans="1:8" x14ac:dyDescent="0.25">
      <c r="A270" s="28">
        <v>43</v>
      </c>
      <c r="B270" s="4" t="s">
        <v>66</v>
      </c>
      <c r="C270" s="4" t="s">
        <v>106</v>
      </c>
      <c r="D270" s="4">
        <v>211</v>
      </c>
      <c r="E270" s="5">
        <f>D270/H270</f>
        <v>0.83730158730158732</v>
      </c>
      <c r="F270" s="4">
        <v>41</v>
      </c>
      <c r="G270" s="5">
        <f>F270/H270</f>
        <v>0.1626984126984127</v>
      </c>
      <c r="H270" s="6">
        <v>252</v>
      </c>
    </row>
    <row r="271" spans="1:8" x14ac:dyDescent="0.25">
      <c r="A271" s="28">
        <v>43</v>
      </c>
      <c r="B271" s="4" t="s">
        <v>66</v>
      </c>
      <c r="C271" s="4" t="s">
        <v>98</v>
      </c>
      <c r="D271" s="4">
        <v>474</v>
      </c>
      <c r="E271" s="5">
        <f>D271/H271</f>
        <v>0.87940630797773656</v>
      </c>
      <c r="F271" s="4">
        <v>65</v>
      </c>
      <c r="G271" s="5">
        <f>F271/H271</f>
        <v>0.12059369202226346</v>
      </c>
      <c r="H271" s="6">
        <v>539</v>
      </c>
    </row>
    <row r="272" spans="1:8" x14ac:dyDescent="0.25">
      <c r="A272" s="28">
        <v>43</v>
      </c>
      <c r="B272" s="4"/>
      <c r="C272" s="4" t="s">
        <v>5</v>
      </c>
      <c r="D272" s="4">
        <v>0</v>
      </c>
      <c r="E272" s="5">
        <v>0</v>
      </c>
      <c r="F272" s="4">
        <v>0</v>
      </c>
      <c r="G272" s="5">
        <v>0</v>
      </c>
      <c r="H272" s="6">
        <v>0</v>
      </c>
    </row>
    <row r="273" spans="1:8" x14ac:dyDescent="0.25">
      <c r="A273" s="29">
        <v>43</v>
      </c>
      <c r="B273" s="7"/>
      <c r="C273" s="7" t="s">
        <v>798</v>
      </c>
      <c r="D273" s="7">
        <f>SUM(D270:D272)</f>
        <v>685</v>
      </c>
      <c r="E273" s="8">
        <f>D273/H273</f>
        <v>0.865992414664981</v>
      </c>
      <c r="F273" s="7">
        <f>SUM(F270:F272)</f>
        <v>106</v>
      </c>
      <c r="G273" s="8">
        <f>F273/H273</f>
        <v>0.13400758533501897</v>
      </c>
      <c r="H273" s="9">
        <f>SUM(H270:H272)</f>
        <v>791</v>
      </c>
    </row>
    <row r="274" spans="1:8" x14ac:dyDescent="0.25">
      <c r="E274" s="1"/>
      <c r="G274" s="1"/>
    </row>
    <row r="275" spans="1:8" ht="45" x14ac:dyDescent="0.25">
      <c r="A275" s="15" t="s">
        <v>794</v>
      </c>
      <c r="B275" s="11" t="s">
        <v>795</v>
      </c>
      <c r="C275" s="15" t="s">
        <v>796</v>
      </c>
      <c r="D275" s="11" t="s">
        <v>107</v>
      </c>
      <c r="E275" s="13" t="s">
        <v>797</v>
      </c>
      <c r="F275" s="15" t="s">
        <v>1</v>
      </c>
      <c r="G275" s="13" t="s">
        <v>797</v>
      </c>
      <c r="H275" s="31" t="s">
        <v>799</v>
      </c>
    </row>
    <row r="276" spans="1:8" x14ac:dyDescent="0.25">
      <c r="A276" s="27"/>
      <c r="B276" s="12"/>
      <c r="C276" s="12"/>
      <c r="D276" s="12" t="s">
        <v>108</v>
      </c>
      <c r="E276" s="14"/>
      <c r="F276" s="12"/>
      <c r="G276" s="14"/>
      <c r="H276" s="3"/>
    </row>
    <row r="277" spans="1:8" x14ac:dyDescent="0.25">
      <c r="A277" s="28">
        <v>44</v>
      </c>
      <c r="B277" s="4" t="s">
        <v>66</v>
      </c>
      <c r="C277" s="4" t="s">
        <v>106</v>
      </c>
      <c r="D277" s="4">
        <v>750</v>
      </c>
      <c r="E277" s="5">
        <f>D277/H277</f>
        <v>0.82781456953642385</v>
      </c>
      <c r="F277" s="4">
        <v>156</v>
      </c>
      <c r="G277" s="5">
        <f>F277/H277</f>
        <v>0.17218543046357615</v>
      </c>
      <c r="H277" s="6">
        <v>906</v>
      </c>
    </row>
    <row r="278" spans="1:8" x14ac:dyDescent="0.25">
      <c r="A278" s="28">
        <v>44</v>
      </c>
      <c r="B278" s="4"/>
      <c r="C278" s="4" t="s">
        <v>5</v>
      </c>
      <c r="D278" s="4">
        <v>0</v>
      </c>
      <c r="E278" s="5">
        <v>0</v>
      </c>
      <c r="F278" s="4">
        <v>0</v>
      </c>
      <c r="G278" s="5">
        <v>0</v>
      </c>
      <c r="H278" s="6">
        <v>0</v>
      </c>
    </row>
    <row r="279" spans="1:8" x14ac:dyDescent="0.25">
      <c r="A279" s="29">
        <v>44</v>
      </c>
      <c r="B279" s="7"/>
      <c r="C279" s="7" t="s">
        <v>798</v>
      </c>
      <c r="D279" s="7">
        <f>SUM(D277:D278)</f>
        <v>750</v>
      </c>
      <c r="E279" s="8">
        <f>D279/H279</f>
        <v>0.82781456953642385</v>
      </c>
      <c r="F279" s="7">
        <f>SUM(F277:F278)</f>
        <v>156</v>
      </c>
      <c r="G279" s="8">
        <f>F279/H279</f>
        <v>0.17218543046357615</v>
      </c>
      <c r="H279" s="9">
        <f>SUM(H277:H278)</f>
        <v>906</v>
      </c>
    </row>
    <row r="280" spans="1:8" x14ac:dyDescent="0.25">
      <c r="E280" s="1"/>
      <c r="G280" s="1"/>
    </row>
    <row r="281" spans="1:8" ht="45" x14ac:dyDescent="0.25">
      <c r="A281" s="15" t="s">
        <v>794</v>
      </c>
      <c r="B281" s="11" t="s">
        <v>795</v>
      </c>
      <c r="C281" s="15" t="s">
        <v>796</v>
      </c>
      <c r="D281" s="11" t="s">
        <v>109</v>
      </c>
      <c r="E281" s="13" t="s">
        <v>797</v>
      </c>
      <c r="F281" s="15" t="s">
        <v>1</v>
      </c>
      <c r="G281" s="13" t="s">
        <v>797</v>
      </c>
      <c r="H281" s="31" t="s">
        <v>799</v>
      </c>
    </row>
    <row r="282" spans="1:8" x14ac:dyDescent="0.25">
      <c r="A282" s="27"/>
      <c r="B282" s="12"/>
      <c r="C282" s="12"/>
      <c r="D282" s="12" t="s">
        <v>110</v>
      </c>
      <c r="E282" s="14"/>
      <c r="F282" s="12"/>
      <c r="G282" s="14"/>
      <c r="H282" s="3"/>
    </row>
    <row r="283" spans="1:8" x14ac:dyDescent="0.25">
      <c r="A283" s="28">
        <v>45</v>
      </c>
      <c r="B283" s="4" t="s">
        <v>66</v>
      </c>
      <c r="C283" s="4" t="s">
        <v>111</v>
      </c>
      <c r="D283" s="4">
        <v>509</v>
      </c>
      <c r="E283" s="5">
        <f>D283/H283</f>
        <v>0.845514950166113</v>
      </c>
      <c r="F283" s="4">
        <v>93</v>
      </c>
      <c r="G283" s="5">
        <f>F283/H283</f>
        <v>0.15448504983388706</v>
      </c>
      <c r="H283" s="6">
        <v>602</v>
      </c>
    </row>
    <row r="284" spans="1:8" x14ac:dyDescent="0.25">
      <c r="A284" s="28">
        <v>45</v>
      </c>
      <c r="B284" s="4" t="s">
        <v>66</v>
      </c>
      <c r="C284" s="4" t="s">
        <v>112</v>
      </c>
      <c r="D284" s="4">
        <v>37</v>
      </c>
      <c r="E284" s="5">
        <f>D284/H284</f>
        <v>0.74</v>
      </c>
      <c r="F284" s="4">
        <v>13</v>
      </c>
      <c r="G284" s="5">
        <f>F284/H284</f>
        <v>0.26</v>
      </c>
      <c r="H284" s="6">
        <v>50</v>
      </c>
    </row>
    <row r="285" spans="1:8" x14ac:dyDescent="0.25">
      <c r="A285" s="28">
        <v>45</v>
      </c>
      <c r="B285" s="4"/>
      <c r="C285" s="4" t="s">
        <v>5</v>
      </c>
      <c r="D285" s="4">
        <v>0</v>
      </c>
      <c r="E285" s="5">
        <v>0</v>
      </c>
      <c r="F285" s="4">
        <v>0</v>
      </c>
      <c r="G285" s="5">
        <v>0</v>
      </c>
      <c r="H285" s="6">
        <v>0</v>
      </c>
    </row>
    <row r="286" spans="1:8" x14ac:dyDescent="0.25">
      <c r="A286" s="29">
        <v>45</v>
      </c>
      <c r="B286" s="7"/>
      <c r="C286" s="7" t="s">
        <v>798</v>
      </c>
      <c r="D286" s="7">
        <f>SUM(D283:D285)</f>
        <v>546</v>
      </c>
      <c r="E286" s="8">
        <f>D286/H286</f>
        <v>0.83742331288343563</v>
      </c>
      <c r="F286" s="7">
        <f>SUM(F283:F285)</f>
        <v>106</v>
      </c>
      <c r="G286" s="8">
        <f>F286/H286</f>
        <v>0.16257668711656442</v>
      </c>
      <c r="H286" s="9">
        <f>SUM(H283:H285)</f>
        <v>652</v>
      </c>
    </row>
    <row r="287" spans="1:8" x14ac:dyDescent="0.25">
      <c r="E287" s="1"/>
      <c r="G287" s="1"/>
    </row>
    <row r="288" spans="1:8" ht="45" x14ac:dyDescent="0.25">
      <c r="A288" s="15" t="s">
        <v>794</v>
      </c>
      <c r="B288" s="11" t="s">
        <v>795</v>
      </c>
      <c r="C288" s="15" t="s">
        <v>796</v>
      </c>
      <c r="D288" s="11" t="s">
        <v>113</v>
      </c>
      <c r="E288" s="13" t="s">
        <v>797</v>
      </c>
      <c r="F288" s="15" t="s">
        <v>1</v>
      </c>
      <c r="G288" s="13" t="s">
        <v>797</v>
      </c>
      <c r="H288" s="31" t="s">
        <v>799</v>
      </c>
    </row>
    <row r="289" spans="1:8" x14ac:dyDescent="0.25">
      <c r="A289" s="27"/>
      <c r="B289" s="12"/>
      <c r="C289" s="12"/>
      <c r="D289" s="12" t="s">
        <v>114</v>
      </c>
      <c r="E289" s="14"/>
      <c r="F289" s="12"/>
      <c r="G289" s="14"/>
      <c r="H289" s="3"/>
    </row>
    <row r="290" spans="1:8" x14ac:dyDescent="0.25">
      <c r="A290" s="28">
        <v>46</v>
      </c>
      <c r="B290" s="4" t="s">
        <v>115</v>
      </c>
      <c r="C290" s="4" t="s">
        <v>116</v>
      </c>
      <c r="D290" s="4">
        <v>148</v>
      </c>
      <c r="E290" s="5">
        <f>D290/H290</f>
        <v>0.87058823529411766</v>
      </c>
      <c r="F290" s="4">
        <v>22</v>
      </c>
      <c r="G290" s="5">
        <f>F290/H290</f>
        <v>0.12941176470588237</v>
      </c>
      <c r="H290" s="6">
        <v>170</v>
      </c>
    </row>
    <row r="291" spans="1:8" x14ac:dyDescent="0.25">
      <c r="A291" s="28">
        <v>46</v>
      </c>
      <c r="B291" s="4" t="s">
        <v>66</v>
      </c>
      <c r="C291" s="4" t="s">
        <v>117</v>
      </c>
      <c r="D291" s="4">
        <v>175</v>
      </c>
      <c r="E291" s="5">
        <f t="shared" ref="E291:E292" si="14">D291/H291</f>
        <v>0.89743589743589747</v>
      </c>
      <c r="F291" s="4">
        <v>20</v>
      </c>
      <c r="G291" s="5">
        <f t="shared" ref="G291:G292" si="15">F291/H291</f>
        <v>0.10256410256410256</v>
      </c>
      <c r="H291" s="6">
        <v>195</v>
      </c>
    </row>
    <row r="292" spans="1:8" x14ac:dyDescent="0.25">
      <c r="A292" s="28">
        <v>46</v>
      </c>
      <c r="B292" s="4" t="s">
        <v>66</v>
      </c>
      <c r="C292" s="4" t="s">
        <v>118</v>
      </c>
      <c r="D292" s="4">
        <v>59</v>
      </c>
      <c r="E292" s="5">
        <f t="shared" si="14"/>
        <v>0.921875</v>
      </c>
      <c r="F292" s="4">
        <v>5</v>
      </c>
      <c r="G292" s="5">
        <f t="shared" si="15"/>
        <v>7.8125E-2</v>
      </c>
      <c r="H292" s="6">
        <v>64</v>
      </c>
    </row>
    <row r="293" spans="1:8" x14ac:dyDescent="0.25">
      <c r="A293" s="28">
        <v>46</v>
      </c>
      <c r="B293" s="4"/>
      <c r="C293" s="4" t="s">
        <v>5</v>
      </c>
      <c r="D293" s="4">
        <v>0</v>
      </c>
      <c r="E293" s="5">
        <v>0</v>
      </c>
      <c r="F293" s="4">
        <v>0</v>
      </c>
      <c r="G293" s="5">
        <v>0</v>
      </c>
      <c r="H293" s="6">
        <v>0</v>
      </c>
    </row>
    <row r="294" spans="1:8" x14ac:dyDescent="0.25">
      <c r="A294" s="29">
        <v>46</v>
      </c>
      <c r="B294" s="7"/>
      <c r="C294" s="7" t="s">
        <v>798</v>
      </c>
      <c r="D294" s="7">
        <f>SUM(D290:D293)</f>
        <v>382</v>
      </c>
      <c r="E294" s="8">
        <f>D294/H294</f>
        <v>0.89044289044289049</v>
      </c>
      <c r="F294" s="7">
        <f>SUM(F290:F293)</f>
        <v>47</v>
      </c>
      <c r="G294" s="8">
        <f>F294/H294</f>
        <v>0.10955710955710955</v>
      </c>
      <c r="H294" s="9">
        <f>SUM(H290:H293)</f>
        <v>429</v>
      </c>
    </row>
    <row r="295" spans="1:8" x14ac:dyDescent="0.25">
      <c r="E295" s="1"/>
      <c r="G295" s="1"/>
    </row>
    <row r="296" spans="1:8" ht="45" x14ac:dyDescent="0.25">
      <c r="A296" s="15" t="s">
        <v>794</v>
      </c>
      <c r="B296" s="11" t="s">
        <v>795</v>
      </c>
      <c r="C296" s="15" t="s">
        <v>796</v>
      </c>
      <c r="D296" s="11" t="s">
        <v>119</v>
      </c>
      <c r="E296" s="13" t="s">
        <v>797</v>
      </c>
      <c r="F296" s="15" t="s">
        <v>1</v>
      </c>
      <c r="G296" s="13" t="s">
        <v>797</v>
      </c>
      <c r="H296" s="31" t="s">
        <v>799</v>
      </c>
    </row>
    <row r="297" spans="1:8" x14ac:dyDescent="0.25">
      <c r="A297" s="27"/>
      <c r="B297" s="12"/>
      <c r="C297" s="12"/>
      <c r="D297" s="12" t="s">
        <v>120</v>
      </c>
      <c r="E297" s="14"/>
      <c r="F297" s="12"/>
      <c r="G297" s="14"/>
      <c r="H297" s="3"/>
    </row>
    <row r="298" spans="1:8" x14ac:dyDescent="0.25">
      <c r="A298" s="28">
        <v>47</v>
      </c>
      <c r="B298" s="4" t="s">
        <v>66</v>
      </c>
      <c r="C298" s="4" t="s">
        <v>121</v>
      </c>
      <c r="D298" s="4">
        <v>81</v>
      </c>
      <c r="E298" s="5">
        <f>D298/H298</f>
        <v>0.87096774193548387</v>
      </c>
      <c r="F298" s="4">
        <v>12</v>
      </c>
      <c r="G298" s="5">
        <f>F298/H298</f>
        <v>0.12903225806451613</v>
      </c>
      <c r="H298" s="6">
        <v>93</v>
      </c>
    </row>
    <row r="299" spans="1:8" x14ac:dyDescent="0.25">
      <c r="A299" s="28">
        <v>47</v>
      </c>
      <c r="B299" s="4" t="s">
        <v>66</v>
      </c>
      <c r="C299" s="4" t="s">
        <v>122</v>
      </c>
      <c r="D299" s="4">
        <v>28</v>
      </c>
      <c r="E299" s="5">
        <f t="shared" ref="E299:E300" si="16">D299/H299</f>
        <v>0.84848484848484851</v>
      </c>
      <c r="F299" s="4">
        <v>5</v>
      </c>
      <c r="G299" s="5">
        <f t="shared" ref="G299:G300" si="17">F299/H299</f>
        <v>0.15151515151515152</v>
      </c>
      <c r="H299" s="6">
        <v>33</v>
      </c>
    </row>
    <row r="300" spans="1:8" x14ac:dyDescent="0.25">
      <c r="A300" s="28">
        <v>47</v>
      </c>
      <c r="B300" s="4" t="s">
        <v>66</v>
      </c>
      <c r="C300" s="4" t="s">
        <v>123</v>
      </c>
      <c r="D300" s="4">
        <v>697</v>
      </c>
      <c r="E300" s="5">
        <f t="shared" si="16"/>
        <v>0.90284974093264247</v>
      </c>
      <c r="F300" s="4">
        <v>75</v>
      </c>
      <c r="G300" s="5">
        <f t="shared" si="17"/>
        <v>9.7150259067357511E-2</v>
      </c>
      <c r="H300" s="6">
        <v>772</v>
      </c>
    </row>
    <row r="301" spans="1:8" x14ac:dyDescent="0.25">
      <c r="A301" s="28">
        <v>47</v>
      </c>
      <c r="B301" s="4"/>
      <c r="C301" s="4" t="s">
        <v>5</v>
      </c>
      <c r="D301" s="4">
        <v>1</v>
      </c>
      <c r="E301" s="5">
        <v>1</v>
      </c>
      <c r="F301" s="4">
        <v>0</v>
      </c>
      <c r="G301" s="5">
        <v>0</v>
      </c>
      <c r="H301" s="6">
        <v>1</v>
      </c>
    </row>
    <row r="302" spans="1:8" x14ac:dyDescent="0.25">
      <c r="A302" s="29">
        <v>47</v>
      </c>
      <c r="B302" s="7"/>
      <c r="C302" s="7" t="s">
        <v>798</v>
      </c>
      <c r="D302" s="7">
        <f>SUM(D298:D301)</f>
        <v>807</v>
      </c>
      <c r="E302" s="8">
        <f>D302/H302</f>
        <v>0.8976640711902113</v>
      </c>
      <c r="F302" s="7">
        <f>SUM(F298:F301)</f>
        <v>92</v>
      </c>
      <c r="G302" s="8">
        <f>F302/H302</f>
        <v>0.10233592880978866</v>
      </c>
      <c r="H302" s="9">
        <f>SUM(H298:H301)</f>
        <v>899</v>
      </c>
    </row>
    <row r="303" spans="1:8" x14ac:dyDescent="0.25">
      <c r="E303" s="1"/>
      <c r="G303" s="1"/>
    </row>
    <row r="304" spans="1:8" ht="45" x14ac:dyDescent="0.25">
      <c r="A304" s="15" t="s">
        <v>794</v>
      </c>
      <c r="B304" s="11" t="s">
        <v>795</v>
      </c>
      <c r="C304" s="15" t="s">
        <v>796</v>
      </c>
      <c r="D304" s="11" t="s">
        <v>124</v>
      </c>
      <c r="E304" s="13" t="s">
        <v>797</v>
      </c>
      <c r="F304" s="15" t="s">
        <v>1</v>
      </c>
      <c r="G304" s="13" t="s">
        <v>797</v>
      </c>
      <c r="H304" s="31" t="s">
        <v>799</v>
      </c>
    </row>
    <row r="305" spans="1:10" x14ac:dyDescent="0.25">
      <c r="A305" s="27"/>
      <c r="B305" s="12"/>
      <c r="C305" s="12"/>
      <c r="D305" s="12" t="s">
        <v>125</v>
      </c>
      <c r="E305" s="14"/>
      <c r="F305" s="12"/>
      <c r="G305" s="14"/>
      <c r="H305" s="3"/>
    </row>
    <row r="306" spans="1:10" x14ac:dyDescent="0.25">
      <c r="A306" s="28">
        <v>48</v>
      </c>
      <c r="B306" s="4" t="s">
        <v>66</v>
      </c>
      <c r="C306" s="4" t="s">
        <v>126</v>
      </c>
      <c r="D306" s="4">
        <v>620</v>
      </c>
      <c r="E306" s="5">
        <f>D306/H306</f>
        <v>0.90775988286969256</v>
      </c>
      <c r="F306" s="4">
        <v>63</v>
      </c>
      <c r="G306" s="5">
        <f>F306/H306</f>
        <v>9.224011713030747E-2</v>
      </c>
      <c r="H306" s="6">
        <v>683</v>
      </c>
    </row>
    <row r="307" spans="1:10" x14ac:dyDescent="0.25">
      <c r="A307" s="28">
        <v>48</v>
      </c>
      <c r="B307" s="4" t="s">
        <v>66</v>
      </c>
      <c r="C307" s="4" t="s">
        <v>118</v>
      </c>
      <c r="D307" s="4">
        <v>26</v>
      </c>
      <c r="E307" s="5">
        <f>D307/H307</f>
        <v>0.96296296296296291</v>
      </c>
      <c r="F307" s="4">
        <v>1</v>
      </c>
      <c r="G307" s="5">
        <f>F307/H307</f>
        <v>3.7037037037037035E-2</v>
      </c>
      <c r="H307" s="6">
        <v>27</v>
      </c>
    </row>
    <row r="308" spans="1:10" x14ac:dyDescent="0.25">
      <c r="A308" s="28">
        <v>48</v>
      </c>
      <c r="B308" s="4"/>
      <c r="C308" s="4" t="s">
        <v>5</v>
      </c>
      <c r="D308" s="4">
        <v>0</v>
      </c>
      <c r="E308" s="5">
        <v>0</v>
      </c>
      <c r="F308" s="4">
        <v>0</v>
      </c>
      <c r="G308" s="5">
        <v>0</v>
      </c>
      <c r="H308" s="6">
        <v>0</v>
      </c>
    </row>
    <row r="309" spans="1:10" x14ac:dyDescent="0.25">
      <c r="A309" s="29">
        <v>48</v>
      </c>
      <c r="B309" s="7"/>
      <c r="C309" s="7" t="s">
        <v>798</v>
      </c>
      <c r="D309" s="7">
        <f>SUM(D306:D308)</f>
        <v>646</v>
      </c>
      <c r="E309" s="8">
        <f>D309/H309</f>
        <v>0.90985915492957747</v>
      </c>
      <c r="F309" s="7">
        <f>SUM(F306:F308)</f>
        <v>64</v>
      </c>
      <c r="G309" s="8">
        <f>F309/H309</f>
        <v>9.014084507042254E-2</v>
      </c>
      <c r="H309" s="9">
        <f>SUM(H306:H308)</f>
        <v>710</v>
      </c>
    </row>
    <row r="310" spans="1:10" x14ac:dyDescent="0.25">
      <c r="E310" s="1"/>
      <c r="G310" s="1"/>
    </row>
    <row r="311" spans="1:10" ht="45" x14ac:dyDescent="0.25">
      <c r="A311" s="15" t="s">
        <v>794</v>
      </c>
      <c r="B311" s="11" t="s">
        <v>795</v>
      </c>
      <c r="C311" s="15" t="s">
        <v>796</v>
      </c>
      <c r="D311" s="11" t="s">
        <v>127</v>
      </c>
      <c r="E311" s="13" t="s">
        <v>797</v>
      </c>
      <c r="F311" s="15" t="s">
        <v>1</v>
      </c>
      <c r="G311" s="13" t="s">
        <v>797</v>
      </c>
      <c r="H311" s="31" t="s">
        <v>799</v>
      </c>
    </row>
    <row r="312" spans="1:10" x14ac:dyDescent="0.25">
      <c r="A312" s="27"/>
      <c r="B312" s="12"/>
      <c r="C312" s="12"/>
      <c r="D312" s="12" t="s">
        <v>128</v>
      </c>
      <c r="E312" s="14"/>
      <c r="F312" s="12"/>
      <c r="G312" s="14"/>
      <c r="H312" s="3"/>
    </row>
    <row r="313" spans="1:10" x14ac:dyDescent="0.25">
      <c r="A313" s="28">
        <v>49</v>
      </c>
      <c r="B313" s="4" t="s">
        <v>66</v>
      </c>
      <c r="C313" s="4" t="s">
        <v>129</v>
      </c>
      <c r="D313" s="4">
        <v>483</v>
      </c>
      <c r="E313" s="5">
        <f>D313/H313</f>
        <v>0.87341772151898733</v>
      </c>
      <c r="F313" s="4">
        <v>70</v>
      </c>
      <c r="G313" s="5">
        <f>F313/H313</f>
        <v>0.12658227848101267</v>
      </c>
      <c r="H313" s="6">
        <v>553</v>
      </c>
    </row>
    <row r="314" spans="1:10" x14ac:dyDescent="0.25">
      <c r="A314" s="28">
        <v>49</v>
      </c>
      <c r="B314" s="4"/>
      <c r="C314" s="4" t="s">
        <v>5</v>
      </c>
      <c r="D314" s="4">
        <v>0</v>
      </c>
      <c r="E314" s="5">
        <v>0</v>
      </c>
      <c r="F314" s="4">
        <v>0</v>
      </c>
      <c r="G314" s="5">
        <v>0</v>
      </c>
      <c r="H314" s="6">
        <v>0</v>
      </c>
    </row>
    <row r="315" spans="1:10" x14ac:dyDescent="0.25">
      <c r="A315" s="29">
        <v>49</v>
      </c>
      <c r="B315" s="7"/>
      <c r="C315" s="7" t="s">
        <v>798</v>
      </c>
      <c r="D315" s="7">
        <f>SUM(D313:D314)</f>
        <v>483</v>
      </c>
      <c r="E315" s="8">
        <f>D315/H315</f>
        <v>0.87341772151898733</v>
      </c>
      <c r="F315" s="7">
        <f>SUM(F313:F314)</f>
        <v>70</v>
      </c>
      <c r="G315" s="8">
        <f>F315/H315</f>
        <v>0.12658227848101267</v>
      </c>
      <c r="H315" s="9">
        <f>SUM(H313:H314)</f>
        <v>553</v>
      </c>
    </row>
    <row r="316" spans="1:10" x14ac:dyDescent="0.25">
      <c r="E316" s="1"/>
      <c r="G316" s="1"/>
    </row>
    <row r="317" spans="1:10" ht="45" x14ac:dyDescent="0.25">
      <c r="A317" s="15" t="s">
        <v>794</v>
      </c>
      <c r="B317" s="11" t="s">
        <v>795</v>
      </c>
      <c r="C317" s="15" t="s">
        <v>796</v>
      </c>
      <c r="D317" s="11" t="s">
        <v>130</v>
      </c>
      <c r="E317" s="13" t="s">
        <v>797</v>
      </c>
      <c r="F317" s="11" t="s">
        <v>131</v>
      </c>
      <c r="G317" s="13" t="s">
        <v>797</v>
      </c>
      <c r="H317" s="19" t="s">
        <v>1</v>
      </c>
      <c r="I317" s="13" t="s">
        <v>797</v>
      </c>
      <c r="J317" s="31" t="s">
        <v>799</v>
      </c>
    </row>
    <row r="318" spans="1:10" x14ac:dyDescent="0.25">
      <c r="A318" s="27"/>
      <c r="B318" s="12"/>
      <c r="C318" s="12"/>
      <c r="D318" s="12" t="s">
        <v>128</v>
      </c>
      <c r="E318" s="20"/>
      <c r="F318" s="12" t="s">
        <v>128</v>
      </c>
      <c r="G318" s="12"/>
      <c r="H318" s="23"/>
      <c r="I318" s="12"/>
      <c r="J318" s="14"/>
    </row>
    <row r="319" spans="1:10" x14ac:dyDescent="0.25">
      <c r="A319" s="28">
        <v>50</v>
      </c>
      <c r="B319" s="4" t="s">
        <v>66</v>
      </c>
      <c r="C319" s="4" t="s">
        <v>129</v>
      </c>
      <c r="D319" s="4">
        <v>432</v>
      </c>
      <c r="E319" s="5">
        <f>D319/J319</f>
        <v>0.48703494926719276</v>
      </c>
      <c r="F319" s="4">
        <v>441</v>
      </c>
      <c r="G319" s="5">
        <f>F319/J319</f>
        <v>0.49718151071025929</v>
      </c>
      <c r="H319" s="6">
        <v>14</v>
      </c>
      <c r="I319" s="5">
        <v>0.01</v>
      </c>
      <c r="J319" s="4">
        <v>887</v>
      </c>
    </row>
    <row r="320" spans="1:10" x14ac:dyDescent="0.25">
      <c r="A320" s="28">
        <v>50</v>
      </c>
      <c r="B320" s="4"/>
      <c r="C320" s="4" t="s">
        <v>5</v>
      </c>
      <c r="D320" s="4">
        <v>0</v>
      </c>
      <c r="E320" s="5">
        <v>0</v>
      </c>
      <c r="F320" s="4">
        <v>1</v>
      </c>
      <c r="G320" s="5">
        <v>1</v>
      </c>
      <c r="H320" s="6">
        <v>0</v>
      </c>
      <c r="I320" s="5">
        <v>0</v>
      </c>
      <c r="J320" s="4">
        <v>1</v>
      </c>
    </row>
    <row r="321" spans="1:10" x14ac:dyDescent="0.25">
      <c r="A321" s="29">
        <v>50</v>
      </c>
      <c r="B321" s="7"/>
      <c r="C321" s="7" t="s">
        <v>798</v>
      </c>
      <c r="D321" s="7">
        <f>SUM(D319:D320)</f>
        <v>432</v>
      </c>
      <c r="E321" s="8">
        <f>D321/J321</f>
        <v>0.48648648648648651</v>
      </c>
      <c r="F321" s="7">
        <f>SUM(F319:F320)</f>
        <v>442</v>
      </c>
      <c r="G321" s="8">
        <f>F321/J321</f>
        <v>0.49774774774774777</v>
      </c>
      <c r="H321" s="9">
        <f>SUM(H319:H320)</f>
        <v>14</v>
      </c>
      <c r="I321" s="8">
        <v>0.01</v>
      </c>
      <c r="J321" s="7">
        <f>SUM(J319:J320)</f>
        <v>888</v>
      </c>
    </row>
    <row r="322" spans="1:10" x14ac:dyDescent="0.25">
      <c r="E322" s="1"/>
      <c r="G322" s="1"/>
      <c r="I322" s="1"/>
    </row>
    <row r="323" spans="1:10" ht="45" x14ac:dyDescent="0.25">
      <c r="A323" s="15" t="s">
        <v>794</v>
      </c>
      <c r="B323" s="11" t="s">
        <v>795</v>
      </c>
      <c r="C323" s="15" t="s">
        <v>796</v>
      </c>
      <c r="D323" s="11" t="s">
        <v>132</v>
      </c>
      <c r="E323" s="13" t="s">
        <v>797</v>
      </c>
      <c r="F323" s="15" t="s">
        <v>1</v>
      </c>
      <c r="G323" s="13" t="s">
        <v>797</v>
      </c>
      <c r="H323" s="31" t="s">
        <v>799</v>
      </c>
    </row>
    <row r="324" spans="1:10" x14ac:dyDescent="0.25">
      <c r="A324" s="27"/>
      <c r="B324" s="12"/>
      <c r="C324" s="12"/>
      <c r="D324" s="12" t="s">
        <v>133</v>
      </c>
      <c r="E324" s="14"/>
      <c r="F324" s="12"/>
      <c r="G324" s="14"/>
      <c r="H324" s="3"/>
    </row>
    <row r="325" spans="1:10" x14ac:dyDescent="0.25">
      <c r="A325" s="28">
        <v>51</v>
      </c>
      <c r="B325" s="4" t="s">
        <v>66</v>
      </c>
      <c r="C325" s="4" t="s">
        <v>129</v>
      </c>
      <c r="D325" s="4">
        <v>27</v>
      </c>
      <c r="E325" s="5">
        <f>D325/H325</f>
        <v>0.87096774193548387</v>
      </c>
      <c r="F325" s="4">
        <v>4</v>
      </c>
      <c r="G325" s="5">
        <f>F325/H325</f>
        <v>0.12903225806451613</v>
      </c>
      <c r="H325" s="6">
        <v>31</v>
      </c>
    </row>
    <row r="326" spans="1:10" x14ac:dyDescent="0.25">
      <c r="A326" s="28">
        <v>51</v>
      </c>
      <c r="B326" s="4" t="s">
        <v>66</v>
      </c>
      <c r="C326" s="4" t="s">
        <v>134</v>
      </c>
      <c r="D326" s="4">
        <v>338</v>
      </c>
      <c r="E326" s="5">
        <f t="shared" ref="E326:E327" si="18">D326/H326</f>
        <v>0.9415041782729805</v>
      </c>
      <c r="F326" s="4">
        <v>21</v>
      </c>
      <c r="G326" s="5">
        <f t="shared" ref="G326:G327" si="19">F326/H326</f>
        <v>5.8495821727019497E-2</v>
      </c>
      <c r="H326" s="6">
        <v>359</v>
      </c>
    </row>
    <row r="327" spans="1:10" x14ac:dyDescent="0.25">
      <c r="A327" s="28">
        <v>51</v>
      </c>
      <c r="B327" s="4" t="s">
        <v>135</v>
      </c>
      <c r="C327" s="4" t="s">
        <v>136</v>
      </c>
      <c r="D327" s="4">
        <v>59</v>
      </c>
      <c r="E327" s="5">
        <f t="shared" si="18"/>
        <v>0.89393939393939392</v>
      </c>
      <c r="F327" s="4">
        <v>7</v>
      </c>
      <c r="G327" s="5">
        <f t="shared" si="19"/>
        <v>0.10606060606060606</v>
      </c>
      <c r="H327" s="6">
        <v>66</v>
      </c>
    </row>
    <row r="328" spans="1:10" x14ac:dyDescent="0.25">
      <c r="A328" s="28">
        <v>51</v>
      </c>
      <c r="B328" s="4"/>
      <c r="C328" s="4" t="s">
        <v>5</v>
      </c>
      <c r="D328" s="4">
        <v>0</v>
      </c>
      <c r="E328" s="5">
        <v>0</v>
      </c>
      <c r="F328" s="4">
        <v>0</v>
      </c>
      <c r="G328" s="5">
        <v>0</v>
      </c>
      <c r="H328" s="6">
        <v>0</v>
      </c>
    </row>
    <row r="329" spans="1:10" x14ac:dyDescent="0.25">
      <c r="A329" s="29">
        <v>51</v>
      </c>
      <c r="B329" s="7"/>
      <c r="C329" s="7" t="s">
        <v>798</v>
      </c>
      <c r="D329" s="7">
        <f>SUM(D325:D328)</f>
        <v>424</v>
      </c>
      <c r="E329" s="8">
        <f>D329/H329</f>
        <v>0.92982456140350878</v>
      </c>
      <c r="F329" s="7">
        <f>SUM(F325:F328)</f>
        <v>32</v>
      </c>
      <c r="G329" s="8">
        <f>F329/H329</f>
        <v>7.0175438596491224E-2</v>
      </c>
      <c r="H329" s="9">
        <f>SUM(H325:H328)</f>
        <v>456</v>
      </c>
    </row>
    <row r="330" spans="1:10" x14ac:dyDescent="0.25">
      <c r="E330" s="1"/>
      <c r="G330" s="1"/>
    </row>
    <row r="331" spans="1:10" ht="45" x14ac:dyDescent="0.25">
      <c r="A331" s="15" t="s">
        <v>794</v>
      </c>
      <c r="B331" s="11" t="s">
        <v>795</v>
      </c>
      <c r="C331" s="15" t="s">
        <v>796</v>
      </c>
      <c r="D331" s="11" t="s">
        <v>137</v>
      </c>
      <c r="E331" s="13" t="s">
        <v>797</v>
      </c>
      <c r="F331" s="15" t="s">
        <v>1</v>
      </c>
      <c r="G331" s="13" t="s">
        <v>797</v>
      </c>
      <c r="H331" s="31" t="s">
        <v>799</v>
      </c>
    </row>
    <row r="332" spans="1:10" x14ac:dyDescent="0.25">
      <c r="A332" s="27"/>
      <c r="B332" s="12"/>
      <c r="C332" s="12"/>
      <c r="D332" s="12" t="s">
        <v>138</v>
      </c>
      <c r="E332" s="14"/>
      <c r="F332" s="12"/>
      <c r="G332" s="14"/>
      <c r="H332" s="3"/>
    </row>
    <row r="333" spans="1:10" x14ac:dyDescent="0.25">
      <c r="A333" s="28">
        <v>52</v>
      </c>
      <c r="B333" s="4" t="s">
        <v>135</v>
      </c>
      <c r="C333" s="4" t="s">
        <v>139</v>
      </c>
      <c r="D333" s="4">
        <v>307</v>
      </c>
      <c r="E333" s="5">
        <f>D333/H333</f>
        <v>0.92192192192192191</v>
      </c>
      <c r="F333" s="4">
        <v>26</v>
      </c>
      <c r="G333" s="5">
        <f>F333/H333</f>
        <v>7.8078078078078081E-2</v>
      </c>
      <c r="H333" s="6">
        <v>333</v>
      </c>
    </row>
    <row r="334" spans="1:10" x14ac:dyDescent="0.25">
      <c r="A334" s="28">
        <v>52</v>
      </c>
      <c r="B334" s="4"/>
      <c r="C334" s="4" t="s">
        <v>5</v>
      </c>
      <c r="D334" s="4">
        <v>1</v>
      </c>
      <c r="E334" s="5">
        <v>1</v>
      </c>
      <c r="F334" s="4">
        <v>0</v>
      </c>
      <c r="G334" s="5">
        <v>0</v>
      </c>
      <c r="H334" s="6">
        <v>1</v>
      </c>
    </row>
    <row r="335" spans="1:10" x14ac:dyDescent="0.25">
      <c r="A335" s="29">
        <v>51</v>
      </c>
      <c r="B335" s="7"/>
      <c r="C335" s="7" t="s">
        <v>798</v>
      </c>
      <c r="D335" s="7">
        <f>SUM(D333:D334)</f>
        <v>308</v>
      </c>
      <c r="E335" s="8">
        <f>D335/H335</f>
        <v>0.92215568862275454</v>
      </c>
      <c r="F335" s="7">
        <f>SUM(F333:F334)</f>
        <v>26</v>
      </c>
      <c r="G335" s="8">
        <f>F335/H335</f>
        <v>7.7844311377245512E-2</v>
      </c>
      <c r="H335" s="9">
        <f>SUM(H333:H334)</f>
        <v>334</v>
      </c>
    </row>
    <row r="336" spans="1:10" x14ac:dyDescent="0.25">
      <c r="E336" s="1"/>
      <c r="G336" s="1"/>
    </row>
    <row r="337" spans="1:8" ht="45" x14ac:dyDescent="0.25">
      <c r="A337" s="15" t="s">
        <v>794</v>
      </c>
      <c r="B337" s="11" t="s">
        <v>795</v>
      </c>
      <c r="C337" s="15" t="s">
        <v>796</v>
      </c>
      <c r="D337" s="11" t="s">
        <v>140</v>
      </c>
      <c r="E337" s="13" t="s">
        <v>797</v>
      </c>
      <c r="F337" s="15" t="s">
        <v>1</v>
      </c>
      <c r="G337" s="13" t="s">
        <v>797</v>
      </c>
      <c r="H337" s="31" t="s">
        <v>799</v>
      </c>
    </row>
    <row r="338" spans="1:8" x14ac:dyDescent="0.25">
      <c r="A338" s="27"/>
      <c r="B338" s="12"/>
      <c r="C338" s="12"/>
      <c r="D338" s="12" t="s">
        <v>141</v>
      </c>
      <c r="E338" s="14"/>
      <c r="F338" s="12"/>
      <c r="G338" s="14"/>
      <c r="H338" s="3"/>
    </row>
    <row r="339" spans="1:8" x14ac:dyDescent="0.25">
      <c r="A339" s="28">
        <v>53</v>
      </c>
      <c r="B339" s="4" t="s">
        <v>142</v>
      </c>
      <c r="C339" s="4" t="s">
        <v>143</v>
      </c>
      <c r="D339" s="4">
        <v>76</v>
      </c>
      <c r="E339" s="5">
        <f>D339/H339</f>
        <v>0.87356321839080464</v>
      </c>
      <c r="F339" s="4">
        <v>11</v>
      </c>
      <c r="G339" s="5">
        <f>F339/H339</f>
        <v>0.12643678160919541</v>
      </c>
      <c r="H339" s="6">
        <v>87</v>
      </c>
    </row>
    <row r="340" spans="1:8" x14ac:dyDescent="0.25">
      <c r="A340" s="28">
        <v>53</v>
      </c>
      <c r="B340" s="4" t="s">
        <v>135</v>
      </c>
      <c r="C340" s="4" t="s">
        <v>144</v>
      </c>
      <c r="D340" s="4">
        <v>51</v>
      </c>
      <c r="E340" s="5">
        <f t="shared" ref="E340:E344" si="20">D340/H340</f>
        <v>0.9107142857142857</v>
      </c>
      <c r="F340" s="4">
        <v>5</v>
      </c>
      <c r="G340" s="5">
        <f t="shared" ref="G340:G344" si="21">F340/H340</f>
        <v>8.9285714285714288E-2</v>
      </c>
      <c r="H340" s="6">
        <v>56</v>
      </c>
    </row>
    <row r="341" spans="1:8" x14ac:dyDescent="0.25">
      <c r="A341" s="28">
        <v>53</v>
      </c>
      <c r="B341" s="4" t="s">
        <v>135</v>
      </c>
      <c r="C341" s="4" t="s">
        <v>145</v>
      </c>
      <c r="D341" s="4">
        <v>121</v>
      </c>
      <c r="E341" s="5">
        <f t="shared" si="20"/>
        <v>0.8231292517006803</v>
      </c>
      <c r="F341" s="4">
        <v>26</v>
      </c>
      <c r="G341" s="5">
        <f t="shared" si="21"/>
        <v>0.17687074829931973</v>
      </c>
      <c r="H341" s="6">
        <v>147</v>
      </c>
    </row>
    <row r="342" spans="1:8" x14ac:dyDescent="0.25">
      <c r="A342" s="28">
        <v>53</v>
      </c>
      <c r="B342" s="4" t="s">
        <v>135</v>
      </c>
      <c r="C342" s="4" t="s">
        <v>146</v>
      </c>
      <c r="D342" s="4">
        <v>57</v>
      </c>
      <c r="E342" s="5">
        <f t="shared" si="20"/>
        <v>0.85074626865671643</v>
      </c>
      <c r="F342" s="4">
        <v>10</v>
      </c>
      <c r="G342" s="5">
        <f t="shared" si="21"/>
        <v>0.14925373134328357</v>
      </c>
      <c r="H342" s="6">
        <v>67</v>
      </c>
    </row>
    <row r="343" spans="1:8" x14ac:dyDescent="0.25">
      <c r="A343" s="28">
        <v>53</v>
      </c>
      <c r="B343" s="4" t="s">
        <v>135</v>
      </c>
      <c r="C343" s="4" t="s">
        <v>147</v>
      </c>
      <c r="D343" s="4">
        <v>8</v>
      </c>
      <c r="E343" s="5">
        <f t="shared" si="20"/>
        <v>0.8</v>
      </c>
      <c r="F343" s="4">
        <v>2</v>
      </c>
      <c r="G343" s="5">
        <f t="shared" si="21"/>
        <v>0.2</v>
      </c>
      <c r="H343" s="6">
        <v>10</v>
      </c>
    </row>
    <row r="344" spans="1:8" x14ac:dyDescent="0.25">
      <c r="A344" s="28">
        <v>53</v>
      </c>
      <c r="B344" s="4" t="s">
        <v>135</v>
      </c>
      <c r="C344" s="4" t="s">
        <v>148</v>
      </c>
      <c r="D344" s="4">
        <v>90</v>
      </c>
      <c r="E344" s="5">
        <f t="shared" si="20"/>
        <v>0.94736842105263153</v>
      </c>
      <c r="F344" s="4">
        <v>5</v>
      </c>
      <c r="G344" s="5">
        <f t="shared" si="21"/>
        <v>5.2631578947368418E-2</v>
      </c>
      <c r="H344" s="6">
        <v>95</v>
      </c>
    </row>
    <row r="345" spans="1:8" x14ac:dyDescent="0.25">
      <c r="A345" s="28">
        <v>53</v>
      </c>
      <c r="B345" s="4"/>
      <c r="C345" s="4" t="s">
        <v>5</v>
      </c>
      <c r="D345" s="4">
        <v>0</v>
      </c>
      <c r="E345" s="5">
        <v>0</v>
      </c>
      <c r="F345" s="4">
        <v>0</v>
      </c>
      <c r="G345" s="5">
        <v>0</v>
      </c>
      <c r="H345" s="6">
        <v>0</v>
      </c>
    </row>
    <row r="346" spans="1:8" x14ac:dyDescent="0.25">
      <c r="A346" s="29">
        <v>53</v>
      </c>
      <c r="B346" s="7"/>
      <c r="C346" s="7" t="s">
        <v>798</v>
      </c>
      <c r="D346" s="7">
        <f>SUM(D339:D345)</f>
        <v>403</v>
      </c>
      <c r="E346" s="8">
        <f>D346/H346</f>
        <v>0.87229437229437234</v>
      </c>
      <c r="F346" s="7">
        <f>SUM(F339:F345)</f>
        <v>59</v>
      </c>
      <c r="G346" s="8">
        <f>F346/H346</f>
        <v>0.12770562770562771</v>
      </c>
      <c r="H346" s="9">
        <f>SUM(H339:H345)</f>
        <v>462</v>
      </c>
    </row>
    <row r="347" spans="1:8" x14ac:dyDescent="0.25">
      <c r="E347" s="1"/>
      <c r="G347" s="1"/>
    </row>
    <row r="348" spans="1:8" ht="45" x14ac:dyDescent="0.25">
      <c r="A348" s="15" t="s">
        <v>794</v>
      </c>
      <c r="B348" s="11" t="s">
        <v>795</v>
      </c>
      <c r="C348" s="15" t="s">
        <v>796</v>
      </c>
      <c r="D348" s="11" t="s">
        <v>149</v>
      </c>
      <c r="E348" s="13" t="s">
        <v>797</v>
      </c>
      <c r="F348" s="15" t="s">
        <v>1</v>
      </c>
      <c r="G348" s="13" t="s">
        <v>797</v>
      </c>
      <c r="H348" s="31" t="s">
        <v>799</v>
      </c>
    </row>
    <row r="349" spans="1:8" x14ac:dyDescent="0.25">
      <c r="A349" s="27"/>
      <c r="B349" s="12"/>
      <c r="C349" s="12"/>
      <c r="D349" s="12" t="s">
        <v>150</v>
      </c>
      <c r="E349" s="14"/>
      <c r="F349" s="12"/>
      <c r="G349" s="14"/>
      <c r="H349" s="3"/>
    </row>
    <row r="350" spans="1:8" x14ac:dyDescent="0.25">
      <c r="A350" s="28">
        <v>54</v>
      </c>
      <c r="B350" s="4" t="s">
        <v>135</v>
      </c>
      <c r="C350" s="4" t="s">
        <v>151</v>
      </c>
      <c r="D350" s="4">
        <v>240</v>
      </c>
      <c r="E350" s="5">
        <f>D350/H350</f>
        <v>0.90225563909774431</v>
      </c>
      <c r="F350" s="4">
        <v>26</v>
      </c>
      <c r="G350" s="5">
        <f>F350/H350</f>
        <v>9.7744360902255634E-2</v>
      </c>
      <c r="H350" s="6">
        <v>266</v>
      </c>
    </row>
    <row r="351" spans="1:8" x14ac:dyDescent="0.25">
      <c r="A351" s="28">
        <v>54</v>
      </c>
      <c r="B351" s="4"/>
      <c r="C351" s="4" t="s">
        <v>5</v>
      </c>
      <c r="D351" s="4">
        <v>0</v>
      </c>
      <c r="E351" s="5">
        <v>0</v>
      </c>
      <c r="F351" s="4">
        <v>0</v>
      </c>
      <c r="G351" s="5">
        <v>0</v>
      </c>
      <c r="H351" s="6">
        <v>0</v>
      </c>
    </row>
    <row r="352" spans="1:8" x14ac:dyDescent="0.25">
      <c r="A352" s="29">
        <v>54</v>
      </c>
      <c r="B352" s="7"/>
      <c r="C352" s="7" t="s">
        <v>798</v>
      </c>
      <c r="D352" s="7">
        <f>SUM(D350:D351)</f>
        <v>240</v>
      </c>
      <c r="E352" s="8">
        <f>D352/H352</f>
        <v>0.90225563909774431</v>
      </c>
      <c r="F352" s="7">
        <f>SUM(F350:F351)</f>
        <v>26</v>
      </c>
      <c r="G352" s="8">
        <f>F352/H352</f>
        <v>9.7744360902255634E-2</v>
      </c>
      <c r="H352" s="9">
        <f>SUM(H350:H351)</f>
        <v>266</v>
      </c>
    </row>
    <row r="353" spans="1:8" x14ac:dyDescent="0.25">
      <c r="E353" s="1"/>
      <c r="G353" s="1"/>
    </row>
    <row r="354" spans="1:8" ht="45" x14ac:dyDescent="0.25">
      <c r="A354" s="15" t="s">
        <v>794</v>
      </c>
      <c r="B354" s="11" t="s">
        <v>795</v>
      </c>
      <c r="C354" s="15" t="s">
        <v>796</v>
      </c>
      <c r="D354" s="11" t="s">
        <v>152</v>
      </c>
      <c r="E354" s="13" t="s">
        <v>797</v>
      </c>
      <c r="F354" s="15" t="s">
        <v>1</v>
      </c>
      <c r="G354" s="13" t="s">
        <v>797</v>
      </c>
      <c r="H354" s="31" t="s">
        <v>799</v>
      </c>
    </row>
    <row r="355" spans="1:8" x14ac:dyDescent="0.25">
      <c r="A355" s="27"/>
      <c r="B355" s="12"/>
      <c r="C355" s="12"/>
      <c r="D355" s="12" t="s">
        <v>153</v>
      </c>
      <c r="E355" s="14"/>
      <c r="F355" s="12"/>
      <c r="G355" s="14"/>
      <c r="H355" s="3"/>
    </row>
    <row r="356" spans="1:8" x14ac:dyDescent="0.25">
      <c r="A356" s="28">
        <v>55</v>
      </c>
      <c r="B356" s="4" t="s">
        <v>135</v>
      </c>
      <c r="C356" s="4" t="s">
        <v>154</v>
      </c>
      <c r="D356" s="4">
        <v>50</v>
      </c>
      <c r="E356" s="5">
        <f>D356/H356</f>
        <v>0.8928571428571429</v>
      </c>
      <c r="F356" s="4">
        <v>6</v>
      </c>
      <c r="G356" s="5">
        <f>F356/H356</f>
        <v>0.10714285714285714</v>
      </c>
      <c r="H356" s="6">
        <v>56</v>
      </c>
    </row>
    <row r="357" spans="1:8" x14ac:dyDescent="0.25">
      <c r="A357" s="28">
        <v>55</v>
      </c>
      <c r="B357" s="4" t="s">
        <v>135</v>
      </c>
      <c r="C357" s="4" t="s">
        <v>155</v>
      </c>
      <c r="D357" s="4">
        <v>105</v>
      </c>
      <c r="E357" s="5">
        <f t="shared" ref="E357:E358" si="22">D357/H357</f>
        <v>0.92105263157894735</v>
      </c>
      <c r="F357" s="4">
        <v>9</v>
      </c>
      <c r="G357" s="5">
        <f t="shared" ref="G357:G358" si="23">F357/H357</f>
        <v>7.8947368421052627E-2</v>
      </c>
      <c r="H357" s="6">
        <v>114</v>
      </c>
    </row>
    <row r="358" spans="1:8" x14ac:dyDescent="0.25">
      <c r="A358" s="28">
        <v>55</v>
      </c>
      <c r="B358" s="4" t="s">
        <v>135</v>
      </c>
      <c r="C358" s="4" t="s">
        <v>147</v>
      </c>
      <c r="D358" s="4">
        <v>170</v>
      </c>
      <c r="E358" s="5">
        <f t="shared" si="22"/>
        <v>0.85858585858585856</v>
      </c>
      <c r="F358" s="4">
        <v>28</v>
      </c>
      <c r="G358" s="5">
        <f t="shared" si="23"/>
        <v>0.14141414141414141</v>
      </c>
      <c r="H358" s="6">
        <v>198</v>
      </c>
    </row>
    <row r="359" spans="1:8" x14ac:dyDescent="0.25">
      <c r="A359" s="28">
        <v>55</v>
      </c>
      <c r="B359" s="4"/>
      <c r="C359" s="4" t="s">
        <v>5</v>
      </c>
      <c r="D359" s="4">
        <v>0</v>
      </c>
      <c r="E359" s="5">
        <v>0</v>
      </c>
      <c r="F359" s="4">
        <v>0</v>
      </c>
      <c r="G359" s="5">
        <v>0</v>
      </c>
      <c r="H359" s="6">
        <v>0</v>
      </c>
    </row>
    <row r="360" spans="1:8" x14ac:dyDescent="0.25">
      <c r="A360" s="29">
        <v>55</v>
      </c>
      <c r="B360" s="7"/>
      <c r="C360" s="7" t="s">
        <v>798</v>
      </c>
      <c r="D360" s="7">
        <f>SUM(D356:D359)</f>
        <v>325</v>
      </c>
      <c r="E360" s="8">
        <f>D360/H360</f>
        <v>0.88315217391304346</v>
      </c>
      <c r="F360" s="7">
        <f>SUM(F356:F359)</f>
        <v>43</v>
      </c>
      <c r="G360" s="8">
        <f>F360/H360</f>
        <v>0.11684782608695653</v>
      </c>
      <c r="H360" s="9">
        <f>SUM(H356:H359)</f>
        <v>368</v>
      </c>
    </row>
    <row r="361" spans="1:8" x14ac:dyDescent="0.25">
      <c r="E361" s="1"/>
      <c r="G361" s="1"/>
    </row>
    <row r="362" spans="1:8" ht="45" x14ac:dyDescent="0.25">
      <c r="A362" s="15" t="s">
        <v>794</v>
      </c>
      <c r="B362" s="11" t="s">
        <v>795</v>
      </c>
      <c r="C362" s="15" t="s">
        <v>796</v>
      </c>
      <c r="D362" s="11" t="s">
        <v>156</v>
      </c>
      <c r="E362" s="13" t="s">
        <v>797</v>
      </c>
      <c r="F362" s="15" t="s">
        <v>1</v>
      </c>
      <c r="G362" s="13" t="s">
        <v>797</v>
      </c>
      <c r="H362" s="31" t="s">
        <v>799</v>
      </c>
    </row>
    <row r="363" spans="1:8" x14ac:dyDescent="0.25">
      <c r="A363" s="27"/>
      <c r="B363" s="12"/>
      <c r="C363" s="12"/>
      <c r="D363" s="12" t="s">
        <v>157</v>
      </c>
      <c r="E363" s="14"/>
      <c r="F363" s="12"/>
      <c r="G363" s="14"/>
      <c r="H363" s="3"/>
    </row>
    <row r="364" spans="1:8" x14ac:dyDescent="0.25">
      <c r="A364" s="28">
        <v>56</v>
      </c>
      <c r="B364" s="4" t="s">
        <v>115</v>
      </c>
      <c r="C364" s="4" t="s">
        <v>158</v>
      </c>
      <c r="D364" s="4">
        <v>439</v>
      </c>
      <c r="E364" s="5">
        <f>D364/H364</f>
        <v>0.82518796992481203</v>
      </c>
      <c r="F364" s="4">
        <v>93</v>
      </c>
      <c r="G364" s="5">
        <f>F364/H364</f>
        <v>0.17481203007518797</v>
      </c>
      <c r="H364" s="6">
        <v>532</v>
      </c>
    </row>
    <row r="365" spans="1:8" x14ac:dyDescent="0.25">
      <c r="A365" s="28">
        <v>56</v>
      </c>
      <c r="B365" s="4"/>
      <c r="C365" s="4" t="s">
        <v>5</v>
      </c>
      <c r="D365" s="4">
        <v>0</v>
      </c>
      <c r="E365" s="5">
        <v>0</v>
      </c>
      <c r="F365" s="4">
        <v>0</v>
      </c>
      <c r="G365" s="5">
        <v>0</v>
      </c>
      <c r="H365" s="6">
        <v>0</v>
      </c>
    </row>
    <row r="366" spans="1:8" x14ac:dyDescent="0.25">
      <c r="A366" s="29">
        <v>56</v>
      </c>
      <c r="B366" s="7"/>
      <c r="C366" s="7" t="s">
        <v>798</v>
      </c>
      <c r="D366" s="7">
        <f>SUM(D364:D365)</f>
        <v>439</v>
      </c>
      <c r="E366" s="8">
        <f>D366/H366</f>
        <v>0.82518796992481203</v>
      </c>
      <c r="F366" s="7">
        <f>SUM(F364:F365)</f>
        <v>93</v>
      </c>
      <c r="G366" s="8">
        <f>F366/H366</f>
        <v>0.17481203007518797</v>
      </c>
      <c r="H366" s="9">
        <f>SUM(H364:H365)</f>
        <v>532</v>
      </c>
    </row>
    <row r="367" spans="1:8" x14ac:dyDescent="0.25">
      <c r="E367" s="1"/>
      <c r="G367" s="1"/>
    </row>
    <row r="368" spans="1:8" ht="45" x14ac:dyDescent="0.25">
      <c r="A368" s="15" t="s">
        <v>794</v>
      </c>
      <c r="B368" s="11" t="s">
        <v>795</v>
      </c>
      <c r="C368" s="15" t="s">
        <v>796</v>
      </c>
      <c r="D368" s="11" t="s">
        <v>159</v>
      </c>
      <c r="E368" s="13" t="s">
        <v>797</v>
      </c>
      <c r="F368" s="15" t="s">
        <v>1</v>
      </c>
      <c r="G368" s="13" t="s">
        <v>797</v>
      </c>
      <c r="H368" s="31" t="s">
        <v>799</v>
      </c>
    </row>
    <row r="369" spans="1:8" x14ac:dyDescent="0.25">
      <c r="A369" s="27"/>
      <c r="B369" s="12"/>
      <c r="C369" s="12"/>
      <c r="D369" s="12" t="s">
        <v>160</v>
      </c>
      <c r="E369" s="14"/>
      <c r="F369" s="12"/>
      <c r="G369" s="14"/>
      <c r="H369" s="3"/>
    </row>
    <row r="370" spans="1:8" x14ac:dyDescent="0.25">
      <c r="A370" s="28">
        <v>57</v>
      </c>
      <c r="B370" s="4" t="s">
        <v>115</v>
      </c>
      <c r="C370" s="4" t="s">
        <v>161</v>
      </c>
      <c r="D370" s="4">
        <v>69</v>
      </c>
      <c r="E370" s="5">
        <f>D370/H370</f>
        <v>0.87341772151898733</v>
      </c>
      <c r="F370" s="4">
        <v>10</v>
      </c>
      <c r="G370" s="5">
        <f>F370/H370</f>
        <v>0.12658227848101267</v>
      </c>
      <c r="H370" s="6">
        <v>79</v>
      </c>
    </row>
    <row r="371" spans="1:8" x14ac:dyDescent="0.25">
      <c r="A371" s="28">
        <v>57</v>
      </c>
      <c r="B371" s="4" t="s">
        <v>115</v>
      </c>
      <c r="C371" s="4" t="s">
        <v>162</v>
      </c>
      <c r="D371" s="4">
        <v>125</v>
      </c>
      <c r="E371" s="5">
        <f>D371/H371</f>
        <v>0.8928571428571429</v>
      </c>
      <c r="F371" s="4">
        <v>15</v>
      </c>
      <c r="G371" s="5">
        <f>F371/H371</f>
        <v>0.10714285714285714</v>
      </c>
      <c r="H371" s="6">
        <v>140</v>
      </c>
    </row>
    <row r="372" spans="1:8" x14ac:dyDescent="0.25">
      <c r="A372" s="28">
        <v>57</v>
      </c>
      <c r="B372" s="4"/>
      <c r="C372" s="4" t="s">
        <v>5</v>
      </c>
      <c r="D372" s="4">
        <v>0</v>
      </c>
      <c r="E372" s="5">
        <v>0</v>
      </c>
      <c r="F372" s="4">
        <v>0</v>
      </c>
      <c r="G372" s="5">
        <v>0</v>
      </c>
      <c r="H372" s="6">
        <v>0</v>
      </c>
    </row>
    <row r="373" spans="1:8" x14ac:dyDescent="0.25">
      <c r="A373" s="29">
        <v>57</v>
      </c>
      <c r="B373" s="7"/>
      <c r="C373" s="7" t="s">
        <v>798</v>
      </c>
      <c r="D373" s="7">
        <f>SUM(D370:D372)</f>
        <v>194</v>
      </c>
      <c r="E373" s="8">
        <f>D373/H373</f>
        <v>0.88584474885844744</v>
      </c>
      <c r="F373" s="7">
        <f>SUM(F370:F372)</f>
        <v>25</v>
      </c>
      <c r="G373" s="8">
        <f>F373/H373</f>
        <v>0.11415525114155251</v>
      </c>
      <c r="H373" s="9">
        <f>SUM(H370:H372)</f>
        <v>219</v>
      </c>
    </row>
    <row r="374" spans="1:8" x14ac:dyDescent="0.25">
      <c r="E374" s="1"/>
      <c r="G374" s="1"/>
    </row>
    <row r="375" spans="1:8" ht="45" x14ac:dyDescent="0.25">
      <c r="A375" s="15" t="s">
        <v>794</v>
      </c>
      <c r="B375" s="11" t="s">
        <v>795</v>
      </c>
      <c r="C375" s="15" t="s">
        <v>796</v>
      </c>
      <c r="D375" s="11" t="s">
        <v>163</v>
      </c>
      <c r="E375" s="13" t="s">
        <v>797</v>
      </c>
      <c r="F375" s="15" t="s">
        <v>1</v>
      </c>
      <c r="G375" s="13" t="s">
        <v>797</v>
      </c>
      <c r="H375" s="31" t="s">
        <v>799</v>
      </c>
    </row>
    <row r="376" spans="1:8" x14ac:dyDescent="0.25">
      <c r="A376" s="27"/>
      <c r="B376" s="12"/>
      <c r="C376" s="12"/>
      <c r="D376" s="12" t="s">
        <v>164</v>
      </c>
      <c r="E376" s="14"/>
      <c r="F376" s="12"/>
      <c r="G376" s="14"/>
      <c r="H376" s="3"/>
    </row>
    <row r="377" spans="1:8" x14ac:dyDescent="0.25">
      <c r="A377" s="28">
        <v>58</v>
      </c>
      <c r="B377" s="4" t="s">
        <v>115</v>
      </c>
      <c r="C377" s="4" t="s">
        <v>165</v>
      </c>
      <c r="D377" s="4">
        <v>381</v>
      </c>
      <c r="E377" s="5">
        <f>D377/H377</f>
        <v>0.90930787589498807</v>
      </c>
      <c r="F377" s="4">
        <v>38</v>
      </c>
      <c r="G377" s="5">
        <f>F377/H377</f>
        <v>9.0692124105011929E-2</v>
      </c>
      <c r="H377" s="6">
        <v>419</v>
      </c>
    </row>
    <row r="378" spans="1:8" x14ac:dyDescent="0.25">
      <c r="A378" s="28">
        <v>58</v>
      </c>
      <c r="B378" s="4"/>
      <c r="C378" s="4" t="s">
        <v>5</v>
      </c>
      <c r="D378" s="4">
        <v>0</v>
      </c>
      <c r="E378" s="5">
        <v>0</v>
      </c>
      <c r="F378" s="4">
        <v>0</v>
      </c>
      <c r="G378" s="5">
        <v>0</v>
      </c>
      <c r="H378" s="6">
        <v>0</v>
      </c>
    </row>
    <row r="379" spans="1:8" x14ac:dyDescent="0.25">
      <c r="A379" s="29">
        <v>58</v>
      </c>
      <c r="B379" s="7"/>
      <c r="C379" s="7" t="s">
        <v>798</v>
      </c>
      <c r="D379" s="7">
        <f>SUM(D377:D378)</f>
        <v>381</v>
      </c>
      <c r="E379" s="8">
        <f>D379/H379</f>
        <v>0.90930787589498807</v>
      </c>
      <c r="F379" s="7">
        <f>SUM(F377:F378)</f>
        <v>38</v>
      </c>
      <c r="G379" s="8">
        <f>F379/H379</f>
        <v>9.0692124105011929E-2</v>
      </c>
      <c r="H379" s="9">
        <f>SUM(H377:H378)</f>
        <v>419</v>
      </c>
    </row>
    <row r="380" spans="1:8" x14ac:dyDescent="0.25">
      <c r="E380" s="1"/>
      <c r="G380" s="1"/>
    </row>
    <row r="381" spans="1:8" ht="45" x14ac:dyDescent="0.25">
      <c r="A381" s="15" t="s">
        <v>794</v>
      </c>
      <c r="B381" s="11" t="s">
        <v>795</v>
      </c>
      <c r="C381" s="15" t="s">
        <v>796</v>
      </c>
      <c r="D381" s="11" t="s">
        <v>166</v>
      </c>
      <c r="E381" s="13" t="s">
        <v>797</v>
      </c>
      <c r="F381" s="15" t="s">
        <v>1</v>
      </c>
      <c r="G381" s="13" t="s">
        <v>797</v>
      </c>
      <c r="H381" s="31" t="s">
        <v>799</v>
      </c>
    </row>
    <row r="382" spans="1:8" x14ac:dyDescent="0.25">
      <c r="A382" s="27"/>
      <c r="B382" s="12"/>
      <c r="C382" s="12"/>
      <c r="D382" s="12" t="s">
        <v>164</v>
      </c>
      <c r="E382" s="14"/>
      <c r="F382" s="12"/>
      <c r="G382" s="14"/>
      <c r="H382" s="3"/>
    </row>
    <row r="383" spans="1:8" x14ac:dyDescent="0.25">
      <c r="A383" s="28">
        <v>59</v>
      </c>
      <c r="B383" s="4" t="s">
        <v>115</v>
      </c>
      <c r="C383" s="4" t="s">
        <v>165</v>
      </c>
      <c r="D383" s="4">
        <v>454</v>
      </c>
      <c r="E383" s="5">
        <f>D383/H383</f>
        <v>0.92464358452138495</v>
      </c>
      <c r="F383" s="4">
        <v>37</v>
      </c>
      <c r="G383" s="5">
        <f>F383/H383</f>
        <v>7.5356415478615074E-2</v>
      </c>
      <c r="H383" s="6">
        <v>491</v>
      </c>
    </row>
    <row r="384" spans="1:8" x14ac:dyDescent="0.25">
      <c r="A384" s="28">
        <v>59</v>
      </c>
      <c r="B384" s="4"/>
      <c r="C384" s="4" t="s">
        <v>5</v>
      </c>
      <c r="D384" s="4">
        <v>1</v>
      </c>
      <c r="E384" s="5">
        <v>1</v>
      </c>
      <c r="F384" s="4">
        <v>0</v>
      </c>
      <c r="G384" s="5">
        <v>0</v>
      </c>
      <c r="H384" s="6">
        <v>1</v>
      </c>
    </row>
    <row r="385" spans="1:8" x14ac:dyDescent="0.25">
      <c r="A385" s="29">
        <v>59</v>
      </c>
      <c r="B385" s="7"/>
      <c r="C385" s="7" t="s">
        <v>798</v>
      </c>
      <c r="D385" s="7">
        <f>SUM(D383:D384)</f>
        <v>455</v>
      </c>
      <c r="E385" s="8">
        <f>D385/H385</f>
        <v>0.92479674796747968</v>
      </c>
      <c r="F385" s="7">
        <f>SUM(F383:F384)</f>
        <v>37</v>
      </c>
      <c r="G385" s="8">
        <f>F385/H385</f>
        <v>7.5203252032520332E-2</v>
      </c>
      <c r="H385" s="9">
        <f>SUM(H383:H384)</f>
        <v>492</v>
      </c>
    </row>
    <row r="386" spans="1:8" x14ac:dyDescent="0.25">
      <c r="E386" s="1"/>
      <c r="G386" s="1"/>
    </row>
    <row r="387" spans="1:8" ht="45" x14ac:dyDescent="0.25">
      <c r="A387" s="15" t="s">
        <v>794</v>
      </c>
      <c r="B387" s="11" t="s">
        <v>795</v>
      </c>
      <c r="C387" s="15" t="s">
        <v>796</v>
      </c>
      <c r="D387" s="11" t="s">
        <v>167</v>
      </c>
      <c r="E387" s="13" t="s">
        <v>797</v>
      </c>
      <c r="F387" s="15" t="s">
        <v>1</v>
      </c>
      <c r="G387" s="13" t="s">
        <v>797</v>
      </c>
      <c r="H387" s="31" t="s">
        <v>799</v>
      </c>
    </row>
    <row r="388" spans="1:8" x14ac:dyDescent="0.25">
      <c r="A388" s="27"/>
      <c r="B388" s="12"/>
      <c r="C388" s="12"/>
      <c r="D388" s="12" t="s">
        <v>164</v>
      </c>
      <c r="E388" s="14"/>
      <c r="F388" s="12"/>
      <c r="G388" s="14"/>
      <c r="H388" s="3"/>
    </row>
    <row r="389" spans="1:8" x14ac:dyDescent="0.25">
      <c r="A389" s="28">
        <v>60</v>
      </c>
      <c r="B389" s="4" t="s">
        <v>115</v>
      </c>
      <c r="C389" s="4" t="s">
        <v>165</v>
      </c>
      <c r="D389" s="4">
        <v>198</v>
      </c>
      <c r="E389" s="5">
        <f>D389/H389</f>
        <v>0.84615384615384615</v>
      </c>
      <c r="F389" s="4">
        <v>36</v>
      </c>
      <c r="G389" s="5">
        <f>F389/H389</f>
        <v>0.15384615384615385</v>
      </c>
      <c r="H389" s="6">
        <v>234</v>
      </c>
    </row>
    <row r="390" spans="1:8" x14ac:dyDescent="0.25">
      <c r="A390" s="28">
        <v>60</v>
      </c>
      <c r="B390" s="4"/>
      <c r="C390" s="4" t="s">
        <v>5</v>
      </c>
      <c r="D390" s="4">
        <v>0</v>
      </c>
      <c r="E390" s="5">
        <v>0</v>
      </c>
      <c r="F390" s="4">
        <v>0</v>
      </c>
      <c r="G390" s="5">
        <v>0</v>
      </c>
      <c r="H390" s="6">
        <v>0</v>
      </c>
    </row>
    <row r="391" spans="1:8" x14ac:dyDescent="0.25">
      <c r="A391" s="29">
        <v>60</v>
      </c>
      <c r="B391" s="7"/>
      <c r="C391" s="7" t="s">
        <v>798</v>
      </c>
      <c r="D391" s="7">
        <f>SUM(D389:D390)</f>
        <v>198</v>
      </c>
      <c r="E391" s="8">
        <f>D391/H391</f>
        <v>0.84615384615384615</v>
      </c>
      <c r="F391" s="7">
        <f>SUM(F389:F390)</f>
        <v>36</v>
      </c>
      <c r="G391" s="8">
        <f>F391/H391</f>
        <v>0.15384615384615385</v>
      </c>
      <c r="H391" s="9">
        <f>SUM(H389:H390)</f>
        <v>234</v>
      </c>
    </row>
    <row r="392" spans="1:8" x14ac:dyDescent="0.25">
      <c r="E392" s="1"/>
      <c r="G392" s="1"/>
    </row>
    <row r="393" spans="1:8" ht="45" x14ac:dyDescent="0.25">
      <c r="A393" s="15" t="s">
        <v>794</v>
      </c>
      <c r="B393" s="11" t="s">
        <v>795</v>
      </c>
      <c r="C393" s="15" t="s">
        <v>796</v>
      </c>
      <c r="D393" s="11" t="s">
        <v>168</v>
      </c>
      <c r="E393" s="13" t="s">
        <v>797</v>
      </c>
      <c r="F393" s="15" t="s">
        <v>1</v>
      </c>
      <c r="G393" s="13" t="s">
        <v>797</v>
      </c>
      <c r="H393" s="31" t="s">
        <v>799</v>
      </c>
    </row>
    <row r="394" spans="1:8" x14ac:dyDescent="0.25">
      <c r="A394" s="27"/>
      <c r="B394" s="12"/>
      <c r="C394" s="12"/>
      <c r="D394" s="12" t="s">
        <v>164</v>
      </c>
      <c r="E394" s="14"/>
      <c r="F394" s="12"/>
      <c r="G394" s="14"/>
      <c r="H394" s="3"/>
    </row>
    <row r="395" spans="1:8" x14ac:dyDescent="0.25">
      <c r="A395" s="28">
        <v>61</v>
      </c>
      <c r="B395" s="4" t="s">
        <v>115</v>
      </c>
      <c r="C395" s="4" t="s">
        <v>165</v>
      </c>
      <c r="D395" s="4">
        <v>226</v>
      </c>
      <c r="E395" s="5">
        <f>D395/H395</f>
        <v>0.80427046263345192</v>
      </c>
      <c r="F395" s="4">
        <v>55</v>
      </c>
      <c r="G395" s="5">
        <f>F395/H395</f>
        <v>0.19572953736654805</v>
      </c>
      <c r="H395" s="6">
        <v>281</v>
      </c>
    </row>
    <row r="396" spans="1:8" x14ac:dyDescent="0.25">
      <c r="A396" s="28">
        <v>61</v>
      </c>
      <c r="B396" s="4"/>
      <c r="C396" s="4" t="s">
        <v>5</v>
      </c>
      <c r="D396" s="4">
        <v>0</v>
      </c>
      <c r="E396" s="5">
        <v>0</v>
      </c>
      <c r="F396" s="4">
        <v>0</v>
      </c>
      <c r="G396" s="5">
        <v>0</v>
      </c>
      <c r="H396" s="6">
        <v>0</v>
      </c>
    </row>
    <row r="397" spans="1:8" x14ac:dyDescent="0.25">
      <c r="A397" s="29">
        <v>61</v>
      </c>
      <c r="B397" s="7"/>
      <c r="C397" s="7" t="s">
        <v>798</v>
      </c>
      <c r="D397" s="7">
        <f>SUM(D395:D396)</f>
        <v>226</v>
      </c>
      <c r="E397" s="8">
        <f>D397/H397</f>
        <v>0.80427046263345192</v>
      </c>
      <c r="F397" s="7">
        <f>SUM(F395:F396)</f>
        <v>55</v>
      </c>
      <c r="G397" s="8">
        <f>F397/H397</f>
        <v>0.19572953736654805</v>
      </c>
      <c r="H397" s="9">
        <f>SUM(H395:H396)</f>
        <v>281</v>
      </c>
    </row>
    <row r="398" spans="1:8" x14ac:dyDescent="0.25">
      <c r="E398" s="1"/>
      <c r="G398" s="1"/>
    </row>
    <row r="399" spans="1:8" ht="45" x14ac:dyDescent="0.25">
      <c r="A399" s="15" t="s">
        <v>794</v>
      </c>
      <c r="B399" s="11" t="s">
        <v>795</v>
      </c>
      <c r="C399" s="15" t="s">
        <v>796</v>
      </c>
      <c r="D399" s="11" t="s">
        <v>169</v>
      </c>
      <c r="E399" s="13" t="s">
        <v>797</v>
      </c>
      <c r="F399" s="15" t="s">
        <v>1</v>
      </c>
      <c r="G399" s="13" t="s">
        <v>797</v>
      </c>
      <c r="H399" s="31" t="s">
        <v>799</v>
      </c>
    </row>
    <row r="400" spans="1:8" x14ac:dyDescent="0.25">
      <c r="A400" s="27"/>
      <c r="B400" s="12"/>
      <c r="C400" s="12"/>
      <c r="D400" s="12" t="s">
        <v>170</v>
      </c>
      <c r="E400" s="14"/>
      <c r="F400" s="12"/>
      <c r="G400" s="14"/>
      <c r="H400" s="3"/>
    </row>
    <row r="401" spans="1:8" x14ac:dyDescent="0.25">
      <c r="A401" s="28">
        <v>62</v>
      </c>
      <c r="B401" s="4" t="s">
        <v>115</v>
      </c>
      <c r="C401" s="4" t="s">
        <v>171</v>
      </c>
      <c r="D401" s="4">
        <v>218</v>
      </c>
      <c r="E401" s="5">
        <f>D401/H401</f>
        <v>0.83524904214559392</v>
      </c>
      <c r="F401" s="4">
        <v>43</v>
      </c>
      <c r="G401" s="5">
        <f>F401/H401</f>
        <v>0.16475095785440613</v>
      </c>
      <c r="H401" s="6">
        <v>261</v>
      </c>
    </row>
    <row r="402" spans="1:8" x14ac:dyDescent="0.25">
      <c r="A402" s="28">
        <v>62</v>
      </c>
      <c r="B402" s="4"/>
      <c r="C402" s="4" t="s">
        <v>5</v>
      </c>
      <c r="D402" s="4">
        <v>0</v>
      </c>
      <c r="E402" s="5">
        <v>0</v>
      </c>
      <c r="F402" s="4">
        <v>0</v>
      </c>
      <c r="G402" s="5">
        <v>0</v>
      </c>
      <c r="H402" s="6">
        <v>0</v>
      </c>
    </row>
    <row r="403" spans="1:8" x14ac:dyDescent="0.25">
      <c r="A403" s="29">
        <v>62</v>
      </c>
      <c r="B403" s="7"/>
      <c r="C403" s="7" t="s">
        <v>798</v>
      </c>
      <c r="D403" s="7">
        <f>SUM(D401:D402)</f>
        <v>218</v>
      </c>
      <c r="E403" s="8">
        <f>D403/H403</f>
        <v>0.83524904214559392</v>
      </c>
      <c r="F403" s="7">
        <f>SUM(F401:F402)</f>
        <v>43</v>
      </c>
      <c r="G403" s="8">
        <f>F403/H403</f>
        <v>0.16475095785440613</v>
      </c>
      <c r="H403" s="9">
        <f>SUM(H401:H402)</f>
        <v>261</v>
      </c>
    </row>
    <row r="404" spans="1:8" x14ac:dyDescent="0.25">
      <c r="E404" s="1"/>
      <c r="G404" s="1"/>
    </row>
    <row r="405" spans="1:8" ht="45" x14ac:dyDescent="0.25">
      <c r="A405" s="15" t="s">
        <v>794</v>
      </c>
      <c r="B405" s="11" t="s">
        <v>795</v>
      </c>
      <c r="C405" s="15" t="s">
        <v>796</v>
      </c>
      <c r="D405" s="11" t="s">
        <v>172</v>
      </c>
      <c r="E405" s="13" t="s">
        <v>797</v>
      </c>
      <c r="F405" s="15" t="s">
        <v>1</v>
      </c>
      <c r="G405" s="13" t="s">
        <v>797</v>
      </c>
      <c r="H405" s="31" t="s">
        <v>799</v>
      </c>
    </row>
    <row r="406" spans="1:8" x14ac:dyDescent="0.25">
      <c r="A406" s="27"/>
      <c r="B406" s="12"/>
      <c r="C406" s="12"/>
      <c r="D406" s="12" t="s">
        <v>170</v>
      </c>
      <c r="E406" s="14"/>
      <c r="F406" s="12"/>
      <c r="G406" s="14"/>
      <c r="H406" s="3"/>
    </row>
    <row r="407" spans="1:8" x14ac:dyDescent="0.25">
      <c r="A407" s="28">
        <v>63</v>
      </c>
      <c r="B407" s="4" t="s">
        <v>115</v>
      </c>
      <c r="C407" s="4" t="s">
        <v>171</v>
      </c>
      <c r="D407" s="4">
        <v>398</v>
      </c>
      <c r="E407" s="5">
        <f>D407/H407</f>
        <v>0.85961123110151183</v>
      </c>
      <c r="F407" s="4">
        <v>65</v>
      </c>
      <c r="G407" s="5">
        <f>F407/H407</f>
        <v>0.14038876889848811</v>
      </c>
      <c r="H407" s="6">
        <v>463</v>
      </c>
    </row>
    <row r="408" spans="1:8" x14ac:dyDescent="0.25">
      <c r="A408" s="28">
        <v>63</v>
      </c>
      <c r="B408" s="4"/>
      <c r="C408" s="4" t="s">
        <v>5</v>
      </c>
      <c r="D408" s="4">
        <v>0</v>
      </c>
      <c r="E408" s="5">
        <v>0</v>
      </c>
      <c r="F408" s="4">
        <v>0</v>
      </c>
      <c r="G408" s="5">
        <v>0</v>
      </c>
      <c r="H408" s="6">
        <v>0</v>
      </c>
    </row>
    <row r="409" spans="1:8" x14ac:dyDescent="0.25">
      <c r="A409" s="29">
        <v>63</v>
      </c>
      <c r="B409" s="7"/>
      <c r="C409" s="7" t="s">
        <v>798</v>
      </c>
      <c r="D409" s="7">
        <f>SUM(D407:D408)</f>
        <v>398</v>
      </c>
      <c r="E409" s="8">
        <f>D409/H409</f>
        <v>0.85961123110151183</v>
      </c>
      <c r="F409" s="7">
        <f>SUM(F407:F408)</f>
        <v>65</v>
      </c>
      <c r="G409" s="8">
        <f>F409/H409</f>
        <v>0.14038876889848811</v>
      </c>
      <c r="H409" s="9">
        <f>SUM(H407:H408)</f>
        <v>463</v>
      </c>
    </row>
    <row r="410" spans="1:8" x14ac:dyDescent="0.25">
      <c r="E410" s="1"/>
      <c r="G410" s="1"/>
    </row>
    <row r="411" spans="1:8" ht="45" x14ac:dyDescent="0.25">
      <c r="A411" s="15" t="s">
        <v>794</v>
      </c>
      <c r="B411" s="11" t="s">
        <v>795</v>
      </c>
      <c r="C411" s="15" t="s">
        <v>796</v>
      </c>
      <c r="D411" s="11" t="s">
        <v>173</v>
      </c>
      <c r="E411" s="13" t="s">
        <v>797</v>
      </c>
      <c r="F411" s="15" t="s">
        <v>1</v>
      </c>
      <c r="G411" s="13" t="s">
        <v>797</v>
      </c>
      <c r="H411" s="31" t="s">
        <v>799</v>
      </c>
    </row>
    <row r="412" spans="1:8" x14ac:dyDescent="0.25">
      <c r="A412" s="27"/>
      <c r="B412" s="12"/>
      <c r="C412" s="12"/>
      <c r="D412" s="12" t="s">
        <v>170</v>
      </c>
      <c r="E412" s="14"/>
      <c r="F412" s="12"/>
      <c r="G412" s="14"/>
      <c r="H412" s="3"/>
    </row>
    <row r="413" spans="1:8" x14ac:dyDescent="0.25">
      <c r="A413" s="28">
        <v>64</v>
      </c>
      <c r="B413" s="4" t="s">
        <v>115</v>
      </c>
      <c r="C413" s="4" t="s">
        <v>171</v>
      </c>
      <c r="D413" s="4">
        <v>333</v>
      </c>
      <c r="E413" s="5">
        <f>D413/H413</f>
        <v>0.82630272952853601</v>
      </c>
      <c r="F413" s="4">
        <v>70</v>
      </c>
      <c r="G413" s="5">
        <f>F413/H413</f>
        <v>0.17369727047146402</v>
      </c>
      <c r="H413" s="6">
        <v>403</v>
      </c>
    </row>
    <row r="414" spans="1:8" x14ac:dyDescent="0.25">
      <c r="A414" s="28">
        <v>64</v>
      </c>
      <c r="B414" s="4" t="s">
        <v>115</v>
      </c>
      <c r="C414" s="4" t="s">
        <v>174</v>
      </c>
      <c r="D414" s="4">
        <v>71</v>
      </c>
      <c r="E414" s="5">
        <f>D414/H414</f>
        <v>0.77173913043478259</v>
      </c>
      <c r="F414" s="4">
        <v>21</v>
      </c>
      <c r="G414" s="5">
        <f>F414/H414</f>
        <v>0.22826086956521738</v>
      </c>
      <c r="H414" s="6">
        <v>92</v>
      </c>
    </row>
    <row r="415" spans="1:8" x14ac:dyDescent="0.25">
      <c r="A415" s="28">
        <v>64</v>
      </c>
      <c r="B415" s="4"/>
      <c r="C415" s="4" t="s">
        <v>5</v>
      </c>
      <c r="D415" s="4">
        <v>0</v>
      </c>
      <c r="E415" s="5">
        <v>0</v>
      </c>
      <c r="F415" s="4">
        <v>0</v>
      </c>
      <c r="G415" s="5">
        <v>0</v>
      </c>
      <c r="H415" s="6">
        <v>0</v>
      </c>
    </row>
    <row r="416" spans="1:8" x14ac:dyDescent="0.25">
      <c r="A416" s="29">
        <v>64</v>
      </c>
      <c r="B416" s="7"/>
      <c r="C416" s="7" t="s">
        <v>798</v>
      </c>
      <c r="D416" s="7">
        <f>SUM(D413:D415)</f>
        <v>404</v>
      </c>
      <c r="E416" s="8">
        <f>D416/H416</f>
        <v>0.8161616161616162</v>
      </c>
      <c r="F416" s="7">
        <f>SUM(F413:F415)</f>
        <v>91</v>
      </c>
      <c r="G416" s="8">
        <f>F416/H416</f>
        <v>0.18383838383838383</v>
      </c>
      <c r="H416" s="9">
        <f>SUM(H413:H415)</f>
        <v>495</v>
      </c>
    </row>
    <row r="417" spans="1:8" x14ac:dyDescent="0.25">
      <c r="E417" s="1"/>
      <c r="G417" s="1"/>
    </row>
    <row r="418" spans="1:8" ht="45" x14ac:dyDescent="0.25">
      <c r="A418" s="15" t="s">
        <v>794</v>
      </c>
      <c r="B418" s="11" t="s">
        <v>795</v>
      </c>
      <c r="C418" s="15" t="s">
        <v>796</v>
      </c>
      <c r="D418" s="11" t="s">
        <v>175</v>
      </c>
      <c r="E418" s="13" t="s">
        <v>797</v>
      </c>
      <c r="F418" s="15" t="s">
        <v>1</v>
      </c>
      <c r="G418" s="13" t="s">
        <v>797</v>
      </c>
      <c r="H418" s="31" t="s">
        <v>799</v>
      </c>
    </row>
    <row r="419" spans="1:8" x14ac:dyDescent="0.25">
      <c r="A419" s="27"/>
      <c r="B419" s="12"/>
      <c r="C419" s="12"/>
      <c r="D419" s="12" t="s">
        <v>176</v>
      </c>
      <c r="E419" s="14"/>
      <c r="F419" s="12"/>
      <c r="G419" s="14"/>
      <c r="H419" s="3"/>
    </row>
    <row r="420" spans="1:8" x14ac:dyDescent="0.25">
      <c r="A420" s="28">
        <v>65</v>
      </c>
      <c r="B420" s="4" t="s">
        <v>115</v>
      </c>
      <c r="C420" s="4" t="s">
        <v>177</v>
      </c>
      <c r="D420" s="4">
        <v>78</v>
      </c>
      <c r="E420" s="5">
        <f>D420/H420</f>
        <v>0.84782608695652173</v>
      </c>
      <c r="F420" s="4">
        <v>14</v>
      </c>
      <c r="G420" s="5">
        <f>F420/H420</f>
        <v>0.15217391304347827</v>
      </c>
      <c r="H420" s="6">
        <v>92</v>
      </c>
    </row>
    <row r="421" spans="1:8" x14ac:dyDescent="0.25">
      <c r="A421" s="28">
        <v>65</v>
      </c>
      <c r="B421" s="4" t="s">
        <v>66</v>
      </c>
      <c r="C421" s="4" t="s">
        <v>178</v>
      </c>
      <c r="D421" s="4">
        <v>193</v>
      </c>
      <c r="E421" s="5">
        <f>D421/H421</f>
        <v>0.86547085201793716</v>
      </c>
      <c r="F421" s="4">
        <v>30</v>
      </c>
      <c r="G421" s="5">
        <f>F421/H421</f>
        <v>0.13452914798206278</v>
      </c>
      <c r="H421" s="6">
        <v>223</v>
      </c>
    </row>
    <row r="422" spans="1:8" x14ac:dyDescent="0.25">
      <c r="A422" s="28">
        <v>65</v>
      </c>
      <c r="B422" s="4"/>
      <c r="C422" s="4" t="s">
        <v>5</v>
      </c>
      <c r="D422" s="4">
        <v>0</v>
      </c>
      <c r="E422" s="5">
        <v>0</v>
      </c>
      <c r="F422" s="4">
        <v>0</v>
      </c>
      <c r="G422" s="5">
        <v>0</v>
      </c>
      <c r="H422" s="6">
        <v>0</v>
      </c>
    </row>
    <row r="423" spans="1:8" x14ac:dyDescent="0.25">
      <c r="A423" s="29">
        <v>65</v>
      </c>
      <c r="B423" s="7"/>
      <c r="C423" s="7" t="s">
        <v>798</v>
      </c>
      <c r="D423" s="7">
        <f>SUM(D420:D422)</f>
        <v>271</v>
      </c>
      <c r="E423" s="8">
        <f>D423/H423</f>
        <v>0.86031746031746037</v>
      </c>
      <c r="F423" s="7">
        <f>SUM(F420:F422)</f>
        <v>44</v>
      </c>
      <c r="G423" s="8">
        <f>F423/H423</f>
        <v>0.13968253968253969</v>
      </c>
      <c r="H423" s="9">
        <f>SUM(H420:H422)</f>
        <v>315</v>
      </c>
    </row>
    <row r="424" spans="1:8" x14ac:dyDescent="0.25">
      <c r="E424" s="1"/>
      <c r="G424" s="1"/>
    </row>
    <row r="425" spans="1:8" ht="45" x14ac:dyDescent="0.25">
      <c r="A425" s="15" t="s">
        <v>794</v>
      </c>
      <c r="B425" s="11" t="s">
        <v>795</v>
      </c>
      <c r="C425" s="15" t="s">
        <v>796</v>
      </c>
      <c r="D425" s="11" t="s">
        <v>179</v>
      </c>
      <c r="E425" s="13" t="s">
        <v>797</v>
      </c>
      <c r="F425" s="15" t="s">
        <v>1</v>
      </c>
      <c r="G425" s="13" t="s">
        <v>797</v>
      </c>
      <c r="H425" s="31" t="s">
        <v>799</v>
      </c>
    </row>
    <row r="426" spans="1:8" x14ac:dyDescent="0.25">
      <c r="A426" s="27"/>
      <c r="B426" s="12"/>
      <c r="C426" s="12"/>
      <c r="D426" s="12" t="s">
        <v>180</v>
      </c>
      <c r="E426" s="14"/>
      <c r="F426" s="12"/>
      <c r="G426" s="14"/>
      <c r="H426" s="3"/>
    </row>
    <row r="427" spans="1:8" x14ac:dyDescent="0.25">
      <c r="A427" s="28">
        <v>66</v>
      </c>
      <c r="B427" s="4" t="s">
        <v>115</v>
      </c>
      <c r="C427" s="4" t="s">
        <v>177</v>
      </c>
      <c r="D427" s="4">
        <v>62</v>
      </c>
      <c r="E427" s="5">
        <f>D427/H427</f>
        <v>0.76543209876543206</v>
      </c>
      <c r="F427" s="4">
        <v>19</v>
      </c>
      <c r="G427" s="5">
        <f>F427/H427</f>
        <v>0.23456790123456789</v>
      </c>
      <c r="H427" s="6">
        <v>81</v>
      </c>
    </row>
    <row r="428" spans="1:8" x14ac:dyDescent="0.25">
      <c r="A428" s="28">
        <v>66</v>
      </c>
      <c r="B428" s="4" t="s">
        <v>66</v>
      </c>
      <c r="C428" s="4" t="s">
        <v>181</v>
      </c>
      <c r="D428" s="4">
        <v>113</v>
      </c>
      <c r="E428" s="5">
        <f t="shared" ref="E428:E431" si="24">D428/H428</f>
        <v>0.8188405797101449</v>
      </c>
      <c r="F428" s="4">
        <v>25</v>
      </c>
      <c r="G428" s="5">
        <f t="shared" ref="G428:G431" si="25">F428/H428</f>
        <v>0.18115942028985507</v>
      </c>
      <c r="H428" s="6">
        <v>138</v>
      </c>
    </row>
    <row r="429" spans="1:8" x14ac:dyDescent="0.25">
      <c r="A429" s="28">
        <v>66</v>
      </c>
      <c r="B429" s="4" t="s">
        <v>66</v>
      </c>
      <c r="C429" s="4" t="s">
        <v>182</v>
      </c>
      <c r="D429" s="4">
        <v>143</v>
      </c>
      <c r="E429" s="5">
        <f t="shared" si="24"/>
        <v>0.77297297297297296</v>
      </c>
      <c r="F429" s="4">
        <v>42</v>
      </c>
      <c r="G429" s="5">
        <f t="shared" si="25"/>
        <v>0.22702702702702704</v>
      </c>
      <c r="H429" s="6">
        <v>185</v>
      </c>
    </row>
    <row r="430" spans="1:8" x14ac:dyDescent="0.25">
      <c r="A430" s="28">
        <v>66</v>
      </c>
      <c r="B430" s="4"/>
      <c r="C430" s="4" t="s">
        <v>5</v>
      </c>
      <c r="D430" s="4">
        <v>0</v>
      </c>
      <c r="E430" s="5">
        <v>0</v>
      </c>
      <c r="F430" s="4">
        <v>0</v>
      </c>
      <c r="G430" s="5">
        <v>0</v>
      </c>
      <c r="H430" s="6">
        <v>0</v>
      </c>
    </row>
    <row r="431" spans="1:8" x14ac:dyDescent="0.25">
      <c r="A431" s="29">
        <v>66</v>
      </c>
      <c r="B431" s="7"/>
      <c r="C431" s="7" t="s">
        <v>798</v>
      </c>
      <c r="D431" s="7">
        <f>SUM(D427:D430)</f>
        <v>318</v>
      </c>
      <c r="E431" s="8">
        <f t="shared" si="24"/>
        <v>0.78712871287128716</v>
      </c>
      <c r="F431" s="7">
        <f>SUM(F427:F430)</f>
        <v>86</v>
      </c>
      <c r="G431" s="8">
        <f t="shared" si="25"/>
        <v>0.21287128712871287</v>
      </c>
      <c r="H431" s="9">
        <f>SUM(H427:H430)</f>
        <v>404</v>
      </c>
    </row>
    <row r="432" spans="1:8" x14ac:dyDescent="0.25">
      <c r="E432" s="1"/>
      <c r="G432" s="1"/>
    </row>
    <row r="433" spans="1:8" ht="45" x14ac:dyDescent="0.25">
      <c r="A433" s="15" t="s">
        <v>794</v>
      </c>
      <c r="B433" s="11" t="s">
        <v>795</v>
      </c>
      <c r="C433" s="15" t="s">
        <v>796</v>
      </c>
      <c r="D433" s="11" t="s">
        <v>183</v>
      </c>
      <c r="E433" s="13" t="s">
        <v>797</v>
      </c>
      <c r="F433" s="15" t="s">
        <v>1</v>
      </c>
      <c r="G433" s="13" t="s">
        <v>797</v>
      </c>
      <c r="H433" s="31" t="s">
        <v>799</v>
      </c>
    </row>
    <row r="434" spans="1:8" x14ac:dyDescent="0.25">
      <c r="A434" s="27"/>
      <c r="B434" s="12"/>
      <c r="C434" s="12"/>
      <c r="D434" s="12" t="s">
        <v>184</v>
      </c>
      <c r="E434" s="14"/>
      <c r="F434" s="12"/>
      <c r="G434" s="14"/>
      <c r="H434" s="3"/>
    </row>
    <row r="435" spans="1:8" x14ac:dyDescent="0.25">
      <c r="A435" s="28">
        <v>67</v>
      </c>
      <c r="B435" s="4" t="s">
        <v>66</v>
      </c>
      <c r="C435" s="4" t="s">
        <v>181</v>
      </c>
      <c r="D435" s="4">
        <v>17</v>
      </c>
      <c r="E435" s="5">
        <f>D435/H435</f>
        <v>0.89473684210526316</v>
      </c>
      <c r="F435" s="4">
        <v>2</v>
      </c>
      <c r="G435" s="5">
        <f>F435/H435</f>
        <v>0.10526315789473684</v>
      </c>
      <c r="H435" s="6">
        <v>19</v>
      </c>
    </row>
    <row r="436" spans="1:8" x14ac:dyDescent="0.25">
      <c r="A436" s="28">
        <v>67</v>
      </c>
      <c r="B436" s="4" t="s">
        <v>66</v>
      </c>
      <c r="C436" s="4" t="s">
        <v>185</v>
      </c>
      <c r="D436" s="4">
        <v>4</v>
      </c>
      <c r="E436" s="5">
        <f t="shared" ref="E436:E440" si="26">D436/H436</f>
        <v>0.8</v>
      </c>
      <c r="F436" s="4">
        <v>1</v>
      </c>
      <c r="G436" s="5">
        <f t="shared" ref="G436:G440" si="27">F436/H436</f>
        <v>0.2</v>
      </c>
      <c r="H436" s="6">
        <v>5</v>
      </c>
    </row>
    <row r="437" spans="1:8" x14ac:dyDescent="0.25">
      <c r="A437" s="28">
        <v>67</v>
      </c>
      <c r="B437" s="4" t="s">
        <v>66</v>
      </c>
      <c r="C437" s="4" t="s">
        <v>112</v>
      </c>
      <c r="D437" s="4">
        <v>263</v>
      </c>
      <c r="E437" s="5">
        <f t="shared" si="26"/>
        <v>0.77581120943952797</v>
      </c>
      <c r="F437" s="4">
        <v>76</v>
      </c>
      <c r="G437" s="5">
        <f t="shared" si="27"/>
        <v>0.22418879056047197</v>
      </c>
      <c r="H437" s="6">
        <v>339</v>
      </c>
    </row>
    <row r="438" spans="1:8" x14ac:dyDescent="0.25">
      <c r="A438" s="28">
        <v>67</v>
      </c>
      <c r="B438" s="4" t="s">
        <v>66</v>
      </c>
      <c r="C438" s="4" t="s">
        <v>182</v>
      </c>
      <c r="D438" s="4">
        <v>54</v>
      </c>
      <c r="E438" s="5">
        <f t="shared" si="26"/>
        <v>0.83076923076923082</v>
      </c>
      <c r="F438" s="4">
        <v>11</v>
      </c>
      <c r="G438" s="5">
        <f t="shared" si="27"/>
        <v>0.16923076923076924</v>
      </c>
      <c r="H438" s="6">
        <v>65</v>
      </c>
    </row>
    <row r="439" spans="1:8" x14ac:dyDescent="0.25">
      <c r="A439" s="28">
        <v>67</v>
      </c>
      <c r="B439" s="4"/>
      <c r="C439" s="4" t="s">
        <v>5</v>
      </c>
      <c r="D439" s="4">
        <v>0</v>
      </c>
      <c r="E439" s="5">
        <v>0</v>
      </c>
      <c r="F439" s="4">
        <v>0</v>
      </c>
      <c r="G439" s="5">
        <v>0</v>
      </c>
      <c r="H439" s="6">
        <v>0</v>
      </c>
    </row>
    <row r="440" spans="1:8" x14ac:dyDescent="0.25">
      <c r="A440" s="29">
        <v>67</v>
      </c>
      <c r="B440" s="7"/>
      <c r="C440" s="7" t="s">
        <v>798</v>
      </c>
      <c r="D440" s="7">
        <f>SUM(D435:D439)</f>
        <v>338</v>
      </c>
      <c r="E440" s="8">
        <f t="shared" si="26"/>
        <v>0.78971962616822433</v>
      </c>
      <c r="F440" s="7">
        <f>SUM(F435:F439)</f>
        <v>90</v>
      </c>
      <c r="G440" s="8">
        <f t="shared" si="27"/>
        <v>0.2102803738317757</v>
      </c>
      <c r="H440" s="9">
        <f>SUM(H435:H439)</f>
        <v>428</v>
      </c>
    </row>
    <row r="441" spans="1:8" x14ac:dyDescent="0.25">
      <c r="E441" s="1"/>
      <c r="G441" s="1"/>
    </row>
    <row r="442" spans="1:8" ht="45" x14ac:dyDescent="0.25">
      <c r="A442" s="15" t="s">
        <v>794</v>
      </c>
      <c r="B442" s="11" t="s">
        <v>795</v>
      </c>
      <c r="C442" s="15" t="s">
        <v>796</v>
      </c>
      <c r="D442" s="11" t="s">
        <v>186</v>
      </c>
      <c r="E442" s="13" t="s">
        <v>797</v>
      </c>
      <c r="F442" s="15" t="s">
        <v>1</v>
      </c>
      <c r="G442" s="13" t="s">
        <v>797</v>
      </c>
      <c r="H442" s="31" t="s">
        <v>799</v>
      </c>
    </row>
    <row r="443" spans="1:8" x14ac:dyDescent="0.25">
      <c r="A443" s="27"/>
      <c r="B443" s="12"/>
      <c r="C443" s="12"/>
      <c r="D443" s="12" t="s">
        <v>187</v>
      </c>
      <c r="E443" s="14"/>
      <c r="F443" s="12"/>
      <c r="G443" s="14"/>
      <c r="H443" s="3"/>
    </row>
    <row r="444" spans="1:8" x14ac:dyDescent="0.25">
      <c r="A444" s="28">
        <v>68</v>
      </c>
      <c r="B444" s="4" t="s">
        <v>66</v>
      </c>
      <c r="C444" s="4" t="s">
        <v>188</v>
      </c>
      <c r="D444" s="4">
        <v>21</v>
      </c>
      <c r="E444" s="5">
        <f>D444/H444</f>
        <v>0.95454545454545459</v>
      </c>
      <c r="F444" s="4">
        <v>1</v>
      </c>
      <c r="G444" s="5">
        <f>F444/H444</f>
        <v>4.5454545454545456E-2</v>
      </c>
      <c r="H444" s="6">
        <v>22</v>
      </c>
    </row>
    <row r="445" spans="1:8" x14ac:dyDescent="0.25">
      <c r="A445" s="28">
        <v>68</v>
      </c>
      <c r="B445" s="4" t="s">
        <v>66</v>
      </c>
      <c r="C445" s="4" t="s">
        <v>189</v>
      </c>
      <c r="D445" s="4">
        <v>84</v>
      </c>
      <c r="E445" s="5">
        <f t="shared" ref="E445:E450" si="28">D445/H445</f>
        <v>0.84848484848484851</v>
      </c>
      <c r="F445" s="4">
        <v>15</v>
      </c>
      <c r="G445" s="5">
        <f t="shared" ref="G445:G450" si="29">F445/H445</f>
        <v>0.15151515151515152</v>
      </c>
      <c r="H445" s="6">
        <v>99</v>
      </c>
    </row>
    <row r="446" spans="1:8" x14ac:dyDescent="0.25">
      <c r="A446" s="28">
        <v>68</v>
      </c>
      <c r="B446" s="4" t="s">
        <v>66</v>
      </c>
      <c r="C446" s="4" t="s">
        <v>190</v>
      </c>
      <c r="D446" s="4">
        <v>56</v>
      </c>
      <c r="E446" s="5">
        <f t="shared" si="28"/>
        <v>0.91803278688524592</v>
      </c>
      <c r="F446" s="4">
        <v>5</v>
      </c>
      <c r="G446" s="5">
        <f t="shared" si="29"/>
        <v>8.1967213114754092E-2</v>
      </c>
      <c r="H446" s="6">
        <v>61</v>
      </c>
    </row>
    <row r="447" spans="1:8" x14ac:dyDescent="0.25">
      <c r="A447" s="28">
        <v>68</v>
      </c>
      <c r="B447" s="4" t="s">
        <v>3</v>
      </c>
      <c r="C447" s="4" t="s">
        <v>191</v>
      </c>
      <c r="D447" s="4">
        <v>66</v>
      </c>
      <c r="E447" s="5">
        <f t="shared" si="28"/>
        <v>0.83544303797468356</v>
      </c>
      <c r="F447" s="4">
        <v>13</v>
      </c>
      <c r="G447" s="5">
        <f t="shared" si="29"/>
        <v>0.16455696202531644</v>
      </c>
      <c r="H447" s="6">
        <v>79</v>
      </c>
    </row>
    <row r="448" spans="1:8" x14ac:dyDescent="0.25">
      <c r="A448" s="28">
        <v>68</v>
      </c>
      <c r="B448" s="4" t="s">
        <v>3</v>
      </c>
      <c r="C448" s="4" t="s">
        <v>63</v>
      </c>
      <c r="D448" s="4">
        <v>12</v>
      </c>
      <c r="E448" s="5">
        <f t="shared" si="28"/>
        <v>0.66666666666666663</v>
      </c>
      <c r="F448" s="4">
        <v>6</v>
      </c>
      <c r="G448" s="5">
        <f t="shared" si="29"/>
        <v>0.33333333333333331</v>
      </c>
      <c r="H448" s="6">
        <v>18</v>
      </c>
    </row>
    <row r="449" spans="1:8" x14ac:dyDescent="0.25">
      <c r="A449" s="28">
        <v>68</v>
      </c>
      <c r="B449" s="4"/>
      <c r="C449" s="4" t="s">
        <v>5</v>
      </c>
      <c r="D449" s="4">
        <v>0</v>
      </c>
      <c r="E449" s="5">
        <v>0</v>
      </c>
      <c r="F449" s="4">
        <v>0</v>
      </c>
      <c r="G449" s="5">
        <v>0</v>
      </c>
      <c r="H449" s="6">
        <v>0</v>
      </c>
    </row>
    <row r="450" spans="1:8" x14ac:dyDescent="0.25">
      <c r="A450" s="29">
        <v>68</v>
      </c>
      <c r="B450" s="7"/>
      <c r="C450" s="7" t="s">
        <v>798</v>
      </c>
      <c r="D450" s="7">
        <f>SUM(D444:D449)</f>
        <v>239</v>
      </c>
      <c r="E450" s="8">
        <f t="shared" si="28"/>
        <v>0.85663082437275984</v>
      </c>
      <c r="F450" s="7">
        <f>SUM(F444:F449)</f>
        <v>40</v>
      </c>
      <c r="G450" s="8">
        <f t="shared" si="29"/>
        <v>0.14336917562724014</v>
      </c>
      <c r="H450" s="9">
        <f>SUM(H444:H449)</f>
        <v>279</v>
      </c>
    </row>
    <row r="451" spans="1:8" x14ac:dyDescent="0.25">
      <c r="E451" s="1"/>
      <c r="G451" s="1"/>
    </row>
    <row r="452" spans="1:8" ht="45" x14ac:dyDescent="0.25">
      <c r="A452" s="15" t="s">
        <v>794</v>
      </c>
      <c r="B452" s="11" t="s">
        <v>795</v>
      </c>
      <c r="C452" s="15" t="s">
        <v>796</v>
      </c>
      <c r="D452" s="11" t="s">
        <v>192</v>
      </c>
      <c r="E452" s="13" t="s">
        <v>797</v>
      </c>
      <c r="F452" s="15" t="s">
        <v>1</v>
      </c>
      <c r="G452" s="13" t="s">
        <v>797</v>
      </c>
      <c r="H452" s="31" t="s">
        <v>799</v>
      </c>
    </row>
    <row r="453" spans="1:8" x14ac:dyDescent="0.25">
      <c r="A453" s="27"/>
      <c r="B453" s="12"/>
      <c r="C453" s="12"/>
      <c r="D453" s="12" t="s">
        <v>193</v>
      </c>
      <c r="E453" s="14"/>
      <c r="F453" s="12"/>
      <c r="G453" s="14"/>
      <c r="H453" s="3"/>
    </row>
    <row r="454" spans="1:8" x14ac:dyDescent="0.25">
      <c r="A454" s="28">
        <v>69</v>
      </c>
      <c r="B454" s="4" t="s">
        <v>66</v>
      </c>
      <c r="C454" s="4" t="s">
        <v>194</v>
      </c>
      <c r="D454" s="4">
        <v>253</v>
      </c>
      <c r="E454" s="5">
        <f>D454/H454</f>
        <v>0.87847222222222221</v>
      </c>
      <c r="F454" s="4">
        <v>35</v>
      </c>
      <c r="G454" s="5">
        <f>F454/H454</f>
        <v>0.12152777777777778</v>
      </c>
      <c r="H454" s="6">
        <v>288</v>
      </c>
    </row>
    <row r="455" spans="1:8" x14ac:dyDescent="0.25">
      <c r="A455" s="28">
        <v>69</v>
      </c>
      <c r="B455" s="4" t="s">
        <v>66</v>
      </c>
      <c r="C455" s="4" t="s">
        <v>195</v>
      </c>
      <c r="D455" s="4">
        <v>80</v>
      </c>
      <c r="E455" s="5">
        <f t="shared" ref="E455:E458" si="30">D455/H455</f>
        <v>0.91954022988505746</v>
      </c>
      <c r="F455" s="4">
        <v>7</v>
      </c>
      <c r="G455" s="5">
        <f t="shared" ref="G455:G458" si="31">F455/H455</f>
        <v>8.0459770114942528E-2</v>
      </c>
      <c r="H455" s="6">
        <v>87</v>
      </c>
    </row>
    <row r="456" spans="1:8" x14ac:dyDescent="0.25">
      <c r="A456" s="28">
        <v>69</v>
      </c>
      <c r="B456" s="4" t="s">
        <v>196</v>
      </c>
      <c r="C456" s="4" t="s">
        <v>197</v>
      </c>
      <c r="D456" s="4">
        <v>32</v>
      </c>
      <c r="E456" s="5">
        <f t="shared" si="30"/>
        <v>0.82051282051282048</v>
      </c>
      <c r="F456" s="4">
        <v>7</v>
      </c>
      <c r="G456" s="5">
        <f t="shared" si="31"/>
        <v>0.17948717948717949</v>
      </c>
      <c r="H456" s="6">
        <v>39</v>
      </c>
    </row>
    <row r="457" spans="1:8" x14ac:dyDescent="0.25">
      <c r="A457" s="28">
        <v>69</v>
      </c>
      <c r="B457" s="4"/>
      <c r="C457" s="4" t="s">
        <v>5</v>
      </c>
      <c r="D457" s="4">
        <v>0</v>
      </c>
      <c r="E457" s="5">
        <v>0</v>
      </c>
      <c r="F457" s="4">
        <v>0</v>
      </c>
      <c r="G457" s="5">
        <v>0</v>
      </c>
      <c r="H457" s="6">
        <v>0</v>
      </c>
    </row>
    <row r="458" spans="1:8" x14ac:dyDescent="0.25">
      <c r="A458" s="29">
        <v>69</v>
      </c>
      <c r="B458" s="7"/>
      <c r="C458" s="7" t="s">
        <v>798</v>
      </c>
      <c r="D458" s="7">
        <f>SUM(D454:D457)</f>
        <v>365</v>
      </c>
      <c r="E458" s="8">
        <f t="shared" si="30"/>
        <v>0.88164251207729472</v>
      </c>
      <c r="F458" s="7">
        <f>SUM(F454:F457)</f>
        <v>49</v>
      </c>
      <c r="G458" s="8">
        <f t="shared" si="31"/>
        <v>0.11835748792270531</v>
      </c>
      <c r="H458" s="9">
        <f>SUM(H454:H457)</f>
        <v>414</v>
      </c>
    </row>
    <row r="459" spans="1:8" x14ac:dyDescent="0.25">
      <c r="E459" s="1"/>
      <c r="G459" s="1"/>
    </row>
    <row r="460" spans="1:8" ht="45" x14ac:dyDescent="0.25">
      <c r="A460" s="15" t="s">
        <v>794</v>
      </c>
      <c r="B460" s="11" t="s">
        <v>795</v>
      </c>
      <c r="C460" s="15" t="s">
        <v>796</v>
      </c>
      <c r="D460" s="11" t="s">
        <v>198</v>
      </c>
      <c r="E460" s="13" t="s">
        <v>797</v>
      </c>
      <c r="F460" s="15" t="s">
        <v>1</v>
      </c>
      <c r="G460" s="13" t="s">
        <v>797</v>
      </c>
      <c r="H460" s="31" t="s">
        <v>799</v>
      </c>
    </row>
    <row r="461" spans="1:8" x14ac:dyDescent="0.25">
      <c r="A461" s="27"/>
      <c r="B461" s="12"/>
      <c r="C461" s="12"/>
      <c r="D461" s="12" t="s">
        <v>199</v>
      </c>
      <c r="E461" s="14"/>
      <c r="F461" s="12"/>
      <c r="G461" s="14"/>
      <c r="H461" s="3"/>
    </row>
    <row r="462" spans="1:8" x14ac:dyDescent="0.25">
      <c r="A462" s="28">
        <v>70</v>
      </c>
      <c r="B462" s="4" t="s">
        <v>196</v>
      </c>
      <c r="C462" s="4" t="s">
        <v>200</v>
      </c>
      <c r="D462" s="4">
        <v>75</v>
      </c>
      <c r="E462" s="5">
        <f>D462/H462</f>
        <v>0.91463414634146345</v>
      </c>
      <c r="F462" s="4">
        <v>7</v>
      </c>
      <c r="G462" s="5">
        <f>F462/H462</f>
        <v>8.5365853658536592E-2</v>
      </c>
      <c r="H462" s="6">
        <v>82</v>
      </c>
    </row>
    <row r="463" spans="1:8" x14ac:dyDescent="0.25">
      <c r="A463" s="28">
        <v>70</v>
      </c>
      <c r="B463" s="4" t="s">
        <v>196</v>
      </c>
      <c r="C463" s="4" t="s">
        <v>201</v>
      </c>
      <c r="D463" s="4">
        <v>143</v>
      </c>
      <c r="E463" s="5">
        <f t="shared" ref="E463:E468" si="32">D463/H463</f>
        <v>0.87730061349693256</v>
      </c>
      <c r="F463" s="4">
        <v>20</v>
      </c>
      <c r="G463" s="5">
        <f t="shared" ref="G463:G468" si="33">F463/H463</f>
        <v>0.12269938650306748</v>
      </c>
      <c r="H463" s="6">
        <v>163</v>
      </c>
    </row>
    <row r="464" spans="1:8" x14ac:dyDescent="0.25">
      <c r="A464" s="28">
        <v>70</v>
      </c>
      <c r="B464" s="4" t="s">
        <v>196</v>
      </c>
      <c r="C464" s="4" t="s">
        <v>202</v>
      </c>
      <c r="D464" s="4">
        <v>24</v>
      </c>
      <c r="E464" s="5">
        <f t="shared" si="32"/>
        <v>0.92307692307692313</v>
      </c>
      <c r="F464" s="4">
        <v>2</v>
      </c>
      <c r="G464" s="5">
        <f t="shared" si="33"/>
        <v>7.6923076923076927E-2</v>
      </c>
      <c r="H464" s="6">
        <v>26</v>
      </c>
    </row>
    <row r="465" spans="1:8" x14ac:dyDescent="0.25">
      <c r="A465" s="28">
        <v>70</v>
      </c>
      <c r="B465" s="4" t="s">
        <v>196</v>
      </c>
      <c r="C465" s="4" t="s">
        <v>203</v>
      </c>
      <c r="D465" s="4">
        <v>53</v>
      </c>
      <c r="E465" s="5">
        <f t="shared" si="32"/>
        <v>0.86885245901639341</v>
      </c>
      <c r="F465" s="4">
        <v>8</v>
      </c>
      <c r="G465" s="5">
        <f t="shared" si="33"/>
        <v>0.13114754098360656</v>
      </c>
      <c r="H465" s="6">
        <v>61</v>
      </c>
    </row>
    <row r="466" spans="1:8" x14ac:dyDescent="0.25">
      <c r="A466" s="28">
        <v>70</v>
      </c>
      <c r="B466" s="4" t="s">
        <v>196</v>
      </c>
      <c r="C466" s="4" t="s">
        <v>204</v>
      </c>
      <c r="D466" s="4">
        <v>29</v>
      </c>
      <c r="E466" s="5">
        <f t="shared" si="32"/>
        <v>0.90625</v>
      </c>
      <c r="F466" s="4">
        <v>3</v>
      </c>
      <c r="G466" s="5">
        <f t="shared" si="33"/>
        <v>9.375E-2</v>
      </c>
      <c r="H466" s="6">
        <v>32</v>
      </c>
    </row>
    <row r="467" spans="1:8" x14ac:dyDescent="0.25">
      <c r="A467" s="28">
        <v>70</v>
      </c>
      <c r="B467" s="4"/>
      <c r="C467" s="4" t="s">
        <v>5</v>
      </c>
      <c r="D467" s="4">
        <v>0</v>
      </c>
      <c r="E467" s="5">
        <v>0</v>
      </c>
      <c r="F467" s="4">
        <v>0</v>
      </c>
      <c r="G467" s="5">
        <v>0</v>
      </c>
      <c r="H467" s="6">
        <v>0</v>
      </c>
    </row>
    <row r="468" spans="1:8" x14ac:dyDescent="0.25">
      <c r="A468" s="29">
        <v>70</v>
      </c>
      <c r="B468" s="7"/>
      <c r="C468" s="7" t="s">
        <v>798</v>
      </c>
      <c r="D468" s="7">
        <f>SUM(D462:D467)</f>
        <v>324</v>
      </c>
      <c r="E468" s="8">
        <f t="shared" si="32"/>
        <v>0.89010989010989006</v>
      </c>
      <c r="F468" s="7">
        <f>SUM(F462:F467)</f>
        <v>40</v>
      </c>
      <c r="G468" s="8">
        <f t="shared" si="33"/>
        <v>0.10989010989010989</v>
      </c>
      <c r="H468" s="9">
        <f>SUM(H462:H467)</f>
        <v>364</v>
      </c>
    </row>
    <row r="469" spans="1:8" x14ac:dyDescent="0.25">
      <c r="E469" s="1"/>
      <c r="G469" s="1"/>
    </row>
    <row r="470" spans="1:8" ht="45" x14ac:dyDescent="0.25">
      <c r="A470" s="15" t="s">
        <v>794</v>
      </c>
      <c r="B470" s="11" t="s">
        <v>795</v>
      </c>
      <c r="C470" s="15" t="s">
        <v>796</v>
      </c>
      <c r="D470" s="11" t="s">
        <v>205</v>
      </c>
      <c r="E470" s="13" t="s">
        <v>797</v>
      </c>
      <c r="F470" s="15" t="s">
        <v>1</v>
      </c>
      <c r="G470" s="13" t="s">
        <v>797</v>
      </c>
      <c r="H470" s="31" t="s">
        <v>799</v>
      </c>
    </row>
    <row r="471" spans="1:8" x14ac:dyDescent="0.25">
      <c r="A471" s="27"/>
      <c r="B471" s="12"/>
      <c r="C471" s="12"/>
      <c r="D471" s="12" t="s">
        <v>206</v>
      </c>
      <c r="E471" s="14"/>
      <c r="F471" s="12"/>
      <c r="G471" s="14"/>
      <c r="H471" s="3"/>
    </row>
    <row r="472" spans="1:8" x14ac:dyDescent="0.25">
      <c r="A472" s="28">
        <v>71</v>
      </c>
      <c r="B472" s="4" t="s">
        <v>196</v>
      </c>
      <c r="C472" s="4" t="s">
        <v>207</v>
      </c>
      <c r="D472" s="4">
        <v>150</v>
      </c>
      <c r="E472" s="5">
        <f>D472/H472</f>
        <v>0.90361445783132532</v>
      </c>
      <c r="F472" s="4">
        <v>16</v>
      </c>
      <c r="G472" s="5">
        <f>F472/H472</f>
        <v>9.6385542168674704E-2</v>
      </c>
      <c r="H472" s="6">
        <v>166</v>
      </c>
    </row>
    <row r="473" spans="1:8" x14ac:dyDescent="0.25">
      <c r="A473" s="28">
        <v>71</v>
      </c>
      <c r="B473" s="4" t="s">
        <v>196</v>
      </c>
      <c r="C473" s="4" t="s">
        <v>208</v>
      </c>
      <c r="D473" s="4">
        <v>24</v>
      </c>
      <c r="E473" s="5">
        <f t="shared" ref="E473:E477" si="34">D473/H473</f>
        <v>0.8571428571428571</v>
      </c>
      <c r="F473" s="4">
        <v>4</v>
      </c>
      <c r="G473" s="5">
        <f t="shared" ref="G473:G477" si="35">F473/H473</f>
        <v>0.14285714285714285</v>
      </c>
      <c r="H473" s="6">
        <v>28</v>
      </c>
    </row>
    <row r="474" spans="1:8" x14ac:dyDescent="0.25">
      <c r="A474" s="28">
        <v>71</v>
      </c>
      <c r="B474" s="4" t="s">
        <v>196</v>
      </c>
      <c r="C474" s="4" t="s">
        <v>209</v>
      </c>
      <c r="D474" s="4">
        <v>47</v>
      </c>
      <c r="E474" s="5">
        <f t="shared" si="34"/>
        <v>0.8867924528301887</v>
      </c>
      <c r="F474" s="4">
        <v>6</v>
      </c>
      <c r="G474" s="5">
        <f t="shared" si="35"/>
        <v>0.11320754716981132</v>
      </c>
      <c r="H474" s="6">
        <v>53</v>
      </c>
    </row>
    <row r="475" spans="1:8" x14ac:dyDescent="0.25">
      <c r="A475" s="28">
        <v>71</v>
      </c>
      <c r="B475" s="4" t="s">
        <v>196</v>
      </c>
      <c r="C475" s="4" t="s">
        <v>210</v>
      </c>
      <c r="D475" s="4">
        <v>41</v>
      </c>
      <c r="E475" s="5">
        <f t="shared" si="34"/>
        <v>0.77358490566037741</v>
      </c>
      <c r="F475" s="4">
        <v>12</v>
      </c>
      <c r="G475" s="5">
        <f t="shared" si="35"/>
        <v>0.22641509433962265</v>
      </c>
      <c r="H475" s="6">
        <v>53</v>
      </c>
    </row>
    <row r="476" spans="1:8" x14ac:dyDescent="0.25">
      <c r="A476" s="28">
        <v>71</v>
      </c>
      <c r="B476" s="4"/>
      <c r="C476" s="4" t="s">
        <v>5</v>
      </c>
      <c r="D476" s="4">
        <v>0</v>
      </c>
      <c r="E476" s="5">
        <v>0</v>
      </c>
      <c r="F476" s="4">
        <v>0</v>
      </c>
      <c r="G476" s="5">
        <v>0</v>
      </c>
      <c r="H476" s="6">
        <v>0</v>
      </c>
    </row>
    <row r="477" spans="1:8" x14ac:dyDescent="0.25">
      <c r="A477" s="29">
        <v>71</v>
      </c>
      <c r="B477" s="7"/>
      <c r="C477" s="7" t="s">
        <v>798</v>
      </c>
      <c r="D477" s="7">
        <f>SUM(D472:D476)</f>
        <v>262</v>
      </c>
      <c r="E477" s="8">
        <f t="shared" si="34"/>
        <v>0.87333333333333329</v>
      </c>
      <c r="F477" s="7">
        <f>SUM(F472:F476)</f>
        <v>38</v>
      </c>
      <c r="G477" s="8">
        <f t="shared" si="35"/>
        <v>0.12666666666666668</v>
      </c>
      <c r="H477" s="9">
        <f>SUM(H472:H476)</f>
        <v>300</v>
      </c>
    </row>
    <row r="478" spans="1:8" x14ac:dyDescent="0.25">
      <c r="E478" s="1"/>
      <c r="G478" s="1"/>
    </row>
    <row r="479" spans="1:8" ht="45" x14ac:dyDescent="0.25">
      <c r="A479" s="15" t="s">
        <v>794</v>
      </c>
      <c r="B479" s="11" t="s">
        <v>795</v>
      </c>
      <c r="C479" s="15" t="s">
        <v>796</v>
      </c>
      <c r="D479" s="11" t="s">
        <v>211</v>
      </c>
      <c r="E479" s="13" t="s">
        <v>797</v>
      </c>
      <c r="F479" s="15" t="s">
        <v>1</v>
      </c>
      <c r="G479" s="13" t="s">
        <v>797</v>
      </c>
      <c r="H479" s="31" t="s">
        <v>799</v>
      </c>
    </row>
    <row r="480" spans="1:8" x14ac:dyDescent="0.25">
      <c r="A480" s="27"/>
      <c r="B480" s="12"/>
      <c r="C480" s="12"/>
      <c r="D480" s="12" t="s">
        <v>212</v>
      </c>
      <c r="E480" s="14"/>
      <c r="F480" s="12"/>
      <c r="G480" s="14"/>
      <c r="H480" s="3"/>
    </row>
    <row r="481" spans="1:8" x14ac:dyDescent="0.25">
      <c r="A481" s="28">
        <v>72</v>
      </c>
      <c r="B481" s="4" t="s">
        <v>115</v>
      </c>
      <c r="C481" s="4" t="s">
        <v>213</v>
      </c>
      <c r="D481" s="4">
        <v>98</v>
      </c>
      <c r="E481" s="5">
        <f>D481/H481</f>
        <v>0.85964912280701755</v>
      </c>
      <c r="F481" s="4">
        <v>16</v>
      </c>
      <c r="G481" s="5">
        <f>F481/H481</f>
        <v>0.14035087719298245</v>
      </c>
      <c r="H481" s="6">
        <v>114</v>
      </c>
    </row>
    <row r="482" spans="1:8" x14ac:dyDescent="0.25">
      <c r="A482" s="28">
        <v>72</v>
      </c>
      <c r="B482" s="4" t="s">
        <v>196</v>
      </c>
      <c r="C482" s="4" t="s">
        <v>214</v>
      </c>
      <c r="D482" s="4">
        <v>48</v>
      </c>
      <c r="E482" s="5">
        <f t="shared" ref="E482:E483" si="36">D482/H482</f>
        <v>0.8</v>
      </c>
      <c r="F482" s="4">
        <v>12</v>
      </c>
      <c r="G482" s="5">
        <f t="shared" ref="G482:G483" si="37">F482/H482</f>
        <v>0.2</v>
      </c>
      <c r="H482" s="6">
        <v>60</v>
      </c>
    </row>
    <row r="483" spans="1:8" x14ac:dyDescent="0.25">
      <c r="A483" s="28">
        <v>72</v>
      </c>
      <c r="B483" s="4" t="s">
        <v>196</v>
      </c>
      <c r="C483" s="4" t="s">
        <v>215</v>
      </c>
      <c r="D483" s="4">
        <v>70</v>
      </c>
      <c r="E483" s="5">
        <f t="shared" si="36"/>
        <v>0.83333333333333337</v>
      </c>
      <c r="F483" s="4">
        <v>14</v>
      </c>
      <c r="G483" s="5">
        <f t="shared" si="37"/>
        <v>0.16666666666666666</v>
      </c>
      <c r="H483" s="6">
        <v>84</v>
      </c>
    </row>
    <row r="484" spans="1:8" x14ac:dyDescent="0.25">
      <c r="A484" s="28">
        <v>72</v>
      </c>
      <c r="B484" s="4"/>
      <c r="C484" s="4" t="s">
        <v>5</v>
      </c>
      <c r="D484" s="4">
        <v>0</v>
      </c>
      <c r="E484" s="5">
        <v>0</v>
      </c>
      <c r="F484" s="4">
        <v>0</v>
      </c>
      <c r="G484" s="5">
        <v>0</v>
      </c>
      <c r="H484" s="6">
        <v>0</v>
      </c>
    </row>
    <row r="485" spans="1:8" x14ac:dyDescent="0.25">
      <c r="A485" s="29">
        <v>72</v>
      </c>
      <c r="B485" s="7"/>
      <c r="C485" s="7" t="s">
        <v>798</v>
      </c>
      <c r="D485" s="7">
        <f>SUM(D481:D484)</f>
        <v>216</v>
      </c>
      <c r="E485" s="8">
        <f>D485/H485</f>
        <v>0.83720930232558144</v>
      </c>
      <c r="F485" s="7">
        <f>SUM(F481:F484)</f>
        <v>42</v>
      </c>
      <c r="G485" s="8">
        <f>F485/H485</f>
        <v>0.16279069767441862</v>
      </c>
      <c r="H485" s="9">
        <f>SUM(H481:H484)</f>
        <v>258</v>
      </c>
    </row>
    <row r="486" spans="1:8" x14ac:dyDescent="0.25">
      <c r="E486" s="1"/>
      <c r="G486" s="1"/>
    </row>
    <row r="487" spans="1:8" ht="45" x14ac:dyDescent="0.25">
      <c r="A487" s="15" t="s">
        <v>794</v>
      </c>
      <c r="B487" s="11" t="s">
        <v>795</v>
      </c>
      <c r="C487" s="15" t="s">
        <v>796</v>
      </c>
      <c r="D487" s="11" t="s">
        <v>216</v>
      </c>
      <c r="E487" s="13" t="s">
        <v>797</v>
      </c>
      <c r="F487" s="15" t="s">
        <v>1</v>
      </c>
      <c r="G487" s="13" t="s">
        <v>797</v>
      </c>
      <c r="H487" s="31" t="s">
        <v>799</v>
      </c>
    </row>
    <row r="488" spans="1:8" x14ac:dyDescent="0.25">
      <c r="A488" s="27"/>
      <c r="B488" s="12"/>
      <c r="C488" s="12"/>
      <c r="D488" s="12" t="s">
        <v>217</v>
      </c>
      <c r="E488" s="14"/>
      <c r="F488" s="12"/>
      <c r="G488" s="14"/>
      <c r="H488" s="3"/>
    </row>
    <row r="489" spans="1:8" x14ac:dyDescent="0.25">
      <c r="A489" s="28">
        <v>73</v>
      </c>
      <c r="B489" s="4" t="s">
        <v>196</v>
      </c>
      <c r="C489" s="4" t="s">
        <v>218</v>
      </c>
      <c r="D489" s="4">
        <v>67</v>
      </c>
      <c r="E489" s="5">
        <f>D489/H489</f>
        <v>0.71276595744680848</v>
      </c>
      <c r="F489" s="4">
        <v>27</v>
      </c>
      <c r="G489" s="5">
        <f>F489/H489</f>
        <v>0.28723404255319152</v>
      </c>
      <c r="H489" s="6">
        <v>94</v>
      </c>
    </row>
    <row r="490" spans="1:8" x14ac:dyDescent="0.25">
      <c r="A490" s="28">
        <v>73</v>
      </c>
      <c r="B490" s="4" t="s">
        <v>196</v>
      </c>
      <c r="C490" s="4" t="s">
        <v>219</v>
      </c>
      <c r="D490" s="4">
        <v>25</v>
      </c>
      <c r="E490" s="5">
        <f t="shared" ref="E490:E493" si="38">D490/H490</f>
        <v>0.75757575757575757</v>
      </c>
      <c r="F490" s="4">
        <v>8</v>
      </c>
      <c r="G490" s="5">
        <f t="shared" ref="G490:G493" si="39">F490/H490</f>
        <v>0.24242424242424243</v>
      </c>
      <c r="H490" s="6">
        <v>33</v>
      </c>
    </row>
    <row r="491" spans="1:8" x14ac:dyDescent="0.25">
      <c r="A491" s="28">
        <v>73</v>
      </c>
      <c r="B491" s="4" t="s">
        <v>196</v>
      </c>
      <c r="C491" s="4" t="s">
        <v>220</v>
      </c>
      <c r="D491" s="4">
        <v>155</v>
      </c>
      <c r="E491" s="5">
        <f t="shared" si="38"/>
        <v>0.83333333333333337</v>
      </c>
      <c r="F491" s="4">
        <v>31</v>
      </c>
      <c r="G491" s="5">
        <f t="shared" si="39"/>
        <v>0.16666666666666666</v>
      </c>
      <c r="H491" s="6">
        <v>186</v>
      </c>
    </row>
    <row r="492" spans="1:8" x14ac:dyDescent="0.25">
      <c r="A492" s="28">
        <v>73</v>
      </c>
      <c r="B492" s="4"/>
      <c r="C492" s="4" t="s">
        <v>5</v>
      </c>
      <c r="D492" s="4">
        <v>1</v>
      </c>
      <c r="E492" s="5">
        <v>1</v>
      </c>
      <c r="F492" s="4">
        <v>0</v>
      </c>
      <c r="G492" s="5">
        <v>0</v>
      </c>
      <c r="H492" s="6">
        <v>1</v>
      </c>
    </row>
    <row r="493" spans="1:8" x14ac:dyDescent="0.25">
      <c r="A493" s="29">
        <v>73</v>
      </c>
      <c r="B493" s="7"/>
      <c r="C493" s="7" t="s">
        <v>798</v>
      </c>
      <c r="D493" s="7">
        <f>SUM(D489:D492)</f>
        <v>248</v>
      </c>
      <c r="E493" s="8">
        <f t="shared" si="38"/>
        <v>0.78980891719745228</v>
      </c>
      <c r="F493" s="7">
        <f>SUM(F489:F492)</f>
        <v>66</v>
      </c>
      <c r="G493" s="8">
        <f t="shared" si="39"/>
        <v>0.21019108280254778</v>
      </c>
      <c r="H493" s="9">
        <f>SUM(H489:H492)</f>
        <v>314</v>
      </c>
    </row>
    <row r="494" spans="1:8" x14ac:dyDescent="0.25">
      <c r="E494" s="1"/>
      <c r="G494" s="1"/>
    </row>
    <row r="495" spans="1:8" ht="45" x14ac:dyDescent="0.25">
      <c r="A495" s="15" t="s">
        <v>794</v>
      </c>
      <c r="B495" s="11" t="s">
        <v>795</v>
      </c>
      <c r="C495" s="15" t="s">
        <v>796</v>
      </c>
      <c r="D495" s="11" t="s">
        <v>221</v>
      </c>
      <c r="E495" s="13" t="s">
        <v>797</v>
      </c>
      <c r="F495" s="15" t="s">
        <v>1</v>
      </c>
      <c r="G495" s="13" t="s">
        <v>797</v>
      </c>
      <c r="H495" s="31" t="s">
        <v>799</v>
      </c>
    </row>
    <row r="496" spans="1:8" x14ac:dyDescent="0.25">
      <c r="A496" s="27"/>
      <c r="B496" s="12"/>
      <c r="C496" s="12"/>
      <c r="D496" s="12" t="s">
        <v>222</v>
      </c>
      <c r="E496" s="14"/>
      <c r="F496" s="12"/>
      <c r="G496" s="14"/>
      <c r="H496" s="3"/>
    </row>
    <row r="497" spans="1:8" x14ac:dyDescent="0.25">
      <c r="A497" s="28">
        <v>74</v>
      </c>
      <c r="B497" s="4" t="s">
        <v>115</v>
      </c>
      <c r="C497" s="4" t="s">
        <v>223</v>
      </c>
      <c r="D497" s="4">
        <v>98</v>
      </c>
      <c r="E497" s="5">
        <f>D497/H497</f>
        <v>0.94230769230769229</v>
      </c>
      <c r="F497" s="4">
        <v>6</v>
      </c>
      <c r="G497" s="5">
        <f>F497/H497</f>
        <v>5.7692307692307696E-2</v>
      </c>
      <c r="H497" s="6">
        <v>104</v>
      </c>
    </row>
    <row r="498" spans="1:8" x14ac:dyDescent="0.25">
      <c r="A498" s="28">
        <v>74</v>
      </c>
      <c r="B498" s="4" t="s">
        <v>115</v>
      </c>
      <c r="C498" s="4" t="s">
        <v>224</v>
      </c>
      <c r="D498" s="4">
        <v>176</v>
      </c>
      <c r="E498" s="5">
        <f t="shared" ref="E498:E501" si="40">D498/H498</f>
        <v>0.90721649484536082</v>
      </c>
      <c r="F498" s="4">
        <v>18</v>
      </c>
      <c r="G498" s="5">
        <f t="shared" ref="G498:G501" si="41">F498/H498</f>
        <v>9.2783505154639179E-2</v>
      </c>
      <c r="H498" s="6">
        <v>194</v>
      </c>
    </row>
    <row r="499" spans="1:8" x14ac:dyDescent="0.25">
      <c r="A499" s="28">
        <v>74</v>
      </c>
      <c r="B499" s="4" t="s">
        <v>225</v>
      </c>
      <c r="C499" s="4" t="s">
        <v>226</v>
      </c>
      <c r="D499" s="4">
        <v>300</v>
      </c>
      <c r="E499" s="5">
        <f t="shared" si="40"/>
        <v>0.97402597402597402</v>
      </c>
      <c r="F499" s="4">
        <v>8</v>
      </c>
      <c r="G499" s="5">
        <f t="shared" si="41"/>
        <v>2.5974025974025976E-2</v>
      </c>
      <c r="H499" s="6">
        <v>308</v>
      </c>
    </row>
    <row r="500" spans="1:8" x14ac:dyDescent="0.25">
      <c r="A500" s="28">
        <v>74</v>
      </c>
      <c r="B500" s="4"/>
      <c r="C500" s="4" t="s">
        <v>5</v>
      </c>
      <c r="D500" s="4">
        <v>0</v>
      </c>
      <c r="E500" s="5">
        <v>0</v>
      </c>
      <c r="F500" s="4">
        <v>0</v>
      </c>
      <c r="G500" s="5">
        <v>0</v>
      </c>
      <c r="H500" s="6">
        <v>0</v>
      </c>
    </row>
    <row r="501" spans="1:8" x14ac:dyDescent="0.25">
      <c r="A501" s="29">
        <v>74</v>
      </c>
      <c r="B501" s="7"/>
      <c r="C501" s="7" t="s">
        <v>798</v>
      </c>
      <c r="D501" s="7">
        <f>SUM(D497:D500)</f>
        <v>574</v>
      </c>
      <c r="E501" s="8">
        <f t="shared" si="40"/>
        <v>0.94719471947194722</v>
      </c>
      <c r="F501" s="7">
        <f>SUM(F497:F500)</f>
        <v>32</v>
      </c>
      <c r="G501" s="8">
        <f t="shared" si="41"/>
        <v>5.2805280528052806E-2</v>
      </c>
      <c r="H501" s="9">
        <f>SUM(H497:H500)</f>
        <v>606</v>
      </c>
    </row>
    <row r="502" spans="1:8" x14ac:dyDescent="0.25">
      <c r="E502" s="1"/>
      <c r="G502" s="1"/>
    </row>
    <row r="503" spans="1:8" ht="45" x14ac:dyDescent="0.25">
      <c r="A503" s="15" t="s">
        <v>794</v>
      </c>
      <c r="B503" s="11" t="s">
        <v>795</v>
      </c>
      <c r="C503" s="15" t="s">
        <v>796</v>
      </c>
      <c r="D503" s="11" t="s">
        <v>227</v>
      </c>
      <c r="E503" s="13" t="s">
        <v>797</v>
      </c>
      <c r="F503" s="15" t="s">
        <v>1</v>
      </c>
      <c r="G503" s="13" t="s">
        <v>797</v>
      </c>
      <c r="H503" s="31" t="s">
        <v>799</v>
      </c>
    </row>
    <row r="504" spans="1:8" x14ac:dyDescent="0.25">
      <c r="A504" s="27"/>
      <c r="B504" s="12"/>
      <c r="C504" s="12"/>
      <c r="D504" s="12" t="s">
        <v>228</v>
      </c>
      <c r="E504" s="14"/>
      <c r="F504" s="12"/>
      <c r="G504" s="14"/>
      <c r="H504" s="3"/>
    </row>
    <row r="505" spans="1:8" x14ac:dyDescent="0.25">
      <c r="A505" s="28">
        <v>75</v>
      </c>
      <c r="B505" s="4" t="s">
        <v>115</v>
      </c>
      <c r="C505" s="4" t="s">
        <v>229</v>
      </c>
      <c r="D505" s="4">
        <v>76</v>
      </c>
      <c r="E505" s="5">
        <f>D505/H505</f>
        <v>0.97435897435897434</v>
      </c>
      <c r="F505" s="4">
        <v>2</v>
      </c>
      <c r="G505" s="5">
        <f>F505/H505</f>
        <v>2.564102564102564E-2</v>
      </c>
      <c r="H505" s="6">
        <v>78</v>
      </c>
    </row>
    <row r="506" spans="1:8" x14ac:dyDescent="0.25">
      <c r="A506" s="28">
        <v>75</v>
      </c>
      <c r="B506" s="4" t="s">
        <v>115</v>
      </c>
      <c r="C506" s="4" t="s">
        <v>223</v>
      </c>
      <c r="D506" s="4">
        <v>55</v>
      </c>
      <c r="E506" s="5">
        <f t="shared" ref="E506:E509" si="42">D506/H506</f>
        <v>0.87301587301587302</v>
      </c>
      <c r="F506" s="4">
        <v>8</v>
      </c>
      <c r="G506" s="5">
        <f t="shared" ref="G506:G509" si="43">F506/H506</f>
        <v>0.12698412698412698</v>
      </c>
      <c r="H506" s="6">
        <v>63</v>
      </c>
    </row>
    <row r="507" spans="1:8" x14ac:dyDescent="0.25">
      <c r="A507" s="28">
        <v>75</v>
      </c>
      <c r="B507" s="4" t="s">
        <v>115</v>
      </c>
      <c r="C507" s="4" t="s">
        <v>230</v>
      </c>
      <c r="D507" s="4">
        <v>138</v>
      </c>
      <c r="E507" s="5">
        <f t="shared" si="42"/>
        <v>0.91390728476821192</v>
      </c>
      <c r="F507" s="4">
        <v>13</v>
      </c>
      <c r="G507" s="5">
        <f t="shared" si="43"/>
        <v>8.6092715231788075E-2</v>
      </c>
      <c r="H507" s="6">
        <v>151</v>
      </c>
    </row>
    <row r="508" spans="1:8" x14ac:dyDescent="0.25">
      <c r="A508" s="28">
        <v>75</v>
      </c>
      <c r="B508" s="4"/>
      <c r="C508" s="4" t="s">
        <v>5</v>
      </c>
      <c r="D508" s="4">
        <v>0</v>
      </c>
      <c r="E508" s="5">
        <v>0</v>
      </c>
      <c r="F508" s="4">
        <v>0</v>
      </c>
      <c r="G508" s="5">
        <v>0</v>
      </c>
      <c r="H508" s="6">
        <v>0</v>
      </c>
    </row>
    <row r="509" spans="1:8" x14ac:dyDescent="0.25">
      <c r="A509" s="29">
        <v>75</v>
      </c>
      <c r="B509" s="7"/>
      <c r="C509" s="7" t="s">
        <v>798</v>
      </c>
      <c r="D509" s="7">
        <f>SUM(D505:D508)</f>
        <v>269</v>
      </c>
      <c r="E509" s="8">
        <f t="shared" si="42"/>
        <v>0.92123287671232879</v>
      </c>
      <c r="F509" s="7">
        <f>SUM(F505:F508)</f>
        <v>23</v>
      </c>
      <c r="G509" s="8">
        <f t="shared" si="43"/>
        <v>7.8767123287671229E-2</v>
      </c>
      <c r="H509" s="9">
        <f>SUM(H505:H508)</f>
        <v>292</v>
      </c>
    </row>
    <row r="510" spans="1:8" x14ac:dyDescent="0.25">
      <c r="E510" s="1"/>
      <c r="G510" s="1"/>
    </row>
    <row r="511" spans="1:8" ht="45" x14ac:dyDescent="0.25">
      <c r="A511" s="15" t="s">
        <v>794</v>
      </c>
      <c r="B511" s="11" t="s">
        <v>795</v>
      </c>
      <c r="C511" s="15" t="s">
        <v>796</v>
      </c>
      <c r="D511" s="11" t="s">
        <v>231</v>
      </c>
      <c r="E511" s="13" t="s">
        <v>797</v>
      </c>
      <c r="F511" s="15" t="s">
        <v>1</v>
      </c>
      <c r="G511" s="13" t="s">
        <v>797</v>
      </c>
      <c r="H511" s="31" t="s">
        <v>799</v>
      </c>
    </row>
    <row r="512" spans="1:8" x14ac:dyDescent="0.25">
      <c r="A512" s="27"/>
      <c r="B512" s="12"/>
      <c r="C512" s="12"/>
      <c r="D512" s="12" t="s">
        <v>232</v>
      </c>
      <c r="E512" s="14"/>
      <c r="F512" s="12"/>
      <c r="G512" s="14"/>
      <c r="H512" s="3"/>
    </row>
    <row r="513" spans="1:8" x14ac:dyDescent="0.25">
      <c r="A513" s="28">
        <v>76</v>
      </c>
      <c r="B513" s="4" t="s">
        <v>233</v>
      </c>
      <c r="C513" s="4" t="s">
        <v>234</v>
      </c>
      <c r="D513" s="4">
        <v>99</v>
      </c>
      <c r="E513" s="5">
        <v>0.82</v>
      </c>
      <c r="F513" s="4">
        <v>21</v>
      </c>
      <c r="G513" s="5">
        <f>F513/H513</f>
        <v>0.17499999999999999</v>
      </c>
      <c r="H513" s="6">
        <v>120</v>
      </c>
    </row>
    <row r="514" spans="1:8" x14ac:dyDescent="0.25">
      <c r="A514" s="28">
        <v>76</v>
      </c>
      <c r="B514" s="4" t="s">
        <v>233</v>
      </c>
      <c r="C514" s="4" t="s">
        <v>235</v>
      </c>
      <c r="D514" s="4">
        <v>81</v>
      </c>
      <c r="E514" s="5">
        <f>D514/H514</f>
        <v>0.85263157894736841</v>
      </c>
      <c r="F514" s="4">
        <v>14</v>
      </c>
      <c r="G514" s="5">
        <f t="shared" ref="G514:G520" si="44">F514/H514</f>
        <v>0.14736842105263157</v>
      </c>
      <c r="H514" s="6">
        <v>95</v>
      </c>
    </row>
    <row r="515" spans="1:8" x14ac:dyDescent="0.25">
      <c r="A515" s="28">
        <v>76</v>
      </c>
      <c r="B515" s="4" t="s">
        <v>233</v>
      </c>
      <c r="C515" s="4" t="s">
        <v>236</v>
      </c>
      <c r="D515" s="4">
        <v>93</v>
      </c>
      <c r="E515" s="5">
        <f t="shared" ref="E515:E520" si="45">D515/H515</f>
        <v>0.73809523809523814</v>
      </c>
      <c r="F515" s="4">
        <v>33</v>
      </c>
      <c r="G515" s="5">
        <f t="shared" si="44"/>
        <v>0.26190476190476192</v>
      </c>
      <c r="H515" s="6">
        <v>126</v>
      </c>
    </row>
    <row r="516" spans="1:8" x14ac:dyDescent="0.25">
      <c r="A516" s="28">
        <v>76</v>
      </c>
      <c r="B516" s="4" t="s">
        <v>233</v>
      </c>
      <c r="C516" s="4" t="s">
        <v>237</v>
      </c>
      <c r="D516" s="4">
        <v>31</v>
      </c>
      <c r="E516" s="5">
        <f t="shared" si="45"/>
        <v>0.36470588235294116</v>
      </c>
      <c r="F516" s="4">
        <v>54</v>
      </c>
      <c r="G516" s="5">
        <f t="shared" si="44"/>
        <v>0.63529411764705879</v>
      </c>
      <c r="H516" s="6">
        <v>85</v>
      </c>
    </row>
    <row r="517" spans="1:8" x14ac:dyDescent="0.25">
      <c r="A517" s="28">
        <v>76</v>
      </c>
      <c r="B517" s="4" t="s">
        <v>233</v>
      </c>
      <c r="C517" s="4" t="s">
        <v>238</v>
      </c>
      <c r="D517" s="4">
        <v>47</v>
      </c>
      <c r="E517" s="5">
        <f t="shared" si="45"/>
        <v>0.8867924528301887</v>
      </c>
      <c r="F517" s="4">
        <v>6</v>
      </c>
      <c r="G517" s="5">
        <f t="shared" si="44"/>
        <v>0.11320754716981132</v>
      </c>
      <c r="H517" s="6">
        <v>53</v>
      </c>
    </row>
    <row r="518" spans="1:8" x14ac:dyDescent="0.25">
      <c r="A518" s="28">
        <v>76</v>
      </c>
      <c r="B518" s="4" t="s">
        <v>233</v>
      </c>
      <c r="C518" s="4" t="s">
        <v>239</v>
      </c>
      <c r="D518" s="4">
        <v>95</v>
      </c>
      <c r="E518" s="5">
        <f t="shared" si="45"/>
        <v>0.87962962962962965</v>
      </c>
      <c r="F518" s="4">
        <v>13</v>
      </c>
      <c r="G518" s="5">
        <f t="shared" si="44"/>
        <v>0.12037037037037036</v>
      </c>
      <c r="H518" s="6">
        <v>108</v>
      </c>
    </row>
    <row r="519" spans="1:8" x14ac:dyDescent="0.25">
      <c r="A519" s="28">
        <v>76</v>
      </c>
      <c r="B519" s="4"/>
      <c r="C519" s="4" t="s">
        <v>5</v>
      </c>
      <c r="D519" s="4">
        <v>0</v>
      </c>
      <c r="E519" s="5">
        <v>0</v>
      </c>
      <c r="F519" s="4">
        <v>0</v>
      </c>
      <c r="G519" s="5">
        <v>0</v>
      </c>
      <c r="H519" s="6">
        <v>0</v>
      </c>
    </row>
    <row r="520" spans="1:8" x14ac:dyDescent="0.25">
      <c r="A520" s="29">
        <v>76</v>
      </c>
      <c r="B520" s="7"/>
      <c r="C520" s="7" t="s">
        <v>798</v>
      </c>
      <c r="D520" s="7">
        <f>SUM(D513:D519)</f>
        <v>446</v>
      </c>
      <c r="E520" s="8">
        <f t="shared" si="45"/>
        <v>0.75979557069846682</v>
      </c>
      <c r="F520" s="7">
        <f>SUM(F513:F519)</f>
        <v>141</v>
      </c>
      <c r="G520" s="8">
        <f t="shared" si="44"/>
        <v>0.24020442930153321</v>
      </c>
      <c r="H520" s="9">
        <f>SUM(H513:H519)</f>
        <v>587</v>
      </c>
    </row>
    <row r="521" spans="1:8" x14ac:dyDescent="0.25">
      <c r="E521" s="1"/>
      <c r="G521" s="1"/>
    </row>
    <row r="522" spans="1:8" ht="45" x14ac:dyDescent="0.25">
      <c r="A522" s="15" t="s">
        <v>794</v>
      </c>
      <c r="B522" s="11" t="s">
        <v>795</v>
      </c>
      <c r="C522" s="15" t="s">
        <v>796</v>
      </c>
      <c r="D522" s="11" t="s">
        <v>240</v>
      </c>
      <c r="E522" s="13" t="s">
        <v>797</v>
      </c>
      <c r="F522" s="15" t="s">
        <v>1</v>
      </c>
      <c r="G522" s="13" t="s">
        <v>797</v>
      </c>
      <c r="H522" s="31" t="s">
        <v>799</v>
      </c>
    </row>
    <row r="523" spans="1:8" x14ac:dyDescent="0.25">
      <c r="A523" s="27"/>
      <c r="B523" s="12"/>
      <c r="C523" s="12"/>
      <c r="D523" s="12" t="s">
        <v>241</v>
      </c>
      <c r="E523" s="14"/>
      <c r="F523" s="12"/>
      <c r="G523" s="14"/>
      <c r="H523" s="3"/>
    </row>
    <row r="524" spans="1:8" x14ac:dyDescent="0.25">
      <c r="A524" s="28">
        <v>77</v>
      </c>
      <c r="B524" s="4" t="s">
        <v>233</v>
      </c>
      <c r="C524" s="4" t="s">
        <v>242</v>
      </c>
      <c r="D524" s="4">
        <v>110</v>
      </c>
      <c r="E524" s="5">
        <f>D524/H524</f>
        <v>0.89430894308943087</v>
      </c>
      <c r="F524" s="4">
        <v>13</v>
      </c>
      <c r="G524" s="5">
        <f>F524/H524</f>
        <v>0.10569105691056911</v>
      </c>
      <c r="H524" s="6">
        <v>123</v>
      </c>
    </row>
    <row r="525" spans="1:8" x14ac:dyDescent="0.25">
      <c r="A525" s="28">
        <v>77</v>
      </c>
      <c r="B525" s="4" t="s">
        <v>233</v>
      </c>
      <c r="C525" s="4" t="s">
        <v>243</v>
      </c>
      <c r="D525" s="4">
        <v>112</v>
      </c>
      <c r="E525" s="5">
        <f>D525/H525</f>
        <v>0.93333333333333335</v>
      </c>
      <c r="F525" s="4">
        <v>8</v>
      </c>
      <c r="G525" s="5">
        <f>F525/H525</f>
        <v>6.6666666666666666E-2</v>
      </c>
      <c r="H525" s="6">
        <v>120</v>
      </c>
    </row>
    <row r="526" spans="1:8" x14ac:dyDescent="0.25">
      <c r="A526" s="28">
        <v>77</v>
      </c>
      <c r="B526" s="4"/>
      <c r="C526" s="4" t="s">
        <v>5</v>
      </c>
      <c r="D526" s="4">
        <v>0</v>
      </c>
      <c r="E526" s="5">
        <v>0</v>
      </c>
      <c r="F526" s="4">
        <v>0</v>
      </c>
      <c r="G526" s="5">
        <v>0</v>
      </c>
      <c r="H526" s="6">
        <v>0</v>
      </c>
    </row>
    <row r="527" spans="1:8" x14ac:dyDescent="0.25">
      <c r="A527" s="29">
        <v>77</v>
      </c>
      <c r="B527" s="7"/>
      <c r="C527" s="7" t="s">
        <v>798</v>
      </c>
      <c r="D527" s="7">
        <f>SUM(D524:D526)</f>
        <v>222</v>
      </c>
      <c r="E527" s="8">
        <f>D527/H527</f>
        <v>0.9135802469135802</v>
      </c>
      <c r="F527" s="7">
        <f>SUM(F524:F526)</f>
        <v>21</v>
      </c>
      <c r="G527" s="8">
        <f>F527/H527</f>
        <v>8.6419753086419748E-2</v>
      </c>
      <c r="H527" s="9">
        <f>SUM(H524:H526)</f>
        <v>243</v>
      </c>
    </row>
    <row r="528" spans="1:8" x14ac:dyDescent="0.25">
      <c r="E528" s="1"/>
      <c r="G528" s="1"/>
    </row>
    <row r="529" spans="1:8" ht="45" x14ac:dyDescent="0.25">
      <c r="A529" s="15" t="s">
        <v>794</v>
      </c>
      <c r="B529" s="11" t="s">
        <v>795</v>
      </c>
      <c r="C529" s="15" t="s">
        <v>796</v>
      </c>
      <c r="D529" s="11" t="s">
        <v>244</v>
      </c>
      <c r="E529" s="13" t="s">
        <v>797</v>
      </c>
      <c r="F529" s="15" t="s">
        <v>1</v>
      </c>
      <c r="G529" s="13" t="s">
        <v>797</v>
      </c>
      <c r="H529" s="31" t="s">
        <v>799</v>
      </c>
    </row>
    <row r="530" spans="1:8" x14ac:dyDescent="0.25">
      <c r="A530" s="27"/>
      <c r="B530" s="12"/>
      <c r="C530" s="12"/>
      <c r="D530" s="12" t="s">
        <v>245</v>
      </c>
      <c r="E530" s="14"/>
      <c r="F530" s="12"/>
      <c r="G530" s="14"/>
      <c r="H530" s="3"/>
    </row>
    <row r="531" spans="1:8" x14ac:dyDescent="0.25">
      <c r="A531" s="28">
        <v>78</v>
      </c>
      <c r="B531" s="4" t="s">
        <v>233</v>
      </c>
      <c r="C531" s="4" t="s">
        <v>246</v>
      </c>
      <c r="D531" s="4">
        <v>25</v>
      </c>
      <c r="E531" s="5">
        <f>D531/H531</f>
        <v>0.86206896551724133</v>
      </c>
      <c r="F531" s="4">
        <v>4</v>
      </c>
      <c r="G531" s="5">
        <f>F531/H531</f>
        <v>0.13793103448275862</v>
      </c>
      <c r="H531" s="6">
        <v>29</v>
      </c>
    </row>
    <row r="532" spans="1:8" x14ac:dyDescent="0.25">
      <c r="A532" s="28">
        <v>78</v>
      </c>
      <c r="B532" s="4" t="s">
        <v>233</v>
      </c>
      <c r="C532" s="4" t="s">
        <v>247</v>
      </c>
      <c r="D532" s="4">
        <v>127</v>
      </c>
      <c r="E532" s="5">
        <f>D532/H532</f>
        <v>0.91366906474820142</v>
      </c>
      <c r="F532" s="4">
        <v>12</v>
      </c>
      <c r="G532" s="5">
        <f>F532/H532</f>
        <v>8.6330935251798566E-2</v>
      </c>
      <c r="H532" s="6">
        <v>139</v>
      </c>
    </row>
    <row r="533" spans="1:8" x14ac:dyDescent="0.25">
      <c r="A533" s="28">
        <v>78</v>
      </c>
      <c r="B533" s="4"/>
      <c r="C533" s="4" t="s">
        <v>5</v>
      </c>
      <c r="D533" s="4">
        <v>0</v>
      </c>
      <c r="E533" s="5">
        <v>0</v>
      </c>
      <c r="F533" s="4">
        <v>0</v>
      </c>
      <c r="G533" s="5">
        <v>0</v>
      </c>
      <c r="H533" s="6">
        <v>0</v>
      </c>
    </row>
    <row r="534" spans="1:8" x14ac:dyDescent="0.25">
      <c r="A534" s="29">
        <v>78</v>
      </c>
      <c r="B534" s="7"/>
      <c r="C534" s="7" t="s">
        <v>798</v>
      </c>
      <c r="D534" s="7">
        <f>SUM(D531:D533)</f>
        <v>152</v>
      </c>
      <c r="E534" s="8">
        <f>D534/H534</f>
        <v>0.90476190476190477</v>
      </c>
      <c r="F534" s="7">
        <f>SUM(F531:F533)</f>
        <v>16</v>
      </c>
      <c r="G534" s="8">
        <f>F534/H534</f>
        <v>9.5238095238095233E-2</v>
      </c>
      <c r="H534" s="9">
        <f>SUM(H531:H533)</f>
        <v>168</v>
      </c>
    </row>
    <row r="535" spans="1:8" x14ac:dyDescent="0.25">
      <c r="E535" s="1"/>
      <c r="G535" s="1"/>
    </row>
    <row r="536" spans="1:8" ht="45" x14ac:dyDescent="0.25">
      <c r="A536" s="15" t="s">
        <v>794</v>
      </c>
      <c r="B536" s="11" t="s">
        <v>795</v>
      </c>
      <c r="C536" s="15" t="s">
        <v>796</v>
      </c>
      <c r="D536" s="11" t="s">
        <v>248</v>
      </c>
      <c r="E536" s="13" t="s">
        <v>797</v>
      </c>
      <c r="F536" s="15" t="s">
        <v>1</v>
      </c>
      <c r="G536" s="13" t="s">
        <v>797</v>
      </c>
      <c r="H536" s="31" t="s">
        <v>799</v>
      </c>
    </row>
    <row r="537" spans="1:8" x14ac:dyDescent="0.25">
      <c r="A537" s="27"/>
      <c r="B537" s="12"/>
      <c r="C537" s="12"/>
      <c r="D537" s="12" t="s">
        <v>249</v>
      </c>
      <c r="E537" s="14"/>
      <c r="F537" s="12"/>
      <c r="G537" s="14"/>
      <c r="H537" s="3"/>
    </row>
    <row r="538" spans="1:8" x14ac:dyDescent="0.25">
      <c r="A538" s="28">
        <v>79</v>
      </c>
      <c r="B538" s="4" t="s">
        <v>233</v>
      </c>
      <c r="C538" s="4" t="s">
        <v>250</v>
      </c>
      <c r="D538" s="4">
        <v>32</v>
      </c>
      <c r="E538" s="5">
        <f>D538/H538</f>
        <v>0.8</v>
      </c>
      <c r="F538" s="4">
        <v>8</v>
      </c>
      <c r="G538" s="5">
        <f>F538/H538</f>
        <v>0.2</v>
      </c>
      <c r="H538" s="6">
        <v>40</v>
      </c>
    </row>
    <row r="539" spans="1:8" x14ac:dyDescent="0.25">
      <c r="A539" s="28">
        <v>79</v>
      </c>
      <c r="B539" s="4" t="s">
        <v>233</v>
      </c>
      <c r="C539" s="4" t="s">
        <v>246</v>
      </c>
      <c r="D539" s="4">
        <v>54</v>
      </c>
      <c r="E539" s="5">
        <f t="shared" ref="E539:E540" si="46">D539/H539</f>
        <v>0.80597014925373134</v>
      </c>
      <c r="F539" s="4">
        <v>13</v>
      </c>
      <c r="G539" s="5">
        <f t="shared" ref="G539:G540" si="47">F539/H539</f>
        <v>0.19402985074626866</v>
      </c>
      <c r="H539" s="6">
        <v>67</v>
      </c>
    </row>
    <row r="540" spans="1:8" x14ac:dyDescent="0.25">
      <c r="A540" s="28">
        <v>79</v>
      </c>
      <c r="B540" s="4" t="s">
        <v>233</v>
      </c>
      <c r="C540" s="4" t="s">
        <v>251</v>
      </c>
      <c r="D540" s="4">
        <v>83</v>
      </c>
      <c r="E540" s="5">
        <f t="shared" si="46"/>
        <v>0.85567010309278346</v>
      </c>
      <c r="F540" s="4">
        <v>14</v>
      </c>
      <c r="G540" s="5">
        <f t="shared" si="47"/>
        <v>0.14432989690721648</v>
      </c>
      <c r="H540" s="6">
        <v>97</v>
      </c>
    </row>
    <row r="541" spans="1:8" x14ac:dyDescent="0.25">
      <c r="A541" s="28">
        <v>79</v>
      </c>
      <c r="B541" s="4"/>
      <c r="C541" s="4" t="s">
        <v>5</v>
      </c>
      <c r="D541" s="4">
        <v>0</v>
      </c>
      <c r="E541" s="5">
        <v>0</v>
      </c>
      <c r="F541" s="4">
        <v>0</v>
      </c>
      <c r="G541" s="5">
        <v>0</v>
      </c>
      <c r="H541" s="6">
        <v>0</v>
      </c>
    </row>
    <row r="542" spans="1:8" x14ac:dyDescent="0.25">
      <c r="A542" s="29">
        <v>79</v>
      </c>
      <c r="B542" s="7"/>
      <c r="C542" s="7" t="s">
        <v>798</v>
      </c>
      <c r="D542" s="7">
        <f>SUM(D538:D541)</f>
        <v>169</v>
      </c>
      <c r="E542" s="8">
        <f>D542/H542</f>
        <v>0.82843137254901966</v>
      </c>
      <c r="F542" s="7">
        <f>SUM(F538:F541)</f>
        <v>35</v>
      </c>
      <c r="G542" s="8">
        <f>F542/H542</f>
        <v>0.17156862745098039</v>
      </c>
      <c r="H542" s="9">
        <f>SUM(H538:H541)</f>
        <v>204</v>
      </c>
    </row>
    <row r="543" spans="1:8" x14ac:dyDescent="0.25">
      <c r="E543" s="1"/>
      <c r="G543" s="1"/>
    </row>
    <row r="544" spans="1:8" ht="45" x14ac:dyDescent="0.25">
      <c r="A544" s="15" t="s">
        <v>794</v>
      </c>
      <c r="B544" s="11" t="s">
        <v>795</v>
      </c>
      <c r="C544" s="15" t="s">
        <v>796</v>
      </c>
      <c r="D544" s="11" t="s">
        <v>252</v>
      </c>
      <c r="E544" s="13" t="s">
        <v>797</v>
      </c>
      <c r="F544" s="15" t="s">
        <v>1</v>
      </c>
      <c r="G544" s="13" t="s">
        <v>797</v>
      </c>
      <c r="H544" s="31" t="s">
        <v>799</v>
      </c>
    </row>
    <row r="545" spans="1:8" x14ac:dyDescent="0.25">
      <c r="A545" s="27"/>
      <c r="B545" s="12"/>
      <c r="C545" s="12"/>
      <c r="D545" s="12" t="s">
        <v>253</v>
      </c>
      <c r="E545" s="14"/>
      <c r="F545" s="12"/>
      <c r="G545" s="14"/>
      <c r="H545" s="3"/>
    </row>
    <row r="546" spans="1:8" x14ac:dyDescent="0.25">
      <c r="A546" s="28">
        <v>80</v>
      </c>
      <c r="B546" s="4" t="s">
        <v>233</v>
      </c>
      <c r="C546" s="4" t="s">
        <v>254</v>
      </c>
      <c r="D546" s="4">
        <v>47</v>
      </c>
      <c r="E546" s="5">
        <f>D546/H546</f>
        <v>0.78333333333333333</v>
      </c>
      <c r="F546" s="4">
        <v>13</v>
      </c>
      <c r="G546" s="5">
        <f>F546/H546</f>
        <v>0.21666666666666667</v>
      </c>
      <c r="H546" s="6">
        <v>60</v>
      </c>
    </row>
    <row r="547" spans="1:8" x14ac:dyDescent="0.25">
      <c r="A547" s="28">
        <v>80</v>
      </c>
      <c r="B547" s="4" t="s">
        <v>233</v>
      </c>
      <c r="C547" s="4" t="s">
        <v>255</v>
      </c>
      <c r="D547" s="4">
        <v>126</v>
      </c>
      <c r="E547" s="5">
        <f t="shared" ref="E547:E551" si="48">D547/H547</f>
        <v>0.95454545454545459</v>
      </c>
      <c r="F547" s="4">
        <v>6</v>
      </c>
      <c r="G547" s="5">
        <f t="shared" ref="G547:G551" si="49">F547/H547</f>
        <v>4.5454545454545456E-2</v>
      </c>
      <c r="H547" s="6">
        <v>132</v>
      </c>
    </row>
    <row r="548" spans="1:8" x14ac:dyDescent="0.25">
      <c r="A548" s="28">
        <v>80</v>
      </c>
      <c r="B548" s="4" t="s">
        <v>233</v>
      </c>
      <c r="C548" s="4" t="s">
        <v>256</v>
      </c>
      <c r="D548" s="4">
        <v>54</v>
      </c>
      <c r="E548" s="5">
        <f t="shared" si="48"/>
        <v>0.9</v>
      </c>
      <c r="F548" s="4">
        <v>6</v>
      </c>
      <c r="G548" s="5">
        <f t="shared" si="49"/>
        <v>0.1</v>
      </c>
      <c r="H548" s="6">
        <v>60</v>
      </c>
    </row>
    <row r="549" spans="1:8" x14ac:dyDescent="0.25">
      <c r="A549" s="28">
        <v>80</v>
      </c>
      <c r="B549" s="4" t="s">
        <v>142</v>
      </c>
      <c r="C549" s="4" t="s">
        <v>257</v>
      </c>
      <c r="D549" s="4">
        <v>13</v>
      </c>
      <c r="E549" s="5">
        <f t="shared" si="48"/>
        <v>0.8666666666666667</v>
      </c>
      <c r="F549" s="4">
        <v>2</v>
      </c>
      <c r="G549" s="5">
        <f t="shared" si="49"/>
        <v>0.13333333333333333</v>
      </c>
      <c r="H549" s="6">
        <v>15</v>
      </c>
    </row>
    <row r="550" spans="1:8" x14ac:dyDescent="0.25">
      <c r="A550" s="28">
        <v>80</v>
      </c>
      <c r="B550" s="4"/>
      <c r="C550" s="4" t="s">
        <v>5</v>
      </c>
      <c r="D550" s="4">
        <v>0</v>
      </c>
      <c r="E550" s="5">
        <v>0</v>
      </c>
      <c r="F550" s="4">
        <v>0</v>
      </c>
      <c r="G550" s="5">
        <v>0</v>
      </c>
      <c r="H550" s="6">
        <v>0</v>
      </c>
    </row>
    <row r="551" spans="1:8" x14ac:dyDescent="0.25">
      <c r="A551" s="29">
        <v>80</v>
      </c>
      <c r="B551" s="7"/>
      <c r="C551" s="7" t="s">
        <v>798</v>
      </c>
      <c r="D551" s="7">
        <f>SUM(D546:D550)</f>
        <v>240</v>
      </c>
      <c r="E551" s="8">
        <f t="shared" si="48"/>
        <v>0.898876404494382</v>
      </c>
      <c r="F551" s="7">
        <f>SUM(F546:F550)</f>
        <v>27</v>
      </c>
      <c r="G551" s="8">
        <f t="shared" si="49"/>
        <v>0.10112359550561797</v>
      </c>
      <c r="H551" s="9">
        <f>SUM(H546:H550)</f>
        <v>267</v>
      </c>
    </row>
    <row r="552" spans="1:8" x14ac:dyDescent="0.25">
      <c r="E552" s="1"/>
      <c r="G552" s="1"/>
    </row>
    <row r="553" spans="1:8" ht="45" x14ac:dyDescent="0.25">
      <c r="A553" s="15" t="s">
        <v>794</v>
      </c>
      <c r="B553" s="11" t="s">
        <v>795</v>
      </c>
      <c r="C553" s="15" t="s">
        <v>796</v>
      </c>
      <c r="D553" s="11" t="s">
        <v>258</v>
      </c>
      <c r="E553" s="13" t="s">
        <v>797</v>
      </c>
      <c r="F553" s="15" t="s">
        <v>1</v>
      </c>
      <c r="G553" s="13" t="s">
        <v>797</v>
      </c>
      <c r="H553" s="31" t="s">
        <v>799</v>
      </c>
    </row>
    <row r="554" spans="1:8" x14ac:dyDescent="0.25">
      <c r="A554" s="27"/>
      <c r="B554" s="12"/>
      <c r="C554" s="12"/>
      <c r="D554" s="12" t="s">
        <v>259</v>
      </c>
      <c r="E554" s="14"/>
      <c r="F554" s="12"/>
      <c r="G554" s="14"/>
      <c r="H554" s="3"/>
    </row>
    <row r="555" spans="1:8" x14ac:dyDescent="0.25">
      <c r="A555" s="28">
        <v>81</v>
      </c>
      <c r="B555" s="4" t="s">
        <v>233</v>
      </c>
      <c r="C555" s="4" t="s">
        <v>260</v>
      </c>
      <c r="D555" s="4">
        <v>18</v>
      </c>
      <c r="E555" s="5">
        <f>D555/H555</f>
        <v>0.9</v>
      </c>
      <c r="F555" s="4">
        <v>2</v>
      </c>
      <c r="G555" s="5">
        <f>F555/H555</f>
        <v>0.1</v>
      </c>
      <c r="H555" s="6">
        <v>20</v>
      </c>
    </row>
    <row r="556" spans="1:8" x14ac:dyDescent="0.25">
      <c r="A556" s="28">
        <v>81</v>
      </c>
      <c r="B556" s="4" t="s">
        <v>233</v>
      </c>
      <c r="C556" s="4" t="s">
        <v>261</v>
      </c>
      <c r="D556" s="4">
        <v>251</v>
      </c>
      <c r="E556" s="5">
        <f t="shared" ref="E556:E559" si="50">D556/H556</f>
        <v>0.93308550185873607</v>
      </c>
      <c r="F556" s="4">
        <v>18</v>
      </c>
      <c r="G556" s="5">
        <f t="shared" ref="G556:G559" si="51">F556/H556</f>
        <v>6.6914498141263934E-2</v>
      </c>
      <c r="H556" s="6">
        <v>269</v>
      </c>
    </row>
    <row r="557" spans="1:8" x14ac:dyDescent="0.25">
      <c r="A557" s="28">
        <v>81</v>
      </c>
      <c r="B557" s="4" t="s">
        <v>233</v>
      </c>
      <c r="C557" s="4" t="s">
        <v>262</v>
      </c>
      <c r="D557" s="4">
        <v>317</v>
      </c>
      <c r="E557" s="5">
        <f t="shared" si="50"/>
        <v>0.95481927710843373</v>
      </c>
      <c r="F557" s="4">
        <v>15</v>
      </c>
      <c r="G557" s="5">
        <f t="shared" si="51"/>
        <v>4.5180722891566265E-2</v>
      </c>
      <c r="H557" s="6">
        <v>332</v>
      </c>
    </row>
    <row r="558" spans="1:8" x14ac:dyDescent="0.25">
      <c r="A558" s="28">
        <v>81</v>
      </c>
      <c r="B558" s="4"/>
      <c r="C558" s="4" t="s">
        <v>5</v>
      </c>
      <c r="D558" s="4">
        <v>0</v>
      </c>
      <c r="E558" s="5">
        <v>0</v>
      </c>
      <c r="F558" s="4">
        <v>0</v>
      </c>
      <c r="G558" s="5">
        <v>0</v>
      </c>
      <c r="H558" s="6">
        <v>0</v>
      </c>
    </row>
    <row r="559" spans="1:8" x14ac:dyDescent="0.25">
      <c r="A559" s="29">
        <v>81</v>
      </c>
      <c r="B559" s="7"/>
      <c r="C559" s="7" t="s">
        <v>798</v>
      </c>
      <c r="D559" s="7">
        <f>SUM(D555:D558)</f>
        <v>586</v>
      </c>
      <c r="E559" s="8">
        <f t="shared" si="50"/>
        <v>0.94363929146537839</v>
      </c>
      <c r="F559" s="7">
        <f>SUM(F555:F558)</f>
        <v>35</v>
      </c>
      <c r="G559" s="8">
        <f t="shared" si="51"/>
        <v>5.6360708534621579E-2</v>
      </c>
      <c r="H559" s="9">
        <f>SUM(H555:H558)</f>
        <v>621</v>
      </c>
    </row>
    <row r="560" spans="1:8" x14ac:dyDescent="0.25">
      <c r="E560" s="1"/>
      <c r="G560" s="1"/>
    </row>
    <row r="561" spans="1:8" ht="45" x14ac:dyDescent="0.25">
      <c r="A561" s="15" t="s">
        <v>794</v>
      </c>
      <c r="B561" s="11" t="s">
        <v>795</v>
      </c>
      <c r="C561" s="15" t="s">
        <v>796</v>
      </c>
      <c r="D561" s="11" t="s">
        <v>263</v>
      </c>
      <c r="E561" s="13" t="s">
        <v>797</v>
      </c>
      <c r="F561" s="15" t="s">
        <v>1</v>
      </c>
      <c r="G561" s="13" t="s">
        <v>797</v>
      </c>
      <c r="H561" s="31" t="s">
        <v>799</v>
      </c>
    </row>
    <row r="562" spans="1:8" x14ac:dyDescent="0.25">
      <c r="A562" s="27"/>
      <c r="B562" s="12"/>
      <c r="C562" s="12"/>
      <c r="D562" s="12" t="s">
        <v>264</v>
      </c>
      <c r="E562" s="14"/>
      <c r="F562" s="12"/>
      <c r="G562" s="14"/>
      <c r="H562" s="3"/>
    </row>
    <row r="563" spans="1:8" x14ac:dyDescent="0.25">
      <c r="A563" s="28">
        <v>82</v>
      </c>
      <c r="B563" s="4" t="s">
        <v>115</v>
      </c>
      <c r="C563" s="4" t="s">
        <v>265</v>
      </c>
      <c r="D563" s="4">
        <v>38</v>
      </c>
      <c r="E563" s="5">
        <f>D563/H563</f>
        <v>0.95</v>
      </c>
      <c r="F563" s="4">
        <v>2</v>
      </c>
      <c r="G563" s="5">
        <f>F563/H563</f>
        <v>0.05</v>
      </c>
      <c r="H563" s="6">
        <v>40</v>
      </c>
    </row>
    <row r="564" spans="1:8" x14ac:dyDescent="0.25">
      <c r="A564" s="28">
        <v>82</v>
      </c>
      <c r="B564" s="4" t="s">
        <v>233</v>
      </c>
      <c r="C564" s="4" t="s">
        <v>266</v>
      </c>
      <c r="D564" s="4">
        <v>108</v>
      </c>
      <c r="E564" s="5">
        <f t="shared" ref="E564:E567" si="52">D564/H564</f>
        <v>0.87804878048780488</v>
      </c>
      <c r="F564" s="4">
        <v>15</v>
      </c>
      <c r="G564" s="5">
        <f t="shared" ref="G564:G567" si="53">F564/H564</f>
        <v>0.12195121951219512</v>
      </c>
      <c r="H564" s="6">
        <v>123</v>
      </c>
    </row>
    <row r="565" spans="1:8" x14ac:dyDescent="0.25">
      <c r="A565" s="28">
        <v>82</v>
      </c>
      <c r="B565" s="4" t="s">
        <v>233</v>
      </c>
      <c r="C565" s="4" t="s">
        <v>260</v>
      </c>
      <c r="D565" s="4">
        <v>160</v>
      </c>
      <c r="E565" s="5">
        <f t="shared" si="52"/>
        <v>0.86021505376344087</v>
      </c>
      <c r="F565" s="4">
        <v>26</v>
      </c>
      <c r="G565" s="5">
        <f t="shared" si="53"/>
        <v>0.13978494623655913</v>
      </c>
      <c r="H565" s="6">
        <v>186</v>
      </c>
    </row>
    <row r="566" spans="1:8" x14ac:dyDescent="0.25">
      <c r="A566" s="28">
        <v>82</v>
      </c>
      <c r="B566" s="4"/>
      <c r="C566" s="4" t="s">
        <v>5</v>
      </c>
      <c r="D566" s="4">
        <v>0</v>
      </c>
      <c r="E566" s="5">
        <v>0</v>
      </c>
      <c r="F566" s="4">
        <v>0</v>
      </c>
      <c r="G566" s="5">
        <v>0</v>
      </c>
      <c r="H566" s="6">
        <v>0</v>
      </c>
    </row>
    <row r="567" spans="1:8" x14ac:dyDescent="0.25">
      <c r="A567" s="29">
        <v>82</v>
      </c>
      <c r="B567" s="7"/>
      <c r="C567" s="7" t="s">
        <v>798</v>
      </c>
      <c r="D567" s="7">
        <f>SUM(D563:D566)</f>
        <v>306</v>
      </c>
      <c r="E567" s="8">
        <f t="shared" si="52"/>
        <v>0.87679083094555876</v>
      </c>
      <c r="F567" s="7">
        <f>SUM(F563:F566)</f>
        <v>43</v>
      </c>
      <c r="G567" s="8">
        <f t="shared" si="53"/>
        <v>0.12320916905444126</v>
      </c>
      <c r="H567" s="9">
        <f>SUM(H563:H566)</f>
        <v>349</v>
      </c>
    </row>
    <row r="568" spans="1:8" x14ac:dyDescent="0.25">
      <c r="E568" s="1"/>
      <c r="G568" s="1"/>
    </row>
    <row r="569" spans="1:8" ht="45" x14ac:dyDescent="0.25">
      <c r="A569" s="15" t="s">
        <v>794</v>
      </c>
      <c r="B569" s="11" t="s">
        <v>795</v>
      </c>
      <c r="C569" s="15" t="s">
        <v>796</v>
      </c>
      <c r="D569" s="11" t="s">
        <v>267</v>
      </c>
      <c r="E569" s="13" t="s">
        <v>797</v>
      </c>
      <c r="F569" s="15" t="s">
        <v>1</v>
      </c>
      <c r="G569" s="13" t="s">
        <v>797</v>
      </c>
      <c r="H569" s="31" t="s">
        <v>799</v>
      </c>
    </row>
    <row r="570" spans="1:8" x14ac:dyDescent="0.25">
      <c r="A570" s="27"/>
      <c r="B570" s="12"/>
      <c r="C570" s="12"/>
      <c r="D570" s="12" t="s">
        <v>268</v>
      </c>
      <c r="E570" s="14"/>
      <c r="F570" s="12"/>
      <c r="G570" s="14"/>
      <c r="H570" s="3"/>
    </row>
    <row r="571" spans="1:8" x14ac:dyDescent="0.25">
      <c r="A571" s="28">
        <v>83</v>
      </c>
      <c r="B571" s="4" t="s">
        <v>233</v>
      </c>
      <c r="C571" s="4" t="s">
        <v>269</v>
      </c>
      <c r="D571" s="4">
        <v>108</v>
      </c>
      <c r="E571" s="5">
        <f>D571/H571</f>
        <v>0.88524590163934425</v>
      </c>
      <c r="F571" s="4">
        <v>14</v>
      </c>
      <c r="G571" s="5">
        <f>F571/H571</f>
        <v>0.11475409836065574</v>
      </c>
      <c r="H571" s="6">
        <v>122</v>
      </c>
    </row>
    <row r="572" spans="1:8" x14ac:dyDescent="0.25">
      <c r="A572" s="28">
        <v>83</v>
      </c>
      <c r="B572" s="4" t="s">
        <v>233</v>
      </c>
      <c r="C572" s="4" t="s">
        <v>270</v>
      </c>
      <c r="D572" s="4">
        <v>312</v>
      </c>
      <c r="E572" s="5">
        <f>D572/H572</f>
        <v>0.9258160237388724</v>
      </c>
      <c r="F572" s="4">
        <v>25</v>
      </c>
      <c r="G572" s="5">
        <f>F572/H572</f>
        <v>7.418397626112759E-2</v>
      </c>
      <c r="H572" s="6">
        <v>337</v>
      </c>
    </row>
    <row r="573" spans="1:8" x14ac:dyDescent="0.25">
      <c r="A573" s="28">
        <v>83</v>
      </c>
      <c r="B573" s="4"/>
      <c r="C573" s="4" t="s">
        <v>5</v>
      </c>
      <c r="D573" s="4">
        <v>0</v>
      </c>
      <c r="E573" s="5">
        <v>0</v>
      </c>
      <c r="F573" s="4">
        <v>0</v>
      </c>
      <c r="G573" s="5">
        <v>0</v>
      </c>
      <c r="H573" s="6">
        <v>0</v>
      </c>
    </row>
    <row r="574" spans="1:8" x14ac:dyDescent="0.25">
      <c r="A574" s="29">
        <v>83</v>
      </c>
      <c r="B574" s="7"/>
      <c r="C574" s="7" t="s">
        <v>798</v>
      </c>
      <c r="D574" s="7">
        <f>SUM(D571:D573)</f>
        <v>420</v>
      </c>
      <c r="E574" s="8">
        <f>D574/H574</f>
        <v>0.91503267973856206</v>
      </c>
      <c r="F574" s="7">
        <f>SUM(F571:F573)</f>
        <v>39</v>
      </c>
      <c r="G574" s="8">
        <f>F574/H574</f>
        <v>8.4967320261437912E-2</v>
      </c>
      <c r="H574" s="9">
        <f>SUM(H571:H573)</f>
        <v>459</v>
      </c>
    </row>
    <row r="575" spans="1:8" x14ac:dyDescent="0.25">
      <c r="E575" s="1"/>
      <c r="G575" s="1"/>
    </row>
    <row r="576" spans="1:8" ht="45" x14ac:dyDescent="0.25">
      <c r="A576" s="15" t="s">
        <v>794</v>
      </c>
      <c r="B576" s="11" t="s">
        <v>795</v>
      </c>
      <c r="C576" s="15" t="s">
        <v>796</v>
      </c>
      <c r="D576" s="11" t="s">
        <v>271</v>
      </c>
      <c r="E576" s="13" t="s">
        <v>797</v>
      </c>
      <c r="F576" s="15" t="s">
        <v>1</v>
      </c>
      <c r="G576" s="13" t="s">
        <v>797</v>
      </c>
      <c r="H576" s="31" t="s">
        <v>799</v>
      </c>
    </row>
    <row r="577" spans="1:10" x14ac:dyDescent="0.25">
      <c r="A577" s="27"/>
      <c r="B577" s="12"/>
      <c r="C577" s="12"/>
      <c r="D577" s="12" t="s">
        <v>272</v>
      </c>
      <c r="E577" s="14"/>
      <c r="F577" s="12"/>
      <c r="G577" s="14"/>
      <c r="H577" s="3"/>
    </row>
    <row r="578" spans="1:10" x14ac:dyDescent="0.25">
      <c r="A578" s="28">
        <v>84</v>
      </c>
      <c r="B578" s="4" t="s">
        <v>233</v>
      </c>
      <c r="C578" s="4" t="s">
        <v>273</v>
      </c>
      <c r="D578" s="4">
        <v>254</v>
      </c>
      <c r="E578" s="5">
        <f>D578/H578</f>
        <v>0.83828382838283833</v>
      </c>
      <c r="F578" s="4">
        <v>49</v>
      </c>
      <c r="G578" s="5">
        <f>F578/H578</f>
        <v>0.1617161716171617</v>
      </c>
      <c r="H578" s="6">
        <v>303</v>
      </c>
    </row>
    <row r="579" spans="1:10" x14ac:dyDescent="0.25">
      <c r="A579" s="28">
        <v>84</v>
      </c>
      <c r="B579" s="4" t="s">
        <v>233</v>
      </c>
      <c r="C579" s="4" t="s">
        <v>274</v>
      </c>
      <c r="D579" s="4">
        <v>155</v>
      </c>
      <c r="E579" s="5">
        <f t="shared" ref="E579:E582" si="54">D579/H579</f>
        <v>0.9064327485380117</v>
      </c>
      <c r="F579" s="4">
        <v>16</v>
      </c>
      <c r="G579" s="5">
        <f t="shared" ref="G579:G582" si="55">F579/H579</f>
        <v>9.3567251461988299E-2</v>
      </c>
      <c r="H579" s="6">
        <v>171</v>
      </c>
    </row>
    <row r="580" spans="1:10" x14ac:dyDescent="0.25">
      <c r="A580" s="28">
        <v>84</v>
      </c>
      <c r="B580" s="4" t="s">
        <v>233</v>
      </c>
      <c r="C580" s="4" t="s">
        <v>275</v>
      </c>
      <c r="D580" s="4">
        <v>123</v>
      </c>
      <c r="E580" s="5">
        <f t="shared" si="54"/>
        <v>0.84827586206896555</v>
      </c>
      <c r="F580" s="4">
        <v>22</v>
      </c>
      <c r="G580" s="5">
        <f t="shared" si="55"/>
        <v>0.15172413793103448</v>
      </c>
      <c r="H580" s="6">
        <v>145</v>
      </c>
    </row>
    <row r="581" spans="1:10" x14ac:dyDescent="0.25">
      <c r="A581" s="28">
        <v>84</v>
      </c>
      <c r="B581" s="4"/>
      <c r="C581" s="4" t="s">
        <v>5</v>
      </c>
      <c r="D581" s="4">
        <v>0</v>
      </c>
      <c r="E581" s="5">
        <v>0</v>
      </c>
      <c r="F581" s="4">
        <v>0</v>
      </c>
      <c r="G581" s="5">
        <v>0</v>
      </c>
      <c r="H581" s="6">
        <v>0</v>
      </c>
    </row>
    <row r="582" spans="1:10" x14ac:dyDescent="0.25">
      <c r="A582" s="29">
        <v>84</v>
      </c>
      <c r="B582" s="7"/>
      <c r="C582" s="7" t="s">
        <v>798</v>
      </c>
      <c r="D582" s="7">
        <f>SUM(D578:D581)</f>
        <v>532</v>
      </c>
      <c r="E582" s="8">
        <f t="shared" si="54"/>
        <v>0.85945072697899838</v>
      </c>
      <c r="F582" s="7">
        <f>SUM(F578:F581)</f>
        <v>87</v>
      </c>
      <c r="G582" s="8">
        <f t="shared" si="55"/>
        <v>0.14054927302100162</v>
      </c>
      <c r="H582" s="9">
        <f>SUM(H578:H581)</f>
        <v>619</v>
      </c>
    </row>
    <row r="583" spans="1:10" x14ac:dyDescent="0.25">
      <c r="E583" s="1"/>
      <c r="G583" s="1"/>
    </row>
    <row r="584" spans="1:10" ht="45" x14ac:dyDescent="0.25">
      <c r="A584" s="15" t="s">
        <v>794</v>
      </c>
      <c r="B584" s="11" t="s">
        <v>795</v>
      </c>
      <c r="C584" s="15" t="s">
        <v>796</v>
      </c>
      <c r="D584" s="11" t="s">
        <v>276</v>
      </c>
      <c r="E584" s="13" t="s">
        <v>797</v>
      </c>
      <c r="F584" s="11" t="s">
        <v>277</v>
      </c>
      <c r="G584" s="13" t="s">
        <v>797</v>
      </c>
      <c r="H584" s="21" t="s">
        <v>1</v>
      </c>
      <c r="I584" s="13" t="s">
        <v>797</v>
      </c>
      <c r="J584" s="31" t="s">
        <v>799</v>
      </c>
    </row>
    <row r="585" spans="1:10" x14ac:dyDescent="0.25">
      <c r="A585" s="27"/>
      <c r="B585" s="12"/>
      <c r="C585" s="12"/>
      <c r="D585" s="12" t="s">
        <v>278</v>
      </c>
      <c r="E585" s="20"/>
      <c r="F585" s="12" t="s">
        <v>278</v>
      </c>
      <c r="G585" s="20"/>
      <c r="H585" s="22"/>
      <c r="I585" s="20"/>
      <c r="J585" s="17"/>
    </row>
    <row r="586" spans="1:10" x14ac:dyDescent="0.25">
      <c r="A586" s="28">
        <v>85</v>
      </c>
      <c r="B586" s="4" t="s">
        <v>233</v>
      </c>
      <c r="C586" s="4" t="s">
        <v>254</v>
      </c>
      <c r="D586" s="4">
        <v>249</v>
      </c>
      <c r="E586" s="5">
        <f>D586/J586</f>
        <v>0.40291262135922329</v>
      </c>
      <c r="F586" s="4">
        <v>338</v>
      </c>
      <c r="G586" s="5">
        <f>F586/J586</f>
        <v>0.54692556634304212</v>
      </c>
      <c r="H586" s="6">
        <v>31</v>
      </c>
      <c r="I586" s="5">
        <f>H586/J586</f>
        <v>5.0161812297734629E-2</v>
      </c>
      <c r="J586" s="4">
        <v>618</v>
      </c>
    </row>
    <row r="587" spans="1:10" x14ac:dyDescent="0.25">
      <c r="A587" s="28">
        <v>85</v>
      </c>
      <c r="B587" s="4"/>
      <c r="C587" s="4" t="s">
        <v>5</v>
      </c>
      <c r="D587" s="4">
        <v>2</v>
      </c>
      <c r="E587" s="5">
        <v>1</v>
      </c>
      <c r="F587" s="4">
        <v>0</v>
      </c>
      <c r="G587" s="5">
        <v>0</v>
      </c>
      <c r="H587" s="6">
        <v>0</v>
      </c>
      <c r="I587" s="5">
        <v>0</v>
      </c>
      <c r="J587" s="4">
        <v>2</v>
      </c>
    </row>
    <row r="588" spans="1:10" x14ac:dyDescent="0.25">
      <c r="A588" s="29">
        <v>85</v>
      </c>
      <c r="B588" s="7"/>
      <c r="C588" s="7" t="s">
        <v>798</v>
      </c>
      <c r="D588" s="7">
        <f>SUM(D586:D587)</f>
        <v>251</v>
      </c>
      <c r="E588" s="8">
        <f>D588/J588</f>
        <v>0.40483870967741936</v>
      </c>
      <c r="F588" s="7">
        <f>SUM(F586:F587)</f>
        <v>338</v>
      </c>
      <c r="G588" s="8">
        <f>F588/J588</f>
        <v>0.54516129032258065</v>
      </c>
      <c r="H588" s="9">
        <f>SUM(H586:H587)</f>
        <v>31</v>
      </c>
      <c r="I588" s="8">
        <f>H588/J588</f>
        <v>0.05</v>
      </c>
      <c r="J588" s="7">
        <f>SUM(J586:J587)</f>
        <v>620</v>
      </c>
    </row>
    <row r="589" spans="1:10" x14ac:dyDescent="0.25">
      <c r="E589" s="1"/>
      <c r="G589" s="1"/>
      <c r="I589" s="1"/>
    </row>
    <row r="590" spans="1:10" ht="45" x14ac:dyDescent="0.25">
      <c r="A590" s="15" t="s">
        <v>794</v>
      </c>
      <c r="B590" s="11" t="s">
        <v>795</v>
      </c>
      <c r="C590" s="15" t="s">
        <v>796</v>
      </c>
      <c r="D590" s="11" t="s">
        <v>279</v>
      </c>
      <c r="E590" s="13" t="s">
        <v>797</v>
      </c>
      <c r="F590" s="15" t="s">
        <v>1</v>
      </c>
      <c r="G590" s="13" t="s">
        <v>797</v>
      </c>
      <c r="H590" s="31" t="s">
        <v>799</v>
      </c>
    </row>
    <row r="591" spans="1:10" x14ac:dyDescent="0.25">
      <c r="A591" s="27"/>
      <c r="B591" s="12"/>
      <c r="C591" s="12"/>
      <c r="D591" s="12" t="s">
        <v>278</v>
      </c>
      <c r="E591" s="14"/>
      <c r="F591" s="12"/>
      <c r="G591" s="14"/>
      <c r="H591" s="3"/>
    </row>
    <row r="592" spans="1:10" x14ac:dyDescent="0.25">
      <c r="A592" s="28">
        <v>86</v>
      </c>
      <c r="B592" s="4" t="s">
        <v>233</v>
      </c>
      <c r="C592" s="4" t="s">
        <v>254</v>
      </c>
      <c r="D592" s="4">
        <v>426</v>
      </c>
      <c r="E592" s="5">
        <f>D592/H592</f>
        <v>0.78165137614678903</v>
      </c>
      <c r="F592" s="4">
        <v>119</v>
      </c>
      <c r="G592" s="5">
        <f>F592/H592</f>
        <v>0.21834862385321102</v>
      </c>
      <c r="H592" s="6">
        <v>545</v>
      </c>
    </row>
    <row r="593" spans="1:8" x14ac:dyDescent="0.25">
      <c r="A593" s="28">
        <v>86</v>
      </c>
      <c r="B593" s="4"/>
      <c r="C593" s="4" t="s">
        <v>5</v>
      </c>
      <c r="D593" s="4">
        <v>0</v>
      </c>
      <c r="E593" s="5">
        <v>0</v>
      </c>
      <c r="F593" s="4">
        <v>0</v>
      </c>
      <c r="G593" s="5">
        <v>0</v>
      </c>
      <c r="H593" s="6">
        <v>0</v>
      </c>
    </row>
    <row r="594" spans="1:8" x14ac:dyDescent="0.25">
      <c r="A594" s="29">
        <v>86</v>
      </c>
      <c r="B594" s="7"/>
      <c r="C594" s="7" t="s">
        <v>798</v>
      </c>
      <c r="D594" s="7">
        <f>SUM(D592:D593)</f>
        <v>426</v>
      </c>
      <c r="E594" s="8">
        <f>D594/H594</f>
        <v>0.78165137614678903</v>
      </c>
      <c r="F594" s="7">
        <f>SUM(F592:F593)</f>
        <v>119</v>
      </c>
      <c r="G594" s="8">
        <f>F594/H594</f>
        <v>0.21834862385321102</v>
      </c>
      <c r="H594" s="9">
        <f>SUM(H592:H593)</f>
        <v>545</v>
      </c>
    </row>
    <row r="595" spans="1:8" x14ac:dyDescent="0.25">
      <c r="E595" s="1"/>
      <c r="G595" s="1"/>
    </row>
    <row r="596" spans="1:8" ht="45" x14ac:dyDescent="0.25">
      <c r="A596" s="15" t="s">
        <v>794</v>
      </c>
      <c r="B596" s="11" t="s">
        <v>795</v>
      </c>
      <c r="C596" s="15" t="s">
        <v>796</v>
      </c>
      <c r="D596" s="11" t="s">
        <v>280</v>
      </c>
      <c r="E596" s="13" t="s">
        <v>797</v>
      </c>
      <c r="F596" s="15" t="s">
        <v>1</v>
      </c>
      <c r="G596" s="13" t="s">
        <v>797</v>
      </c>
      <c r="H596" s="31" t="s">
        <v>799</v>
      </c>
    </row>
    <row r="597" spans="1:8" x14ac:dyDescent="0.25">
      <c r="A597" s="27"/>
      <c r="B597" s="12"/>
      <c r="C597" s="12"/>
      <c r="D597" s="12" t="s">
        <v>281</v>
      </c>
      <c r="E597" s="14"/>
      <c r="F597" s="12"/>
      <c r="G597" s="14"/>
      <c r="H597" s="3"/>
    </row>
    <row r="598" spans="1:8" x14ac:dyDescent="0.25">
      <c r="A598" s="28">
        <v>87</v>
      </c>
      <c r="B598" s="4" t="s">
        <v>233</v>
      </c>
      <c r="C598" s="4" t="s">
        <v>282</v>
      </c>
      <c r="D598" s="4">
        <v>69</v>
      </c>
      <c r="E598" s="5">
        <f>D598/H598</f>
        <v>0.76666666666666672</v>
      </c>
      <c r="F598" s="4">
        <v>21</v>
      </c>
      <c r="G598" s="5">
        <f>F598/H598</f>
        <v>0.23333333333333334</v>
      </c>
      <c r="H598" s="6">
        <v>90</v>
      </c>
    </row>
    <row r="599" spans="1:8" x14ac:dyDescent="0.25">
      <c r="A599" s="28">
        <v>87</v>
      </c>
      <c r="B599" s="4" t="s">
        <v>233</v>
      </c>
      <c r="C599" s="4" t="s">
        <v>283</v>
      </c>
      <c r="D599" s="4">
        <v>81</v>
      </c>
      <c r="E599" s="5">
        <f t="shared" ref="E599:E601" si="56">D599/H599</f>
        <v>0.86170212765957444</v>
      </c>
      <c r="F599" s="4">
        <v>13</v>
      </c>
      <c r="G599" s="5">
        <f t="shared" ref="G599:G601" si="57">F599/H599</f>
        <v>0.13829787234042554</v>
      </c>
      <c r="H599" s="6">
        <v>94</v>
      </c>
    </row>
    <row r="600" spans="1:8" x14ac:dyDescent="0.25">
      <c r="A600" s="28">
        <v>87</v>
      </c>
      <c r="B600" s="4" t="s">
        <v>142</v>
      </c>
      <c r="C600" s="4" t="s">
        <v>284</v>
      </c>
      <c r="D600" s="4">
        <v>16</v>
      </c>
      <c r="E600" s="5">
        <f t="shared" si="56"/>
        <v>1</v>
      </c>
      <c r="F600" s="4">
        <v>0</v>
      </c>
      <c r="G600" s="5">
        <f t="shared" si="57"/>
        <v>0</v>
      </c>
      <c r="H600" s="6">
        <v>16</v>
      </c>
    </row>
    <row r="601" spans="1:8" x14ac:dyDescent="0.25">
      <c r="A601" s="28">
        <v>87</v>
      </c>
      <c r="B601" s="4" t="s">
        <v>142</v>
      </c>
      <c r="C601" s="4" t="s">
        <v>285</v>
      </c>
      <c r="D601" s="4">
        <v>129</v>
      </c>
      <c r="E601" s="5">
        <f t="shared" si="56"/>
        <v>0.80625000000000002</v>
      </c>
      <c r="F601" s="4">
        <v>31</v>
      </c>
      <c r="G601" s="5">
        <f t="shared" si="57"/>
        <v>0.19375000000000001</v>
      </c>
      <c r="H601" s="6">
        <v>160</v>
      </c>
    </row>
    <row r="602" spans="1:8" x14ac:dyDescent="0.25">
      <c r="A602" s="28">
        <v>87</v>
      </c>
      <c r="B602" s="4"/>
      <c r="C602" s="4" t="s">
        <v>5</v>
      </c>
      <c r="D602" s="4">
        <v>0</v>
      </c>
      <c r="E602" s="5">
        <v>0</v>
      </c>
      <c r="F602" s="4">
        <v>0</v>
      </c>
      <c r="G602" s="5">
        <v>0</v>
      </c>
      <c r="H602" s="6">
        <v>0</v>
      </c>
    </row>
    <row r="603" spans="1:8" x14ac:dyDescent="0.25">
      <c r="A603" s="29">
        <v>87</v>
      </c>
      <c r="B603" s="7"/>
      <c r="C603" s="7" t="s">
        <v>798</v>
      </c>
      <c r="D603" s="7">
        <f>SUM(D598:D602)</f>
        <v>295</v>
      </c>
      <c r="E603" s="8">
        <f>D603/H603</f>
        <v>0.81944444444444442</v>
      </c>
      <c r="F603" s="7">
        <f>SUM(F598:F602)</f>
        <v>65</v>
      </c>
      <c r="G603" s="8">
        <f>F603/H603</f>
        <v>0.18055555555555555</v>
      </c>
      <c r="H603" s="9">
        <f>SUM(H598:H602)</f>
        <v>360</v>
      </c>
    </row>
    <row r="604" spans="1:8" x14ac:dyDescent="0.25">
      <c r="E604" s="1"/>
      <c r="G604" s="1"/>
    </row>
    <row r="605" spans="1:8" ht="45" x14ac:dyDescent="0.25">
      <c r="A605" s="15" t="s">
        <v>794</v>
      </c>
      <c r="B605" s="11" t="s">
        <v>795</v>
      </c>
      <c r="C605" s="15" t="s">
        <v>796</v>
      </c>
      <c r="D605" s="11" t="s">
        <v>286</v>
      </c>
      <c r="E605" s="13" t="s">
        <v>797</v>
      </c>
      <c r="F605" s="15" t="s">
        <v>1</v>
      </c>
      <c r="G605" s="13" t="s">
        <v>797</v>
      </c>
      <c r="H605" s="31" t="s">
        <v>799</v>
      </c>
    </row>
    <row r="606" spans="1:8" x14ac:dyDescent="0.25">
      <c r="A606" s="27"/>
      <c r="B606" s="12"/>
      <c r="C606" s="12"/>
      <c r="D606" s="12" t="s">
        <v>287</v>
      </c>
      <c r="E606" s="14"/>
      <c r="F606" s="12"/>
      <c r="G606" s="14"/>
      <c r="H606" s="3"/>
    </row>
    <row r="607" spans="1:8" x14ac:dyDescent="0.25">
      <c r="A607" s="28">
        <v>88</v>
      </c>
      <c r="B607" s="4" t="s">
        <v>233</v>
      </c>
      <c r="C607" s="4" t="s">
        <v>288</v>
      </c>
      <c r="D607" s="4">
        <v>49</v>
      </c>
      <c r="E607" s="5">
        <f>D607/H607</f>
        <v>0.71014492753623193</v>
      </c>
      <c r="F607" s="4">
        <v>20</v>
      </c>
      <c r="G607" s="5">
        <f>F607/H607</f>
        <v>0.28985507246376813</v>
      </c>
      <c r="H607" s="6">
        <v>69</v>
      </c>
    </row>
    <row r="608" spans="1:8" x14ac:dyDescent="0.25">
      <c r="A608" s="28">
        <v>88</v>
      </c>
      <c r="B608" s="4" t="s">
        <v>142</v>
      </c>
      <c r="C608" s="4" t="s">
        <v>289</v>
      </c>
      <c r="D608" s="4">
        <v>84</v>
      </c>
      <c r="E608" s="5">
        <f t="shared" ref="E608:E612" si="58">D608/H608</f>
        <v>0.865979381443299</v>
      </c>
      <c r="F608" s="4">
        <v>13</v>
      </c>
      <c r="G608" s="5">
        <f t="shared" ref="G608:G612" si="59">F608/H608</f>
        <v>0.13402061855670103</v>
      </c>
      <c r="H608" s="6">
        <v>97</v>
      </c>
    </row>
    <row r="609" spans="1:8" x14ac:dyDescent="0.25">
      <c r="A609" s="28">
        <v>88</v>
      </c>
      <c r="B609" s="4" t="s">
        <v>142</v>
      </c>
      <c r="C609" s="4" t="s">
        <v>290</v>
      </c>
      <c r="D609" s="4">
        <v>22</v>
      </c>
      <c r="E609" s="5">
        <f t="shared" si="58"/>
        <v>0.7857142857142857</v>
      </c>
      <c r="F609" s="4">
        <v>6</v>
      </c>
      <c r="G609" s="5">
        <f t="shared" si="59"/>
        <v>0.21428571428571427</v>
      </c>
      <c r="H609" s="6">
        <v>28</v>
      </c>
    </row>
    <row r="610" spans="1:8" x14ac:dyDescent="0.25">
      <c r="A610" s="28">
        <v>88</v>
      </c>
      <c r="B610" s="4" t="s">
        <v>142</v>
      </c>
      <c r="C610" s="4" t="s">
        <v>291</v>
      </c>
      <c r="D610" s="4">
        <v>55</v>
      </c>
      <c r="E610" s="5">
        <f t="shared" si="58"/>
        <v>0.80882352941176472</v>
      </c>
      <c r="F610" s="4">
        <v>13</v>
      </c>
      <c r="G610" s="5">
        <f t="shared" si="59"/>
        <v>0.19117647058823528</v>
      </c>
      <c r="H610" s="6">
        <v>68</v>
      </c>
    </row>
    <row r="611" spans="1:8" x14ac:dyDescent="0.25">
      <c r="A611" s="28">
        <v>88</v>
      </c>
      <c r="B611" s="4"/>
      <c r="C611" s="4" t="s">
        <v>5</v>
      </c>
      <c r="D611" s="4">
        <v>0</v>
      </c>
      <c r="E611" s="5">
        <v>0</v>
      </c>
      <c r="F611" s="4">
        <v>0</v>
      </c>
      <c r="G611" s="5">
        <v>0</v>
      </c>
      <c r="H611" s="6">
        <v>0</v>
      </c>
    </row>
    <row r="612" spans="1:8" x14ac:dyDescent="0.25">
      <c r="A612" s="29">
        <v>88</v>
      </c>
      <c r="B612" s="7"/>
      <c r="C612" s="7" t="s">
        <v>798</v>
      </c>
      <c r="D612" s="7">
        <f>SUM(D607:D611)</f>
        <v>210</v>
      </c>
      <c r="E612" s="8">
        <f t="shared" si="58"/>
        <v>0.80152671755725191</v>
      </c>
      <c r="F612" s="7">
        <f>SUM(F607:F611)</f>
        <v>52</v>
      </c>
      <c r="G612" s="8">
        <f t="shared" si="59"/>
        <v>0.19847328244274809</v>
      </c>
      <c r="H612" s="9">
        <f>SUM(H607:H611)</f>
        <v>262</v>
      </c>
    </row>
    <row r="613" spans="1:8" x14ac:dyDescent="0.25">
      <c r="E613" s="1"/>
      <c r="G613" s="1"/>
    </row>
    <row r="614" spans="1:8" ht="45" x14ac:dyDescent="0.25">
      <c r="A614" s="15" t="s">
        <v>794</v>
      </c>
      <c r="B614" s="11" t="s">
        <v>795</v>
      </c>
      <c r="C614" s="15" t="s">
        <v>796</v>
      </c>
      <c r="D614" s="11" t="s">
        <v>293</v>
      </c>
      <c r="E614" s="13" t="s">
        <v>797</v>
      </c>
      <c r="F614" s="15" t="s">
        <v>1</v>
      </c>
      <c r="G614" s="13" t="s">
        <v>797</v>
      </c>
      <c r="H614" s="31" t="s">
        <v>799</v>
      </c>
    </row>
    <row r="615" spans="1:8" x14ac:dyDescent="0.25">
      <c r="A615" s="27"/>
      <c r="B615" s="12"/>
      <c r="C615" s="12"/>
      <c r="D615" s="12" t="s">
        <v>294</v>
      </c>
      <c r="E615" s="14"/>
      <c r="F615" s="12"/>
      <c r="G615" s="14"/>
      <c r="H615" s="3"/>
    </row>
    <row r="616" spans="1:8" x14ac:dyDescent="0.25">
      <c r="A616" s="28">
        <v>90</v>
      </c>
      <c r="B616" s="4" t="s">
        <v>142</v>
      </c>
      <c r="C616" s="4" t="s">
        <v>295</v>
      </c>
      <c r="D616" s="4">
        <v>21</v>
      </c>
      <c r="E616" s="5">
        <f>D616/H616</f>
        <v>0.80769230769230771</v>
      </c>
      <c r="F616" s="4">
        <v>5</v>
      </c>
      <c r="G616" s="5">
        <f>F616/H616</f>
        <v>0.19230769230769232</v>
      </c>
      <c r="H616" s="6">
        <v>26</v>
      </c>
    </row>
    <row r="617" spans="1:8" x14ac:dyDescent="0.25">
      <c r="A617" s="28">
        <v>90</v>
      </c>
      <c r="B617" s="4" t="s">
        <v>142</v>
      </c>
      <c r="C617" s="4" t="s">
        <v>296</v>
      </c>
      <c r="D617" s="4">
        <v>70</v>
      </c>
      <c r="E617" s="5">
        <f t="shared" ref="E617:E624" si="60">D617/H617</f>
        <v>0.97222222222222221</v>
      </c>
      <c r="F617" s="4">
        <v>2</v>
      </c>
      <c r="G617" s="5">
        <f t="shared" ref="G617:G622" si="61">F617/H617</f>
        <v>2.7777777777777776E-2</v>
      </c>
      <c r="H617" s="6">
        <v>72</v>
      </c>
    </row>
    <row r="618" spans="1:8" x14ac:dyDescent="0.25">
      <c r="A618" s="28">
        <v>90</v>
      </c>
      <c r="B618" s="4" t="s">
        <v>142</v>
      </c>
      <c r="C618" s="4" t="s">
        <v>297</v>
      </c>
      <c r="D618" s="4">
        <v>95</v>
      </c>
      <c r="E618" s="5">
        <f t="shared" si="60"/>
        <v>0.85585585585585588</v>
      </c>
      <c r="F618" s="4">
        <v>16</v>
      </c>
      <c r="G618" s="5">
        <f t="shared" si="61"/>
        <v>0.14414414414414414</v>
      </c>
      <c r="H618" s="6">
        <v>111</v>
      </c>
    </row>
    <row r="619" spans="1:8" x14ac:dyDescent="0.25">
      <c r="A619" s="28">
        <v>90</v>
      </c>
      <c r="B619" s="4" t="s">
        <v>142</v>
      </c>
      <c r="C619" s="4" t="s">
        <v>298</v>
      </c>
      <c r="D619" s="4">
        <v>10</v>
      </c>
      <c r="E619" s="5">
        <f t="shared" si="60"/>
        <v>1</v>
      </c>
      <c r="F619" s="4">
        <v>0</v>
      </c>
      <c r="G619" s="5">
        <f t="shared" si="61"/>
        <v>0</v>
      </c>
      <c r="H619" s="6">
        <v>10</v>
      </c>
    </row>
    <row r="620" spans="1:8" x14ac:dyDescent="0.25">
      <c r="A620" s="28">
        <v>90</v>
      </c>
      <c r="B620" s="4" t="s">
        <v>142</v>
      </c>
      <c r="C620" s="4" t="s">
        <v>299</v>
      </c>
      <c r="D620" s="4">
        <v>62</v>
      </c>
      <c r="E620" s="5">
        <f t="shared" si="60"/>
        <v>0.91176470588235292</v>
      </c>
      <c r="F620" s="4">
        <v>6</v>
      </c>
      <c r="G620" s="5">
        <f t="shared" si="61"/>
        <v>8.8235294117647065E-2</v>
      </c>
      <c r="H620" s="6">
        <v>68</v>
      </c>
    </row>
    <row r="621" spans="1:8" x14ac:dyDescent="0.25">
      <c r="A621" s="28">
        <v>90</v>
      </c>
      <c r="B621" s="4" t="s">
        <v>142</v>
      </c>
      <c r="C621" s="4" t="s">
        <v>290</v>
      </c>
      <c r="D621" s="4">
        <v>27</v>
      </c>
      <c r="E621" s="5">
        <f t="shared" si="60"/>
        <v>0.87096774193548387</v>
      </c>
      <c r="F621" s="4">
        <v>4</v>
      </c>
      <c r="G621" s="5">
        <f t="shared" si="61"/>
        <v>0.12903225806451613</v>
      </c>
      <c r="H621" s="6">
        <v>31</v>
      </c>
    </row>
    <row r="622" spans="1:8" x14ac:dyDescent="0.25">
      <c r="A622" s="28">
        <v>90</v>
      </c>
      <c r="B622" s="4" t="s">
        <v>142</v>
      </c>
      <c r="C622" s="4" t="s">
        <v>292</v>
      </c>
      <c r="D622" s="4">
        <v>2</v>
      </c>
      <c r="E622" s="5">
        <f t="shared" si="60"/>
        <v>9.5238095238095233E-2</v>
      </c>
      <c r="F622" s="4">
        <v>19</v>
      </c>
      <c r="G622" s="5">
        <f t="shared" si="61"/>
        <v>0.90476190476190477</v>
      </c>
      <c r="H622" s="6">
        <v>21</v>
      </c>
    </row>
    <row r="623" spans="1:8" x14ac:dyDescent="0.25">
      <c r="A623" s="28">
        <v>90</v>
      </c>
      <c r="B623" s="4"/>
      <c r="C623" s="4" t="s">
        <v>5</v>
      </c>
      <c r="D623" s="4">
        <v>0</v>
      </c>
      <c r="E623" s="5">
        <v>0</v>
      </c>
      <c r="F623" s="4">
        <v>2</v>
      </c>
      <c r="G623" s="5">
        <v>0</v>
      </c>
      <c r="H623" s="6">
        <v>0</v>
      </c>
    </row>
    <row r="624" spans="1:8" x14ac:dyDescent="0.25">
      <c r="A624" s="29">
        <v>90</v>
      </c>
      <c r="B624" s="7"/>
      <c r="C624" s="7" t="s">
        <v>798</v>
      </c>
      <c r="D624" s="7">
        <f>SUM(D616:D623)</f>
        <v>287</v>
      </c>
      <c r="E624" s="8">
        <f t="shared" si="60"/>
        <v>0.84660766961651912</v>
      </c>
      <c r="F624" s="7">
        <f>SUM(F616:F623)</f>
        <v>54</v>
      </c>
      <c r="G624" s="8">
        <v>0.15</v>
      </c>
      <c r="H624" s="9">
        <f>SUM(H616:H623)</f>
        <v>339</v>
      </c>
    </row>
    <row r="625" spans="1:8" x14ac:dyDescent="0.25">
      <c r="E625" s="1"/>
      <c r="G625" s="1"/>
    </row>
    <row r="626" spans="1:8" ht="45" x14ac:dyDescent="0.25">
      <c r="A626" s="15" t="s">
        <v>794</v>
      </c>
      <c r="B626" s="11" t="s">
        <v>795</v>
      </c>
      <c r="C626" s="15" t="s">
        <v>796</v>
      </c>
      <c r="D626" s="11" t="s">
        <v>301</v>
      </c>
      <c r="E626" s="13" t="s">
        <v>797</v>
      </c>
      <c r="F626" s="15" t="s">
        <v>1</v>
      </c>
      <c r="G626" s="13" t="s">
        <v>797</v>
      </c>
      <c r="H626" s="31" t="s">
        <v>799</v>
      </c>
    </row>
    <row r="627" spans="1:8" x14ac:dyDescent="0.25">
      <c r="A627" s="27"/>
      <c r="B627" s="12"/>
      <c r="C627" s="12"/>
      <c r="D627" s="12" t="s">
        <v>302</v>
      </c>
      <c r="E627" s="14"/>
      <c r="F627" s="12"/>
      <c r="G627" s="14"/>
      <c r="H627" s="3"/>
    </row>
    <row r="628" spans="1:8" x14ac:dyDescent="0.25">
      <c r="A628" s="28">
        <v>92</v>
      </c>
      <c r="B628" s="4" t="s">
        <v>300</v>
      </c>
      <c r="C628" s="4" t="s">
        <v>303</v>
      </c>
      <c r="D628" s="4">
        <v>42</v>
      </c>
      <c r="E628" s="5">
        <f>D628/H628</f>
        <v>0.8571428571428571</v>
      </c>
      <c r="F628" s="4">
        <v>7</v>
      </c>
      <c r="G628" s="5">
        <f>F628/H628</f>
        <v>0.14285714285714285</v>
      </c>
      <c r="H628" s="6">
        <v>49</v>
      </c>
    </row>
    <row r="629" spans="1:8" x14ac:dyDescent="0.25">
      <c r="A629" s="28">
        <v>92</v>
      </c>
      <c r="B629" s="4" t="s">
        <v>300</v>
      </c>
      <c r="C629" s="4" t="s">
        <v>304</v>
      </c>
      <c r="D629" s="4">
        <v>1</v>
      </c>
      <c r="E629" s="5">
        <f t="shared" ref="E629:E632" si="62">D629/H629</f>
        <v>0.5</v>
      </c>
      <c r="F629" s="4">
        <v>1</v>
      </c>
      <c r="G629" s="5">
        <f t="shared" ref="G629:G632" si="63">F629/H629</f>
        <v>0.5</v>
      </c>
      <c r="H629" s="6">
        <v>2</v>
      </c>
    </row>
    <row r="630" spans="1:8" x14ac:dyDescent="0.25">
      <c r="A630" s="28">
        <v>92</v>
      </c>
      <c r="B630" s="4" t="s">
        <v>300</v>
      </c>
      <c r="C630" s="4" t="s">
        <v>305</v>
      </c>
      <c r="D630" s="4">
        <v>93</v>
      </c>
      <c r="E630" s="5">
        <f t="shared" si="62"/>
        <v>0.90291262135922334</v>
      </c>
      <c r="F630" s="4">
        <v>10</v>
      </c>
      <c r="G630" s="5">
        <f t="shared" si="63"/>
        <v>9.7087378640776698E-2</v>
      </c>
      <c r="H630" s="6">
        <v>103</v>
      </c>
    </row>
    <row r="631" spans="1:8" x14ac:dyDescent="0.25">
      <c r="A631" s="28">
        <v>92</v>
      </c>
      <c r="B631" s="4" t="s">
        <v>300</v>
      </c>
      <c r="C631" s="4" t="s">
        <v>306</v>
      </c>
      <c r="D631" s="4">
        <v>60</v>
      </c>
      <c r="E631" s="5">
        <f t="shared" si="62"/>
        <v>1</v>
      </c>
      <c r="F631" s="4">
        <v>0</v>
      </c>
      <c r="G631" s="5">
        <f t="shared" si="63"/>
        <v>0</v>
      </c>
      <c r="H631" s="6">
        <v>60</v>
      </c>
    </row>
    <row r="632" spans="1:8" x14ac:dyDescent="0.25">
      <c r="A632" s="28">
        <v>92</v>
      </c>
      <c r="B632" s="4" t="s">
        <v>300</v>
      </c>
      <c r="C632" s="4" t="s">
        <v>307</v>
      </c>
      <c r="D632" s="4">
        <v>141</v>
      </c>
      <c r="E632" s="5">
        <f t="shared" si="62"/>
        <v>0.96575342465753422</v>
      </c>
      <c r="F632" s="4">
        <v>5</v>
      </c>
      <c r="G632" s="5">
        <f t="shared" si="63"/>
        <v>3.4246575342465752E-2</v>
      </c>
      <c r="H632" s="6">
        <v>146</v>
      </c>
    </row>
    <row r="633" spans="1:8" x14ac:dyDescent="0.25">
      <c r="A633" s="28">
        <v>92</v>
      </c>
      <c r="B633" s="4"/>
      <c r="C633" s="4" t="s">
        <v>5</v>
      </c>
      <c r="D633" s="4">
        <v>0</v>
      </c>
      <c r="E633" s="5">
        <v>0</v>
      </c>
      <c r="F633" s="4">
        <v>0</v>
      </c>
      <c r="G633" s="5">
        <v>0</v>
      </c>
      <c r="H633" s="6">
        <v>0</v>
      </c>
    </row>
    <row r="634" spans="1:8" x14ac:dyDescent="0.25">
      <c r="A634" s="29">
        <v>92</v>
      </c>
      <c r="B634" s="7"/>
      <c r="C634" s="7" t="s">
        <v>798</v>
      </c>
      <c r="D634" s="7">
        <f>SUM(D628:D633)</f>
        <v>337</v>
      </c>
      <c r="E634" s="8">
        <f>D634/H634</f>
        <v>0.93611111111111112</v>
      </c>
      <c r="F634" s="7">
        <f>SUM(F628:F633)</f>
        <v>23</v>
      </c>
      <c r="G634" s="8">
        <f>F634/H634</f>
        <v>6.3888888888888884E-2</v>
      </c>
      <c r="H634" s="9">
        <f>SUM(H628:H633)</f>
        <v>360</v>
      </c>
    </row>
    <row r="635" spans="1:8" x14ac:dyDescent="0.25">
      <c r="E635" s="1"/>
      <c r="G635" s="1"/>
    </row>
    <row r="636" spans="1:8" ht="45" x14ac:dyDescent="0.25">
      <c r="A636" s="15" t="s">
        <v>794</v>
      </c>
      <c r="B636" s="11" t="s">
        <v>795</v>
      </c>
      <c r="C636" s="15" t="s">
        <v>796</v>
      </c>
      <c r="D636" s="11" t="s">
        <v>308</v>
      </c>
      <c r="E636" s="13" t="s">
        <v>797</v>
      </c>
      <c r="F636" s="15" t="s">
        <v>1</v>
      </c>
      <c r="G636" s="13" t="s">
        <v>797</v>
      </c>
      <c r="H636" s="31" t="s">
        <v>799</v>
      </c>
    </row>
    <row r="637" spans="1:8" x14ac:dyDescent="0.25">
      <c r="A637" s="27"/>
      <c r="B637" s="12"/>
      <c r="C637" s="12"/>
      <c r="D637" s="12" t="s">
        <v>309</v>
      </c>
      <c r="E637" s="14"/>
      <c r="F637" s="12"/>
      <c r="G637" s="14"/>
      <c r="H637" s="3"/>
    </row>
    <row r="638" spans="1:8" x14ac:dyDescent="0.25">
      <c r="A638" s="28">
        <v>93</v>
      </c>
      <c r="B638" s="4" t="s">
        <v>300</v>
      </c>
      <c r="C638" s="4" t="s">
        <v>310</v>
      </c>
      <c r="D638" s="4">
        <v>29</v>
      </c>
      <c r="E638" s="5">
        <f>D638/H638</f>
        <v>0.78378378378378377</v>
      </c>
      <c r="F638" s="4">
        <v>8</v>
      </c>
      <c r="G638" s="5">
        <f>F638/H638</f>
        <v>0.21621621621621623</v>
      </c>
      <c r="H638" s="6">
        <v>37</v>
      </c>
    </row>
    <row r="639" spans="1:8" x14ac:dyDescent="0.25">
      <c r="A639" s="28">
        <v>93</v>
      </c>
      <c r="B639" s="4" t="s">
        <v>300</v>
      </c>
      <c r="C639" s="4" t="s">
        <v>311</v>
      </c>
      <c r="D639" s="4">
        <v>146</v>
      </c>
      <c r="E639" s="5">
        <f>D639/H639</f>
        <v>0.81564245810055869</v>
      </c>
      <c r="F639" s="4">
        <v>33</v>
      </c>
      <c r="G639" s="5">
        <f>F639/H639</f>
        <v>0.18435754189944134</v>
      </c>
      <c r="H639" s="6">
        <v>179</v>
      </c>
    </row>
    <row r="640" spans="1:8" x14ac:dyDescent="0.25">
      <c r="A640" s="28">
        <v>93</v>
      </c>
      <c r="B640" s="4"/>
      <c r="C640" s="4" t="s">
        <v>5</v>
      </c>
      <c r="D640" s="4">
        <v>0</v>
      </c>
      <c r="E640" s="5">
        <v>0</v>
      </c>
      <c r="F640" s="4">
        <v>0</v>
      </c>
      <c r="G640" s="5">
        <v>0</v>
      </c>
      <c r="H640" s="6">
        <v>0</v>
      </c>
    </row>
    <row r="641" spans="1:8" x14ac:dyDescent="0.25">
      <c r="A641" s="29">
        <v>93</v>
      </c>
      <c r="B641" s="7"/>
      <c r="C641" s="7" t="s">
        <v>798</v>
      </c>
      <c r="D641" s="7">
        <f>SUM(D638:D640)</f>
        <v>175</v>
      </c>
      <c r="E641" s="8">
        <f>D641/H641</f>
        <v>0.81018518518518523</v>
      </c>
      <c r="F641" s="7">
        <f>SUM(F638:F640)</f>
        <v>41</v>
      </c>
      <c r="G641" s="8">
        <f>F641/H641</f>
        <v>0.18981481481481483</v>
      </c>
      <c r="H641" s="9">
        <f>SUM(H638:H640)</f>
        <v>216</v>
      </c>
    </row>
    <row r="642" spans="1:8" x14ac:dyDescent="0.25">
      <c r="E642" s="1"/>
      <c r="G642" s="1"/>
    </row>
    <row r="643" spans="1:8" ht="45" x14ac:dyDescent="0.25">
      <c r="A643" s="15" t="s">
        <v>794</v>
      </c>
      <c r="B643" s="11" t="s">
        <v>795</v>
      </c>
      <c r="C643" s="15" t="s">
        <v>796</v>
      </c>
      <c r="D643" s="11" t="s">
        <v>312</v>
      </c>
      <c r="E643" s="13" t="s">
        <v>797</v>
      </c>
      <c r="F643" s="15" t="s">
        <v>1</v>
      </c>
      <c r="G643" s="13" t="s">
        <v>797</v>
      </c>
      <c r="H643" s="31" t="s">
        <v>799</v>
      </c>
    </row>
    <row r="644" spans="1:8" x14ac:dyDescent="0.25">
      <c r="A644" s="27"/>
      <c r="B644" s="12"/>
      <c r="C644" s="12"/>
      <c r="D644" s="12" t="s">
        <v>313</v>
      </c>
      <c r="E644" s="14"/>
      <c r="F644" s="12"/>
      <c r="G644" s="14"/>
      <c r="H644" s="3"/>
    </row>
    <row r="645" spans="1:8" x14ac:dyDescent="0.25">
      <c r="A645" s="28">
        <v>94</v>
      </c>
      <c r="B645" s="4" t="s">
        <v>300</v>
      </c>
      <c r="C645" s="4" t="s">
        <v>314</v>
      </c>
      <c r="D645" s="4">
        <v>274</v>
      </c>
      <c r="E645" s="5">
        <f>D645/H645</f>
        <v>0.95138888888888884</v>
      </c>
      <c r="F645" s="4">
        <v>14</v>
      </c>
      <c r="G645" s="5">
        <f>F645/H645</f>
        <v>4.8611111111111112E-2</v>
      </c>
      <c r="H645" s="6">
        <v>288</v>
      </c>
    </row>
    <row r="646" spans="1:8" x14ac:dyDescent="0.25">
      <c r="A646" s="28">
        <v>94</v>
      </c>
      <c r="B646" s="4" t="s">
        <v>300</v>
      </c>
      <c r="C646" s="4" t="s">
        <v>315</v>
      </c>
      <c r="D646" s="4">
        <v>139</v>
      </c>
      <c r="E646" s="5">
        <f t="shared" ref="E646:E647" si="64">D646/H646</f>
        <v>0.94557823129251706</v>
      </c>
      <c r="F646" s="4">
        <v>8</v>
      </c>
      <c r="G646" s="5">
        <f t="shared" ref="G646:G647" si="65">F646/H646</f>
        <v>5.4421768707482991E-2</v>
      </c>
      <c r="H646" s="6">
        <v>147</v>
      </c>
    </row>
    <row r="647" spans="1:8" x14ac:dyDescent="0.25">
      <c r="A647" s="28">
        <v>94</v>
      </c>
      <c r="B647" s="4" t="s">
        <v>316</v>
      </c>
      <c r="C647" s="4" t="s">
        <v>317</v>
      </c>
      <c r="D647" s="4">
        <v>47</v>
      </c>
      <c r="E647" s="5">
        <f t="shared" si="64"/>
        <v>0.90384615384615385</v>
      </c>
      <c r="F647" s="4">
        <v>5</v>
      </c>
      <c r="G647" s="5">
        <f t="shared" si="65"/>
        <v>9.6153846153846159E-2</v>
      </c>
      <c r="H647" s="6">
        <v>52</v>
      </c>
    </row>
    <row r="648" spans="1:8" x14ac:dyDescent="0.25">
      <c r="A648" s="28">
        <v>94</v>
      </c>
      <c r="B648" s="4"/>
      <c r="C648" s="4" t="s">
        <v>5</v>
      </c>
      <c r="D648" s="4">
        <v>0</v>
      </c>
      <c r="E648" s="5">
        <v>0</v>
      </c>
      <c r="F648" s="4">
        <v>0</v>
      </c>
      <c r="G648" s="5">
        <v>0</v>
      </c>
      <c r="H648" s="6">
        <v>0</v>
      </c>
    </row>
    <row r="649" spans="1:8" x14ac:dyDescent="0.25">
      <c r="A649" s="29">
        <v>94</v>
      </c>
      <c r="B649" s="7"/>
      <c r="C649" s="7" t="s">
        <v>798</v>
      </c>
      <c r="D649" s="7">
        <f>SUM(D645:D648)</f>
        <v>460</v>
      </c>
      <c r="E649" s="8">
        <f>D649/H649</f>
        <v>0.94455852156057496</v>
      </c>
      <c r="F649" s="7">
        <f>SUM(F645:F648)</f>
        <v>27</v>
      </c>
      <c r="G649" s="8">
        <f>F649/H649</f>
        <v>5.5441478439425054E-2</v>
      </c>
      <c r="H649" s="9">
        <f>SUM(H645:H648)</f>
        <v>487</v>
      </c>
    </row>
    <row r="650" spans="1:8" x14ac:dyDescent="0.25">
      <c r="E650" s="1"/>
      <c r="G650" s="1"/>
    </row>
    <row r="651" spans="1:8" ht="45" x14ac:dyDescent="0.25">
      <c r="A651" s="15" t="s">
        <v>794</v>
      </c>
      <c r="B651" s="11" t="s">
        <v>795</v>
      </c>
      <c r="C651" s="15" t="s">
        <v>796</v>
      </c>
      <c r="D651" s="11" t="s">
        <v>318</v>
      </c>
      <c r="E651" s="13" t="s">
        <v>797</v>
      </c>
      <c r="F651" s="15" t="s">
        <v>1</v>
      </c>
      <c r="G651" s="13" t="s">
        <v>797</v>
      </c>
      <c r="H651" s="31" t="s">
        <v>799</v>
      </c>
    </row>
    <row r="652" spans="1:8" x14ac:dyDescent="0.25">
      <c r="A652" s="27"/>
      <c r="B652" s="12"/>
      <c r="C652" s="12"/>
      <c r="D652" s="12" t="s">
        <v>319</v>
      </c>
      <c r="E652" s="14"/>
      <c r="F652" s="12"/>
      <c r="G652" s="14"/>
      <c r="H652" s="3"/>
    </row>
    <row r="653" spans="1:8" x14ac:dyDescent="0.25">
      <c r="A653" s="28">
        <v>96</v>
      </c>
      <c r="B653" s="4" t="s">
        <v>316</v>
      </c>
      <c r="C653" s="4" t="s">
        <v>320</v>
      </c>
      <c r="D653" s="4">
        <v>20</v>
      </c>
      <c r="E653" s="5">
        <f>D653/H653</f>
        <v>0.8</v>
      </c>
      <c r="F653" s="4">
        <v>5</v>
      </c>
      <c r="G653" s="5">
        <f>F653/H653</f>
        <v>0.2</v>
      </c>
      <c r="H653" s="6">
        <v>25</v>
      </c>
    </row>
    <row r="654" spans="1:8" x14ac:dyDescent="0.25">
      <c r="A654" s="28">
        <v>96</v>
      </c>
      <c r="B654" s="4" t="s">
        <v>316</v>
      </c>
      <c r="C654" s="4" t="s">
        <v>321</v>
      </c>
      <c r="D654" s="4">
        <v>49</v>
      </c>
      <c r="E654" s="5">
        <f t="shared" ref="E654:E661" si="66">D654/H654</f>
        <v>0.89090909090909087</v>
      </c>
      <c r="F654" s="4">
        <v>6</v>
      </c>
      <c r="G654" s="5">
        <f t="shared" ref="G654:G661" si="67">F654/H654</f>
        <v>0.10909090909090909</v>
      </c>
      <c r="H654" s="6">
        <v>55</v>
      </c>
    </row>
    <row r="655" spans="1:8" x14ac:dyDescent="0.25">
      <c r="A655" s="28">
        <v>96</v>
      </c>
      <c r="B655" s="4" t="s">
        <v>316</v>
      </c>
      <c r="C655" s="4" t="s">
        <v>322</v>
      </c>
      <c r="D655" s="4">
        <v>179</v>
      </c>
      <c r="E655" s="5">
        <f t="shared" si="66"/>
        <v>0.87745098039215685</v>
      </c>
      <c r="F655" s="4">
        <v>25</v>
      </c>
      <c r="G655" s="5">
        <f t="shared" si="67"/>
        <v>0.12254901960784313</v>
      </c>
      <c r="H655" s="6">
        <v>204</v>
      </c>
    </row>
    <row r="656" spans="1:8" x14ac:dyDescent="0.25">
      <c r="A656" s="28">
        <v>96</v>
      </c>
      <c r="B656" s="4" t="s">
        <v>316</v>
      </c>
      <c r="C656" s="4" t="s">
        <v>323</v>
      </c>
      <c r="D656" s="4">
        <v>47</v>
      </c>
      <c r="E656" s="5">
        <f t="shared" si="66"/>
        <v>0.87037037037037035</v>
      </c>
      <c r="F656" s="4">
        <v>7</v>
      </c>
      <c r="G656" s="5">
        <f t="shared" si="67"/>
        <v>0.12962962962962962</v>
      </c>
      <c r="H656" s="6">
        <v>54</v>
      </c>
    </row>
    <row r="657" spans="1:8" x14ac:dyDescent="0.25">
      <c r="A657" s="28">
        <v>96</v>
      </c>
      <c r="B657" s="4" t="s">
        <v>316</v>
      </c>
      <c r="C657" s="4" t="s">
        <v>324</v>
      </c>
      <c r="D657" s="4">
        <v>22</v>
      </c>
      <c r="E657" s="5">
        <f t="shared" si="66"/>
        <v>0.73333333333333328</v>
      </c>
      <c r="F657" s="4">
        <v>8</v>
      </c>
      <c r="G657" s="5">
        <f t="shared" si="67"/>
        <v>0.26666666666666666</v>
      </c>
      <c r="H657" s="6">
        <v>30</v>
      </c>
    </row>
    <row r="658" spans="1:8" x14ac:dyDescent="0.25">
      <c r="A658" s="28">
        <v>96</v>
      </c>
      <c r="B658" s="4" t="s">
        <v>316</v>
      </c>
      <c r="C658" s="4" t="s">
        <v>325</v>
      </c>
      <c r="D658" s="4">
        <v>32</v>
      </c>
      <c r="E658" s="5">
        <f t="shared" si="66"/>
        <v>0.82051282051282048</v>
      </c>
      <c r="F658" s="4">
        <v>7</v>
      </c>
      <c r="G658" s="5">
        <f t="shared" si="67"/>
        <v>0.17948717948717949</v>
      </c>
      <c r="H658" s="6">
        <v>39</v>
      </c>
    </row>
    <row r="659" spans="1:8" x14ac:dyDescent="0.25">
      <c r="A659" s="28">
        <v>96</v>
      </c>
      <c r="B659" s="4" t="s">
        <v>316</v>
      </c>
      <c r="C659" s="4" t="s">
        <v>326</v>
      </c>
      <c r="D659" s="4">
        <v>74</v>
      </c>
      <c r="E659" s="5">
        <f t="shared" si="66"/>
        <v>0.89156626506024095</v>
      </c>
      <c r="F659" s="4">
        <v>9</v>
      </c>
      <c r="G659" s="5">
        <f t="shared" si="67"/>
        <v>0.10843373493975904</v>
      </c>
      <c r="H659" s="6">
        <v>83</v>
      </c>
    </row>
    <row r="660" spans="1:8" x14ac:dyDescent="0.25">
      <c r="A660" s="28">
        <v>96</v>
      </c>
      <c r="B660" s="4"/>
      <c r="C660" s="4" t="s">
        <v>5</v>
      </c>
      <c r="D660" s="4">
        <v>1</v>
      </c>
      <c r="E660" s="5">
        <v>1</v>
      </c>
      <c r="F660" s="4">
        <v>0</v>
      </c>
      <c r="G660" s="5">
        <v>0</v>
      </c>
      <c r="H660" s="6">
        <v>1</v>
      </c>
    </row>
    <row r="661" spans="1:8" x14ac:dyDescent="0.25">
      <c r="A661" s="29">
        <v>96</v>
      </c>
      <c r="B661" s="7"/>
      <c r="C661" s="7" t="s">
        <v>798</v>
      </c>
      <c r="D661" s="7">
        <f>SUM(D653:D660)</f>
        <v>424</v>
      </c>
      <c r="E661" s="8">
        <f t="shared" si="66"/>
        <v>0.86354378818737276</v>
      </c>
      <c r="F661" s="7">
        <f>SUM(F653:F660)</f>
        <v>67</v>
      </c>
      <c r="G661" s="8">
        <f t="shared" si="67"/>
        <v>0.13645621181262729</v>
      </c>
      <c r="H661" s="9">
        <f>SUM(H653:H660)</f>
        <v>491</v>
      </c>
    </row>
    <row r="662" spans="1:8" x14ac:dyDescent="0.25">
      <c r="E662" s="1"/>
      <c r="G662" s="1"/>
    </row>
    <row r="663" spans="1:8" ht="45" x14ac:dyDescent="0.25">
      <c r="A663" s="15" t="s">
        <v>794</v>
      </c>
      <c r="B663" s="11" t="s">
        <v>795</v>
      </c>
      <c r="C663" s="15" t="s">
        <v>796</v>
      </c>
      <c r="D663" s="11" t="s">
        <v>327</v>
      </c>
      <c r="E663" s="13" t="s">
        <v>797</v>
      </c>
      <c r="F663" s="15" t="s">
        <v>1</v>
      </c>
      <c r="G663" s="13" t="s">
        <v>797</v>
      </c>
      <c r="H663" s="31" t="s">
        <v>799</v>
      </c>
    </row>
    <row r="664" spans="1:8" x14ac:dyDescent="0.25">
      <c r="A664" s="27"/>
      <c r="B664" s="12"/>
      <c r="C664" s="12"/>
      <c r="D664" s="12" t="s">
        <v>328</v>
      </c>
      <c r="E664" s="14"/>
      <c r="F664" s="12"/>
      <c r="G664" s="14"/>
      <c r="H664" s="3"/>
    </row>
    <row r="665" spans="1:8" x14ac:dyDescent="0.25">
      <c r="A665" s="28">
        <v>97</v>
      </c>
      <c r="B665" s="4" t="s">
        <v>316</v>
      </c>
      <c r="C665" s="4" t="s">
        <v>329</v>
      </c>
      <c r="D665" s="4">
        <v>401</v>
      </c>
      <c r="E665" s="5">
        <f>D665/H665</f>
        <v>0.9282407407407407</v>
      </c>
      <c r="F665" s="4">
        <v>31</v>
      </c>
      <c r="G665" s="5">
        <f>F665/H665</f>
        <v>7.1759259259259259E-2</v>
      </c>
      <c r="H665" s="6">
        <v>432</v>
      </c>
    </row>
    <row r="666" spans="1:8" x14ac:dyDescent="0.25">
      <c r="A666" s="28">
        <v>97</v>
      </c>
      <c r="B666" s="4" t="s">
        <v>316</v>
      </c>
      <c r="C666" s="4" t="s">
        <v>330</v>
      </c>
      <c r="D666" s="4">
        <v>105</v>
      </c>
      <c r="E666" s="5">
        <f t="shared" ref="E666:E669" si="68">D666/H666</f>
        <v>0.95454545454545459</v>
      </c>
      <c r="F666" s="4">
        <v>5</v>
      </c>
      <c r="G666" s="5">
        <f t="shared" ref="G666:G669" si="69">F666/H666</f>
        <v>4.5454545454545456E-2</v>
      </c>
      <c r="H666" s="6">
        <v>110</v>
      </c>
    </row>
    <row r="667" spans="1:8" x14ac:dyDescent="0.25">
      <c r="A667" s="28">
        <v>97</v>
      </c>
      <c r="B667" s="4" t="s">
        <v>316</v>
      </c>
      <c r="C667" s="4" t="s">
        <v>331</v>
      </c>
      <c r="D667" s="4">
        <v>21</v>
      </c>
      <c r="E667" s="5">
        <f t="shared" si="68"/>
        <v>0.84</v>
      </c>
      <c r="F667" s="4">
        <v>4</v>
      </c>
      <c r="G667" s="5">
        <f t="shared" si="69"/>
        <v>0.16</v>
      </c>
      <c r="H667" s="6">
        <v>25</v>
      </c>
    </row>
    <row r="668" spans="1:8" x14ac:dyDescent="0.25">
      <c r="A668" s="28">
        <v>97</v>
      </c>
      <c r="B668" s="4"/>
      <c r="C668" s="4" t="s">
        <v>5</v>
      </c>
      <c r="D668" s="4">
        <v>0</v>
      </c>
      <c r="E668" s="5">
        <v>0</v>
      </c>
      <c r="F668" s="4">
        <v>0</v>
      </c>
      <c r="G668" s="5">
        <v>0</v>
      </c>
      <c r="H668" s="6">
        <v>0</v>
      </c>
    </row>
    <row r="669" spans="1:8" x14ac:dyDescent="0.25">
      <c r="A669" s="29">
        <v>97</v>
      </c>
      <c r="B669" s="7"/>
      <c r="C669" s="7" t="s">
        <v>798</v>
      </c>
      <c r="D669" s="7">
        <f>SUM(D665:D668)</f>
        <v>527</v>
      </c>
      <c r="E669" s="8">
        <f t="shared" si="68"/>
        <v>0.92945326278659612</v>
      </c>
      <c r="F669" s="7">
        <f>SUM(F665:F668)</f>
        <v>40</v>
      </c>
      <c r="G669" s="8">
        <f t="shared" si="69"/>
        <v>7.0546737213403876E-2</v>
      </c>
      <c r="H669" s="9">
        <f>SUM(H665:H668)</f>
        <v>567</v>
      </c>
    </row>
    <row r="670" spans="1:8" x14ac:dyDescent="0.25">
      <c r="E670" s="1"/>
      <c r="G670" s="1"/>
    </row>
    <row r="671" spans="1:8" ht="45" x14ac:dyDescent="0.25">
      <c r="A671" s="15" t="s">
        <v>794</v>
      </c>
      <c r="B671" s="11" t="s">
        <v>795</v>
      </c>
      <c r="C671" s="15" t="s">
        <v>796</v>
      </c>
      <c r="D671" s="11" t="s">
        <v>332</v>
      </c>
      <c r="E671" s="13" t="s">
        <v>797</v>
      </c>
      <c r="F671" s="15" t="s">
        <v>1</v>
      </c>
      <c r="G671" s="13" t="s">
        <v>797</v>
      </c>
      <c r="H671" s="31" t="s">
        <v>799</v>
      </c>
    </row>
    <row r="672" spans="1:8" x14ac:dyDescent="0.25">
      <c r="A672" s="27"/>
      <c r="B672" s="12"/>
      <c r="C672" s="12"/>
      <c r="D672" s="12" t="s">
        <v>333</v>
      </c>
      <c r="E672" s="14"/>
      <c r="F672" s="12"/>
      <c r="G672" s="14"/>
      <c r="H672" s="3"/>
    </row>
    <row r="673" spans="1:8" x14ac:dyDescent="0.25">
      <c r="A673" s="28">
        <v>99</v>
      </c>
      <c r="B673" s="4" t="s">
        <v>316</v>
      </c>
      <c r="C673" s="4" t="s">
        <v>334</v>
      </c>
      <c r="D673" s="4">
        <v>28</v>
      </c>
      <c r="E673" s="5">
        <f>D673/H673</f>
        <v>0.875</v>
      </c>
      <c r="F673" s="4">
        <v>4</v>
      </c>
      <c r="G673" s="5">
        <v>0.12</v>
      </c>
      <c r="H673" s="6">
        <v>32</v>
      </c>
    </row>
    <row r="674" spans="1:8" x14ac:dyDescent="0.25">
      <c r="A674" s="28">
        <v>99</v>
      </c>
      <c r="B674" s="4" t="s">
        <v>316</v>
      </c>
      <c r="C674" s="4" t="s">
        <v>335</v>
      </c>
      <c r="D674" s="4">
        <v>15</v>
      </c>
      <c r="E674" s="5">
        <f t="shared" ref="E674:E683" si="70">D674/H674</f>
        <v>0.68181818181818177</v>
      </c>
      <c r="F674" s="4">
        <v>7</v>
      </c>
      <c r="G674" s="5">
        <f t="shared" ref="G674:G683" si="71">F674/H674</f>
        <v>0.31818181818181818</v>
      </c>
      <c r="H674" s="6">
        <v>22</v>
      </c>
    </row>
    <row r="675" spans="1:8" x14ac:dyDescent="0.25">
      <c r="A675" s="28">
        <v>99</v>
      </c>
      <c r="B675" s="4" t="s">
        <v>316</v>
      </c>
      <c r="C675" s="4" t="s">
        <v>336</v>
      </c>
      <c r="D675" s="4">
        <v>26</v>
      </c>
      <c r="E675" s="5">
        <f t="shared" si="70"/>
        <v>0.83870967741935487</v>
      </c>
      <c r="F675" s="4">
        <v>5</v>
      </c>
      <c r="G675" s="5">
        <f t="shared" si="71"/>
        <v>0.16129032258064516</v>
      </c>
      <c r="H675" s="6">
        <v>31</v>
      </c>
    </row>
    <row r="676" spans="1:8" x14ac:dyDescent="0.25">
      <c r="A676" s="28">
        <v>99</v>
      </c>
      <c r="B676" s="4" t="s">
        <v>316</v>
      </c>
      <c r="C676" s="4" t="s">
        <v>337</v>
      </c>
      <c r="D676" s="4">
        <v>15</v>
      </c>
      <c r="E676" s="5">
        <f t="shared" si="70"/>
        <v>0.78947368421052633</v>
      </c>
      <c r="F676" s="4">
        <v>4</v>
      </c>
      <c r="G676" s="5">
        <f t="shared" si="71"/>
        <v>0.21052631578947367</v>
      </c>
      <c r="H676" s="6">
        <v>19</v>
      </c>
    </row>
    <row r="677" spans="1:8" x14ac:dyDescent="0.25">
      <c r="A677" s="28">
        <v>99</v>
      </c>
      <c r="B677" s="4" t="s">
        <v>316</v>
      </c>
      <c r="C677" s="4" t="s">
        <v>338</v>
      </c>
      <c r="D677" s="4">
        <v>11</v>
      </c>
      <c r="E677" s="5">
        <f t="shared" si="70"/>
        <v>0.73333333333333328</v>
      </c>
      <c r="F677" s="4">
        <v>4</v>
      </c>
      <c r="G677" s="5">
        <f t="shared" si="71"/>
        <v>0.26666666666666666</v>
      </c>
      <c r="H677" s="6">
        <v>15</v>
      </c>
    </row>
    <row r="678" spans="1:8" x14ac:dyDescent="0.25">
      <c r="A678" s="28">
        <v>99</v>
      </c>
      <c r="B678" s="4" t="s">
        <v>316</v>
      </c>
      <c r="C678" s="4" t="s">
        <v>339</v>
      </c>
      <c r="D678" s="4">
        <v>37</v>
      </c>
      <c r="E678" s="5">
        <f t="shared" si="70"/>
        <v>0.78723404255319152</v>
      </c>
      <c r="F678" s="4">
        <v>10</v>
      </c>
      <c r="G678" s="5">
        <f t="shared" si="71"/>
        <v>0.21276595744680851</v>
      </c>
      <c r="H678" s="6">
        <v>47</v>
      </c>
    </row>
    <row r="679" spans="1:8" x14ac:dyDescent="0.25">
      <c r="A679" s="28">
        <v>99</v>
      </c>
      <c r="B679" s="4" t="s">
        <v>316</v>
      </c>
      <c r="C679" s="4" t="s">
        <v>340</v>
      </c>
      <c r="D679" s="4">
        <v>29</v>
      </c>
      <c r="E679" s="5">
        <f t="shared" si="70"/>
        <v>0.93548387096774188</v>
      </c>
      <c r="F679" s="4">
        <v>2</v>
      </c>
      <c r="G679" s="5">
        <f t="shared" si="71"/>
        <v>6.4516129032258063E-2</v>
      </c>
      <c r="H679" s="6">
        <v>31</v>
      </c>
    </row>
    <row r="680" spans="1:8" x14ac:dyDescent="0.25">
      <c r="A680" s="28">
        <v>99</v>
      </c>
      <c r="B680" s="4" t="s">
        <v>316</v>
      </c>
      <c r="C680" s="4" t="s">
        <v>341</v>
      </c>
      <c r="D680" s="4">
        <v>27</v>
      </c>
      <c r="E680" s="5">
        <f t="shared" si="70"/>
        <v>0.87096774193548387</v>
      </c>
      <c r="F680" s="4">
        <v>4</v>
      </c>
      <c r="G680" s="5">
        <f t="shared" si="71"/>
        <v>0.12903225806451613</v>
      </c>
      <c r="H680" s="6">
        <v>31</v>
      </c>
    </row>
    <row r="681" spans="1:8" x14ac:dyDescent="0.25">
      <c r="A681" s="28">
        <v>99</v>
      </c>
      <c r="B681" s="4" t="s">
        <v>316</v>
      </c>
      <c r="C681" s="4" t="s">
        <v>342</v>
      </c>
      <c r="D681" s="4">
        <v>50</v>
      </c>
      <c r="E681" s="5">
        <f t="shared" si="70"/>
        <v>0.98039215686274506</v>
      </c>
      <c r="F681" s="4">
        <v>1</v>
      </c>
      <c r="G681" s="5">
        <f t="shared" si="71"/>
        <v>1.9607843137254902E-2</v>
      </c>
      <c r="H681" s="6">
        <v>51</v>
      </c>
    </row>
    <row r="682" spans="1:8" x14ac:dyDescent="0.25">
      <c r="A682" s="28">
        <v>99</v>
      </c>
      <c r="B682" s="4"/>
      <c r="C682" s="4" t="s">
        <v>5</v>
      </c>
      <c r="D682" s="4">
        <v>0</v>
      </c>
      <c r="E682" s="5">
        <v>0</v>
      </c>
      <c r="F682" s="4">
        <v>0</v>
      </c>
      <c r="G682" s="5">
        <v>0</v>
      </c>
      <c r="H682" s="6">
        <v>0</v>
      </c>
    </row>
    <row r="683" spans="1:8" x14ac:dyDescent="0.25">
      <c r="A683" s="29">
        <v>99</v>
      </c>
      <c r="B683" s="7"/>
      <c r="C683" s="7" t="s">
        <v>798</v>
      </c>
      <c r="D683" s="7">
        <f>SUM(D673:D682)</f>
        <v>238</v>
      </c>
      <c r="E683" s="8">
        <f t="shared" si="70"/>
        <v>0.8530465949820788</v>
      </c>
      <c r="F683" s="7">
        <f>SUM(F673:F682)</f>
        <v>41</v>
      </c>
      <c r="G683" s="8">
        <f t="shared" si="71"/>
        <v>0.14695340501792115</v>
      </c>
      <c r="H683" s="9">
        <f>SUM(H673:H682)</f>
        <v>279</v>
      </c>
    </row>
    <row r="684" spans="1:8" x14ac:dyDescent="0.25">
      <c r="E684" s="1"/>
      <c r="G684" s="1"/>
    </row>
    <row r="685" spans="1:8" ht="45" x14ac:dyDescent="0.25">
      <c r="A685" s="15" t="s">
        <v>794</v>
      </c>
      <c r="B685" s="11" t="s">
        <v>795</v>
      </c>
      <c r="C685" s="15" t="s">
        <v>796</v>
      </c>
      <c r="D685" s="11" t="s">
        <v>343</v>
      </c>
      <c r="E685" s="13" t="s">
        <v>797</v>
      </c>
      <c r="F685" s="15" t="s">
        <v>1</v>
      </c>
      <c r="G685" s="13" t="s">
        <v>797</v>
      </c>
      <c r="H685" s="31" t="s">
        <v>799</v>
      </c>
    </row>
    <row r="686" spans="1:8" x14ac:dyDescent="0.25">
      <c r="A686" s="27"/>
      <c r="B686" s="12"/>
      <c r="C686" s="12"/>
      <c r="D686" s="12" t="s">
        <v>344</v>
      </c>
      <c r="E686" s="14"/>
      <c r="F686" s="12"/>
      <c r="G686" s="14"/>
      <c r="H686" s="3"/>
    </row>
    <row r="687" spans="1:8" x14ac:dyDescent="0.25">
      <c r="A687" s="28">
        <v>100</v>
      </c>
      <c r="B687" s="4" t="s">
        <v>345</v>
      </c>
      <c r="C687" s="4" t="s">
        <v>346</v>
      </c>
      <c r="D687" s="4">
        <v>44</v>
      </c>
      <c r="E687" s="5">
        <f>D687/H687</f>
        <v>0.70967741935483875</v>
      </c>
      <c r="F687" s="4">
        <v>18</v>
      </c>
      <c r="G687" s="5">
        <f>F687/H687</f>
        <v>0.29032258064516131</v>
      </c>
      <c r="H687" s="6">
        <v>62</v>
      </c>
    </row>
    <row r="688" spans="1:8" x14ac:dyDescent="0.25">
      <c r="A688" s="28">
        <v>100</v>
      </c>
      <c r="B688" s="4" t="s">
        <v>345</v>
      </c>
      <c r="C688" s="4" t="s">
        <v>347</v>
      </c>
      <c r="D688" s="4">
        <v>49</v>
      </c>
      <c r="E688" s="5">
        <f t="shared" ref="E688:E693" si="72">D688/H688</f>
        <v>0.72058823529411764</v>
      </c>
      <c r="F688" s="4">
        <v>19</v>
      </c>
      <c r="G688" s="5">
        <f t="shared" ref="G688:G693" si="73">F688/H688</f>
        <v>0.27941176470588236</v>
      </c>
      <c r="H688" s="6">
        <v>68</v>
      </c>
    </row>
    <row r="689" spans="1:8" x14ac:dyDescent="0.25">
      <c r="A689" s="28">
        <v>100</v>
      </c>
      <c r="B689" s="4" t="s">
        <v>345</v>
      </c>
      <c r="C689" s="4" t="s">
        <v>348</v>
      </c>
      <c r="D689" s="4">
        <v>36</v>
      </c>
      <c r="E689" s="5">
        <f t="shared" si="72"/>
        <v>0.8571428571428571</v>
      </c>
      <c r="F689" s="4">
        <v>6</v>
      </c>
      <c r="G689" s="5">
        <f t="shared" si="73"/>
        <v>0.14285714285714285</v>
      </c>
      <c r="H689" s="6">
        <v>42</v>
      </c>
    </row>
    <row r="690" spans="1:8" x14ac:dyDescent="0.25">
      <c r="A690" s="28">
        <v>100</v>
      </c>
      <c r="B690" s="4" t="s">
        <v>345</v>
      </c>
      <c r="C690" s="4" t="s">
        <v>349</v>
      </c>
      <c r="D690" s="4">
        <v>108</v>
      </c>
      <c r="E690" s="5">
        <f t="shared" si="72"/>
        <v>0.7769784172661871</v>
      </c>
      <c r="F690" s="4">
        <v>31</v>
      </c>
      <c r="G690" s="5">
        <f t="shared" si="73"/>
        <v>0.22302158273381295</v>
      </c>
      <c r="H690" s="6">
        <v>139</v>
      </c>
    </row>
    <row r="691" spans="1:8" x14ac:dyDescent="0.25">
      <c r="A691" s="28">
        <v>100</v>
      </c>
      <c r="B691" s="4" t="s">
        <v>345</v>
      </c>
      <c r="C691" s="4" t="s">
        <v>350</v>
      </c>
      <c r="D691" s="4">
        <v>17</v>
      </c>
      <c r="E691" s="5">
        <f t="shared" si="72"/>
        <v>0.65384615384615385</v>
      </c>
      <c r="F691" s="4">
        <v>9</v>
      </c>
      <c r="G691" s="5">
        <f t="shared" si="73"/>
        <v>0.34615384615384615</v>
      </c>
      <c r="H691" s="6">
        <v>26</v>
      </c>
    </row>
    <row r="692" spans="1:8" x14ac:dyDescent="0.25">
      <c r="A692" s="28">
        <v>100</v>
      </c>
      <c r="B692" s="4"/>
      <c r="C692" s="4" t="s">
        <v>5</v>
      </c>
      <c r="D692" s="4">
        <v>0</v>
      </c>
      <c r="E692" s="5">
        <v>0</v>
      </c>
      <c r="F692" s="4">
        <v>0</v>
      </c>
      <c r="G692" s="5">
        <v>0</v>
      </c>
      <c r="H692" s="6">
        <v>0</v>
      </c>
    </row>
    <row r="693" spans="1:8" x14ac:dyDescent="0.25">
      <c r="A693" s="29">
        <v>100</v>
      </c>
      <c r="B693" s="7"/>
      <c r="C693" s="7" t="s">
        <v>798</v>
      </c>
      <c r="D693" s="7">
        <f>SUM(D687:D692)</f>
        <v>254</v>
      </c>
      <c r="E693" s="8">
        <f t="shared" si="72"/>
        <v>0.75370919881305642</v>
      </c>
      <c r="F693" s="7">
        <f>SUM(F687:F692)</f>
        <v>83</v>
      </c>
      <c r="G693" s="8">
        <f t="shared" si="73"/>
        <v>0.24629080118694363</v>
      </c>
      <c r="H693" s="9">
        <f>SUM(H687:H692)</f>
        <v>337</v>
      </c>
    </row>
    <row r="694" spans="1:8" x14ac:dyDescent="0.25">
      <c r="E694" s="1"/>
      <c r="G694" s="1"/>
    </row>
    <row r="695" spans="1:8" ht="45" x14ac:dyDescent="0.25">
      <c r="A695" s="15" t="s">
        <v>794</v>
      </c>
      <c r="B695" s="11" t="s">
        <v>795</v>
      </c>
      <c r="C695" s="15" t="s">
        <v>796</v>
      </c>
      <c r="D695" s="11" t="s">
        <v>351</v>
      </c>
      <c r="E695" s="13" t="s">
        <v>797</v>
      </c>
      <c r="F695" s="15" t="s">
        <v>1</v>
      </c>
      <c r="G695" s="13" t="s">
        <v>797</v>
      </c>
      <c r="H695" s="31" t="s">
        <v>799</v>
      </c>
    </row>
    <row r="696" spans="1:8" x14ac:dyDescent="0.25">
      <c r="A696" s="27"/>
      <c r="B696" s="12"/>
      <c r="C696" s="12"/>
      <c r="D696" s="12" t="s">
        <v>352</v>
      </c>
      <c r="E696" s="14"/>
      <c r="F696" s="12"/>
      <c r="G696" s="14"/>
      <c r="H696" s="3"/>
    </row>
    <row r="697" spans="1:8" x14ac:dyDescent="0.25">
      <c r="A697" s="28">
        <v>101</v>
      </c>
      <c r="B697" s="4" t="s">
        <v>345</v>
      </c>
      <c r="C697" s="4" t="s">
        <v>353</v>
      </c>
      <c r="D697" s="4">
        <v>326</v>
      </c>
      <c r="E697" s="5">
        <f>D697/H697</f>
        <v>0.81296758104738154</v>
      </c>
      <c r="F697" s="4">
        <v>75</v>
      </c>
      <c r="G697" s="5">
        <f>F697/H697</f>
        <v>0.18703241895261846</v>
      </c>
      <c r="H697" s="6">
        <v>401</v>
      </c>
    </row>
    <row r="698" spans="1:8" x14ac:dyDescent="0.25">
      <c r="A698" s="28">
        <v>101</v>
      </c>
      <c r="B698" s="4" t="s">
        <v>345</v>
      </c>
      <c r="C698" s="4" t="s">
        <v>354</v>
      </c>
      <c r="D698" s="4">
        <v>47</v>
      </c>
      <c r="E698" s="5">
        <f>D698/H698</f>
        <v>0.81034482758620685</v>
      </c>
      <c r="F698" s="4">
        <v>11</v>
      </c>
      <c r="G698" s="5">
        <f>F698/H698</f>
        <v>0.18965517241379309</v>
      </c>
      <c r="H698" s="6">
        <v>58</v>
      </c>
    </row>
    <row r="699" spans="1:8" x14ac:dyDescent="0.25">
      <c r="A699" s="28">
        <v>101</v>
      </c>
      <c r="B699" s="4"/>
      <c r="C699" s="4" t="s">
        <v>5</v>
      </c>
      <c r="D699" s="4">
        <v>0</v>
      </c>
      <c r="E699" s="5">
        <v>0</v>
      </c>
      <c r="F699" s="4">
        <v>0</v>
      </c>
      <c r="G699" s="5">
        <v>0</v>
      </c>
      <c r="H699" s="6">
        <v>0</v>
      </c>
    </row>
    <row r="700" spans="1:8" x14ac:dyDescent="0.25">
      <c r="A700" s="29">
        <v>101</v>
      </c>
      <c r="B700" s="7"/>
      <c r="C700" s="7" t="s">
        <v>798</v>
      </c>
      <c r="D700" s="7">
        <f>SUM(D697:D699)</f>
        <v>373</v>
      </c>
      <c r="E700" s="8">
        <f>D700/H700</f>
        <v>0.81263616557734208</v>
      </c>
      <c r="F700" s="7">
        <f>SUM(F697:F699)</f>
        <v>86</v>
      </c>
      <c r="G700" s="8">
        <f>F700/H700</f>
        <v>0.18736383442265794</v>
      </c>
      <c r="H700" s="9">
        <f>SUM(H697:H699)</f>
        <v>459</v>
      </c>
    </row>
    <row r="701" spans="1:8" x14ac:dyDescent="0.25">
      <c r="E701" s="1"/>
      <c r="G701" s="1"/>
    </row>
    <row r="702" spans="1:8" ht="45" x14ac:dyDescent="0.25">
      <c r="A702" s="15" t="s">
        <v>794</v>
      </c>
      <c r="B702" s="11" t="s">
        <v>795</v>
      </c>
      <c r="C702" s="15" t="s">
        <v>796</v>
      </c>
      <c r="D702" s="11" t="s">
        <v>355</v>
      </c>
      <c r="E702" s="13" t="s">
        <v>797</v>
      </c>
      <c r="F702" s="15" t="s">
        <v>1</v>
      </c>
      <c r="G702" s="13" t="s">
        <v>797</v>
      </c>
      <c r="H702" s="31" t="s">
        <v>799</v>
      </c>
    </row>
    <row r="703" spans="1:8" x14ac:dyDescent="0.25">
      <c r="A703" s="27"/>
      <c r="B703" s="12"/>
      <c r="C703" s="12"/>
      <c r="D703" s="12" t="s">
        <v>356</v>
      </c>
      <c r="E703" s="14"/>
      <c r="F703" s="12"/>
      <c r="G703" s="14"/>
      <c r="H703" s="3"/>
    </row>
    <row r="704" spans="1:8" x14ac:dyDescent="0.25">
      <c r="A704" s="28">
        <v>102</v>
      </c>
      <c r="B704" s="4" t="s">
        <v>345</v>
      </c>
      <c r="C704" s="4" t="s">
        <v>357</v>
      </c>
      <c r="D704" s="4">
        <v>106</v>
      </c>
      <c r="E704" s="5">
        <f>D704/H704</f>
        <v>0.87603305785123964</v>
      </c>
      <c r="F704" s="4">
        <v>15</v>
      </c>
      <c r="G704" s="5">
        <f>F704/H704</f>
        <v>0.12396694214876033</v>
      </c>
      <c r="H704" s="6">
        <v>121</v>
      </c>
    </row>
    <row r="705" spans="1:8" x14ac:dyDescent="0.25">
      <c r="A705" s="28">
        <v>102</v>
      </c>
      <c r="B705" s="4" t="s">
        <v>345</v>
      </c>
      <c r="C705" s="4" t="s">
        <v>358</v>
      </c>
      <c r="D705" s="4">
        <v>27</v>
      </c>
      <c r="E705" s="5">
        <f t="shared" ref="E705:E708" si="74">D705/H705</f>
        <v>0.79411764705882348</v>
      </c>
      <c r="F705" s="4">
        <v>7</v>
      </c>
      <c r="G705" s="5">
        <f t="shared" ref="G705:G708" si="75">F705/H705</f>
        <v>0.20588235294117646</v>
      </c>
      <c r="H705" s="6">
        <v>34</v>
      </c>
    </row>
    <row r="706" spans="1:8" x14ac:dyDescent="0.25">
      <c r="A706" s="28">
        <v>102</v>
      </c>
      <c r="B706" s="4" t="s">
        <v>345</v>
      </c>
      <c r="C706" s="4" t="s">
        <v>359</v>
      </c>
      <c r="D706" s="4">
        <v>33</v>
      </c>
      <c r="E706" s="5">
        <f t="shared" si="74"/>
        <v>0.71739130434782605</v>
      </c>
      <c r="F706" s="4">
        <v>13</v>
      </c>
      <c r="G706" s="5">
        <f t="shared" si="75"/>
        <v>0.28260869565217389</v>
      </c>
      <c r="H706" s="6">
        <v>46</v>
      </c>
    </row>
    <row r="707" spans="1:8" x14ac:dyDescent="0.25">
      <c r="A707" s="28">
        <v>102</v>
      </c>
      <c r="B707" s="4"/>
      <c r="C707" s="4" t="s">
        <v>5</v>
      </c>
      <c r="D707" s="4">
        <v>0</v>
      </c>
      <c r="E707" s="5">
        <v>0</v>
      </c>
      <c r="F707" s="4">
        <v>0</v>
      </c>
      <c r="G707" s="5">
        <v>0</v>
      </c>
      <c r="H707" s="6">
        <v>0</v>
      </c>
    </row>
    <row r="708" spans="1:8" x14ac:dyDescent="0.25">
      <c r="A708" s="29">
        <v>102</v>
      </c>
      <c r="B708" s="7"/>
      <c r="C708" s="7" t="s">
        <v>798</v>
      </c>
      <c r="D708" s="7">
        <f>SUM(D704:D707)</f>
        <v>166</v>
      </c>
      <c r="E708" s="8">
        <f t="shared" si="74"/>
        <v>0.82587064676616917</v>
      </c>
      <c r="F708" s="7">
        <f>SUM(F704:F707)</f>
        <v>35</v>
      </c>
      <c r="G708" s="8">
        <f t="shared" si="75"/>
        <v>0.17412935323383086</v>
      </c>
      <c r="H708" s="9">
        <f>SUM(H704:H707)</f>
        <v>201</v>
      </c>
    </row>
    <row r="709" spans="1:8" x14ac:dyDescent="0.25">
      <c r="E709" s="1"/>
      <c r="G709" s="1"/>
    </row>
    <row r="710" spans="1:8" ht="45" x14ac:dyDescent="0.25">
      <c r="A710" s="15" t="s">
        <v>794</v>
      </c>
      <c r="B710" s="11" t="s">
        <v>795</v>
      </c>
      <c r="C710" s="15" t="s">
        <v>796</v>
      </c>
      <c r="D710" s="11" t="s">
        <v>360</v>
      </c>
      <c r="E710" s="13" t="s">
        <v>797</v>
      </c>
      <c r="F710" s="15" t="s">
        <v>1</v>
      </c>
      <c r="G710" s="13" t="s">
        <v>797</v>
      </c>
      <c r="H710" s="31" t="s">
        <v>799</v>
      </c>
    </row>
    <row r="711" spans="1:8" x14ac:dyDescent="0.25">
      <c r="A711" s="27"/>
      <c r="B711" s="12"/>
      <c r="C711" s="12"/>
      <c r="D711" s="12" t="s">
        <v>361</v>
      </c>
      <c r="E711" s="14"/>
      <c r="F711" s="12"/>
      <c r="G711" s="14"/>
      <c r="H711" s="3"/>
    </row>
    <row r="712" spans="1:8" x14ac:dyDescent="0.25">
      <c r="A712" s="28">
        <v>103</v>
      </c>
      <c r="B712" s="4" t="s">
        <v>345</v>
      </c>
      <c r="C712" s="4" t="s">
        <v>362</v>
      </c>
      <c r="D712" s="4">
        <v>47</v>
      </c>
      <c r="E712" s="5">
        <f>D712/H712</f>
        <v>0.75806451612903225</v>
      </c>
      <c r="F712" s="4">
        <v>15</v>
      </c>
      <c r="G712" s="5">
        <f>F712/H712</f>
        <v>0.24193548387096775</v>
      </c>
      <c r="H712" s="6">
        <v>62</v>
      </c>
    </row>
    <row r="713" spans="1:8" x14ac:dyDescent="0.25">
      <c r="A713" s="28">
        <v>103</v>
      </c>
      <c r="B713" s="4" t="s">
        <v>345</v>
      </c>
      <c r="C713" s="4" t="s">
        <v>348</v>
      </c>
      <c r="D713" s="4">
        <v>4</v>
      </c>
      <c r="E713" s="5">
        <f t="shared" ref="E713:E716" si="76">D713/H713</f>
        <v>0.5</v>
      </c>
      <c r="F713" s="4">
        <v>4</v>
      </c>
      <c r="G713" s="5">
        <f t="shared" ref="G713:G716" si="77">F713/H713</f>
        <v>0.5</v>
      </c>
      <c r="H713" s="6">
        <v>8</v>
      </c>
    </row>
    <row r="714" spans="1:8" x14ac:dyDescent="0.25">
      <c r="A714" s="28">
        <v>103</v>
      </c>
      <c r="B714" s="4" t="s">
        <v>345</v>
      </c>
      <c r="C714" s="4" t="s">
        <v>363</v>
      </c>
      <c r="D714" s="4">
        <v>143</v>
      </c>
      <c r="E714" s="5">
        <f t="shared" si="76"/>
        <v>0.83139534883720934</v>
      </c>
      <c r="F714" s="4">
        <v>29</v>
      </c>
      <c r="G714" s="5">
        <f t="shared" si="77"/>
        <v>0.16860465116279069</v>
      </c>
      <c r="H714" s="6">
        <v>172</v>
      </c>
    </row>
    <row r="715" spans="1:8" x14ac:dyDescent="0.25">
      <c r="A715" s="28">
        <v>103</v>
      </c>
      <c r="B715" s="4"/>
      <c r="C715" s="4" t="s">
        <v>5</v>
      </c>
      <c r="D715" s="4">
        <v>0</v>
      </c>
      <c r="E715" s="5">
        <v>0</v>
      </c>
      <c r="F715" s="4">
        <v>0</v>
      </c>
      <c r="G715" s="5">
        <v>0</v>
      </c>
      <c r="H715" s="6">
        <v>0</v>
      </c>
    </row>
    <row r="716" spans="1:8" x14ac:dyDescent="0.25">
      <c r="A716" s="29">
        <v>103</v>
      </c>
      <c r="B716" s="7"/>
      <c r="C716" s="7" t="s">
        <v>798</v>
      </c>
      <c r="D716" s="7">
        <f>SUM(D712:D715)</f>
        <v>194</v>
      </c>
      <c r="E716" s="8">
        <f t="shared" si="76"/>
        <v>0.80165289256198347</v>
      </c>
      <c r="F716" s="7">
        <f>SUM(F712:F715)</f>
        <v>48</v>
      </c>
      <c r="G716" s="8">
        <f t="shared" si="77"/>
        <v>0.19834710743801653</v>
      </c>
      <c r="H716" s="9">
        <f>SUM(H712:H715)</f>
        <v>242</v>
      </c>
    </row>
    <row r="717" spans="1:8" x14ac:dyDescent="0.25">
      <c r="E717" s="1"/>
      <c r="G717" s="1"/>
    </row>
    <row r="718" spans="1:8" ht="45" x14ac:dyDescent="0.25">
      <c r="A718" s="15" t="s">
        <v>794</v>
      </c>
      <c r="B718" s="11" t="s">
        <v>795</v>
      </c>
      <c r="C718" s="15" t="s">
        <v>796</v>
      </c>
      <c r="D718" s="11" t="s">
        <v>364</v>
      </c>
      <c r="E718" s="13" t="s">
        <v>797</v>
      </c>
      <c r="F718" s="15" t="s">
        <v>1</v>
      </c>
      <c r="G718" s="13" t="s">
        <v>797</v>
      </c>
      <c r="H718" s="31" t="s">
        <v>799</v>
      </c>
    </row>
    <row r="719" spans="1:8" x14ac:dyDescent="0.25">
      <c r="A719" s="27"/>
      <c r="B719" s="12"/>
      <c r="C719" s="12"/>
      <c r="D719" s="12" t="s">
        <v>365</v>
      </c>
      <c r="E719" s="14"/>
      <c r="F719" s="12"/>
      <c r="G719" s="14"/>
      <c r="H719" s="3"/>
    </row>
    <row r="720" spans="1:8" x14ac:dyDescent="0.25">
      <c r="A720" s="28">
        <v>104</v>
      </c>
      <c r="B720" s="4" t="s">
        <v>345</v>
      </c>
      <c r="C720" s="4" t="s">
        <v>366</v>
      </c>
      <c r="D720" s="4">
        <v>29</v>
      </c>
      <c r="E720" s="5">
        <f t="shared" ref="E720:E726" si="78">D720/H720</f>
        <v>0.8529411764705882</v>
      </c>
      <c r="F720" s="4">
        <v>5</v>
      </c>
      <c r="G720" s="5">
        <f t="shared" ref="G720:G726" si="79">F720/H720</f>
        <v>0.14705882352941177</v>
      </c>
      <c r="H720" s="6">
        <v>34</v>
      </c>
    </row>
    <row r="721" spans="1:8" x14ac:dyDescent="0.25">
      <c r="A721" s="28">
        <v>104</v>
      </c>
      <c r="B721" s="4" t="s">
        <v>345</v>
      </c>
      <c r="C721" s="4" t="s">
        <v>367</v>
      </c>
      <c r="D721" s="4">
        <v>113</v>
      </c>
      <c r="E721" s="5">
        <f t="shared" si="78"/>
        <v>0.8828125</v>
      </c>
      <c r="F721" s="4">
        <v>15</v>
      </c>
      <c r="G721" s="5">
        <f t="shared" si="79"/>
        <v>0.1171875</v>
      </c>
      <c r="H721" s="6">
        <v>128</v>
      </c>
    </row>
    <row r="722" spans="1:8" x14ac:dyDescent="0.25">
      <c r="A722" s="28">
        <v>104</v>
      </c>
      <c r="B722" s="4" t="s">
        <v>345</v>
      </c>
      <c r="C722" s="4" t="s">
        <v>368</v>
      </c>
      <c r="D722" s="4">
        <v>17</v>
      </c>
      <c r="E722" s="5">
        <f t="shared" si="78"/>
        <v>0.80952380952380953</v>
      </c>
      <c r="F722" s="4">
        <v>4</v>
      </c>
      <c r="G722" s="5">
        <f t="shared" si="79"/>
        <v>0.19047619047619047</v>
      </c>
      <c r="H722" s="6">
        <v>21</v>
      </c>
    </row>
    <row r="723" spans="1:8" x14ac:dyDescent="0.25">
      <c r="A723" s="28">
        <v>104</v>
      </c>
      <c r="B723" s="4" t="s">
        <v>345</v>
      </c>
      <c r="C723" s="4" t="s">
        <v>369</v>
      </c>
      <c r="D723" s="4">
        <v>33</v>
      </c>
      <c r="E723" s="5">
        <f t="shared" si="78"/>
        <v>0.91666666666666663</v>
      </c>
      <c r="F723" s="4">
        <v>3</v>
      </c>
      <c r="G723" s="5">
        <f t="shared" si="79"/>
        <v>8.3333333333333329E-2</v>
      </c>
      <c r="H723" s="6">
        <v>36</v>
      </c>
    </row>
    <row r="724" spans="1:8" x14ac:dyDescent="0.25">
      <c r="A724" s="28">
        <v>104</v>
      </c>
      <c r="B724" s="4" t="s">
        <v>345</v>
      </c>
      <c r="C724" s="4" t="s">
        <v>370</v>
      </c>
      <c r="D724" s="4">
        <v>34</v>
      </c>
      <c r="E724" s="5">
        <f t="shared" si="78"/>
        <v>0.72340425531914898</v>
      </c>
      <c r="F724" s="4">
        <v>13</v>
      </c>
      <c r="G724" s="5">
        <f t="shared" si="79"/>
        <v>0.27659574468085107</v>
      </c>
      <c r="H724" s="6">
        <v>47</v>
      </c>
    </row>
    <row r="725" spans="1:8" x14ac:dyDescent="0.25">
      <c r="A725" s="28">
        <v>104</v>
      </c>
      <c r="B725" s="4"/>
      <c r="C725" s="4" t="s">
        <v>5</v>
      </c>
      <c r="D725" s="4">
        <v>0</v>
      </c>
      <c r="E725" s="5">
        <v>0</v>
      </c>
      <c r="F725" s="4">
        <v>0</v>
      </c>
      <c r="G725" s="5">
        <v>0</v>
      </c>
      <c r="H725" s="6">
        <v>0</v>
      </c>
    </row>
    <row r="726" spans="1:8" x14ac:dyDescent="0.25">
      <c r="A726" s="29">
        <v>104</v>
      </c>
      <c r="B726" s="7"/>
      <c r="C726" s="7" t="s">
        <v>798</v>
      </c>
      <c r="D726" s="7">
        <f>SUM(D720:D725)</f>
        <v>226</v>
      </c>
      <c r="E726" s="8">
        <f t="shared" si="78"/>
        <v>0.84962406015037595</v>
      </c>
      <c r="F726" s="7">
        <f>SUM(F720:F725)</f>
        <v>40</v>
      </c>
      <c r="G726" s="8">
        <f t="shared" si="79"/>
        <v>0.15037593984962405</v>
      </c>
      <c r="H726" s="9">
        <f>SUM(H720:H725)</f>
        <v>266</v>
      </c>
    </row>
    <row r="727" spans="1:8" x14ac:dyDescent="0.25">
      <c r="E727" s="1"/>
      <c r="G727" s="1"/>
    </row>
    <row r="728" spans="1:8" ht="45" x14ac:dyDescent="0.25">
      <c r="A728" s="15" t="s">
        <v>794</v>
      </c>
      <c r="B728" s="11" t="s">
        <v>795</v>
      </c>
      <c r="C728" s="15" t="s">
        <v>796</v>
      </c>
      <c r="D728" s="11" t="s">
        <v>371</v>
      </c>
      <c r="E728" s="13" t="s">
        <v>797</v>
      </c>
      <c r="F728" s="15" t="s">
        <v>1</v>
      </c>
      <c r="G728" s="13" t="s">
        <v>797</v>
      </c>
      <c r="H728" s="31" t="s">
        <v>799</v>
      </c>
    </row>
    <row r="729" spans="1:8" x14ac:dyDescent="0.25">
      <c r="A729" s="27"/>
      <c r="B729" s="12"/>
      <c r="C729" s="12"/>
      <c r="D729" s="12" t="s">
        <v>372</v>
      </c>
      <c r="E729" s="14"/>
      <c r="F729" s="12"/>
      <c r="G729" s="14"/>
      <c r="H729" s="3"/>
    </row>
    <row r="730" spans="1:8" x14ac:dyDescent="0.25">
      <c r="A730" s="28">
        <v>105</v>
      </c>
      <c r="B730" s="4" t="s">
        <v>373</v>
      </c>
      <c r="C730" s="4" t="s">
        <v>374</v>
      </c>
      <c r="D730" s="4">
        <v>6</v>
      </c>
      <c r="E730" s="5">
        <f>D730/H730</f>
        <v>0.6</v>
      </c>
      <c r="F730" s="4">
        <v>4</v>
      </c>
      <c r="G730" s="5">
        <f t="shared" ref="G730:G737" si="80">F730/H730</f>
        <v>0.4</v>
      </c>
      <c r="H730" s="6">
        <v>10</v>
      </c>
    </row>
    <row r="731" spans="1:8" x14ac:dyDescent="0.25">
      <c r="A731" s="28">
        <v>105</v>
      </c>
      <c r="B731" s="4" t="s">
        <v>373</v>
      </c>
      <c r="C731" s="4" t="s">
        <v>375</v>
      </c>
      <c r="D731" s="4">
        <v>73</v>
      </c>
      <c r="E731" s="5">
        <f t="shared" ref="E731:E737" si="81">D731/H731</f>
        <v>0.90123456790123457</v>
      </c>
      <c r="F731" s="4">
        <v>8</v>
      </c>
      <c r="G731" s="5">
        <f t="shared" si="80"/>
        <v>9.8765432098765427E-2</v>
      </c>
      <c r="H731" s="6">
        <v>81</v>
      </c>
    </row>
    <row r="732" spans="1:8" x14ac:dyDescent="0.25">
      <c r="A732" s="28">
        <v>105</v>
      </c>
      <c r="B732" s="4" t="s">
        <v>373</v>
      </c>
      <c r="C732" s="4" t="s">
        <v>376</v>
      </c>
      <c r="D732" s="4">
        <v>54</v>
      </c>
      <c r="E732" s="5">
        <f t="shared" si="81"/>
        <v>0.8571428571428571</v>
      </c>
      <c r="F732" s="4">
        <v>9</v>
      </c>
      <c r="G732" s="5">
        <f t="shared" si="80"/>
        <v>0.14285714285714285</v>
      </c>
      <c r="H732" s="6">
        <v>63</v>
      </c>
    </row>
    <row r="733" spans="1:8" x14ac:dyDescent="0.25">
      <c r="A733" s="28">
        <v>105</v>
      </c>
      <c r="B733" s="4" t="s">
        <v>373</v>
      </c>
      <c r="C733" s="4" t="s">
        <v>377</v>
      </c>
      <c r="D733" s="4">
        <v>58</v>
      </c>
      <c r="E733" s="5">
        <f t="shared" si="81"/>
        <v>0.70731707317073167</v>
      </c>
      <c r="F733" s="4">
        <v>24</v>
      </c>
      <c r="G733" s="5">
        <f t="shared" si="80"/>
        <v>0.29268292682926828</v>
      </c>
      <c r="H733" s="6">
        <v>82</v>
      </c>
    </row>
    <row r="734" spans="1:8" x14ac:dyDescent="0.25">
      <c r="A734" s="28">
        <v>105</v>
      </c>
      <c r="B734" s="4" t="s">
        <v>373</v>
      </c>
      <c r="C734" s="4" t="s">
        <v>378</v>
      </c>
      <c r="D734" s="4">
        <v>9</v>
      </c>
      <c r="E734" s="5">
        <f t="shared" si="81"/>
        <v>0.6428571428571429</v>
      </c>
      <c r="F734" s="4">
        <v>5</v>
      </c>
      <c r="G734" s="5">
        <f t="shared" si="80"/>
        <v>0.35714285714285715</v>
      </c>
      <c r="H734" s="6">
        <v>14</v>
      </c>
    </row>
    <row r="735" spans="1:8" x14ac:dyDescent="0.25">
      <c r="A735" s="28">
        <v>105</v>
      </c>
      <c r="B735" s="4" t="s">
        <v>373</v>
      </c>
      <c r="C735" s="4" t="s">
        <v>379</v>
      </c>
      <c r="D735" s="4">
        <v>63</v>
      </c>
      <c r="E735" s="5">
        <f t="shared" si="81"/>
        <v>0.81818181818181823</v>
      </c>
      <c r="F735" s="4">
        <v>14</v>
      </c>
      <c r="G735" s="5">
        <f t="shared" si="80"/>
        <v>0.18181818181818182</v>
      </c>
      <c r="H735" s="6">
        <v>77</v>
      </c>
    </row>
    <row r="736" spans="1:8" x14ac:dyDescent="0.25">
      <c r="A736" s="28">
        <v>105</v>
      </c>
      <c r="B736" s="4"/>
      <c r="C736" s="4" t="s">
        <v>5</v>
      </c>
      <c r="D736" s="4">
        <v>0</v>
      </c>
      <c r="E736" s="5">
        <v>0</v>
      </c>
      <c r="F736" s="4">
        <v>0</v>
      </c>
      <c r="G736" s="5">
        <v>0</v>
      </c>
      <c r="H736" s="6">
        <v>0</v>
      </c>
    </row>
    <row r="737" spans="1:8" x14ac:dyDescent="0.25">
      <c r="A737" s="29">
        <v>105</v>
      </c>
      <c r="B737" s="7"/>
      <c r="C737" s="7" t="s">
        <v>798</v>
      </c>
      <c r="D737" s="7">
        <f>SUM(D730:D736)</f>
        <v>263</v>
      </c>
      <c r="E737" s="8">
        <f t="shared" si="81"/>
        <v>0.80428134556574926</v>
      </c>
      <c r="F737" s="7">
        <f>SUM(F730:F736)</f>
        <v>64</v>
      </c>
      <c r="G737" s="8">
        <f t="shared" si="80"/>
        <v>0.19571865443425077</v>
      </c>
      <c r="H737" s="9">
        <f>SUM(H730:H736)</f>
        <v>327</v>
      </c>
    </row>
    <row r="738" spans="1:8" x14ac:dyDescent="0.25">
      <c r="E738" s="1"/>
      <c r="G738" s="1"/>
    </row>
    <row r="739" spans="1:8" ht="45" x14ac:dyDescent="0.25">
      <c r="A739" s="15" t="s">
        <v>794</v>
      </c>
      <c r="B739" s="11" t="s">
        <v>795</v>
      </c>
      <c r="C739" s="15" t="s">
        <v>796</v>
      </c>
      <c r="D739" s="11" t="s">
        <v>380</v>
      </c>
      <c r="E739" s="13" t="s">
        <v>797</v>
      </c>
      <c r="F739" s="15" t="s">
        <v>1</v>
      </c>
      <c r="G739" s="13" t="s">
        <v>797</v>
      </c>
      <c r="H739" s="31" t="s">
        <v>799</v>
      </c>
    </row>
    <row r="740" spans="1:8" x14ac:dyDescent="0.25">
      <c r="A740" s="27"/>
      <c r="B740" s="12"/>
      <c r="C740" s="12"/>
      <c r="D740" s="12" t="s">
        <v>381</v>
      </c>
      <c r="E740" s="14"/>
      <c r="F740" s="12"/>
      <c r="G740" s="14"/>
      <c r="H740" s="3"/>
    </row>
    <row r="741" spans="1:8" x14ac:dyDescent="0.25">
      <c r="A741" s="28">
        <v>106</v>
      </c>
      <c r="B741" s="4" t="s">
        <v>233</v>
      </c>
      <c r="C741" s="4" t="s">
        <v>382</v>
      </c>
      <c r="D741" s="4">
        <v>136</v>
      </c>
      <c r="E741" s="5">
        <f t="shared" ref="E741:E745" si="82">D741/H741</f>
        <v>0.86624203821656054</v>
      </c>
      <c r="F741" s="4">
        <v>21</v>
      </c>
      <c r="G741" s="5">
        <f t="shared" ref="G741:G745" si="83">F741/H741</f>
        <v>0.13375796178343949</v>
      </c>
      <c r="H741" s="6">
        <v>157</v>
      </c>
    </row>
    <row r="742" spans="1:8" x14ac:dyDescent="0.25">
      <c r="A742" s="28">
        <v>106</v>
      </c>
      <c r="B742" s="4" t="s">
        <v>373</v>
      </c>
      <c r="C742" s="4" t="s">
        <v>383</v>
      </c>
      <c r="D742" s="4">
        <v>21</v>
      </c>
      <c r="E742" s="5">
        <f t="shared" si="82"/>
        <v>0.84</v>
      </c>
      <c r="F742" s="4">
        <v>4</v>
      </c>
      <c r="G742" s="5">
        <f t="shared" si="83"/>
        <v>0.16</v>
      </c>
      <c r="H742" s="6">
        <v>25</v>
      </c>
    </row>
    <row r="743" spans="1:8" x14ac:dyDescent="0.25">
      <c r="A743" s="28">
        <v>106</v>
      </c>
      <c r="B743" s="4" t="s">
        <v>373</v>
      </c>
      <c r="C743" s="4" t="s">
        <v>384</v>
      </c>
      <c r="D743" s="4">
        <v>117</v>
      </c>
      <c r="E743" s="5">
        <v>0.97</v>
      </c>
      <c r="F743" s="4">
        <v>3</v>
      </c>
      <c r="G743" s="5">
        <f t="shared" si="83"/>
        <v>2.5000000000000001E-2</v>
      </c>
      <c r="H743" s="6">
        <v>120</v>
      </c>
    </row>
    <row r="744" spans="1:8" x14ac:dyDescent="0.25">
      <c r="A744" s="28">
        <v>106</v>
      </c>
      <c r="B744" s="4"/>
      <c r="C744" s="4" t="s">
        <v>5</v>
      </c>
      <c r="D744" s="4">
        <v>0</v>
      </c>
      <c r="E744" s="5">
        <v>0</v>
      </c>
      <c r="F744" s="4">
        <v>0</v>
      </c>
      <c r="G744" s="5">
        <v>0</v>
      </c>
      <c r="H744" s="6">
        <v>0</v>
      </c>
    </row>
    <row r="745" spans="1:8" x14ac:dyDescent="0.25">
      <c r="A745" s="29">
        <v>106</v>
      </c>
      <c r="B745" s="7"/>
      <c r="C745" s="7" t="s">
        <v>798</v>
      </c>
      <c r="D745" s="7">
        <f>SUM(D741:D744)</f>
        <v>274</v>
      </c>
      <c r="E745" s="8">
        <f t="shared" si="82"/>
        <v>0.9072847682119205</v>
      </c>
      <c r="F745" s="7">
        <f>SUM(F741:F744)</f>
        <v>28</v>
      </c>
      <c r="G745" s="8">
        <f t="shared" si="83"/>
        <v>9.2715231788079472E-2</v>
      </c>
      <c r="H745" s="9">
        <f>SUM(H741:H744)</f>
        <v>302</v>
      </c>
    </row>
    <row r="746" spans="1:8" x14ac:dyDescent="0.25">
      <c r="E746" s="1"/>
      <c r="G746" s="1"/>
    </row>
    <row r="747" spans="1:8" ht="45" x14ac:dyDescent="0.25">
      <c r="A747" s="15" t="s">
        <v>794</v>
      </c>
      <c r="B747" s="11" t="s">
        <v>795</v>
      </c>
      <c r="C747" s="15" t="s">
        <v>796</v>
      </c>
      <c r="D747" s="11" t="s">
        <v>385</v>
      </c>
      <c r="E747" s="13" t="s">
        <v>797</v>
      </c>
      <c r="F747" s="15" t="s">
        <v>1</v>
      </c>
      <c r="G747" s="13" t="s">
        <v>797</v>
      </c>
      <c r="H747" s="31" t="s">
        <v>799</v>
      </c>
    </row>
    <row r="748" spans="1:8" x14ac:dyDescent="0.25">
      <c r="A748" s="27"/>
      <c r="B748" s="12"/>
      <c r="C748" s="12"/>
      <c r="D748" s="12" t="s">
        <v>386</v>
      </c>
      <c r="E748" s="14"/>
      <c r="F748" s="12"/>
      <c r="G748" s="14"/>
      <c r="H748" s="3"/>
    </row>
    <row r="749" spans="1:8" x14ac:dyDescent="0.25">
      <c r="A749" s="28">
        <v>107</v>
      </c>
      <c r="B749" s="4" t="s">
        <v>373</v>
      </c>
      <c r="C749" s="4" t="s">
        <v>387</v>
      </c>
      <c r="D749" s="4">
        <v>2</v>
      </c>
      <c r="E749" s="5">
        <f>D749/H749</f>
        <v>1</v>
      </c>
      <c r="F749" s="4">
        <v>0</v>
      </c>
      <c r="G749" s="5">
        <f>F749/H749</f>
        <v>0</v>
      </c>
      <c r="H749" s="6">
        <v>2</v>
      </c>
    </row>
    <row r="750" spans="1:8" x14ac:dyDescent="0.25">
      <c r="A750" s="28">
        <v>107</v>
      </c>
      <c r="B750" s="4" t="s">
        <v>373</v>
      </c>
      <c r="C750" s="4" t="s">
        <v>388</v>
      </c>
      <c r="D750" s="4">
        <v>329</v>
      </c>
      <c r="E750" s="5">
        <f>D750/H750</f>
        <v>0.89645776566757496</v>
      </c>
      <c r="F750" s="4">
        <v>38</v>
      </c>
      <c r="G750" s="5">
        <f>F750/H750</f>
        <v>0.10354223433242507</v>
      </c>
      <c r="H750" s="6">
        <v>367</v>
      </c>
    </row>
    <row r="751" spans="1:8" x14ac:dyDescent="0.25">
      <c r="A751" s="28">
        <v>107</v>
      </c>
      <c r="B751" s="4"/>
      <c r="C751" s="4" t="s">
        <v>5</v>
      </c>
      <c r="D751" s="4">
        <v>0</v>
      </c>
      <c r="E751" s="5">
        <v>0</v>
      </c>
      <c r="F751" s="4">
        <v>0</v>
      </c>
      <c r="G751" s="5">
        <v>0</v>
      </c>
      <c r="H751" s="6">
        <v>0</v>
      </c>
    </row>
    <row r="752" spans="1:8" x14ac:dyDescent="0.25">
      <c r="A752" s="29">
        <v>107</v>
      </c>
      <c r="B752" s="7"/>
      <c r="C752" s="7" t="s">
        <v>798</v>
      </c>
      <c r="D752" s="7">
        <f>SUM(D749:D751)</f>
        <v>331</v>
      </c>
      <c r="E752" s="8">
        <f>D752/H752</f>
        <v>0.89701897018970189</v>
      </c>
      <c r="F752" s="7">
        <f>SUM(F749:F751)</f>
        <v>38</v>
      </c>
      <c r="G752" s="8">
        <f>F752/H752</f>
        <v>0.10298102981029811</v>
      </c>
      <c r="H752" s="9">
        <f>SUM(H749:H751)</f>
        <v>369</v>
      </c>
    </row>
    <row r="753" spans="1:8" x14ac:dyDescent="0.25">
      <c r="E753" s="1"/>
      <c r="G753" s="1"/>
    </row>
    <row r="754" spans="1:8" ht="45" x14ac:dyDescent="0.25">
      <c r="A754" s="15" t="s">
        <v>794</v>
      </c>
      <c r="B754" s="11" t="s">
        <v>795</v>
      </c>
      <c r="C754" s="15" t="s">
        <v>796</v>
      </c>
      <c r="D754" s="11" t="s">
        <v>389</v>
      </c>
      <c r="E754" s="13" t="s">
        <v>797</v>
      </c>
      <c r="F754" s="15" t="s">
        <v>1</v>
      </c>
      <c r="G754" s="13" t="s">
        <v>797</v>
      </c>
      <c r="H754" s="31" t="s">
        <v>799</v>
      </c>
    </row>
    <row r="755" spans="1:8" x14ac:dyDescent="0.25">
      <c r="A755" s="27"/>
      <c r="B755" s="12"/>
      <c r="C755" s="12"/>
      <c r="D755" s="12" t="s">
        <v>390</v>
      </c>
      <c r="E755" s="14"/>
      <c r="F755" s="12"/>
      <c r="G755" s="14"/>
      <c r="H755" s="3"/>
    </row>
    <row r="756" spans="1:8" x14ac:dyDescent="0.25">
      <c r="A756" s="28">
        <v>108</v>
      </c>
      <c r="B756" s="4" t="s">
        <v>373</v>
      </c>
      <c r="C756" s="4" t="s">
        <v>391</v>
      </c>
      <c r="D756" s="4">
        <v>201</v>
      </c>
      <c r="E756" s="5">
        <f>D756/H756</f>
        <v>0.93925233644859818</v>
      </c>
      <c r="F756" s="4">
        <v>13</v>
      </c>
      <c r="G756" s="5">
        <f>F756/H756</f>
        <v>6.0747663551401869E-2</v>
      </c>
      <c r="H756" s="6">
        <v>214</v>
      </c>
    </row>
    <row r="757" spans="1:8" x14ac:dyDescent="0.25">
      <c r="A757" s="28">
        <v>108</v>
      </c>
      <c r="B757" s="4" t="s">
        <v>373</v>
      </c>
      <c r="C757" s="4" t="s">
        <v>392</v>
      </c>
      <c r="D757" s="4">
        <v>20</v>
      </c>
      <c r="E757" s="5">
        <f t="shared" ref="E757:E760" si="84">D757/H757</f>
        <v>0.86956521739130432</v>
      </c>
      <c r="F757" s="4">
        <v>3</v>
      </c>
      <c r="G757" s="5">
        <f t="shared" ref="G757:G760" si="85">F757/H757</f>
        <v>0.13043478260869565</v>
      </c>
      <c r="H757" s="6">
        <v>23</v>
      </c>
    </row>
    <row r="758" spans="1:8" x14ac:dyDescent="0.25">
      <c r="A758" s="28">
        <v>108</v>
      </c>
      <c r="B758" s="4" t="s">
        <v>373</v>
      </c>
      <c r="C758" s="4" t="s">
        <v>393</v>
      </c>
      <c r="D758" s="4">
        <v>27</v>
      </c>
      <c r="E758" s="5">
        <f t="shared" si="84"/>
        <v>0.75</v>
      </c>
      <c r="F758" s="4">
        <v>9</v>
      </c>
      <c r="G758" s="5">
        <f t="shared" si="85"/>
        <v>0.25</v>
      </c>
      <c r="H758" s="6">
        <v>36</v>
      </c>
    </row>
    <row r="759" spans="1:8" x14ac:dyDescent="0.25">
      <c r="A759" s="28">
        <v>108</v>
      </c>
      <c r="B759" s="4"/>
      <c r="C759" s="4" t="s">
        <v>5</v>
      </c>
      <c r="D759" s="4">
        <v>0</v>
      </c>
      <c r="E759" s="5">
        <v>0</v>
      </c>
      <c r="F759" s="4">
        <v>0</v>
      </c>
      <c r="G759" s="5">
        <v>0</v>
      </c>
      <c r="H759" s="6">
        <v>0</v>
      </c>
    </row>
    <row r="760" spans="1:8" x14ac:dyDescent="0.25">
      <c r="A760" s="29">
        <v>108</v>
      </c>
      <c r="B760" s="7"/>
      <c r="C760" s="7" t="s">
        <v>798</v>
      </c>
      <c r="D760" s="7">
        <f>SUM(D756:D759)</f>
        <v>248</v>
      </c>
      <c r="E760" s="8">
        <f t="shared" si="84"/>
        <v>0.90842490842490842</v>
      </c>
      <c r="F760" s="7">
        <f>SUM(F756:F759)</f>
        <v>25</v>
      </c>
      <c r="G760" s="8">
        <f t="shared" si="85"/>
        <v>9.1575091575091569E-2</v>
      </c>
      <c r="H760" s="9">
        <f>SUM(H756:H759)</f>
        <v>273</v>
      </c>
    </row>
    <row r="761" spans="1:8" x14ac:dyDescent="0.25">
      <c r="E761" s="1"/>
      <c r="G761" s="1"/>
    </row>
    <row r="762" spans="1:8" ht="45" x14ac:dyDescent="0.25">
      <c r="A762" s="15" t="s">
        <v>794</v>
      </c>
      <c r="B762" s="11" t="s">
        <v>795</v>
      </c>
      <c r="C762" s="15" t="s">
        <v>796</v>
      </c>
      <c r="D762" s="11" t="s">
        <v>394</v>
      </c>
      <c r="E762" s="13" t="s">
        <v>797</v>
      </c>
      <c r="F762" s="15" t="s">
        <v>1</v>
      </c>
      <c r="G762" s="13" t="s">
        <v>797</v>
      </c>
      <c r="H762" s="31" t="s">
        <v>799</v>
      </c>
    </row>
    <row r="763" spans="1:8" x14ac:dyDescent="0.25">
      <c r="A763" s="27"/>
      <c r="B763" s="12"/>
      <c r="C763" s="12"/>
      <c r="D763" s="12" t="s">
        <v>395</v>
      </c>
      <c r="E763" s="14"/>
      <c r="F763" s="12"/>
      <c r="G763" s="14"/>
      <c r="H763" s="3"/>
    </row>
    <row r="764" spans="1:8" x14ac:dyDescent="0.25">
      <c r="A764" s="28">
        <v>109</v>
      </c>
      <c r="B764" s="4" t="s">
        <v>233</v>
      </c>
      <c r="C764" s="4" t="s">
        <v>396</v>
      </c>
      <c r="D764" s="4">
        <v>189</v>
      </c>
      <c r="E764" s="5">
        <f>D764/H764</f>
        <v>0.92195121951219516</v>
      </c>
      <c r="F764" s="4">
        <v>16</v>
      </c>
      <c r="G764" s="5">
        <f>F764/H764</f>
        <v>7.8048780487804878E-2</v>
      </c>
      <c r="H764" s="6">
        <v>205</v>
      </c>
    </row>
    <row r="765" spans="1:8" x14ac:dyDescent="0.25">
      <c r="A765" s="28">
        <v>109</v>
      </c>
      <c r="B765" s="4"/>
      <c r="C765" s="4" t="s">
        <v>5</v>
      </c>
      <c r="D765" s="4">
        <v>0</v>
      </c>
      <c r="E765" s="5">
        <v>0</v>
      </c>
      <c r="F765" s="4">
        <v>0</v>
      </c>
      <c r="G765" s="5">
        <v>0</v>
      </c>
      <c r="H765" s="6">
        <v>0</v>
      </c>
    </row>
    <row r="766" spans="1:8" x14ac:dyDescent="0.25">
      <c r="A766" s="29">
        <v>109</v>
      </c>
      <c r="B766" s="7"/>
      <c r="C766" s="7" t="s">
        <v>798</v>
      </c>
      <c r="D766" s="7">
        <f>SUM(D764:D765)</f>
        <v>189</v>
      </c>
      <c r="E766" s="8">
        <f>D766/H766</f>
        <v>0.92195121951219516</v>
      </c>
      <c r="F766" s="7">
        <f>SUM(F764:F765)</f>
        <v>16</v>
      </c>
      <c r="G766" s="8">
        <f>F766/H766</f>
        <v>7.8048780487804878E-2</v>
      </c>
      <c r="H766" s="9">
        <f>SUM(H764:H765)</f>
        <v>205</v>
      </c>
    </row>
    <row r="767" spans="1:8" x14ac:dyDescent="0.25">
      <c r="E767" s="1"/>
      <c r="G767" s="1"/>
    </row>
    <row r="768" spans="1:8" ht="45" x14ac:dyDescent="0.25">
      <c r="A768" s="15" t="s">
        <v>794</v>
      </c>
      <c r="B768" s="11" t="s">
        <v>795</v>
      </c>
      <c r="C768" s="15" t="s">
        <v>796</v>
      </c>
      <c r="D768" s="11" t="s">
        <v>397</v>
      </c>
      <c r="E768" s="13" t="s">
        <v>797</v>
      </c>
      <c r="F768" s="15" t="s">
        <v>1</v>
      </c>
      <c r="G768" s="13" t="s">
        <v>797</v>
      </c>
      <c r="H768" s="31" t="s">
        <v>799</v>
      </c>
    </row>
    <row r="769" spans="1:8" x14ac:dyDescent="0.25">
      <c r="A769" s="27"/>
      <c r="B769" s="12"/>
      <c r="C769" s="12"/>
      <c r="D769" s="12" t="s">
        <v>395</v>
      </c>
      <c r="E769" s="14"/>
      <c r="F769" s="12"/>
      <c r="G769" s="14"/>
      <c r="H769" s="3"/>
    </row>
    <row r="770" spans="1:8" x14ac:dyDescent="0.25">
      <c r="A770" s="28">
        <v>110</v>
      </c>
      <c r="B770" s="4" t="s">
        <v>233</v>
      </c>
      <c r="C770" s="4" t="s">
        <v>242</v>
      </c>
      <c r="D770" s="4">
        <v>51</v>
      </c>
      <c r="E770" s="5">
        <f>D770/H770</f>
        <v>0.86440677966101698</v>
      </c>
      <c r="F770" s="4">
        <v>8</v>
      </c>
      <c r="G770" s="5">
        <f>F770/H770</f>
        <v>0.13559322033898305</v>
      </c>
      <c r="H770" s="6">
        <v>59</v>
      </c>
    </row>
    <row r="771" spans="1:8" x14ac:dyDescent="0.25">
      <c r="A771" s="28">
        <v>110</v>
      </c>
      <c r="B771" s="4" t="s">
        <v>233</v>
      </c>
      <c r="C771" s="4" t="s">
        <v>396</v>
      </c>
      <c r="D771" s="4">
        <v>105</v>
      </c>
      <c r="E771" s="5">
        <f>D771/H771</f>
        <v>0.95454545454545459</v>
      </c>
      <c r="F771" s="4">
        <v>5</v>
      </c>
      <c r="G771" s="5">
        <f>F771/H771</f>
        <v>4.5454545454545456E-2</v>
      </c>
      <c r="H771" s="6">
        <v>110</v>
      </c>
    </row>
    <row r="772" spans="1:8" x14ac:dyDescent="0.25">
      <c r="A772" s="28">
        <v>110</v>
      </c>
      <c r="B772" s="4"/>
      <c r="C772" s="4" t="s">
        <v>5</v>
      </c>
      <c r="D772" s="4">
        <v>0</v>
      </c>
      <c r="E772" s="5">
        <v>0</v>
      </c>
      <c r="F772" s="4">
        <v>0</v>
      </c>
      <c r="G772" s="5">
        <v>0</v>
      </c>
      <c r="H772" s="6">
        <v>0</v>
      </c>
    </row>
    <row r="773" spans="1:8" x14ac:dyDescent="0.25">
      <c r="A773" s="29">
        <v>110</v>
      </c>
      <c r="B773" s="7"/>
      <c r="C773" s="7" t="s">
        <v>798</v>
      </c>
      <c r="D773" s="7">
        <f>SUM(D770:D772)</f>
        <v>156</v>
      </c>
      <c r="E773" s="8">
        <f>D773/H773</f>
        <v>0.92307692307692313</v>
      </c>
      <c r="F773" s="7">
        <f>SUM(F770:F772)</f>
        <v>13</v>
      </c>
      <c r="G773" s="8">
        <f>F773/H773</f>
        <v>7.6923076923076927E-2</v>
      </c>
      <c r="H773" s="9">
        <f>SUM(H770:H772)</f>
        <v>169</v>
      </c>
    </row>
    <row r="774" spans="1:8" x14ac:dyDescent="0.25">
      <c r="E774" s="1"/>
      <c r="G774" s="1"/>
    </row>
    <row r="775" spans="1:8" ht="45" x14ac:dyDescent="0.25">
      <c r="A775" s="15" t="s">
        <v>794</v>
      </c>
      <c r="B775" s="11" t="s">
        <v>795</v>
      </c>
      <c r="C775" s="15" t="s">
        <v>796</v>
      </c>
      <c r="D775" s="11" t="s">
        <v>398</v>
      </c>
      <c r="E775" s="13" t="s">
        <v>797</v>
      </c>
      <c r="F775" s="15" t="s">
        <v>1</v>
      </c>
      <c r="G775" s="13" t="s">
        <v>797</v>
      </c>
      <c r="H775" s="31" t="s">
        <v>799</v>
      </c>
    </row>
    <row r="776" spans="1:8" x14ac:dyDescent="0.25">
      <c r="A776" s="27"/>
      <c r="B776" s="12"/>
      <c r="C776" s="12"/>
      <c r="D776" s="12" t="s">
        <v>399</v>
      </c>
      <c r="E776" s="14"/>
      <c r="F776" s="12"/>
      <c r="G776" s="14"/>
      <c r="H776" s="3"/>
    </row>
    <row r="777" spans="1:8" x14ac:dyDescent="0.25">
      <c r="A777" s="28">
        <v>111</v>
      </c>
      <c r="B777" s="4" t="s">
        <v>373</v>
      </c>
      <c r="C777" s="4" t="s">
        <v>387</v>
      </c>
      <c r="D777" s="4">
        <v>200</v>
      </c>
      <c r="E777" s="5">
        <f>D777/H777</f>
        <v>0.86956521739130432</v>
      </c>
      <c r="F777" s="4">
        <v>30</v>
      </c>
      <c r="G777" s="5">
        <f>F777/H777</f>
        <v>0.13043478260869565</v>
      </c>
      <c r="H777" s="6">
        <v>230</v>
      </c>
    </row>
    <row r="778" spans="1:8" x14ac:dyDescent="0.25">
      <c r="A778" s="28">
        <v>111</v>
      </c>
      <c r="B778" s="4" t="s">
        <v>373</v>
      </c>
      <c r="C778" s="4" t="s">
        <v>400</v>
      </c>
      <c r="D778" s="4">
        <v>63</v>
      </c>
      <c r="E778" s="5">
        <f t="shared" ref="E778:E781" si="86">D778/H778</f>
        <v>0.88732394366197187</v>
      </c>
      <c r="F778" s="4">
        <v>8</v>
      </c>
      <c r="G778" s="5">
        <f t="shared" ref="G778:G781" si="87">F778/H778</f>
        <v>0.11267605633802817</v>
      </c>
      <c r="H778" s="6">
        <v>71</v>
      </c>
    </row>
    <row r="779" spans="1:8" x14ac:dyDescent="0.25">
      <c r="A779" s="28">
        <v>111</v>
      </c>
      <c r="B779" s="4" t="s">
        <v>373</v>
      </c>
      <c r="C779" s="4" t="s">
        <v>401</v>
      </c>
      <c r="D779" s="4">
        <v>47</v>
      </c>
      <c r="E779" s="5">
        <f t="shared" si="86"/>
        <v>0.8867924528301887</v>
      </c>
      <c r="F779" s="4">
        <v>6</v>
      </c>
      <c r="G779" s="5">
        <f t="shared" si="87"/>
        <v>0.11320754716981132</v>
      </c>
      <c r="H779" s="6">
        <v>53</v>
      </c>
    </row>
    <row r="780" spans="1:8" x14ac:dyDescent="0.25">
      <c r="A780" s="28">
        <v>111</v>
      </c>
      <c r="B780" s="4"/>
      <c r="C780" s="4" t="s">
        <v>5</v>
      </c>
      <c r="D780" s="4">
        <v>0</v>
      </c>
      <c r="E780" s="5">
        <v>0</v>
      </c>
      <c r="F780" s="4">
        <v>0</v>
      </c>
      <c r="G780" s="5">
        <v>0</v>
      </c>
      <c r="H780" s="6">
        <v>0</v>
      </c>
    </row>
    <row r="781" spans="1:8" x14ac:dyDescent="0.25">
      <c r="A781" s="29">
        <v>111</v>
      </c>
      <c r="B781" s="7"/>
      <c r="C781" s="7" t="s">
        <v>798</v>
      </c>
      <c r="D781" s="7">
        <f>SUM(D777:D780)</f>
        <v>310</v>
      </c>
      <c r="E781" s="8">
        <f t="shared" si="86"/>
        <v>0.87570621468926557</v>
      </c>
      <c r="F781" s="7">
        <f>SUM(F777:F780)</f>
        <v>44</v>
      </c>
      <c r="G781" s="8">
        <f t="shared" si="87"/>
        <v>0.12429378531073447</v>
      </c>
      <c r="H781" s="9">
        <f>SUM(H777:H780)</f>
        <v>354</v>
      </c>
    </row>
    <row r="782" spans="1:8" x14ac:dyDescent="0.25">
      <c r="E782" s="1"/>
      <c r="G782" s="1"/>
    </row>
    <row r="783" spans="1:8" ht="45" x14ac:dyDescent="0.25">
      <c r="A783" s="15" t="s">
        <v>794</v>
      </c>
      <c r="B783" s="11" t="s">
        <v>795</v>
      </c>
      <c r="C783" s="15" t="s">
        <v>796</v>
      </c>
      <c r="D783" s="11" t="s">
        <v>402</v>
      </c>
      <c r="E783" s="13" t="s">
        <v>797</v>
      </c>
      <c r="F783" s="15" t="s">
        <v>1</v>
      </c>
      <c r="G783" s="13" t="s">
        <v>797</v>
      </c>
      <c r="H783" s="31" t="s">
        <v>799</v>
      </c>
    </row>
    <row r="784" spans="1:8" x14ac:dyDescent="0.25">
      <c r="A784" s="27"/>
      <c r="B784" s="12"/>
      <c r="C784" s="12"/>
      <c r="D784" s="12" t="s">
        <v>403</v>
      </c>
      <c r="E784" s="14"/>
      <c r="F784" s="12"/>
      <c r="G784" s="14"/>
      <c r="H784" s="3"/>
    </row>
    <row r="785" spans="1:11" x14ac:dyDescent="0.25">
      <c r="A785" s="28">
        <v>112</v>
      </c>
      <c r="B785" s="4" t="s">
        <v>225</v>
      </c>
      <c r="C785" s="4" t="s">
        <v>404</v>
      </c>
      <c r="D785" s="4">
        <v>10</v>
      </c>
      <c r="E785" s="5">
        <v>0.62</v>
      </c>
      <c r="F785" s="4">
        <v>6</v>
      </c>
      <c r="G785" s="5">
        <f>F785/H785</f>
        <v>0.375</v>
      </c>
      <c r="H785" s="6">
        <v>16</v>
      </c>
    </row>
    <row r="786" spans="1:11" x14ac:dyDescent="0.25">
      <c r="A786" s="28">
        <v>112</v>
      </c>
      <c r="B786" s="4" t="s">
        <v>225</v>
      </c>
      <c r="C786" s="4" t="s">
        <v>405</v>
      </c>
      <c r="D786" s="4">
        <v>24</v>
      </c>
      <c r="E786" s="5">
        <f t="shared" ref="E786:E798" si="88">D786/H786</f>
        <v>0.77419354838709675</v>
      </c>
      <c r="F786" s="4">
        <v>7</v>
      </c>
      <c r="G786" s="5">
        <f t="shared" ref="G786:G798" si="89">F786/H786</f>
        <v>0.22580645161290322</v>
      </c>
      <c r="H786" s="6">
        <v>31</v>
      </c>
    </row>
    <row r="787" spans="1:11" x14ac:dyDescent="0.25">
      <c r="A787" s="28">
        <v>112</v>
      </c>
      <c r="B787" s="4" t="s">
        <v>225</v>
      </c>
      <c r="C787" s="4" t="s">
        <v>406</v>
      </c>
      <c r="D787" s="4">
        <v>15</v>
      </c>
      <c r="E787" s="5">
        <f t="shared" si="88"/>
        <v>0.83333333333333337</v>
      </c>
      <c r="F787" s="4">
        <v>3</v>
      </c>
      <c r="G787" s="5">
        <f t="shared" si="89"/>
        <v>0.16666666666666666</v>
      </c>
      <c r="H787" s="6">
        <v>18</v>
      </c>
    </row>
    <row r="788" spans="1:11" ht="30" x14ac:dyDescent="0.25">
      <c r="A788" s="28">
        <v>112</v>
      </c>
      <c r="B788" s="4" t="s">
        <v>225</v>
      </c>
      <c r="C788" s="6" t="s">
        <v>407</v>
      </c>
      <c r="D788" s="4">
        <v>0</v>
      </c>
      <c r="E788" s="5">
        <f t="shared" si="88"/>
        <v>0</v>
      </c>
      <c r="F788" s="4">
        <v>1</v>
      </c>
      <c r="G788" s="5">
        <f t="shared" si="89"/>
        <v>1</v>
      </c>
      <c r="H788" s="6">
        <v>1</v>
      </c>
    </row>
    <row r="789" spans="1:11" x14ac:dyDescent="0.25">
      <c r="A789" s="28">
        <v>112</v>
      </c>
      <c r="B789" s="4" t="s">
        <v>225</v>
      </c>
      <c r="C789" s="4" t="s">
        <v>408</v>
      </c>
      <c r="D789" s="4">
        <v>28</v>
      </c>
      <c r="E789" s="5">
        <f t="shared" si="88"/>
        <v>0.73684210526315785</v>
      </c>
      <c r="F789" s="4">
        <v>10</v>
      </c>
      <c r="G789" s="5">
        <f t="shared" si="89"/>
        <v>0.26315789473684209</v>
      </c>
      <c r="H789" s="6">
        <v>38</v>
      </c>
    </row>
    <row r="790" spans="1:11" ht="30" x14ac:dyDescent="0.25">
      <c r="A790" s="28">
        <v>112</v>
      </c>
      <c r="B790" s="4" t="s">
        <v>225</v>
      </c>
      <c r="C790" s="6" t="s">
        <v>409</v>
      </c>
      <c r="D790" s="4">
        <v>1</v>
      </c>
      <c r="E790" s="5">
        <f t="shared" si="88"/>
        <v>0.5</v>
      </c>
      <c r="F790" s="4">
        <v>1</v>
      </c>
      <c r="G790" s="5">
        <f t="shared" si="89"/>
        <v>0.5</v>
      </c>
      <c r="H790" s="6">
        <v>2</v>
      </c>
      <c r="I790" s="1"/>
      <c r="K790" s="1"/>
    </row>
    <row r="791" spans="1:11" x14ac:dyDescent="0.25">
      <c r="A791" s="28">
        <v>112</v>
      </c>
      <c r="B791" s="4" t="s">
        <v>225</v>
      </c>
      <c r="C791" s="4" t="s">
        <v>410</v>
      </c>
      <c r="D791" s="4">
        <v>39</v>
      </c>
      <c r="E791" s="5">
        <f t="shared" si="88"/>
        <v>0.8125</v>
      </c>
      <c r="F791" s="4">
        <v>9</v>
      </c>
      <c r="G791" s="5">
        <f t="shared" si="89"/>
        <v>0.1875</v>
      </c>
      <c r="H791" s="6">
        <v>48</v>
      </c>
    </row>
    <row r="792" spans="1:11" x14ac:dyDescent="0.25">
      <c r="A792" s="28">
        <v>112</v>
      </c>
      <c r="B792" s="4" t="s">
        <v>225</v>
      </c>
      <c r="C792" s="4" t="s">
        <v>411</v>
      </c>
      <c r="D792" s="4">
        <v>8</v>
      </c>
      <c r="E792" s="5">
        <f t="shared" si="88"/>
        <v>0.8</v>
      </c>
      <c r="F792" s="4">
        <v>2</v>
      </c>
      <c r="G792" s="5">
        <f t="shared" si="89"/>
        <v>0.2</v>
      </c>
      <c r="H792" s="6">
        <v>10</v>
      </c>
    </row>
    <row r="793" spans="1:11" x14ac:dyDescent="0.25">
      <c r="A793" s="28">
        <v>112</v>
      </c>
      <c r="B793" s="4" t="s">
        <v>225</v>
      </c>
      <c r="C793" s="4" t="s">
        <v>412</v>
      </c>
      <c r="D793" s="4">
        <v>18</v>
      </c>
      <c r="E793" s="5">
        <f t="shared" si="88"/>
        <v>0.72</v>
      </c>
      <c r="F793" s="4">
        <v>7</v>
      </c>
      <c r="G793" s="5">
        <f t="shared" si="89"/>
        <v>0.28000000000000003</v>
      </c>
      <c r="H793" s="6">
        <v>25</v>
      </c>
    </row>
    <row r="794" spans="1:11" x14ac:dyDescent="0.25">
      <c r="A794" s="28">
        <v>112</v>
      </c>
      <c r="B794" s="4" t="s">
        <v>373</v>
      </c>
      <c r="C794" s="4" t="s">
        <v>413</v>
      </c>
      <c r="D794" s="4">
        <v>53</v>
      </c>
      <c r="E794" s="5">
        <f t="shared" si="88"/>
        <v>0.89830508474576276</v>
      </c>
      <c r="F794" s="4">
        <v>6</v>
      </c>
      <c r="G794" s="5">
        <f t="shared" si="89"/>
        <v>0.10169491525423729</v>
      </c>
      <c r="H794" s="6">
        <v>59</v>
      </c>
    </row>
    <row r="795" spans="1:11" x14ac:dyDescent="0.25">
      <c r="A795" s="28">
        <v>112</v>
      </c>
      <c r="B795" s="4" t="s">
        <v>373</v>
      </c>
      <c r="C795" s="4" t="s">
        <v>414</v>
      </c>
      <c r="D795" s="4">
        <v>34</v>
      </c>
      <c r="E795" s="5">
        <f t="shared" si="88"/>
        <v>0.89473684210526316</v>
      </c>
      <c r="F795" s="4">
        <v>4</v>
      </c>
      <c r="G795" s="5">
        <f t="shared" si="89"/>
        <v>0.10526315789473684</v>
      </c>
      <c r="H795" s="6">
        <v>38</v>
      </c>
    </row>
    <row r="796" spans="1:11" x14ac:dyDescent="0.25">
      <c r="A796" s="28">
        <v>112</v>
      </c>
      <c r="B796" s="4" t="s">
        <v>373</v>
      </c>
      <c r="C796" s="4" t="s">
        <v>415</v>
      </c>
      <c r="D796" s="4">
        <v>23</v>
      </c>
      <c r="E796" s="5">
        <f t="shared" si="88"/>
        <v>0.88461538461538458</v>
      </c>
      <c r="F796" s="4">
        <v>3</v>
      </c>
      <c r="G796" s="5">
        <f t="shared" si="89"/>
        <v>0.11538461538461539</v>
      </c>
      <c r="H796" s="6">
        <v>26</v>
      </c>
    </row>
    <row r="797" spans="1:11" x14ac:dyDescent="0.25">
      <c r="A797" s="28">
        <v>112</v>
      </c>
      <c r="B797" s="4"/>
      <c r="C797" s="4" t="s">
        <v>5</v>
      </c>
      <c r="D797" s="4">
        <v>2</v>
      </c>
      <c r="E797" s="5">
        <v>1</v>
      </c>
      <c r="F797" s="4">
        <v>0</v>
      </c>
      <c r="G797" s="5">
        <v>0</v>
      </c>
      <c r="H797" s="6">
        <v>2</v>
      </c>
    </row>
    <row r="798" spans="1:11" x14ac:dyDescent="0.25">
      <c r="A798" s="29">
        <v>112</v>
      </c>
      <c r="B798" s="7"/>
      <c r="C798" s="7" t="s">
        <v>798</v>
      </c>
      <c r="D798" s="7">
        <f>SUM(D785:D797)</f>
        <v>255</v>
      </c>
      <c r="E798" s="8">
        <f t="shared" si="88"/>
        <v>0.81210191082802552</v>
      </c>
      <c r="F798" s="7">
        <f>SUM(F785:F797)</f>
        <v>59</v>
      </c>
      <c r="G798" s="8">
        <f t="shared" si="89"/>
        <v>0.18789808917197454</v>
      </c>
      <c r="H798" s="9">
        <f>SUM(H785:H797)</f>
        <v>314</v>
      </c>
    </row>
    <row r="799" spans="1:11" x14ac:dyDescent="0.25">
      <c r="E799" s="1"/>
      <c r="G799" s="1"/>
    </row>
    <row r="800" spans="1:11" ht="45" x14ac:dyDescent="0.25">
      <c r="A800" s="15" t="s">
        <v>794</v>
      </c>
      <c r="B800" s="11" t="s">
        <v>795</v>
      </c>
      <c r="C800" s="15" t="s">
        <v>796</v>
      </c>
      <c r="D800" s="11" t="s">
        <v>416</v>
      </c>
      <c r="E800" s="13" t="s">
        <v>797</v>
      </c>
      <c r="F800" s="15" t="s">
        <v>1</v>
      </c>
      <c r="G800" s="13" t="s">
        <v>797</v>
      </c>
      <c r="H800" s="31" t="s">
        <v>799</v>
      </c>
    </row>
    <row r="801" spans="1:8" x14ac:dyDescent="0.25">
      <c r="A801" s="27"/>
      <c r="B801" s="12"/>
      <c r="C801" s="12"/>
      <c r="D801" s="12" t="s">
        <v>417</v>
      </c>
      <c r="E801" s="14"/>
      <c r="F801" s="12"/>
      <c r="G801" s="14"/>
      <c r="H801" s="3"/>
    </row>
    <row r="802" spans="1:8" x14ac:dyDescent="0.25">
      <c r="A802" s="28">
        <v>113</v>
      </c>
      <c r="B802" s="4" t="s">
        <v>225</v>
      </c>
      <c r="C802" s="4" t="s">
        <v>418</v>
      </c>
      <c r="D802" s="4">
        <v>207</v>
      </c>
      <c r="E802" s="5">
        <f>D802/H802</f>
        <v>0.8771186440677966</v>
      </c>
      <c r="F802" s="4">
        <v>29</v>
      </c>
      <c r="G802" s="5">
        <f>F802/H802</f>
        <v>0.1228813559322034</v>
      </c>
      <c r="H802" s="6">
        <v>236</v>
      </c>
    </row>
    <row r="803" spans="1:8" x14ac:dyDescent="0.25">
      <c r="A803" s="28">
        <v>113</v>
      </c>
      <c r="B803" s="4" t="s">
        <v>225</v>
      </c>
      <c r="C803" s="4" t="s">
        <v>419</v>
      </c>
      <c r="D803" s="4">
        <v>55</v>
      </c>
      <c r="E803" s="5">
        <f>D803/H803</f>
        <v>0.859375</v>
      </c>
      <c r="F803" s="4">
        <v>9</v>
      </c>
      <c r="G803" s="5">
        <f>F803/H803</f>
        <v>0.140625</v>
      </c>
      <c r="H803" s="6">
        <v>64</v>
      </c>
    </row>
    <row r="804" spans="1:8" x14ac:dyDescent="0.25">
      <c r="A804" s="28">
        <v>113</v>
      </c>
      <c r="B804" s="4"/>
      <c r="C804" s="4" t="s">
        <v>5</v>
      </c>
      <c r="D804" s="4">
        <v>0</v>
      </c>
      <c r="E804" s="5">
        <v>0</v>
      </c>
      <c r="F804" s="4">
        <v>0</v>
      </c>
      <c r="G804" s="5">
        <v>0</v>
      </c>
      <c r="H804" s="6">
        <v>0</v>
      </c>
    </row>
    <row r="805" spans="1:8" x14ac:dyDescent="0.25">
      <c r="A805" s="29">
        <v>113</v>
      </c>
      <c r="B805" s="7"/>
      <c r="C805" s="7" t="s">
        <v>798</v>
      </c>
      <c r="D805" s="7">
        <f>SUM(D802:D804)</f>
        <v>262</v>
      </c>
      <c r="E805" s="8">
        <f>D805/H805</f>
        <v>0.87333333333333329</v>
      </c>
      <c r="F805" s="7">
        <f>SUM(F802:F804)</f>
        <v>38</v>
      </c>
      <c r="G805" s="8">
        <f>F805/H805</f>
        <v>0.12666666666666668</v>
      </c>
      <c r="H805" s="9">
        <f>SUM(H802:H804)</f>
        <v>300</v>
      </c>
    </row>
    <row r="806" spans="1:8" x14ac:dyDescent="0.25">
      <c r="E806" s="1"/>
      <c r="G806" s="1"/>
    </row>
    <row r="807" spans="1:8" ht="45" x14ac:dyDescent="0.25">
      <c r="A807" s="15" t="s">
        <v>794</v>
      </c>
      <c r="B807" s="11" t="s">
        <v>795</v>
      </c>
      <c r="C807" s="15" t="s">
        <v>796</v>
      </c>
      <c r="D807" s="11" t="s">
        <v>420</v>
      </c>
      <c r="E807" s="13" t="s">
        <v>797</v>
      </c>
      <c r="F807" s="15" t="s">
        <v>1</v>
      </c>
      <c r="G807" s="13" t="s">
        <v>797</v>
      </c>
      <c r="H807" s="31" t="s">
        <v>799</v>
      </c>
    </row>
    <row r="808" spans="1:8" x14ac:dyDescent="0.25">
      <c r="A808" s="27"/>
      <c r="B808" s="12"/>
      <c r="C808" s="12"/>
      <c r="D808" s="12" t="s">
        <v>421</v>
      </c>
      <c r="E808" s="14"/>
      <c r="F808" s="12"/>
      <c r="G808" s="14"/>
      <c r="H808" s="3"/>
    </row>
    <row r="809" spans="1:8" x14ac:dyDescent="0.25">
      <c r="A809" s="28">
        <v>114</v>
      </c>
      <c r="B809" s="4" t="s">
        <v>225</v>
      </c>
      <c r="C809" s="4" t="s">
        <v>422</v>
      </c>
      <c r="D809" s="4">
        <v>37</v>
      </c>
      <c r="E809" s="5">
        <f>D809/H809</f>
        <v>0.82222222222222219</v>
      </c>
      <c r="F809" s="4">
        <v>8</v>
      </c>
      <c r="G809" s="5">
        <f>F809/H809</f>
        <v>0.17777777777777778</v>
      </c>
      <c r="H809" s="6">
        <v>45</v>
      </c>
    </row>
    <row r="810" spans="1:8" x14ac:dyDescent="0.25">
      <c r="A810" s="28">
        <v>114</v>
      </c>
      <c r="B810" s="4" t="s">
        <v>225</v>
      </c>
      <c r="C810" s="4" t="s">
        <v>423</v>
      </c>
      <c r="D810" s="4">
        <v>19</v>
      </c>
      <c r="E810" s="5">
        <f t="shared" ref="E810:E816" si="90">D810/H810</f>
        <v>0.6333333333333333</v>
      </c>
      <c r="F810" s="4">
        <v>11</v>
      </c>
      <c r="G810" s="5">
        <f t="shared" ref="G810:G816" si="91">F810/H810</f>
        <v>0.36666666666666664</v>
      </c>
      <c r="H810" s="6">
        <v>30</v>
      </c>
    </row>
    <row r="811" spans="1:8" x14ac:dyDescent="0.25">
      <c r="A811" s="28">
        <v>114</v>
      </c>
      <c r="B811" s="4" t="s">
        <v>225</v>
      </c>
      <c r="C811" s="4" t="s">
        <v>424</v>
      </c>
      <c r="D811" s="4">
        <v>13</v>
      </c>
      <c r="E811" s="5">
        <f t="shared" si="90"/>
        <v>0.65</v>
      </c>
      <c r="F811" s="4">
        <v>7</v>
      </c>
      <c r="G811" s="5">
        <f t="shared" si="91"/>
        <v>0.35</v>
      </c>
      <c r="H811" s="6">
        <v>20</v>
      </c>
    </row>
    <row r="812" spans="1:8" x14ac:dyDescent="0.25">
      <c r="A812" s="28">
        <v>114</v>
      </c>
      <c r="B812" s="4" t="s">
        <v>225</v>
      </c>
      <c r="C812" s="4" t="s">
        <v>425</v>
      </c>
      <c r="D812" s="4">
        <v>40</v>
      </c>
      <c r="E812" s="5">
        <f t="shared" si="90"/>
        <v>0.75471698113207553</v>
      </c>
      <c r="F812" s="4">
        <v>13</v>
      </c>
      <c r="G812" s="5">
        <f t="shared" si="91"/>
        <v>0.24528301886792453</v>
      </c>
      <c r="H812" s="6">
        <v>53</v>
      </c>
    </row>
    <row r="813" spans="1:8" x14ac:dyDescent="0.25">
      <c r="A813" s="28">
        <v>114</v>
      </c>
      <c r="B813" s="4" t="s">
        <v>225</v>
      </c>
      <c r="C813" s="4" t="s">
        <v>426</v>
      </c>
      <c r="D813" s="4">
        <v>29</v>
      </c>
      <c r="E813" s="5">
        <f t="shared" si="90"/>
        <v>0.78378378378378377</v>
      </c>
      <c r="F813" s="4">
        <v>8</v>
      </c>
      <c r="G813" s="5">
        <f t="shared" si="91"/>
        <v>0.21621621621621623</v>
      </c>
      <c r="H813" s="6">
        <v>37</v>
      </c>
    </row>
    <row r="814" spans="1:8" x14ac:dyDescent="0.25">
      <c r="A814" s="28">
        <v>114</v>
      </c>
      <c r="B814" s="4" t="s">
        <v>225</v>
      </c>
      <c r="C814" s="4" t="s">
        <v>427</v>
      </c>
      <c r="D814" s="4">
        <v>173</v>
      </c>
      <c r="E814" s="5">
        <f t="shared" si="90"/>
        <v>0.74248927038626611</v>
      </c>
      <c r="F814" s="4">
        <v>60</v>
      </c>
      <c r="G814" s="5">
        <f t="shared" si="91"/>
        <v>0.25751072961373389</v>
      </c>
      <c r="H814" s="6">
        <v>233</v>
      </c>
    </row>
    <row r="815" spans="1:8" x14ac:dyDescent="0.25">
      <c r="A815" s="28">
        <v>114</v>
      </c>
      <c r="B815" s="4"/>
      <c r="C815" s="4" t="s">
        <v>5</v>
      </c>
      <c r="D815" s="4">
        <v>0</v>
      </c>
      <c r="E815" s="5">
        <v>0</v>
      </c>
      <c r="F815" s="4">
        <v>0</v>
      </c>
      <c r="G815" s="5">
        <v>0</v>
      </c>
      <c r="H815" s="6">
        <v>0</v>
      </c>
    </row>
    <row r="816" spans="1:8" x14ac:dyDescent="0.25">
      <c r="A816" s="29">
        <v>114</v>
      </c>
      <c r="B816" s="7"/>
      <c r="C816" s="7" t="s">
        <v>798</v>
      </c>
      <c r="D816" s="7">
        <f>SUM(D809:D815)</f>
        <v>311</v>
      </c>
      <c r="E816" s="8">
        <f t="shared" si="90"/>
        <v>0.74401913875598091</v>
      </c>
      <c r="F816" s="7">
        <f>SUM(F809:F815)</f>
        <v>107</v>
      </c>
      <c r="G816" s="8">
        <f t="shared" si="91"/>
        <v>0.25598086124401914</v>
      </c>
      <c r="H816" s="9">
        <f>SUM(H809:H815)</f>
        <v>418</v>
      </c>
    </row>
    <row r="817" spans="1:8" x14ac:dyDescent="0.25">
      <c r="E817" s="1"/>
      <c r="G817" s="1"/>
    </row>
    <row r="818" spans="1:8" ht="45" x14ac:dyDescent="0.25">
      <c r="A818" s="15" t="s">
        <v>794</v>
      </c>
      <c r="B818" s="11" t="s">
        <v>795</v>
      </c>
      <c r="C818" s="15" t="s">
        <v>796</v>
      </c>
      <c r="D818" s="11" t="s">
        <v>428</v>
      </c>
      <c r="E818" s="13" t="s">
        <v>797</v>
      </c>
      <c r="F818" s="15" t="s">
        <v>1</v>
      </c>
      <c r="G818" s="13" t="s">
        <v>797</v>
      </c>
      <c r="H818" s="31" t="s">
        <v>799</v>
      </c>
    </row>
    <row r="819" spans="1:8" x14ac:dyDescent="0.25">
      <c r="A819" s="27"/>
      <c r="B819" s="12"/>
      <c r="C819" s="12"/>
      <c r="D819" s="12" t="s">
        <v>429</v>
      </c>
      <c r="E819" s="14"/>
      <c r="F819" s="12"/>
      <c r="G819" s="14"/>
      <c r="H819" s="3"/>
    </row>
    <row r="820" spans="1:8" x14ac:dyDescent="0.25">
      <c r="A820" s="28">
        <v>115</v>
      </c>
      <c r="B820" s="4" t="s">
        <v>196</v>
      </c>
      <c r="C820" s="4" t="s">
        <v>430</v>
      </c>
      <c r="D820" s="4">
        <v>1</v>
      </c>
      <c r="E820" s="5">
        <f>D820/H820</f>
        <v>1</v>
      </c>
      <c r="F820" s="4">
        <v>0</v>
      </c>
      <c r="G820" s="5">
        <f>F820/H820</f>
        <v>0</v>
      </c>
      <c r="H820" s="6">
        <v>1</v>
      </c>
    </row>
    <row r="821" spans="1:8" x14ac:dyDescent="0.25">
      <c r="A821" s="28">
        <v>115</v>
      </c>
      <c r="B821" s="4" t="s">
        <v>196</v>
      </c>
      <c r="C821" s="4" t="s">
        <v>431</v>
      </c>
      <c r="D821" s="4">
        <v>29</v>
      </c>
      <c r="E821" s="5">
        <f t="shared" ref="E821:E826" si="92">D821/H821</f>
        <v>0.93548387096774188</v>
      </c>
      <c r="F821" s="4">
        <v>2</v>
      </c>
      <c r="G821" s="5">
        <f t="shared" ref="G821:G826" si="93">F821/H821</f>
        <v>6.4516129032258063E-2</v>
      </c>
      <c r="H821" s="6">
        <v>31</v>
      </c>
    </row>
    <row r="822" spans="1:8" x14ac:dyDescent="0.25">
      <c r="A822" s="28">
        <v>115</v>
      </c>
      <c r="B822" s="4" t="s">
        <v>196</v>
      </c>
      <c r="C822" s="4" t="s">
        <v>432</v>
      </c>
      <c r="D822" s="4">
        <v>681</v>
      </c>
      <c r="E822" s="5">
        <f t="shared" si="92"/>
        <v>0.94060773480662985</v>
      </c>
      <c r="F822" s="4">
        <v>43</v>
      </c>
      <c r="G822" s="5">
        <f t="shared" si="93"/>
        <v>5.9392265193370167E-2</v>
      </c>
      <c r="H822" s="6">
        <v>724</v>
      </c>
    </row>
    <row r="823" spans="1:8" x14ac:dyDescent="0.25">
      <c r="A823" s="28">
        <v>115</v>
      </c>
      <c r="B823" s="4" t="s">
        <v>196</v>
      </c>
      <c r="C823" s="4" t="s">
        <v>433</v>
      </c>
      <c r="D823" s="4">
        <v>27</v>
      </c>
      <c r="E823" s="5">
        <f t="shared" si="92"/>
        <v>0.84375</v>
      </c>
      <c r="F823" s="4">
        <v>5</v>
      </c>
      <c r="G823" s="5">
        <f t="shared" si="93"/>
        <v>0.15625</v>
      </c>
      <c r="H823" s="6">
        <v>32</v>
      </c>
    </row>
    <row r="824" spans="1:8" x14ac:dyDescent="0.25">
      <c r="A824" s="28">
        <v>115</v>
      </c>
      <c r="B824" s="4" t="s">
        <v>196</v>
      </c>
      <c r="C824" s="4" t="s">
        <v>434</v>
      </c>
      <c r="D824" s="4">
        <v>32</v>
      </c>
      <c r="E824" s="5">
        <f t="shared" si="92"/>
        <v>0.84210526315789469</v>
      </c>
      <c r="F824" s="4">
        <v>6</v>
      </c>
      <c r="G824" s="5">
        <f t="shared" si="93"/>
        <v>0.15789473684210525</v>
      </c>
      <c r="H824" s="6">
        <v>38</v>
      </c>
    </row>
    <row r="825" spans="1:8" x14ac:dyDescent="0.25">
      <c r="A825" s="28">
        <v>115</v>
      </c>
      <c r="B825" s="4"/>
      <c r="C825" s="4" t="s">
        <v>5</v>
      </c>
      <c r="D825" s="4">
        <v>0</v>
      </c>
      <c r="E825" s="5">
        <v>0</v>
      </c>
      <c r="F825" s="4">
        <v>0</v>
      </c>
      <c r="G825" s="5">
        <v>0</v>
      </c>
      <c r="H825" s="6">
        <v>0</v>
      </c>
    </row>
    <row r="826" spans="1:8" x14ac:dyDescent="0.25">
      <c r="A826" s="29">
        <v>115</v>
      </c>
      <c r="B826" s="7"/>
      <c r="C826" s="7" t="s">
        <v>798</v>
      </c>
      <c r="D826" s="7">
        <f>SUM(D820:D825)</f>
        <v>770</v>
      </c>
      <c r="E826" s="8">
        <f t="shared" si="92"/>
        <v>0.93220338983050843</v>
      </c>
      <c r="F826" s="7">
        <f>SUM(F820:F825)</f>
        <v>56</v>
      </c>
      <c r="G826" s="8">
        <f t="shared" si="93"/>
        <v>6.7796610169491525E-2</v>
      </c>
      <c r="H826" s="9">
        <f>SUM(H820:H825)</f>
        <v>826</v>
      </c>
    </row>
    <row r="827" spans="1:8" x14ac:dyDescent="0.25">
      <c r="E827" s="1"/>
      <c r="G827" s="1"/>
    </row>
    <row r="828" spans="1:8" ht="45" x14ac:dyDescent="0.25">
      <c r="A828" s="15" t="s">
        <v>794</v>
      </c>
      <c r="B828" s="11" t="s">
        <v>795</v>
      </c>
      <c r="C828" s="15" t="s">
        <v>796</v>
      </c>
      <c r="D828" s="11" t="s">
        <v>435</v>
      </c>
      <c r="E828" s="13" t="s">
        <v>797</v>
      </c>
      <c r="F828" s="15" t="s">
        <v>1</v>
      </c>
      <c r="G828" s="13" t="s">
        <v>797</v>
      </c>
      <c r="H828" s="31" t="s">
        <v>799</v>
      </c>
    </row>
    <row r="829" spans="1:8" x14ac:dyDescent="0.25">
      <c r="A829" s="27"/>
      <c r="B829" s="12"/>
      <c r="C829" s="12"/>
      <c r="D829" s="12" t="s">
        <v>436</v>
      </c>
      <c r="E829" s="14"/>
      <c r="F829" s="12"/>
      <c r="G829" s="14"/>
      <c r="H829" s="3"/>
    </row>
    <row r="830" spans="1:8" x14ac:dyDescent="0.25">
      <c r="A830" s="28">
        <v>116</v>
      </c>
      <c r="B830" s="4" t="s">
        <v>196</v>
      </c>
      <c r="C830" s="4" t="s">
        <v>437</v>
      </c>
      <c r="D830" s="4">
        <v>63</v>
      </c>
      <c r="E830" s="5">
        <f>D830/H830</f>
        <v>0.84</v>
      </c>
      <c r="F830" s="4">
        <v>12</v>
      </c>
      <c r="G830" s="5">
        <f>F830/H830</f>
        <v>0.16</v>
      </c>
      <c r="H830" s="6">
        <v>75</v>
      </c>
    </row>
    <row r="831" spans="1:8" x14ac:dyDescent="0.25">
      <c r="A831" s="28">
        <v>116</v>
      </c>
      <c r="B831" s="4" t="s">
        <v>196</v>
      </c>
      <c r="C831" s="4" t="s">
        <v>438</v>
      </c>
      <c r="D831" s="4">
        <v>110</v>
      </c>
      <c r="E831" s="5">
        <f t="shared" ref="E831:E836" si="94">D831/H831</f>
        <v>0.859375</v>
      </c>
      <c r="F831" s="4">
        <v>18</v>
      </c>
      <c r="G831" s="5">
        <f t="shared" ref="G831:G836" si="95">F831/H831</f>
        <v>0.140625</v>
      </c>
      <c r="H831" s="6">
        <v>128</v>
      </c>
    </row>
    <row r="832" spans="1:8" x14ac:dyDescent="0.25">
      <c r="A832" s="28">
        <v>116</v>
      </c>
      <c r="B832" s="4" t="s">
        <v>196</v>
      </c>
      <c r="C832" s="4" t="s">
        <v>439</v>
      </c>
      <c r="D832" s="4">
        <v>37</v>
      </c>
      <c r="E832" s="5">
        <f t="shared" si="94"/>
        <v>0.80434782608695654</v>
      </c>
      <c r="F832" s="4">
        <v>9</v>
      </c>
      <c r="G832" s="5">
        <f t="shared" si="95"/>
        <v>0.19565217391304349</v>
      </c>
      <c r="H832" s="6">
        <v>46</v>
      </c>
    </row>
    <row r="833" spans="1:8" x14ac:dyDescent="0.25">
      <c r="A833" s="28">
        <v>116</v>
      </c>
      <c r="B833" s="4" t="s">
        <v>196</v>
      </c>
      <c r="C833" s="4" t="s">
        <v>440</v>
      </c>
      <c r="D833" s="4">
        <v>261</v>
      </c>
      <c r="E833" s="5">
        <f t="shared" si="94"/>
        <v>0.85016286644951145</v>
      </c>
      <c r="F833" s="4">
        <v>46</v>
      </c>
      <c r="G833" s="5">
        <f t="shared" si="95"/>
        <v>0.14983713355048861</v>
      </c>
      <c r="H833" s="6">
        <v>307</v>
      </c>
    </row>
    <row r="834" spans="1:8" x14ac:dyDescent="0.25">
      <c r="A834" s="28">
        <v>116</v>
      </c>
      <c r="B834" s="4" t="s">
        <v>196</v>
      </c>
      <c r="C834" s="4" t="s">
        <v>441</v>
      </c>
      <c r="D834" s="4">
        <v>141</v>
      </c>
      <c r="E834" s="5">
        <f t="shared" si="94"/>
        <v>0.92156862745098034</v>
      </c>
      <c r="F834" s="4">
        <v>12</v>
      </c>
      <c r="G834" s="5">
        <f t="shared" si="95"/>
        <v>7.8431372549019607E-2</v>
      </c>
      <c r="H834" s="6">
        <v>153</v>
      </c>
    </row>
    <row r="835" spans="1:8" x14ac:dyDescent="0.25">
      <c r="A835" s="28">
        <v>116</v>
      </c>
      <c r="B835" s="4"/>
      <c r="C835" s="4" t="s">
        <v>5</v>
      </c>
      <c r="D835" s="4">
        <v>0</v>
      </c>
      <c r="E835" s="5">
        <v>0</v>
      </c>
      <c r="F835" s="4">
        <v>0</v>
      </c>
      <c r="G835" s="5">
        <v>0</v>
      </c>
      <c r="H835" s="6">
        <v>0</v>
      </c>
    </row>
    <row r="836" spans="1:8" x14ac:dyDescent="0.25">
      <c r="A836" s="29">
        <v>116</v>
      </c>
      <c r="B836" s="7"/>
      <c r="C836" s="7" t="s">
        <v>798</v>
      </c>
      <c r="D836" s="7">
        <f>SUM(D830:D835)</f>
        <v>612</v>
      </c>
      <c r="E836" s="8">
        <f t="shared" si="94"/>
        <v>0.86318758815232721</v>
      </c>
      <c r="F836" s="7">
        <f>SUM(F830:F835)</f>
        <v>97</v>
      </c>
      <c r="G836" s="8">
        <f t="shared" si="95"/>
        <v>0.13681241184767279</v>
      </c>
      <c r="H836" s="9">
        <f>SUM(H830:H835)</f>
        <v>709</v>
      </c>
    </row>
    <row r="837" spans="1:8" x14ac:dyDescent="0.25">
      <c r="E837" s="1"/>
      <c r="G837" s="1"/>
    </row>
    <row r="838" spans="1:8" ht="45" x14ac:dyDescent="0.25">
      <c r="A838" s="15" t="s">
        <v>794</v>
      </c>
      <c r="B838" s="11" t="s">
        <v>795</v>
      </c>
      <c r="C838" s="15" t="s">
        <v>796</v>
      </c>
      <c r="D838" s="11" t="s">
        <v>442</v>
      </c>
      <c r="E838" s="13" t="s">
        <v>797</v>
      </c>
      <c r="F838" s="15" t="s">
        <v>1</v>
      </c>
      <c r="G838" s="13" t="s">
        <v>797</v>
      </c>
      <c r="H838" s="31" t="s">
        <v>799</v>
      </c>
    </row>
    <row r="839" spans="1:8" x14ac:dyDescent="0.25">
      <c r="A839" s="27"/>
      <c r="B839" s="12"/>
      <c r="C839" s="12"/>
      <c r="D839" s="12" t="s">
        <v>443</v>
      </c>
      <c r="E839" s="14"/>
      <c r="F839" s="12"/>
      <c r="G839" s="14"/>
      <c r="H839" s="3"/>
    </row>
    <row r="840" spans="1:8" x14ac:dyDescent="0.25">
      <c r="A840" s="28">
        <v>117</v>
      </c>
      <c r="B840" s="4" t="s">
        <v>225</v>
      </c>
      <c r="C840" s="4" t="s">
        <v>444</v>
      </c>
      <c r="D840" s="4">
        <v>3</v>
      </c>
      <c r="E840" s="5">
        <f>D840/H840</f>
        <v>0.375</v>
      </c>
      <c r="F840" s="4">
        <v>5</v>
      </c>
      <c r="G840" s="5">
        <v>0.62</v>
      </c>
      <c r="H840" s="6">
        <v>8</v>
      </c>
    </row>
    <row r="841" spans="1:8" x14ac:dyDescent="0.25">
      <c r="A841" s="28">
        <v>117</v>
      </c>
      <c r="B841" s="4" t="s">
        <v>225</v>
      </c>
      <c r="C841" s="4" t="s">
        <v>445</v>
      </c>
      <c r="D841" s="4">
        <v>10</v>
      </c>
      <c r="E841" s="5">
        <f t="shared" ref="E841:E861" si="96">D841/H841</f>
        <v>0.5</v>
      </c>
      <c r="F841" s="4">
        <v>10</v>
      </c>
      <c r="G841" s="5">
        <f t="shared" ref="G841:G861" si="97">F841/H841</f>
        <v>0.5</v>
      </c>
      <c r="H841" s="6">
        <v>20</v>
      </c>
    </row>
    <row r="842" spans="1:8" x14ac:dyDescent="0.25">
      <c r="A842" s="28">
        <v>117</v>
      </c>
      <c r="B842" s="4" t="s">
        <v>225</v>
      </c>
      <c r="C842" s="4" t="s">
        <v>446</v>
      </c>
      <c r="D842" s="4">
        <v>8</v>
      </c>
      <c r="E842" s="5">
        <f t="shared" si="96"/>
        <v>0.66666666666666663</v>
      </c>
      <c r="F842" s="4">
        <v>4</v>
      </c>
      <c r="G842" s="5">
        <f t="shared" si="97"/>
        <v>0.33333333333333331</v>
      </c>
      <c r="H842" s="6">
        <v>12</v>
      </c>
    </row>
    <row r="843" spans="1:8" x14ac:dyDescent="0.25">
      <c r="A843" s="28">
        <v>117</v>
      </c>
      <c r="B843" s="4" t="s">
        <v>225</v>
      </c>
      <c r="C843" s="4" t="s">
        <v>447</v>
      </c>
      <c r="D843" s="4">
        <v>57</v>
      </c>
      <c r="E843" s="5">
        <f t="shared" si="96"/>
        <v>0.6404494382022472</v>
      </c>
      <c r="F843" s="4">
        <v>32</v>
      </c>
      <c r="G843" s="5">
        <f t="shared" si="97"/>
        <v>0.3595505617977528</v>
      </c>
      <c r="H843" s="6">
        <v>89</v>
      </c>
    </row>
    <row r="844" spans="1:8" x14ac:dyDescent="0.25">
      <c r="A844" s="28">
        <v>117</v>
      </c>
      <c r="B844" s="4" t="s">
        <v>225</v>
      </c>
      <c r="C844" s="4" t="s">
        <v>448</v>
      </c>
      <c r="D844" s="4">
        <v>7</v>
      </c>
      <c r="E844" s="5">
        <f t="shared" si="96"/>
        <v>0.875</v>
      </c>
      <c r="F844" s="4">
        <v>1</v>
      </c>
      <c r="G844" s="5">
        <v>0.12</v>
      </c>
      <c r="H844" s="6">
        <v>8</v>
      </c>
    </row>
    <row r="845" spans="1:8" ht="45" x14ac:dyDescent="0.25">
      <c r="A845" s="28">
        <v>117</v>
      </c>
      <c r="B845" s="4" t="s">
        <v>196</v>
      </c>
      <c r="C845" s="6" t="s">
        <v>449</v>
      </c>
      <c r="D845" s="4">
        <v>0</v>
      </c>
      <c r="E845" s="5">
        <v>0</v>
      </c>
      <c r="F845" s="4">
        <v>0</v>
      </c>
      <c r="G845" s="5">
        <v>0</v>
      </c>
      <c r="H845" s="6">
        <v>0</v>
      </c>
    </row>
    <row r="846" spans="1:8" x14ac:dyDescent="0.25">
      <c r="A846" s="28">
        <v>117</v>
      </c>
      <c r="B846" s="4" t="s">
        <v>196</v>
      </c>
      <c r="C846" s="4" t="s">
        <v>450</v>
      </c>
      <c r="D846" s="4">
        <v>24</v>
      </c>
      <c r="E846" s="5">
        <f t="shared" si="96"/>
        <v>1</v>
      </c>
      <c r="F846" s="4">
        <v>0</v>
      </c>
      <c r="G846" s="5">
        <f t="shared" si="97"/>
        <v>0</v>
      </c>
      <c r="H846" s="6">
        <v>24</v>
      </c>
    </row>
    <row r="847" spans="1:8" x14ac:dyDescent="0.25">
      <c r="A847" s="28">
        <v>117</v>
      </c>
      <c r="B847" s="4" t="s">
        <v>196</v>
      </c>
      <c r="C847" s="4" t="s">
        <v>451</v>
      </c>
      <c r="D847" s="4">
        <v>38</v>
      </c>
      <c r="E847" s="5">
        <f t="shared" si="96"/>
        <v>0.74509803921568629</v>
      </c>
      <c r="F847" s="4">
        <v>13</v>
      </c>
      <c r="G847" s="5">
        <f t="shared" si="97"/>
        <v>0.25490196078431371</v>
      </c>
      <c r="H847" s="6">
        <v>51</v>
      </c>
    </row>
    <row r="848" spans="1:8" x14ac:dyDescent="0.25">
      <c r="A848" s="28">
        <v>117</v>
      </c>
      <c r="B848" s="4" t="s">
        <v>196</v>
      </c>
      <c r="C848" s="4" t="s">
        <v>452</v>
      </c>
      <c r="D848" s="4">
        <v>145</v>
      </c>
      <c r="E848" s="5">
        <f t="shared" si="96"/>
        <v>0.90062111801242239</v>
      </c>
      <c r="F848" s="4">
        <v>16</v>
      </c>
      <c r="G848" s="5">
        <f t="shared" si="97"/>
        <v>9.9378881987577633E-2</v>
      </c>
      <c r="H848" s="6">
        <v>161</v>
      </c>
    </row>
    <row r="849" spans="1:8" x14ac:dyDescent="0.25">
      <c r="A849" s="28">
        <v>117</v>
      </c>
      <c r="B849" s="4" t="s">
        <v>196</v>
      </c>
      <c r="C849" s="4" t="s">
        <v>453</v>
      </c>
      <c r="D849" s="4">
        <v>9</v>
      </c>
      <c r="E849" s="5">
        <f t="shared" si="96"/>
        <v>0.6428571428571429</v>
      </c>
      <c r="F849" s="4">
        <v>5</v>
      </c>
      <c r="G849" s="5">
        <f t="shared" si="97"/>
        <v>0.35714285714285715</v>
      </c>
      <c r="H849" s="6">
        <v>14</v>
      </c>
    </row>
    <row r="850" spans="1:8" x14ac:dyDescent="0.25">
      <c r="A850" s="28">
        <v>117</v>
      </c>
      <c r="B850" s="4" t="s">
        <v>196</v>
      </c>
      <c r="C850" s="4" t="s">
        <v>454</v>
      </c>
      <c r="D850" s="4">
        <v>7</v>
      </c>
      <c r="E850" s="5">
        <f t="shared" si="96"/>
        <v>0.875</v>
      </c>
      <c r="F850" s="4">
        <v>1</v>
      </c>
      <c r="G850" s="5">
        <v>0.12</v>
      </c>
      <c r="H850" s="6">
        <v>8</v>
      </c>
    </row>
    <row r="851" spans="1:8" x14ac:dyDescent="0.25">
      <c r="A851" s="28">
        <v>117</v>
      </c>
      <c r="B851" s="4" t="s">
        <v>196</v>
      </c>
      <c r="C851" s="4" t="s">
        <v>455</v>
      </c>
      <c r="D851" s="4">
        <v>30</v>
      </c>
      <c r="E851" s="5">
        <f t="shared" si="96"/>
        <v>0.90909090909090906</v>
      </c>
      <c r="F851" s="4">
        <v>3</v>
      </c>
      <c r="G851" s="5">
        <f t="shared" si="97"/>
        <v>9.0909090909090912E-2</v>
      </c>
      <c r="H851" s="6">
        <v>33</v>
      </c>
    </row>
    <row r="852" spans="1:8" x14ac:dyDescent="0.25">
      <c r="A852" s="28">
        <v>117</v>
      </c>
      <c r="B852" s="4" t="s">
        <v>196</v>
      </c>
      <c r="C852" s="4" t="s">
        <v>456</v>
      </c>
      <c r="D852" s="4">
        <v>18</v>
      </c>
      <c r="E852" s="5">
        <f t="shared" si="96"/>
        <v>1</v>
      </c>
      <c r="F852" s="4">
        <v>0</v>
      </c>
      <c r="G852" s="5">
        <f t="shared" si="97"/>
        <v>0</v>
      </c>
      <c r="H852" s="6">
        <v>18</v>
      </c>
    </row>
    <row r="853" spans="1:8" x14ac:dyDescent="0.25">
      <c r="A853" s="28">
        <v>117</v>
      </c>
      <c r="B853" s="4" t="s">
        <v>196</v>
      </c>
      <c r="C853" s="4" t="s">
        <v>457</v>
      </c>
      <c r="D853" s="4">
        <v>1</v>
      </c>
      <c r="E853" s="5">
        <f t="shared" si="96"/>
        <v>1</v>
      </c>
      <c r="F853" s="4">
        <v>0</v>
      </c>
      <c r="G853" s="5">
        <f t="shared" si="97"/>
        <v>0</v>
      </c>
      <c r="H853" s="6">
        <v>1</v>
      </c>
    </row>
    <row r="854" spans="1:8" x14ac:dyDescent="0.25">
      <c r="A854" s="28">
        <v>117</v>
      </c>
      <c r="B854" s="4" t="s">
        <v>196</v>
      </c>
      <c r="C854" s="4" t="s">
        <v>203</v>
      </c>
      <c r="D854" s="4">
        <v>1</v>
      </c>
      <c r="E854" s="5">
        <f t="shared" si="96"/>
        <v>1</v>
      </c>
      <c r="F854" s="4">
        <v>0</v>
      </c>
      <c r="G854" s="5">
        <f t="shared" si="97"/>
        <v>0</v>
      </c>
      <c r="H854" s="6">
        <v>1</v>
      </c>
    </row>
    <row r="855" spans="1:8" x14ac:dyDescent="0.25">
      <c r="A855" s="28">
        <v>117</v>
      </c>
      <c r="B855" s="4" t="s">
        <v>196</v>
      </c>
      <c r="C855" s="4" t="s">
        <v>458</v>
      </c>
      <c r="D855" s="4">
        <v>2</v>
      </c>
      <c r="E855" s="5">
        <f t="shared" si="96"/>
        <v>1</v>
      </c>
      <c r="F855" s="4">
        <v>0</v>
      </c>
      <c r="G855" s="5">
        <f t="shared" si="97"/>
        <v>0</v>
      </c>
      <c r="H855" s="6">
        <v>2</v>
      </c>
    </row>
    <row r="856" spans="1:8" x14ac:dyDescent="0.25">
      <c r="A856" s="28">
        <v>117</v>
      </c>
      <c r="B856" s="4" t="s">
        <v>196</v>
      </c>
      <c r="C856" s="4" t="s">
        <v>459</v>
      </c>
      <c r="D856" s="4">
        <v>31</v>
      </c>
      <c r="E856" s="5">
        <f t="shared" si="96"/>
        <v>0.86111111111111116</v>
      </c>
      <c r="F856" s="4">
        <v>5</v>
      </c>
      <c r="G856" s="5">
        <f t="shared" si="97"/>
        <v>0.1388888888888889</v>
      </c>
      <c r="H856" s="6">
        <v>36</v>
      </c>
    </row>
    <row r="857" spans="1:8" x14ac:dyDescent="0.25">
      <c r="A857" s="28">
        <v>117</v>
      </c>
      <c r="B857" s="4" t="s">
        <v>196</v>
      </c>
      <c r="C857" s="4" t="s">
        <v>460</v>
      </c>
      <c r="D857" s="4">
        <v>6</v>
      </c>
      <c r="E857" s="5">
        <f t="shared" si="96"/>
        <v>1</v>
      </c>
      <c r="F857" s="4">
        <v>0</v>
      </c>
      <c r="G857" s="5">
        <f t="shared" si="97"/>
        <v>0</v>
      </c>
      <c r="H857" s="6">
        <v>6</v>
      </c>
    </row>
    <row r="858" spans="1:8" x14ac:dyDescent="0.25">
      <c r="A858" s="28">
        <v>117</v>
      </c>
      <c r="B858" s="4" t="s">
        <v>196</v>
      </c>
      <c r="C858" s="4" t="s">
        <v>461</v>
      </c>
      <c r="D858" s="4">
        <v>21</v>
      </c>
      <c r="E858" s="5">
        <f t="shared" si="96"/>
        <v>0.84</v>
      </c>
      <c r="F858" s="4">
        <v>4</v>
      </c>
      <c r="G858" s="5">
        <f t="shared" si="97"/>
        <v>0.16</v>
      </c>
      <c r="H858" s="6">
        <v>25</v>
      </c>
    </row>
    <row r="859" spans="1:8" x14ac:dyDescent="0.25">
      <c r="A859" s="28">
        <v>117</v>
      </c>
      <c r="B859" s="4" t="s">
        <v>196</v>
      </c>
      <c r="C859" s="4" t="s">
        <v>462</v>
      </c>
      <c r="D859" s="4">
        <v>4</v>
      </c>
      <c r="E859" s="5">
        <f t="shared" si="96"/>
        <v>1</v>
      </c>
      <c r="F859" s="4">
        <v>0</v>
      </c>
      <c r="G859" s="5">
        <f t="shared" si="97"/>
        <v>0</v>
      </c>
      <c r="H859" s="6">
        <v>4</v>
      </c>
    </row>
    <row r="860" spans="1:8" x14ac:dyDescent="0.25">
      <c r="A860" s="28">
        <v>117</v>
      </c>
      <c r="B860" s="4"/>
      <c r="C860" s="4" t="s">
        <v>5</v>
      </c>
      <c r="D860" s="4">
        <v>0</v>
      </c>
      <c r="E860" s="5">
        <v>0</v>
      </c>
      <c r="F860" s="4">
        <v>0</v>
      </c>
      <c r="G860" s="5">
        <v>0</v>
      </c>
      <c r="H860" s="6">
        <v>0</v>
      </c>
    </row>
    <row r="861" spans="1:8" x14ac:dyDescent="0.25">
      <c r="A861" s="29">
        <v>117</v>
      </c>
      <c r="B861" s="7"/>
      <c r="C861" s="7" t="s">
        <v>798</v>
      </c>
      <c r="D861" s="7">
        <f>SUM(D840:D860)</f>
        <v>422</v>
      </c>
      <c r="E861" s="8">
        <f t="shared" si="96"/>
        <v>0.8099808061420346</v>
      </c>
      <c r="F861" s="7">
        <f>SUM(F840:F860)</f>
        <v>99</v>
      </c>
      <c r="G861" s="8">
        <f t="shared" si="97"/>
        <v>0.19001919385796545</v>
      </c>
      <c r="H861" s="9">
        <f>SUM(H840:H860)</f>
        <v>521</v>
      </c>
    </row>
    <row r="862" spans="1:8" x14ac:dyDescent="0.25">
      <c r="E862" s="1"/>
      <c r="G862" s="1"/>
    </row>
    <row r="863" spans="1:8" ht="45" x14ac:dyDescent="0.25">
      <c r="A863" s="15" t="s">
        <v>794</v>
      </c>
      <c r="B863" s="11" t="s">
        <v>795</v>
      </c>
      <c r="C863" s="15" t="s">
        <v>796</v>
      </c>
      <c r="D863" s="11" t="s">
        <v>463</v>
      </c>
      <c r="E863" s="13" t="s">
        <v>797</v>
      </c>
      <c r="F863" s="15" t="s">
        <v>1</v>
      </c>
      <c r="G863" s="13" t="s">
        <v>797</v>
      </c>
      <c r="H863" s="31" t="s">
        <v>799</v>
      </c>
    </row>
    <row r="864" spans="1:8" x14ac:dyDescent="0.25">
      <c r="A864" s="27"/>
      <c r="B864" s="12"/>
      <c r="C864" s="12"/>
      <c r="D864" s="12" t="s">
        <v>464</v>
      </c>
      <c r="E864" s="14"/>
      <c r="F864" s="12"/>
      <c r="G864" s="14"/>
      <c r="H864" s="3"/>
    </row>
    <row r="865" spans="1:15" x14ac:dyDescent="0.25">
      <c r="A865" s="28">
        <v>118</v>
      </c>
      <c r="B865" s="4" t="s">
        <v>465</v>
      </c>
      <c r="C865" s="4" t="s">
        <v>466</v>
      </c>
      <c r="D865" s="4">
        <v>2</v>
      </c>
      <c r="E865" s="5">
        <f>D865/H865</f>
        <v>1</v>
      </c>
      <c r="F865" s="4">
        <v>0</v>
      </c>
      <c r="G865" s="5">
        <f>F865/H865</f>
        <v>0</v>
      </c>
      <c r="H865" s="6">
        <v>2</v>
      </c>
    </row>
    <row r="866" spans="1:15" x14ac:dyDescent="0.25">
      <c r="A866" s="28">
        <v>118</v>
      </c>
      <c r="B866" s="4" t="s">
        <v>465</v>
      </c>
      <c r="C866" s="4" t="s">
        <v>467</v>
      </c>
      <c r="D866" s="4">
        <v>10</v>
      </c>
      <c r="E866" s="5">
        <f t="shared" ref="E866:E887" si="98">D866/H866</f>
        <v>0.41666666666666669</v>
      </c>
      <c r="F866" s="4">
        <v>14</v>
      </c>
      <c r="G866" s="5">
        <f t="shared" ref="G866:G885" si="99">F866/H866</f>
        <v>0.58333333333333337</v>
      </c>
      <c r="H866" s="6">
        <v>24</v>
      </c>
    </row>
    <row r="867" spans="1:15" x14ac:dyDescent="0.25">
      <c r="A867" s="28">
        <v>118</v>
      </c>
      <c r="B867" s="4" t="s">
        <v>465</v>
      </c>
      <c r="C867" s="4" t="s">
        <v>468</v>
      </c>
      <c r="D867" s="4">
        <v>2</v>
      </c>
      <c r="E867" s="5">
        <f t="shared" si="98"/>
        <v>1</v>
      </c>
      <c r="F867" s="4">
        <v>0</v>
      </c>
      <c r="G867" s="5">
        <f t="shared" si="99"/>
        <v>0</v>
      </c>
      <c r="H867" s="6">
        <v>2</v>
      </c>
      <c r="I867" s="1"/>
      <c r="K867" s="1"/>
      <c r="M867" s="1"/>
      <c r="O867" s="1"/>
    </row>
    <row r="868" spans="1:15" x14ac:dyDescent="0.25">
      <c r="A868" s="28">
        <v>118</v>
      </c>
      <c r="B868" s="4" t="s">
        <v>373</v>
      </c>
      <c r="C868" s="4" t="s">
        <v>469</v>
      </c>
      <c r="D868" s="4">
        <v>45</v>
      </c>
      <c r="E868" s="5">
        <f t="shared" si="98"/>
        <v>0.6428571428571429</v>
      </c>
      <c r="F868" s="4">
        <v>25</v>
      </c>
      <c r="G868" s="5">
        <f t="shared" si="99"/>
        <v>0.35714285714285715</v>
      </c>
      <c r="H868" s="6">
        <v>70</v>
      </c>
    </row>
    <row r="869" spans="1:15" x14ac:dyDescent="0.25">
      <c r="A869" s="28">
        <v>118</v>
      </c>
      <c r="B869" s="4" t="s">
        <v>373</v>
      </c>
      <c r="C869" s="4" t="s">
        <v>470</v>
      </c>
      <c r="D869" s="4">
        <v>23</v>
      </c>
      <c r="E869" s="5">
        <f t="shared" si="98"/>
        <v>0.76666666666666672</v>
      </c>
      <c r="F869" s="4">
        <v>7</v>
      </c>
      <c r="G869" s="5">
        <f t="shared" si="99"/>
        <v>0.23333333333333334</v>
      </c>
      <c r="H869" s="6">
        <v>30</v>
      </c>
    </row>
    <row r="870" spans="1:15" x14ac:dyDescent="0.25">
      <c r="A870" s="28">
        <v>118</v>
      </c>
      <c r="B870" s="4" t="s">
        <v>373</v>
      </c>
      <c r="C870" s="4" t="s">
        <v>471</v>
      </c>
      <c r="D870" s="4">
        <v>0</v>
      </c>
      <c r="E870" s="5">
        <f t="shared" si="98"/>
        <v>0</v>
      </c>
      <c r="F870" s="4">
        <v>1</v>
      </c>
      <c r="G870" s="5">
        <f t="shared" si="99"/>
        <v>1</v>
      </c>
      <c r="H870" s="6">
        <v>1</v>
      </c>
    </row>
    <row r="871" spans="1:15" x14ac:dyDescent="0.25">
      <c r="A871" s="28">
        <v>118</v>
      </c>
      <c r="B871" s="4" t="s">
        <v>373</v>
      </c>
      <c r="C871" s="4" t="s">
        <v>472</v>
      </c>
      <c r="D871" s="4">
        <v>3</v>
      </c>
      <c r="E871" s="5">
        <f t="shared" si="98"/>
        <v>1</v>
      </c>
      <c r="F871" s="4">
        <v>0</v>
      </c>
      <c r="G871" s="5">
        <f t="shared" si="99"/>
        <v>0</v>
      </c>
      <c r="H871" s="6">
        <v>3</v>
      </c>
    </row>
    <row r="872" spans="1:15" x14ac:dyDescent="0.25">
      <c r="A872" s="28">
        <v>118</v>
      </c>
      <c r="B872" s="4" t="s">
        <v>373</v>
      </c>
      <c r="C872" s="4" t="s">
        <v>473</v>
      </c>
      <c r="D872" s="4">
        <v>0</v>
      </c>
      <c r="E872" s="5">
        <v>0</v>
      </c>
      <c r="F872" s="4">
        <v>0</v>
      </c>
      <c r="G872" s="5">
        <v>0</v>
      </c>
      <c r="H872" s="6">
        <v>0</v>
      </c>
    </row>
    <row r="873" spans="1:15" x14ac:dyDescent="0.25">
      <c r="A873" s="28">
        <v>118</v>
      </c>
      <c r="B873" s="4" t="s">
        <v>373</v>
      </c>
      <c r="C873" s="4" t="s">
        <v>474</v>
      </c>
      <c r="D873" s="4">
        <v>25</v>
      </c>
      <c r="E873" s="5">
        <f t="shared" si="98"/>
        <v>0.96153846153846156</v>
      </c>
      <c r="F873" s="4">
        <v>1</v>
      </c>
      <c r="G873" s="5">
        <f t="shared" si="99"/>
        <v>3.8461538461538464E-2</v>
      </c>
      <c r="H873" s="6">
        <v>26</v>
      </c>
    </row>
    <row r="874" spans="1:15" x14ac:dyDescent="0.25">
      <c r="A874" s="28">
        <v>118</v>
      </c>
      <c r="B874" s="4" t="s">
        <v>373</v>
      </c>
      <c r="C874" s="4" t="s">
        <v>475</v>
      </c>
      <c r="D874" s="4">
        <v>1</v>
      </c>
      <c r="E874" s="5">
        <f t="shared" si="98"/>
        <v>1</v>
      </c>
      <c r="F874" s="4">
        <v>0</v>
      </c>
      <c r="G874" s="5">
        <f t="shared" si="99"/>
        <v>0</v>
      </c>
      <c r="H874" s="6">
        <v>1</v>
      </c>
    </row>
    <row r="875" spans="1:15" x14ac:dyDescent="0.25">
      <c r="A875" s="28">
        <v>118</v>
      </c>
      <c r="B875" s="4" t="s">
        <v>373</v>
      </c>
      <c r="C875" s="4" t="s">
        <v>476</v>
      </c>
      <c r="D875" s="4">
        <v>23</v>
      </c>
      <c r="E875" s="5">
        <f t="shared" si="98"/>
        <v>0.85185185185185186</v>
      </c>
      <c r="F875" s="4">
        <v>4</v>
      </c>
      <c r="G875" s="5">
        <f t="shared" si="99"/>
        <v>0.14814814814814814</v>
      </c>
      <c r="H875" s="6">
        <v>27</v>
      </c>
    </row>
    <row r="876" spans="1:15" x14ac:dyDescent="0.25">
      <c r="A876" s="28">
        <v>118</v>
      </c>
      <c r="B876" s="4" t="s">
        <v>373</v>
      </c>
      <c r="C876" s="4" t="s">
        <v>477</v>
      </c>
      <c r="D876" s="4">
        <v>31</v>
      </c>
      <c r="E876" s="5">
        <f t="shared" si="98"/>
        <v>0.83783783783783783</v>
      </c>
      <c r="F876" s="4">
        <v>6</v>
      </c>
      <c r="G876" s="5">
        <f t="shared" si="99"/>
        <v>0.16216216216216217</v>
      </c>
      <c r="H876" s="6">
        <v>37</v>
      </c>
    </row>
    <row r="877" spans="1:15" x14ac:dyDescent="0.25">
      <c r="A877" s="28">
        <v>118</v>
      </c>
      <c r="B877" s="4" t="s">
        <v>373</v>
      </c>
      <c r="C877" s="4" t="s">
        <v>478</v>
      </c>
      <c r="D877" s="4">
        <v>4</v>
      </c>
      <c r="E877" s="5">
        <f t="shared" si="98"/>
        <v>0.8</v>
      </c>
      <c r="F877" s="4">
        <v>1</v>
      </c>
      <c r="G877" s="5">
        <f t="shared" si="99"/>
        <v>0.2</v>
      </c>
      <c r="H877" s="6">
        <v>5</v>
      </c>
    </row>
    <row r="878" spans="1:15" x14ac:dyDescent="0.25">
      <c r="A878" s="28">
        <v>118</v>
      </c>
      <c r="B878" s="4" t="s">
        <v>373</v>
      </c>
      <c r="C878" s="4" t="s">
        <v>479</v>
      </c>
      <c r="D878" s="4">
        <v>30</v>
      </c>
      <c r="E878" s="5">
        <f t="shared" si="98"/>
        <v>0.75</v>
      </c>
      <c r="F878" s="4">
        <v>10</v>
      </c>
      <c r="G878" s="5">
        <f t="shared" si="99"/>
        <v>0.25</v>
      </c>
      <c r="H878" s="6">
        <v>40</v>
      </c>
    </row>
    <row r="879" spans="1:15" ht="30" x14ac:dyDescent="0.25">
      <c r="A879" s="28">
        <v>118</v>
      </c>
      <c r="B879" s="4" t="s">
        <v>373</v>
      </c>
      <c r="C879" s="6" t="s">
        <v>480</v>
      </c>
      <c r="D879" s="4">
        <v>0</v>
      </c>
      <c r="E879" s="5">
        <v>0</v>
      </c>
      <c r="F879" s="4">
        <v>0</v>
      </c>
      <c r="G879" s="5">
        <v>0</v>
      </c>
      <c r="H879" s="6">
        <v>0</v>
      </c>
    </row>
    <row r="880" spans="1:15" x14ac:dyDescent="0.25">
      <c r="A880" s="28">
        <v>118</v>
      </c>
      <c r="B880" s="4" t="s">
        <v>373</v>
      </c>
      <c r="C880" s="4" t="s">
        <v>481</v>
      </c>
      <c r="D880" s="4">
        <v>0</v>
      </c>
      <c r="E880" s="5">
        <v>0</v>
      </c>
      <c r="F880" s="4">
        <v>0</v>
      </c>
      <c r="G880" s="5">
        <v>0</v>
      </c>
      <c r="H880" s="6">
        <v>0</v>
      </c>
    </row>
    <row r="881" spans="1:8" x14ac:dyDescent="0.25">
      <c r="A881" s="28">
        <v>118</v>
      </c>
      <c r="B881" s="4" t="s">
        <v>373</v>
      </c>
      <c r="C881" s="4" t="s">
        <v>482</v>
      </c>
      <c r="D881" s="4">
        <v>12</v>
      </c>
      <c r="E881" s="5">
        <f t="shared" si="98"/>
        <v>0.8571428571428571</v>
      </c>
      <c r="F881" s="4">
        <v>2</v>
      </c>
      <c r="G881" s="5">
        <f t="shared" si="99"/>
        <v>0.14285714285714285</v>
      </c>
      <c r="H881" s="6">
        <v>14</v>
      </c>
    </row>
    <row r="882" spans="1:8" x14ac:dyDescent="0.25">
      <c r="A882" s="28">
        <v>118</v>
      </c>
      <c r="B882" s="4" t="s">
        <v>373</v>
      </c>
      <c r="C882" s="4" t="s">
        <v>483</v>
      </c>
      <c r="D882" s="4">
        <v>0</v>
      </c>
      <c r="E882" s="5">
        <f t="shared" si="98"/>
        <v>0</v>
      </c>
      <c r="F882" s="4">
        <v>1</v>
      </c>
      <c r="G882" s="5">
        <f t="shared" si="99"/>
        <v>1</v>
      </c>
      <c r="H882" s="6">
        <v>1</v>
      </c>
    </row>
    <row r="883" spans="1:8" x14ac:dyDescent="0.25">
      <c r="A883" s="28">
        <v>118</v>
      </c>
      <c r="B883" s="4" t="s">
        <v>373</v>
      </c>
      <c r="C883" s="4" t="s">
        <v>484</v>
      </c>
      <c r="D883" s="4">
        <v>11</v>
      </c>
      <c r="E883" s="5">
        <f t="shared" si="98"/>
        <v>0.6875</v>
      </c>
      <c r="F883" s="4">
        <v>5</v>
      </c>
      <c r="G883" s="5">
        <f t="shared" si="99"/>
        <v>0.3125</v>
      </c>
      <c r="H883" s="6">
        <v>16</v>
      </c>
    </row>
    <row r="884" spans="1:8" x14ac:dyDescent="0.25">
      <c r="A884" s="28">
        <v>118</v>
      </c>
      <c r="B884" s="4" t="s">
        <v>373</v>
      </c>
      <c r="C884" s="4" t="s">
        <v>485</v>
      </c>
      <c r="D884" s="4">
        <v>4</v>
      </c>
      <c r="E884" s="5">
        <f t="shared" si="98"/>
        <v>1</v>
      </c>
      <c r="F884" s="4">
        <v>0</v>
      </c>
      <c r="G884" s="5">
        <f t="shared" si="99"/>
        <v>0</v>
      </c>
      <c r="H884" s="6">
        <v>4</v>
      </c>
    </row>
    <row r="885" spans="1:8" x14ac:dyDescent="0.25">
      <c r="A885" s="28">
        <v>118</v>
      </c>
      <c r="B885" s="4" t="s">
        <v>373</v>
      </c>
      <c r="C885" s="4" t="s">
        <v>486</v>
      </c>
      <c r="D885" s="4">
        <v>1</v>
      </c>
      <c r="E885" s="5">
        <f t="shared" si="98"/>
        <v>0.33333333333333331</v>
      </c>
      <c r="F885" s="4">
        <v>2</v>
      </c>
      <c r="G885" s="5">
        <f t="shared" si="99"/>
        <v>0.66666666666666663</v>
      </c>
      <c r="H885" s="6">
        <v>3</v>
      </c>
    </row>
    <row r="886" spans="1:8" x14ac:dyDescent="0.25">
      <c r="A886" s="28">
        <v>118</v>
      </c>
      <c r="B886" s="4"/>
      <c r="C886" s="4" t="s">
        <v>5</v>
      </c>
      <c r="D886" s="4">
        <v>0</v>
      </c>
      <c r="E886" s="5">
        <v>0</v>
      </c>
      <c r="F886" s="4">
        <v>0</v>
      </c>
      <c r="G886" s="5">
        <v>0</v>
      </c>
      <c r="H886" s="6">
        <v>0</v>
      </c>
    </row>
    <row r="887" spans="1:8" x14ac:dyDescent="0.25">
      <c r="A887" s="29">
        <v>118</v>
      </c>
      <c r="B887" s="7"/>
      <c r="C887" s="7" t="s">
        <v>798</v>
      </c>
      <c r="D887" s="7">
        <f>SUM(D865:D886)</f>
        <v>227</v>
      </c>
      <c r="E887" s="8">
        <f t="shared" si="98"/>
        <v>0.74183006535947715</v>
      </c>
      <c r="F887" s="7">
        <f>SUM(F865:F886)</f>
        <v>79</v>
      </c>
      <c r="G887" s="8">
        <f>F887/H887</f>
        <v>0.2581699346405229</v>
      </c>
      <c r="H887" s="9">
        <f>SUM(H865:H886)</f>
        <v>306</v>
      </c>
    </row>
    <row r="888" spans="1:8" x14ac:dyDescent="0.25">
      <c r="E888" s="1"/>
      <c r="G888" s="1"/>
    </row>
    <row r="889" spans="1:8" ht="45" x14ac:dyDescent="0.25">
      <c r="A889" s="15" t="s">
        <v>794</v>
      </c>
      <c r="B889" s="11" t="s">
        <v>795</v>
      </c>
      <c r="C889" s="15" t="s">
        <v>796</v>
      </c>
      <c r="D889" s="11" t="s">
        <v>487</v>
      </c>
      <c r="E889" s="13" t="s">
        <v>797</v>
      </c>
      <c r="F889" s="15" t="s">
        <v>1</v>
      </c>
      <c r="G889" s="13" t="s">
        <v>797</v>
      </c>
      <c r="H889" s="31" t="s">
        <v>799</v>
      </c>
    </row>
    <row r="890" spans="1:8" x14ac:dyDescent="0.25">
      <c r="A890" s="27"/>
      <c r="B890" s="12"/>
      <c r="C890" s="12"/>
      <c r="D890" s="12" t="s">
        <v>488</v>
      </c>
      <c r="E890" s="14"/>
      <c r="F890" s="12"/>
      <c r="G890" s="14"/>
      <c r="H890" s="3"/>
    </row>
    <row r="891" spans="1:8" x14ac:dyDescent="0.25">
      <c r="A891" s="28">
        <v>119</v>
      </c>
      <c r="B891" s="4" t="s">
        <v>465</v>
      </c>
      <c r="C891" s="4" t="s">
        <v>489</v>
      </c>
      <c r="D891" s="4">
        <v>13</v>
      </c>
      <c r="E891" s="5">
        <f>D891/H891</f>
        <v>0.5</v>
      </c>
      <c r="F891" s="4">
        <v>13</v>
      </c>
      <c r="G891" s="5">
        <f>F891/H891</f>
        <v>0.5</v>
      </c>
      <c r="H891" s="6">
        <v>26</v>
      </c>
    </row>
    <row r="892" spans="1:8" ht="60" x14ac:dyDescent="0.25">
      <c r="A892" s="28">
        <v>119</v>
      </c>
      <c r="B892" s="4" t="s">
        <v>465</v>
      </c>
      <c r="C892" s="6" t="s">
        <v>490</v>
      </c>
      <c r="D892" s="4">
        <v>2</v>
      </c>
      <c r="E892" s="5">
        <f t="shared" ref="E892:E905" si="100">D892/H892</f>
        <v>1</v>
      </c>
      <c r="F892" s="4">
        <v>0</v>
      </c>
      <c r="G892" s="5">
        <f t="shared" ref="G892:G905" si="101">F892/H892</f>
        <v>0</v>
      </c>
      <c r="H892" s="6">
        <v>2</v>
      </c>
    </row>
    <row r="893" spans="1:8" x14ac:dyDescent="0.25">
      <c r="A893" s="28">
        <v>119</v>
      </c>
      <c r="B893" s="4" t="s">
        <v>465</v>
      </c>
      <c r="C893" s="4" t="s">
        <v>491</v>
      </c>
      <c r="D893" s="4">
        <v>6</v>
      </c>
      <c r="E893" s="5">
        <f t="shared" si="100"/>
        <v>1</v>
      </c>
      <c r="F893" s="4">
        <v>0</v>
      </c>
      <c r="G893" s="5">
        <f t="shared" si="101"/>
        <v>0</v>
      </c>
      <c r="H893" s="6">
        <v>6</v>
      </c>
    </row>
    <row r="894" spans="1:8" x14ac:dyDescent="0.25">
      <c r="A894" s="28">
        <v>119</v>
      </c>
      <c r="B894" s="4" t="s">
        <v>465</v>
      </c>
      <c r="C894" s="4" t="s">
        <v>492</v>
      </c>
      <c r="D894" s="4">
        <v>4</v>
      </c>
      <c r="E894" s="5">
        <f t="shared" si="100"/>
        <v>1</v>
      </c>
      <c r="F894" s="4">
        <v>0</v>
      </c>
      <c r="G894" s="5">
        <f t="shared" si="101"/>
        <v>0</v>
      </c>
      <c r="H894" s="6">
        <v>4</v>
      </c>
    </row>
    <row r="895" spans="1:8" x14ac:dyDescent="0.25">
      <c r="A895" s="28">
        <v>119</v>
      </c>
      <c r="B895" s="4" t="s">
        <v>465</v>
      </c>
      <c r="C895" s="4" t="s">
        <v>493</v>
      </c>
      <c r="D895" s="4">
        <v>78</v>
      </c>
      <c r="E895" s="5">
        <f t="shared" si="100"/>
        <v>0.76470588235294112</v>
      </c>
      <c r="F895" s="4">
        <v>24</v>
      </c>
      <c r="G895" s="5">
        <f t="shared" si="101"/>
        <v>0.23529411764705882</v>
      </c>
      <c r="H895" s="6">
        <v>102</v>
      </c>
    </row>
    <row r="896" spans="1:8" x14ac:dyDescent="0.25">
      <c r="A896" s="28">
        <v>119</v>
      </c>
      <c r="B896" s="4" t="s">
        <v>465</v>
      </c>
      <c r="C896" s="4" t="s">
        <v>494</v>
      </c>
      <c r="D896" s="4">
        <v>23</v>
      </c>
      <c r="E896" s="5">
        <f t="shared" si="100"/>
        <v>0.74193548387096775</v>
      </c>
      <c r="F896" s="4">
        <v>8</v>
      </c>
      <c r="G896" s="5">
        <f t="shared" si="101"/>
        <v>0.25806451612903225</v>
      </c>
      <c r="H896" s="6">
        <v>31</v>
      </c>
    </row>
    <row r="897" spans="1:8" x14ac:dyDescent="0.25">
      <c r="A897" s="28">
        <v>119</v>
      </c>
      <c r="B897" s="4" t="s">
        <v>465</v>
      </c>
      <c r="C897" s="4" t="s">
        <v>495</v>
      </c>
      <c r="D897" s="4">
        <v>29</v>
      </c>
      <c r="E897" s="5">
        <f t="shared" si="100"/>
        <v>0.8529411764705882</v>
      </c>
      <c r="F897" s="4">
        <v>5</v>
      </c>
      <c r="G897" s="5">
        <f t="shared" si="101"/>
        <v>0.14705882352941177</v>
      </c>
      <c r="H897" s="6">
        <v>34</v>
      </c>
    </row>
    <row r="898" spans="1:8" x14ac:dyDescent="0.25">
      <c r="A898" s="28">
        <v>119</v>
      </c>
      <c r="B898" s="4" t="s">
        <v>465</v>
      </c>
      <c r="C898" s="4" t="s">
        <v>496</v>
      </c>
      <c r="D898" s="4">
        <v>17</v>
      </c>
      <c r="E898" s="5">
        <f t="shared" si="100"/>
        <v>0.62962962962962965</v>
      </c>
      <c r="F898" s="4">
        <v>10</v>
      </c>
      <c r="G898" s="5">
        <f t="shared" si="101"/>
        <v>0.37037037037037035</v>
      </c>
      <c r="H898" s="6">
        <v>27</v>
      </c>
    </row>
    <row r="899" spans="1:8" x14ac:dyDescent="0.25">
      <c r="A899" s="28">
        <v>119</v>
      </c>
      <c r="B899" s="4" t="s">
        <v>465</v>
      </c>
      <c r="C899" s="4" t="s">
        <v>497</v>
      </c>
      <c r="D899" s="4">
        <v>33</v>
      </c>
      <c r="E899" s="5">
        <f t="shared" si="100"/>
        <v>0.6875</v>
      </c>
      <c r="F899" s="4">
        <v>15</v>
      </c>
      <c r="G899" s="5">
        <f t="shared" si="101"/>
        <v>0.3125</v>
      </c>
      <c r="H899" s="6">
        <v>48</v>
      </c>
    </row>
    <row r="900" spans="1:8" x14ac:dyDescent="0.25">
      <c r="A900" s="28">
        <v>119</v>
      </c>
      <c r="B900" s="4" t="s">
        <v>465</v>
      </c>
      <c r="C900" s="4" t="s">
        <v>498</v>
      </c>
      <c r="D900" s="4">
        <v>14</v>
      </c>
      <c r="E900" s="5">
        <f t="shared" si="100"/>
        <v>0.875</v>
      </c>
      <c r="F900" s="4">
        <v>2</v>
      </c>
      <c r="G900" s="5">
        <v>0.12</v>
      </c>
      <c r="H900" s="6">
        <v>16</v>
      </c>
    </row>
    <row r="901" spans="1:8" x14ac:dyDescent="0.25">
      <c r="A901" s="28">
        <v>119</v>
      </c>
      <c r="B901" s="4" t="s">
        <v>465</v>
      </c>
      <c r="C901" s="4" t="s">
        <v>499</v>
      </c>
      <c r="D901" s="4">
        <v>5</v>
      </c>
      <c r="E901" s="5">
        <f t="shared" si="100"/>
        <v>0.625</v>
      </c>
      <c r="F901" s="4">
        <v>3</v>
      </c>
      <c r="G901" s="5">
        <v>0.37</v>
      </c>
      <c r="H901" s="6">
        <v>8</v>
      </c>
    </row>
    <row r="902" spans="1:8" x14ac:dyDescent="0.25">
      <c r="A902" s="28">
        <v>119</v>
      </c>
      <c r="B902" s="4" t="s">
        <v>465</v>
      </c>
      <c r="C902" s="4" t="s">
        <v>500</v>
      </c>
      <c r="D902" s="4">
        <v>2</v>
      </c>
      <c r="E902" s="5">
        <f t="shared" si="100"/>
        <v>1</v>
      </c>
      <c r="F902" s="4">
        <v>0</v>
      </c>
      <c r="G902" s="5">
        <f t="shared" si="101"/>
        <v>0</v>
      </c>
      <c r="H902" s="6">
        <v>2</v>
      </c>
    </row>
    <row r="903" spans="1:8" x14ac:dyDescent="0.25">
      <c r="A903" s="28">
        <v>119</v>
      </c>
      <c r="B903" s="4" t="s">
        <v>465</v>
      </c>
      <c r="C903" s="4" t="s">
        <v>501</v>
      </c>
      <c r="D903" s="4">
        <v>9</v>
      </c>
      <c r="E903" s="5">
        <f t="shared" si="100"/>
        <v>1</v>
      </c>
      <c r="F903" s="4">
        <v>0</v>
      </c>
      <c r="G903" s="5">
        <f t="shared" si="101"/>
        <v>0</v>
      </c>
      <c r="H903" s="6">
        <v>9</v>
      </c>
    </row>
    <row r="904" spans="1:8" x14ac:dyDescent="0.25">
      <c r="A904" s="28">
        <v>119</v>
      </c>
      <c r="B904" s="4"/>
      <c r="C904" s="4" t="s">
        <v>5</v>
      </c>
      <c r="D904" s="4">
        <v>0</v>
      </c>
      <c r="E904" s="5">
        <v>0</v>
      </c>
      <c r="F904" s="4">
        <v>0</v>
      </c>
      <c r="G904" s="5">
        <v>0</v>
      </c>
      <c r="H904" s="6">
        <v>0</v>
      </c>
    </row>
    <row r="905" spans="1:8" x14ac:dyDescent="0.25">
      <c r="A905" s="29">
        <v>119</v>
      </c>
      <c r="B905" s="7"/>
      <c r="C905" s="7" t="s">
        <v>798</v>
      </c>
      <c r="D905" s="7">
        <f>SUM(D891:D904)</f>
        <v>235</v>
      </c>
      <c r="E905" s="8">
        <f t="shared" si="100"/>
        <v>0.74603174603174605</v>
      </c>
      <c r="F905" s="7">
        <f>SUM(F891:F904)</f>
        <v>80</v>
      </c>
      <c r="G905" s="8">
        <f t="shared" si="101"/>
        <v>0.25396825396825395</v>
      </c>
      <c r="H905" s="9">
        <f>SUM(H891:H904)</f>
        <v>315</v>
      </c>
    </row>
    <row r="906" spans="1:8" x14ac:dyDescent="0.25">
      <c r="E906" s="1"/>
      <c r="G906" s="1"/>
    </row>
    <row r="907" spans="1:8" ht="45" x14ac:dyDescent="0.25">
      <c r="A907" s="15" t="s">
        <v>794</v>
      </c>
      <c r="B907" s="11" t="s">
        <v>795</v>
      </c>
      <c r="C907" s="15" t="s">
        <v>796</v>
      </c>
      <c r="D907" s="11" t="s">
        <v>502</v>
      </c>
      <c r="E907" s="13" t="s">
        <v>797</v>
      </c>
      <c r="F907" s="15" t="s">
        <v>1</v>
      </c>
      <c r="G907" s="13" t="s">
        <v>797</v>
      </c>
      <c r="H907" s="31" t="s">
        <v>799</v>
      </c>
    </row>
    <row r="908" spans="1:8" x14ac:dyDescent="0.25">
      <c r="A908" s="27"/>
      <c r="B908" s="12"/>
      <c r="C908" s="12"/>
      <c r="D908" s="12" t="s">
        <v>503</v>
      </c>
      <c r="E908" s="14"/>
      <c r="F908" s="12"/>
      <c r="G908" s="14"/>
      <c r="H908" s="3"/>
    </row>
    <row r="909" spans="1:8" x14ac:dyDescent="0.25">
      <c r="A909" s="28">
        <v>120</v>
      </c>
      <c r="B909" s="4" t="s">
        <v>465</v>
      </c>
      <c r="C909" s="4" t="s">
        <v>504</v>
      </c>
      <c r="D909" s="4">
        <v>11</v>
      </c>
      <c r="E909" s="5">
        <f t="shared" ref="E909:E914" si="102">D909/H909</f>
        <v>0.61111111111111116</v>
      </c>
      <c r="F909" s="4">
        <v>7</v>
      </c>
      <c r="G909" s="5">
        <f t="shared" ref="G909:G914" si="103">F909/H909</f>
        <v>0.3888888888888889</v>
      </c>
      <c r="H909" s="6">
        <v>18</v>
      </c>
    </row>
    <row r="910" spans="1:8" x14ac:dyDescent="0.25">
      <c r="A910" s="28">
        <v>120</v>
      </c>
      <c r="B910" s="4" t="s">
        <v>465</v>
      </c>
      <c r="C910" s="4" t="s">
        <v>505</v>
      </c>
      <c r="D910" s="4">
        <v>23</v>
      </c>
      <c r="E910" s="5">
        <f t="shared" si="102"/>
        <v>0.76666666666666672</v>
      </c>
      <c r="F910" s="4">
        <v>7</v>
      </c>
      <c r="G910" s="5">
        <f t="shared" si="103"/>
        <v>0.23333333333333334</v>
      </c>
      <c r="H910" s="6">
        <v>30</v>
      </c>
    </row>
    <row r="911" spans="1:8" x14ac:dyDescent="0.25">
      <c r="A911" s="28">
        <v>120</v>
      </c>
      <c r="B911" s="4" t="s">
        <v>465</v>
      </c>
      <c r="C911" s="4" t="s">
        <v>506</v>
      </c>
      <c r="D911" s="4">
        <v>122</v>
      </c>
      <c r="E911" s="5">
        <f t="shared" si="102"/>
        <v>0.64210526315789473</v>
      </c>
      <c r="F911" s="4">
        <v>68</v>
      </c>
      <c r="G911" s="5">
        <f t="shared" si="103"/>
        <v>0.35789473684210527</v>
      </c>
      <c r="H911" s="6">
        <v>190</v>
      </c>
    </row>
    <row r="912" spans="1:8" x14ac:dyDescent="0.25">
      <c r="A912" s="28">
        <v>120</v>
      </c>
      <c r="B912" s="4" t="s">
        <v>465</v>
      </c>
      <c r="C912" s="4" t="s">
        <v>507</v>
      </c>
      <c r="D912" s="4">
        <v>6</v>
      </c>
      <c r="E912" s="5">
        <f t="shared" si="102"/>
        <v>0.75</v>
      </c>
      <c r="F912" s="4">
        <v>2</v>
      </c>
      <c r="G912" s="5">
        <f t="shared" si="103"/>
        <v>0.25</v>
      </c>
      <c r="H912" s="6">
        <v>8</v>
      </c>
    </row>
    <row r="913" spans="1:19" x14ac:dyDescent="0.25">
      <c r="A913" s="28">
        <v>120</v>
      </c>
      <c r="B913" s="4" t="s">
        <v>465</v>
      </c>
      <c r="C913" s="4" t="s">
        <v>508</v>
      </c>
      <c r="D913" s="4">
        <v>7</v>
      </c>
      <c r="E913" s="5">
        <f t="shared" si="102"/>
        <v>0.875</v>
      </c>
      <c r="F913" s="4">
        <v>1</v>
      </c>
      <c r="G913" s="5">
        <v>0.12</v>
      </c>
      <c r="H913" s="6">
        <v>8</v>
      </c>
    </row>
    <row r="914" spans="1:19" x14ac:dyDescent="0.25">
      <c r="A914" s="28">
        <v>120</v>
      </c>
      <c r="B914" s="4" t="s">
        <v>465</v>
      </c>
      <c r="C914" s="4" t="s">
        <v>509</v>
      </c>
      <c r="D914" s="4">
        <v>48</v>
      </c>
      <c r="E914" s="5">
        <f t="shared" si="102"/>
        <v>0.8571428571428571</v>
      </c>
      <c r="F914" s="4">
        <v>8</v>
      </c>
      <c r="G914" s="5">
        <f t="shared" si="103"/>
        <v>0.14285714285714285</v>
      </c>
      <c r="H914" s="6">
        <v>56</v>
      </c>
    </row>
    <row r="915" spans="1:19" x14ac:dyDescent="0.25">
      <c r="A915" s="28">
        <v>120</v>
      </c>
      <c r="B915" s="4" t="s">
        <v>465</v>
      </c>
      <c r="C915" s="4" t="s">
        <v>510</v>
      </c>
      <c r="D915" s="4">
        <v>0</v>
      </c>
      <c r="E915" s="5">
        <v>0</v>
      </c>
      <c r="F915" s="4">
        <v>0</v>
      </c>
      <c r="G915" s="5">
        <v>0</v>
      </c>
      <c r="H915" s="6">
        <v>0</v>
      </c>
    </row>
    <row r="916" spans="1:19" x14ac:dyDescent="0.25">
      <c r="A916" s="28">
        <v>120</v>
      </c>
      <c r="B916" s="4"/>
      <c r="C916" s="4" t="s">
        <v>5</v>
      </c>
      <c r="D916" s="4">
        <v>0</v>
      </c>
      <c r="E916" s="5">
        <v>0</v>
      </c>
      <c r="F916" s="4">
        <v>0</v>
      </c>
      <c r="G916" s="5">
        <v>0</v>
      </c>
      <c r="H916" s="6">
        <v>0</v>
      </c>
    </row>
    <row r="917" spans="1:19" x14ac:dyDescent="0.25">
      <c r="A917" s="29">
        <v>120</v>
      </c>
      <c r="B917" s="7"/>
      <c r="C917" s="7" t="s">
        <v>798</v>
      </c>
      <c r="D917" s="7">
        <f>SUM(D909:D916)</f>
        <v>217</v>
      </c>
      <c r="E917" s="8">
        <f>D917/H917</f>
        <v>0.7</v>
      </c>
      <c r="F917" s="7">
        <f>SUM(F909:F916)</f>
        <v>93</v>
      </c>
      <c r="G917" s="8">
        <f>F917/H917</f>
        <v>0.3</v>
      </c>
      <c r="H917" s="9">
        <f>SUM(H909:H916)</f>
        <v>310</v>
      </c>
    </row>
    <row r="918" spans="1:19" x14ac:dyDescent="0.25">
      <c r="E918" s="1"/>
      <c r="G918" s="1"/>
    </row>
    <row r="919" spans="1:19" ht="45" x14ac:dyDescent="0.25">
      <c r="A919" s="15" t="s">
        <v>794</v>
      </c>
      <c r="B919" s="11" t="s">
        <v>795</v>
      </c>
      <c r="C919" s="15" t="s">
        <v>796</v>
      </c>
      <c r="D919" s="11" t="s">
        <v>511</v>
      </c>
      <c r="E919" s="13" t="s">
        <v>797</v>
      </c>
      <c r="F919" s="15" t="s">
        <v>1</v>
      </c>
      <c r="G919" s="13" t="s">
        <v>797</v>
      </c>
      <c r="H919" s="31" t="s">
        <v>799</v>
      </c>
    </row>
    <row r="920" spans="1:19" x14ac:dyDescent="0.25">
      <c r="A920" s="27"/>
      <c r="B920" s="12"/>
      <c r="C920" s="12"/>
      <c r="D920" s="12" t="s">
        <v>512</v>
      </c>
      <c r="E920" s="14"/>
      <c r="F920" s="12"/>
      <c r="G920" s="14"/>
      <c r="H920" s="3"/>
    </row>
    <row r="921" spans="1:19" x14ac:dyDescent="0.25">
      <c r="A921" s="28">
        <v>121</v>
      </c>
      <c r="B921" s="4" t="s">
        <v>345</v>
      </c>
      <c r="C921" s="4" t="s">
        <v>513</v>
      </c>
      <c r="D921" s="4">
        <v>26</v>
      </c>
      <c r="E921" s="5">
        <f>D921/H921</f>
        <v>0.8666666666666667</v>
      </c>
      <c r="F921" s="4">
        <v>4</v>
      </c>
      <c r="G921" s="5">
        <f>F921/H921</f>
        <v>0.13333333333333333</v>
      </c>
      <c r="H921" s="6">
        <v>30</v>
      </c>
    </row>
    <row r="922" spans="1:19" x14ac:dyDescent="0.25">
      <c r="A922" s="28">
        <v>121</v>
      </c>
      <c r="B922" s="4" t="s">
        <v>345</v>
      </c>
      <c r="C922" s="4" t="s">
        <v>514</v>
      </c>
      <c r="D922" s="4">
        <v>3</v>
      </c>
      <c r="E922" s="5">
        <f t="shared" ref="E922:E925" si="104">D922/H922</f>
        <v>0.5</v>
      </c>
      <c r="F922" s="4">
        <v>3</v>
      </c>
      <c r="G922" s="5">
        <f t="shared" ref="G922:G925" si="105">F922/H922</f>
        <v>0.5</v>
      </c>
      <c r="H922" s="6">
        <v>6</v>
      </c>
      <c r="I922" s="1"/>
      <c r="K922" s="1"/>
      <c r="M922" s="1"/>
      <c r="O922" s="1"/>
      <c r="Q922" s="1"/>
      <c r="S922" s="1"/>
    </row>
    <row r="923" spans="1:19" x14ac:dyDescent="0.25">
      <c r="A923" s="28">
        <v>121</v>
      </c>
      <c r="B923" s="4" t="s">
        <v>345</v>
      </c>
      <c r="C923" s="4" t="s">
        <v>515</v>
      </c>
      <c r="D923" s="4">
        <v>31</v>
      </c>
      <c r="E923" s="5">
        <f t="shared" si="104"/>
        <v>0.73809523809523814</v>
      </c>
      <c r="F923" s="4">
        <v>11</v>
      </c>
      <c r="G923" s="5">
        <f t="shared" si="105"/>
        <v>0.26190476190476192</v>
      </c>
      <c r="H923" s="6">
        <v>42</v>
      </c>
    </row>
    <row r="924" spans="1:19" x14ac:dyDescent="0.25">
      <c r="A924" s="28">
        <v>121</v>
      </c>
      <c r="B924" s="4" t="s">
        <v>345</v>
      </c>
      <c r="C924" s="4" t="s">
        <v>516</v>
      </c>
      <c r="D924" s="4">
        <v>26</v>
      </c>
      <c r="E924" s="5">
        <f t="shared" si="104"/>
        <v>0.89655172413793105</v>
      </c>
      <c r="F924" s="4">
        <v>3</v>
      </c>
      <c r="G924" s="5">
        <f t="shared" si="105"/>
        <v>0.10344827586206896</v>
      </c>
      <c r="H924" s="6">
        <v>29</v>
      </c>
    </row>
    <row r="925" spans="1:19" x14ac:dyDescent="0.25">
      <c r="A925" s="28">
        <v>121</v>
      </c>
      <c r="B925" s="4" t="s">
        <v>345</v>
      </c>
      <c r="C925" s="4" t="s">
        <v>517</v>
      </c>
      <c r="D925" s="4">
        <v>134</v>
      </c>
      <c r="E925" s="5">
        <f t="shared" si="104"/>
        <v>0.85350318471337583</v>
      </c>
      <c r="F925" s="4">
        <v>23</v>
      </c>
      <c r="G925" s="5">
        <f t="shared" si="105"/>
        <v>0.1464968152866242</v>
      </c>
      <c r="H925" s="6">
        <v>157</v>
      </c>
    </row>
    <row r="926" spans="1:19" x14ac:dyDescent="0.25">
      <c r="A926" s="28">
        <v>121</v>
      </c>
      <c r="B926" s="4"/>
      <c r="C926" s="4" t="s">
        <v>5</v>
      </c>
      <c r="D926" s="4">
        <v>0</v>
      </c>
      <c r="E926" s="5">
        <v>0</v>
      </c>
      <c r="F926" s="4">
        <v>0</v>
      </c>
      <c r="G926" s="5">
        <v>0</v>
      </c>
      <c r="H926" s="6">
        <v>0</v>
      </c>
    </row>
    <row r="927" spans="1:19" x14ac:dyDescent="0.25">
      <c r="A927" s="29">
        <v>121</v>
      </c>
      <c r="B927" s="7"/>
      <c r="C927" s="7" t="s">
        <v>798</v>
      </c>
      <c r="D927" s="7">
        <f>SUM(D921:D926)</f>
        <v>220</v>
      </c>
      <c r="E927" s="8">
        <f>D927/H927</f>
        <v>0.83333333333333337</v>
      </c>
      <c r="F927" s="7">
        <f>SUM(F921:F926)</f>
        <v>44</v>
      </c>
      <c r="G927" s="8">
        <f>F927/H927</f>
        <v>0.16666666666666666</v>
      </c>
      <c r="H927" s="9">
        <f>SUM(H921:H926)</f>
        <v>264</v>
      </c>
    </row>
    <row r="928" spans="1:19" x14ac:dyDescent="0.25">
      <c r="E928" s="1"/>
      <c r="G928" s="1"/>
    </row>
    <row r="929" spans="1:10" ht="45" x14ac:dyDescent="0.25">
      <c r="A929" s="15" t="s">
        <v>794</v>
      </c>
      <c r="B929" s="11" t="s">
        <v>795</v>
      </c>
      <c r="C929" s="15" t="s">
        <v>796</v>
      </c>
      <c r="D929" s="11" t="s">
        <v>518</v>
      </c>
      <c r="E929" s="13" t="s">
        <v>797</v>
      </c>
      <c r="F929" s="11" t="s">
        <v>519</v>
      </c>
      <c r="G929" s="13" t="s">
        <v>797</v>
      </c>
      <c r="H929" s="25" t="s">
        <v>1</v>
      </c>
      <c r="I929" s="13" t="s">
        <v>797</v>
      </c>
      <c r="J929" s="31" t="s">
        <v>799</v>
      </c>
    </row>
    <row r="930" spans="1:10" x14ac:dyDescent="0.25">
      <c r="A930" s="27"/>
      <c r="B930" s="12"/>
      <c r="C930" s="12"/>
      <c r="D930" s="12" t="s">
        <v>520</v>
      </c>
      <c r="E930" s="20"/>
      <c r="F930" s="12" t="s">
        <v>520</v>
      </c>
      <c r="G930" s="20"/>
      <c r="H930" s="26"/>
      <c r="I930" s="17"/>
      <c r="J930" s="14"/>
    </row>
    <row r="931" spans="1:10" x14ac:dyDescent="0.25">
      <c r="A931" s="28">
        <v>122</v>
      </c>
      <c r="B931" s="4" t="s">
        <v>345</v>
      </c>
      <c r="C931" s="4" t="s">
        <v>521</v>
      </c>
      <c r="D931" s="4">
        <v>237</v>
      </c>
      <c r="E931" s="5">
        <f>D931/J931</f>
        <v>0.60152284263959388</v>
      </c>
      <c r="F931" s="4">
        <v>124</v>
      </c>
      <c r="G931" s="5">
        <f>F931/J931</f>
        <v>0.31472081218274112</v>
      </c>
      <c r="H931" s="6">
        <v>33</v>
      </c>
      <c r="I931" s="5">
        <v>0.09</v>
      </c>
      <c r="J931" s="4">
        <v>394</v>
      </c>
    </row>
    <row r="932" spans="1:10" ht="30" x14ac:dyDescent="0.25">
      <c r="A932" s="28">
        <v>122</v>
      </c>
      <c r="B932" s="4" t="s">
        <v>345</v>
      </c>
      <c r="C932" s="6" t="s">
        <v>522</v>
      </c>
      <c r="D932" s="4">
        <v>11</v>
      </c>
      <c r="E932" s="5">
        <f>D932/J932</f>
        <v>0.3235294117647059</v>
      </c>
      <c r="F932" s="4">
        <v>19</v>
      </c>
      <c r="G932" s="5">
        <f>F932/J932</f>
        <v>0.55882352941176472</v>
      </c>
      <c r="H932" s="6">
        <v>4</v>
      </c>
      <c r="I932" s="5">
        <f>H932/J932</f>
        <v>0.11764705882352941</v>
      </c>
      <c r="J932" s="4">
        <v>34</v>
      </c>
    </row>
    <row r="933" spans="1:10" x14ac:dyDescent="0.25">
      <c r="A933" s="28">
        <v>122</v>
      </c>
      <c r="B933" s="4"/>
      <c r="C933" s="4" t="s">
        <v>5</v>
      </c>
      <c r="D933" s="4">
        <v>0</v>
      </c>
      <c r="E933" s="5">
        <v>0</v>
      </c>
      <c r="F933" s="4">
        <v>0</v>
      </c>
      <c r="G933" s="5">
        <v>0</v>
      </c>
      <c r="H933" s="6">
        <v>0</v>
      </c>
      <c r="I933" s="5">
        <v>0</v>
      </c>
      <c r="J933" s="4">
        <v>0</v>
      </c>
    </row>
    <row r="934" spans="1:10" x14ac:dyDescent="0.25">
      <c r="A934" s="29">
        <v>122</v>
      </c>
      <c r="B934" s="7"/>
      <c r="C934" s="7" t="s">
        <v>798</v>
      </c>
      <c r="D934" s="7">
        <f>SUM(D931:D933)</f>
        <v>248</v>
      </c>
      <c r="E934" s="8">
        <f>D934/J934</f>
        <v>0.57943925233644855</v>
      </c>
      <c r="F934" s="7">
        <f>SUM(F931:F933)</f>
        <v>143</v>
      </c>
      <c r="G934" s="8">
        <f>F934/J934</f>
        <v>0.33411214953271029</v>
      </c>
      <c r="H934" s="9">
        <f>SUM(H931:H933)</f>
        <v>37</v>
      </c>
      <c r="I934" s="8">
        <f>H934/J934</f>
        <v>8.6448598130841117E-2</v>
      </c>
      <c r="J934" s="7">
        <f>SUM(J931:J933)</f>
        <v>428</v>
      </c>
    </row>
    <row r="935" spans="1:10" x14ac:dyDescent="0.25">
      <c r="E935" s="1"/>
      <c r="G935" s="1"/>
      <c r="I935" s="1"/>
    </row>
    <row r="936" spans="1:10" ht="45" x14ac:dyDescent="0.25">
      <c r="A936" s="15" t="s">
        <v>794</v>
      </c>
      <c r="B936" s="11" t="s">
        <v>795</v>
      </c>
      <c r="C936" s="15" t="s">
        <v>796</v>
      </c>
      <c r="D936" s="11" t="s">
        <v>523</v>
      </c>
      <c r="E936" s="13" t="s">
        <v>797</v>
      </c>
      <c r="F936" s="15" t="s">
        <v>1</v>
      </c>
      <c r="G936" s="13" t="s">
        <v>797</v>
      </c>
      <c r="H936" s="31" t="s">
        <v>799</v>
      </c>
    </row>
    <row r="937" spans="1:10" x14ac:dyDescent="0.25">
      <c r="A937" s="27"/>
      <c r="B937" s="12"/>
      <c r="C937" s="12"/>
      <c r="D937" s="12" t="s">
        <v>524</v>
      </c>
      <c r="E937" s="14"/>
      <c r="F937" s="12"/>
      <c r="G937" s="14"/>
      <c r="H937" s="3"/>
    </row>
    <row r="938" spans="1:10" x14ac:dyDescent="0.25">
      <c r="A938" s="28">
        <v>123</v>
      </c>
      <c r="B938" s="4" t="s">
        <v>345</v>
      </c>
      <c r="C938" s="4" t="s">
        <v>525</v>
      </c>
      <c r="D938" s="4">
        <v>431</v>
      </c>
      <c r="E938" s="5">
        <f>D938/H938</f>
        <v>0.92688172043010753</v>
      </c>
      <c r="F938" s="4">
        <v>34</v>
      </c>
      <c r="G938" s="5">
        <f>F938/H938</f>
        <v>7.3118279569892475E-2</v>
      </c>
      <c r="H938" s="6">
        <v>465</v>
      </c>
    </row>
    <row r="939" spans="1:10" x14ac:dyDescent="0.25">
      <c r="A939" s="28">
        <v>123</v>
      </c>
      <c r="B939" s="4"/>
      <c r="C939" s="4" t="s">
        <v>5</v>
      </c>
      <c r="D939" s="4">
        <v>0</v>
      </c>
      <c r="E939" s="5">
        <v>0</v>
      </c>
      <c r="F939" s="4">
        <v>0</v>
      </c>
      <c r="G939" s="5">
        <v>0</v>
      </c>
      <c r="H939" s="6">
        <v>0</v>
      </c>
    </row>
    <row r="940" spans="1:10" x14ac:dyDescent="0.25">
      <c r="A940" s="29">
        <v>123</v>
      </c>
      <c r="B940" s="7"/>
      <c r="C940" s="7" t="s">
        <v>798</v>
      </c>
      <c r="D940" s="7">
        <f>SUM(D938:D939)</f>
        <v>431</v>
      </c>
      <c r="E940" s="8">
        <f>D940/H940</f>
        <v>0.92688172043010753</v>
      </c>
      <c r="F940" s="7">
        <f>SUM(F938:F939)</f>
        <v>34</v>
      </c>
      <c r="G940" s="8">
        <f>F940/H940</f>
        <v>7.3118279569892475E-2</v>
      </c>
      <c r="H940" s="9">
        <f>SUM(H938:H939)</f>
        <v>465</v>
      </c>
    </row>
    <row r="941" spans="1:10" x14ac:dyDescent="0.25">
      <c r="E941" s="1"/>
      <c r="G941" s="1"/>
    </row>
    <row r="942" spans="1:10" ht="45" x14ac:dyDescent="0.25">
      <c r="A942" s="15" t="s">
        <v>794</v>
      </c>
      <c r="B942" s="11" t="s">
        <v>795</v>
      </c>
      <c r="C942" s="15" t="s">
        <v>796</v>
      </c>
      <c r="D942" s="11" t="s">
        <v>526</v>
      </c>
      <c r="E942" s="13" t="s">
        <v>797</v>
      </c>
      <c r="F942" s="15" t="s">
        <v>1</v>
      </c>
      <c r="G942" s="13" t="s">
        <v>797</v>
      </c>
      <c r="H942" s="31" t="s">
        <v>799</v>
      </c>
    </row>
    <row r="943" spans="1:10" x14ac:dyDescent="0.25">
      <c r="A943" s="27"/>
      <c r="B943" s="12"/>
      <c r="C943" s="12"/>
      <c r="D943" s="12" t="s">
        <v>527</v>
      </c>
      <c r="E943" s="14"/>
      <c r="F943" s="12"/>
      <c r="G943" s="14"/>
      <c r="H943" s="3"/>
    </row>
    <row r="944" spans="1:10" x14ac:dyDescent="0.25">
      <c r="A944" s="28">
        <v>124</v>
      </c>
      <c r="B944" s="4" t="s">
        <v>345</v>
      </c>
      <c r="C944" s="4" t="s">
        <v>528</v>
      </c>
      <c r="D944" s="4">
        <v>344</v>
      </c>
      <c r="E944" s="5">
        <f>D944/H944</f>
        <v>0.81904761904761902</v>
      </c>
      <c r="F944" s="4">
        <v>76</v>
      </c>
      <c r="G944" s="5">
        <f>F944/H944</f>
        <v>0.18095238095238095</v>
      </c>
      <c r="H944" s="6">
        <v>420</v>
      </c>
    </row>
    <row r="945" spans="1:8" x14ac:dyDescent="0.25">
      <c r="A945" s="28">
        <v>124</v>
      </c>
      <c r="B945" s="4" t="s">
        <v>345</v>
      </c>
      <c r="C945" s="4" t="s">
        <v>525</v>
      </c>
      <c r="D945" s="4">
        <v>102</v>
      </c>
      <c r="E945" s="5">
        <f>D945/H945</f>
        <v>0.75</v>
      </c>
      <c r="F945" s="4">
        <v>34</v>
      </c>
      <c r="G945" s="5">
        <f>F945/H945</f>
        <v>0.25</v>
      </c>
      <c r="H945" s="6">
        <v>136</v>
      </c>
    </row>
    <row r="946" spans="1:8" x14ac:dyDescent="0.25">
      <c r="A946" s="28">
        <v>124</v>
      </c>
      <c r="B946" s="4"/>
      <c r="C946" s="4" t="s">
        <v>5</v>
      </c>
      <c r="D946" s="4">
        <v>0</v>
      </c>
      <c r="E946" s="5">
        <v>0</v>
      </c>
      <c r="F946" s="4">
        <v>0</v>
      </c>
      <c r="G946" s="5">
        <v>0</v>
      </c>
      <c r="H946" s="6">
        <v>0</v>
      </c>
    </row>
    <row r="947" spans="1:8" x14ac:dyDescent="0.25">
      <c r="A947" s="29">
        <v>124</v>
      </c>
      <c r="B947" s="7"/>
      <c r="C947" s="7" t="s">
        <v>798</v>
      </c>
      <c r="D947" s="7">
        <f>SUM(D944:D946)</f>
        <v>446</v>
      </c>
      <c r="E947" s="8">
        <f>D947/H947</f>
        <v>0.80215827338129497</v>
      </c>
      <c r="F947" s="7">
        <f>SUM(F944:F946)</f>
        <v>110</v>
      </c>
      <c r="G947" s="8">
        <f>F947/H947</f>
        <v>0.19784172661870503</v>
      </c>
      <c r="H947" s="9">
        <f>SUM(H944:H946)</f>
        <v>556</v>
      </c>
    </row>
    <row r="948" spans="1:8" x14ac:dyDescent="0.25">
      <c r="E948" s="1"/>
      <c r="G948" s="1"/>
    </row>
    <row r="949" spans="1:8" ht="45" x14ac:dyDescent="0.25">
      <c r="A949" s="15" t="s">
        <v>794</v>
      </c>
      <c r="B949" s="11" t="s">
        <v>795</v>
      </c>
      <c r="C949" s="15" t="s">
        <v>796</v>
      </c>
      <c r="D949" s="11" t="s">
        <v>529</v>
      </c>
      <c r="E949" s="13" t="s">
        <v>797</v>
      </c>
      <c r="F949" s="15" t="s">
        <v>1</v>
      </c>
      <c r="G949" s="13" t="s">
        <v>797</v>
      </c>
      <c r="H949" s="31" t="s">
        <v>799</v>
      </c>
    </row>
    <row r="950" spans="1:8" x14ac:dyDescent="0.25">
      <c r="A950" s="27"/>
      <c r="B950" s="12"/>
      <c r="C950" s="12"/>
      <c r="D950" s="12" t="s">
        <v>527</v>
      </c>
      <c r="E950" s="14"/>
      <c r="F950" s="12"/>
      <c r="G950" s="14"/>
      <c r="H950" s="3"/>
    </row>
    <row r="951" spans="1:8" x14ac:dyDescent="0.25">
      <c r="A951" s="28">
        <v>125</v>
      </c>
      <c r="B951" s="4" t="s">
        <v>345</v>
      </c>
      <c r="C951" s="4" t="s">
        <v>528</v>
      </c>
      <c r="D951" s="4">
        <v>338</v>
      </c>
      <c r="E951" s="5">
        <f>D951/H951</f>
        <v>0.88250652741514357</v>
      </c>
      <c r="F951" s="4">
        <v>45</v>
      </c>
      <c r="G951" s="5">
        <f>F951/H951</f>
        <v>0.1174934725848564</v>
      </c>
      <c r="H951" s="6">
        <v>383</v>
      </c>
    </row>
    <row r="952" spans="1:8" x14ac:dyDescent="0.25">
      <c r="A952" s="28">
        <v>125</v>
      </c>
      <c r="B952" s="4"/>
      <c r="C952" s="4" t="s">
        <v>5</v>
      </c>
      <c r="D952" s="4">
        <v>0</v>
      </c>
      <c r="E952" s="5">
        <v>0</v>
      </c>
      <c r="F952" s="4">
        <v>0</v>
      </c>
      <c r="G952" s="5">
        <v>0</v>
      </c>
      <c r="H952" s="6">
        <v>0</v>
      </c>
    </row>
    <row r="953" spans="1:8" x14ac:dyDescent="0.25">
      <c r="A953" s="29">
        <v>125</v>
      </c>
      <c r="B953" s="7"/>
      <c r="C953" s="7" t="s">
        <v>798</v>
      </c>
      <c r="D953" s="7">
        <f>SUM(D951:D952)</f>
        <v>338</v>
      </c>
      <c r="E953" s="8">
        <f>D953/H953</f>
        <v>0.88250652741514357</v>
      </c>
      <c r="F953" s="7">
        <f>SUM(F951:F952)</f>
        <v>45</v>
      </c>
      <c r="G953" s="8">
        <f>F953/H953</f>
        <v>0.1174934725848564</v>
      </c>
      <c r="H953" s="9">
        <f>SUM(H951:H952)</f>
        <v>383</v>
      </c>
    </row>
    <row r="954" spans="1:8" x14ac:dyDescent="0.25">
      <c r="E954" s="1"/>
      <c r="G954" s="1"/>
    </row>
    <row r="955" spans="1:8" ht="45" x14ac:dyDescent="0.25">
      <c r="A955" s="15" t="s">
        <v>794</v>
      </c>
      <c r="B955" s="11" t="s">
        <v>795</v>
      </c>
      <c r="C955" s="15" t="s">
        <v>796</v>
      </c>
      <c r="D955" s="11" t="s">
        <v>530</v>
      </c>
      <c r="E955" s="13" t="s">
        <v>797</v>
      </c>
      <c r="F955" s="15" t="s">
        <v>1</v>
      </c>
      <c r="G955" s="13" t="s">
        <v>797</v>
      </c>
      <c r="H955" s="31" t="s">
        <v>799</v>
      </c>
    </row>
    <row r="956" spans="1:8" x14ac:dyDescent="0.25">
      <c r="A956" s="27"/>
      <c r="B956" s="12"/>
      <c r="C956" s="12"/>
      <c r="D956" s="12" t="s">
        <v>527</v>
      </c>
      <c r="E956" s="14"/>
      <c r="F956" s="12"/>
      <c r="G956" s="14"/>
      <c r="H956" s="3"/>
    </row>
    <row r="957" spans="1:8" x14ac:dyDescent="0.25">
      <c r="A957" s="28">
        <v>126</v>
      </c>
      <c r="B957" s="4" t="s">
        <v>345</v>
      </c>
      <c r="C957" s="4" t="s">
        <v>528</v>
      </c>
      <c r="D957" s="4">
        <v>237</v>
      </c>
      <c r="E957" s="5">
        <f>D957/H957</f>
        <v>0.88432835820895528</v>
      </c>
      <c r="F957" s="4">
        <v>31</v>
      </c>
      <c r="G957" s="5">
        <f>F957/H957</f>
        <v>0.11567164179104478</v>
      </c>
      <c r="H957" s="6">
        <v>268</v>
      </c>
    </row>
    <row r="958" spans="1:8" x14ac:dyDescent="0.25">
      <c r="A958" s="28">
        <v>126</v>
      </c>
      <c r="B958" s="4"/>
      <c r="C958" s="4" t="s">
        <v>5</v>
      </c>
      <c r="D958" s="4">
        <v>0</v>
      </c>
      <c r="E958" s="5">
        <v>0</v>
      </c>
      <c r="F958" s="4">
        <v>0</v>
      </c>
      <c r="G958" s="5">
        <v>0</v>
      </c>
      <c r="H958" s="6">
        <v>0</v>
      </c>
    </row>
    <row r="959" spans="1:8" x14ac:dyDescent="0.25">
      <c r="A959" s="29">
        <v>126</v>
      </c>
      <c r="B959" s="7"/>
      <c r="C959" s="7" t="s">
        <v>798</v>
      </c>
      <c r="D959" s="7">
        <f>SUM(D957:D958)</f>
        <v>237</v>
      </c>
      <c r="E959" s="8">
        <f>D959/H959</f>
        <v>0.88432835820895528</v>
      </c>
      <c r="F959" s="7">
        <f>SUM(F957:F958)</f>
        <v>31</v>
      </c>
      <c r="G959" s="8">
        <f>F959/H959</f>
        <v>0.11567164179104478</v>
      </c>
      <c r="H959" s="9">
        <f>SUM(H957:H958)</f>
        <v>268</v>
      </c>
    </row>
    <row r="960" spans="1:8" x14ac:dyDescent="0.25">
      <c r="E960" s="1"/>
      <c r="G960" s="1"/>
    </row>
    <row r="961" spans="1:8" ht="45" x14ac:dyDescent="0.25">
      <c r="A961" s="15" t="s">
        <v>794</v>
      </c>
      <c r="B961" s="11" t="s">
        <v>795</v>
      </c>
      <c r="C961" s="15" t="s">
        <v>796</v>
      </c>
      <c r="D961" s="11" t="s">
        <v>531</v>
      </c>
      <c r="E961" s="13" t="s">
        <v>797</v>
      </c>
      <c r="F961" s="15" t="s">
        <v>1</v>
      </c>
      <c r="G961" s="13" t="s">
        <v>797</v>
      </c>
      <c r="H961" s="31" t="s">
        <v>799</v>
      </c>
    </row>
    <row r="962" spans="1:8" x14ac:dyDescent="0.25">
      <c r="A962" s="27"/>
      <c r="B962" s="12"/>
      <c r="C962" s="12"/>
      <c r="D962" s="12" t="s">
        <v>527</v>
      </c>
      <c r="E962" s="14"/>
      <c r="F962" s="12"/>
      <c r="G962" s="14"/>
      <c r="H962" s="3"/>
    </row>
    <row r="963" spans="1:8" x14ac:dyDescent="0.25">
      <c r="A963" s="28">
        <v>127</v>
      </c>
      <c r="B963" s="4" t="s">
        <v>345</v>
      </c>
      <c r="C963" s="4" t="s">
        <v>528</v>
      </c>
      <c r="D963" s="4">
        <v>381</v>
      </c>
      <c r="E963" s="5">
        <f>D963/H963</f>
        <v>0.91148325358851678</v>
      </c>
      <c r="F963" s="4">
        <v>37</v>
      </c>
      <c r="G963" s="5">
        <f>F963/H963</f>
        <v>8.8516746411483258E-2</v>
      </c>
      <c r="H963" s="6">
        <v>418</v>
      </c>
    </row>
    <row r="964" spans="1:8" x14ac:dyDescent="0.25">
      <c r="A964" s="28">
        <v>127</v>
      </c>
      <c r="B964" s="4"/>
      <c r="C964" s="4" t="s">
        <v>5</v>
      </c>
      <c r="D964" s="4">
        <v>1</v>
      </c>
      <c r="E964" s="5">
        <v>1</v>
      </c>
      <c r="F964" s="4">
        <v>0</v>
      </c>
      <c r="G964" s="5">
        <v>0</v>
      </c>
      <c r="H964" s="6">
        <v>1</v>
      </c>
    </row>
    <row r="965" spans="1:8" x14ac:dyDescent="0.25">
      <c r="A965" s="29">
        <v>127</v>
      </c>
      <c r="B965" s="7"/>
      <c r="C965" s="7" t="s">
        <v>798</v>
      </c>
      <c r="D965" s="7">
        <f>SUM(D963:D964)</f>
        <v>382</v>
      </c>
      <c r="E965" s="8">
        <f>D965/H965</f>
        <v>0.91169451073985686</v>
      </c>
      <c r="F965" s="7">
        <f>SUM(F963:F964)</f>
        <v>37</v>
      </c>
      <c r="G965" s="8">
        <f>F965/H965</f>
        <v>8.83054892601432E-2</v>
      </c>
      <c r="H965" s="9">
        <f>SUM(H963:H964)</f>
        <v>419</v>
      </c>
    </row>
    <row r="966" spans="1:8" x14ac:dyDescent="0.25">
      <c r="E966" s="1"/>
      <c r="G966" s="1"/>
    </row>
    <row r="967" spans="1:8" ht="45" x14ac:dyDescent="0.25">
      <c r="A967" s="15" t="s">
        <v>794</v>
      </c>
      <c r="B967" s="11" t="s">
        <v>795</v>
      </c>
      <c r="C967" s="15" t="s">
        <v>796</v>
      </c>
      <c r="D967" s="11" t="s">
        <v>532</v>
      </c>
      <c r="E967" s="13" t="s">
        <v>797</v>
      </c>
      <c r="F967" s="15" t="s">
        <v>1</v>
      </c>
      <c r="G967" s="13" t="s">
        <v>797</v>
      </c>
      <c r="H967" s="31" t="s">
        <v>799</v>
      </c>
    </row>
    <row r="968" spans="1:8" x14ac:dyDescent="0.25">
      <c r="A968" s="27"/>
      <c r="B968" s="12"/>
      <c r="C968" s="12"/>
      <c r="D968" s="12" t="s">
        <v>533</v>
      </c>
      <c r="E968" s="14"/>
      <c r="F968" s="12"/>
      <c r="G968" s="14"/>
      <c r="H968" s="3"/>
    </row>
    <row r="969" spans="1:8" x14ac:dyDescent="0.25">
      <c r="A969" s="28">
        <v>128</v>
      </c>
      <c r="B969" s="4" t="s">
        <v>345</v>
      </c>
      <c r="C969" s="4" t="s">
        <v>534</v>
      </c>
      <c r="D969" s="4">
        <v>305</v>
      </c>
      <c r="E969" s="5">
        <f>D969/H969</f>
        <v>0.92987804878048785</v>
      </c>
      <c r="F969" s="4">
        <v>23</v>
      </c>
      <c r="G969" s="5">
        <f>F969/H969</f>
        <v>7.0121951219512202E-2</v>
      </c>
      <c r="H969" s="6">
        <v>328</v>
      </c>
    </row>
    <row r="970" spans="1:8" x14ac:dyDescent="0.25">
      <c r="A970" s="28">
        <v>128</v>
      </c>
      <c r="B970" s="4"/>
      <c r="C970" s="4" t="s">
        <v>5</v>
      </c>
      <c r="D970" s="4">
        <v>0</v>
      </c>
      <c r="E970" s="5">
        <v>0</v>
      </c>
      <c r="F970" s="4">
        <v>0</v>
      </c>
      <c r="G970" s="5">
        <v>0</v>
      </c>
      <c r="H970" s="6">
        <v>0</v>
      </c>
    </row>
    <row r="971" spans="1:8" x14ac:dyDescent="0.25">
      <c r="A971" s="29">
        <v>128</v>
      </c>
      <c r="B971" s="7"/>
      <c r="C971" s="7" t="s">
        <v>798</v>
      </c>
      <c r="D971" s="7">
        <f>SUM(D969:D970)</f>
        <v>305</v>
      </c>
      <c r="E971" s="8">
        <f>D971/H971</f>
        <v>0.92987804878048785</v>
      </c>
      <c r="F971" s="7">
        <f>SUM(F969:F970)</f>
        <v>23</v>
      </c>
      <c r="G971" s="8">
        <f>F971/H971</f>
        <v>7.0121951219512202E-2</v>
      </c>
      <c r="H971" s="9">
        <f>SUM(H969:H970)</f>
        <v>328</v>
      </c>
    </row>
    <row r="972" spans="1:8" x14ac:dyDescent="0.25">
      <c r="E972" s="1"/>
      <c r="G972" s="1"/>
    </row>
    <row r="973" spans="1:8" ht="45" x14ac:dyDescent="0.25">
      <c r="A973" s="15" t="s">
        <v>794</v>
      </c>
      <c r="B973" s="11" t="s">
        <v>795</v>
      </c>
      <c r="C973" s="15" t="s">
        <v>796</v>
      </c>
      <c r="D973" s="11" t="s">
        <v>535</v>
      </c>
      <c r="E973" s="13" t="s">
        <v>797</v>
      </c>
      <c r="F973" s="15" t="s">
        <v>1</v>
      </c>
      <c r="G973" s="13" t="s">
        <v>797</v>
      </c>
      <c r="H973" s="31" t="s">
        <v>799</v>
      </c>
    </row>
    <row r="974" spans="1:8" x14ac:dyDescent="0.25">
      <c r="A974" s="27"/>
      <c r="B974" s="12"/>
      <c r="C974" s="12"/>
      <c r="D974" s="12" t="s">
        <v>536</v>
      </c>
      <c r="E974" s="14"/>
      <c r="F974" s="12"/>
      <c r="G974" s="14"/>
      <c r="H974" s="3"/>
    </row>
    <row r="975" spans="1:8" x14ac:dyDescent="0.25">
      <c r="A975" s="28">
        <v>129</v>
      </c>
      <c r="B975" s="4" t="s">
        <v>345</v>
      </c>
      <c r="C975" s="4" t="s">
        <v>534</v>
      </c>
      <c r="D975" s="4">
        <v>14</v>
      </c>
      <c r="E975" s="5">
        <f>D975/H975</f>
        <v>0.66666666666666663</v>
      </c>
      <c r="F975" s="4">
        <v>7</v>
      </c>
      <c r="G975" s="5">
        <f>F975/H975</f>
        <v>0.33333333333333331</v>
      </c>
      <c r="H975" s="6">
        <v>21</v>
      </c>
    </row>
    <row r="976" spans="1:8" x14ac:dyDescent="0.25">
      <c r="A976" s="28">
        <v>129</v>
      </c>
      <c r="B976" s="4" t="s">
        <v>345</v>
      </c>
      <c r="C976" s="4" t="s">
        <v>537</v>
      </c>
      <c r="D976" s="4">
        <v>74</v>
      </c>
      <c r="E976" s="5">
        <f t="shared" ref="E976:E981" si="106">D976/H976</f>
        <v>0.78723404255319152</v>
      </c>
      <c r="F976" s="4">
        <v>20</v>
      </c>
      <c r="G976" s="5">
        <f t="shared" ref="G976:G981" si="107">F976/H976</f>
        <v>0.21276595744680851</v>
      </c>
      <c r="H976" s="6">
        <v>94</v>
      </c>
    </row>
    <row r="977" spans="1:8" x14ac:dyDescent="0.25">
      <c r="A977" s="28">
        <v>129</v>
      </c>
      <c r="B977" s="4" t="s">
        <v>345</v>
      </c>
      <c r="C977" s="4" t="s">
        <v>538</v>
      </c>
      <c r="D977" s="4">
        <v>72</v>
      </c>
      <c r="E977" s="5">
        <f t="shared" si="106"/>
        <v>0.79120879120879117</v>
      </c>
      <c r="F977" s="4">
        <v>19</v>
      </c>
      <c r="G977" s="5">
        <f t="shared" si="107"/>
        <v>0.2087912087912088</v>
      </c>
      <c r="H977" s="6">
        <v>91</v>
      </c>
    </row>
    <row r="978" spans="1:8" x14ac:dyDescent="0.25">
      <c r="A978" s="28">
        <v>129</v>
      </c>
      <c r="B978" s="4" t="s">
        <v>345</v>
      </c>
      <c r="C978" s="4" t="s">
        <v>539</v>
      </c>
      <c r="D978" s="4">
        <v>105</v>
      </c>
      <c r="E978" s="5">
        <f t="shared" si="106"/>
        <v>0.77777777777777779</v>
      </c>
      <c r="F978" s="4">
        <v>30</v>
      </c>
      <c r="G978" s="5">
        <f t="shared" si="107"/>
        <v>0.22222222222222221</v>
      </c>
      <c r="H978" s="6">
        <v>135</v>
      </c>
    </row>
    <row r="979" spans="1:8" x14ac:dyDescent="0.25">
      <c r="A979" s="28">
        <v>129</v>
      </c>
      <c r="B979" s="4" t="s">
        <v>345</v>
      </c>
      <c r="C979" s="4" t="s">
        <v>540</v>
      </c>
      <c r="D979" s="4">
        <v>91</v>
      </c>
      <c r="E979" s="5">
        <f t="shared" si="106"/>
        <v>0.77777777777777779</v>
      </c>
      <c r="F979" s="4">
        <v>26</v>
      </c>
      <c r="G979" s="5">
        <f t="shared" si="107"/>
        <v>0.22222222222222221</v>
      </c>
      <c r="H979" s="6">
        <v>117</v>
      </c>
    </row>
    <row r="980" spans="1:8" x14ac:dyDescent="0.25">
      <c r="A980" s="28">
        <v>129</v>
      </c>
      <c r="B980" s="4"/>
      <c r="C980" s="4" t="s">
        <v>5</v>
      </c>
      <c r="D980" s="4">
        <v>0</v>
      </c>
      <c r="E980" s="5">
        <v>0</v>
      </c>
      <c r="F980" s="4">
        <v>0</v>
      </c>
      <c r="G980" s="5">
        <v>0</v>
      </c>
      <c r="H980" s="6">
        <v>0</v>
      </c>
    </row>
    <row r="981" spans="1:8" x14ac:dyDescent="0.25">
      <c r="A981" s="29">
        <v>129</v>
      </c>
      <c r="B981" s="7"/>
      <c r="C981" s="7" t="s">
        <v>798</v>
      </c>
      <c r="D981" s="7">
        <f>SUM(D975:D980)</f>
        <v>356</v>
      </c>
      <c r="E981" s="8">
        <f t="shared" si="106"/>
        <v>0.77729257641921401</v>
      </c>
      <c r="F981" s="7">
        <f>SUM(F975:F980)</f>
        <v>102</v>
      </c>
      <c r="G981" s="8">
        <f t="shared" si="107"/>
        <v>0.22270742358078602</v>
      </c>
      <c r="H981" s="9">
        <f>SUM(H975:H980)</f>
        <v>458</v>
      </c>
    </row>
    <row r="982" spans="1:8" x14ac:dyDescent="0.25">
      <c r="E982" s="1"/>
      <c r="G982" s="1"/>
    </row>
    <row r="983" spans="1:8" ht="45" x14ac:dyDescent="0.25">
      <c r="A983" s="15" t="s">
        <v>794</v>
      </c>
      <c r="B983" s="11" t="s">
        <v>795</v>
      </c>
      <c r="C983" s="15" t="s">
        <v>796</v>
      </c>
      <c r="D983" s="11" t="s">
        <v>541</v>
      </c>
      <c r="E983" s="13" t="s">
        <v>797</v>
      </c>
      <c r="F983" s="15" t="s">
        <v>1</v>
      </c>
      <c r="G983" s="13" t="s">
        <v>797</v>
      </c>
      <c r="H983" s="31" t="s">
        <v>799</v>
      </c>
    </row>
    <row r="984" spans="1:8" x14ac:dyDescent="0.25">
      <c r="A984" s="27"/>
      <c r="B984" s="12"/>
      <c r="C984" s="12"/>
      <c r="D984" s="12" t="s">
        <v>542</v>
      </c>
      <c r="E984" s="14"/>
      <c r="F984" s="12"/>
      <c r="G984" s="14"/>
      <c r="H984" s="3"/>
    </row>
    <row r="985" spans="1:8" x14ac:dyDescent="0.25">
      <c r="A985" s="28">
        <v>130</v>
      </c>
      <c r="B985" s="4" t="s">
        <v>543</v>
      </c>
      <c r="C985" s="4" t="s">
        <v>544</v>
      </c>
      <c r="D985" s="4">
        <v>164</v>
      </c>
      <c r="E985" s="5">
        <f>D985/H985</f>
        <v>0.92655367231638419</v>
      </c>
      <c r="F985" s="4">
        <v>13</v>
      </c>
      <c r="G985" s="5">
        <f>F985/H985</f>
        <v>7.3446327683615822E-2</v>
      </c>
      <c r="H985" s="6">
        <v>177</v>
      </c>
    </row>
    <row r="986" spans="1:8" x14ac:dyDescent="0.25">
      <c r="A986" s="28">
        <v>130</v>
      </c>
      <c r="B986" s="4" t="s">
        <v>345</v>
      </c>
      <c r="C986" s="4" t="s">
        <v>545</v>
      </c>
      <c r="D986" s="4">
        <v>105</v>
      </c>
      <c r="E986" s="5">
        <f>D986/H986</f>
        <v>0.83333333333333337</v>
      </c>
      <c r="F986" s="4">
        <v>21</v>
      </c>
      <c r="G986" s="5">
        <f>F986/H986</f>
        <v>0.16666666666666666</v>
      </c>
      <c r="H986" s="6">
        <v>126</v>
      </c>
    </row>
    <row r="987" spans="1:8" x14ac:dyDescent="0.25">
      <c r="A987" s="28">
        <v>130</v>
      </c>
      <c r="B987" s="4"/>
      <c r="C987" s="4" t="s">
        <v>5</v>
      </c>
      <c r="D987" s="4">
        <v>0</v>
      </c>
      <c r="E987" s="5">
        <v>0</v>
      </c>
      <c r="F987" s="4">
        <v>0</v>
      </c>
      <c r="G987" s="5">
        <v>0</v>
      </c>
      <c r="H987" s="6">
        <v>0</v>
      </c>
    </row>
    <row r="988" spans="1:8" x14ac:dyDescent="0.25">
      <c r="A988" s="29">
        <v>130</v>
      </c>
      <c r="B988" s="7"/>
      <c r="C988" s="7" t="s">
        <v>798</v>
      </c>
      <c r="D988" s="7">
        <f>SUM(D985:D987)</f>
        <v>269</v>
      </c>
      <c r="E988" s="8">
        <f>D988/H988</f>
        <v>0.88778877887788776</v>
      </c>
      <c r="F988" s="7">
        <f>SUM(F985:F987)</f>
        <v>34</v>
      </c>
      <c r="G988" s="8">
        <f>F988/H988</f>
        <v>0.11221122112211221</v>
      </c>
      <c r="H988" s="9">
        <f>SUM(H985:H987)</f>
        <v>303</v>
      </c>
    </row>
    <row r="989" spans="1:8" x14ac:dyDescent="0.25">
      <c r="E989" s="1"/>
      <c r="G989" s="1"/>
    </row>
    <row r="990" spans="1:8" ht="45" x14ac:dyDescent="0.25">
      <c r="A990" s="15" t="s">
        <v>794</v>
      </c>
      <c r="B990" s="11" t="s">
        <v>795</v>
      </c>
      <c r="C990" s="15" t="s">
        <v>796</v>
      </c>
      <c r="D990" s="11" t="s">
        <v>546</v>
      </c>
      <c r="E990" s="13" t="s">
        <v>797</v>
      </c>
      <c r="F990" s="15" t="s">
        <v>1</v>
      </c>
      <c r="G990" s="13" t="s">
        <v>797</v>
      </c>
      <c r="H990" s="31" t="s">
        <v>799</v>
      </c>
    </row>
    <row r="991" spans="1:8" x14ac:dyDescent="0.25">
      <c r="A991" s="27"/>
      <c r="B991" s="12"/>
      <c r="C991" s="12"/>
      <c r="D991" s="12" t="s">
        <v>547</v>
      </c>
      <c r="E991" s="14"/>
      <c r="F991" s="12"/>
      <c r="G991" s="14"/>
      <c r="H991" s="3"/>
    </row>
    <row r="992" spans="1:8" x14ac:dyDescent="0.25">
      <c r="A992" s="28">
        <v>131</v>
      </c>
      <c r="B992" s="4" t="s">
        <v>543</v>
      </c>
      <c r="C992" s="4" t="s">
        <v>548</v>
      </c>
      <c r="D992" s="4">
        <v>55</v>
      </c>
      <c r="E992" s="5">
        <f>D992/H992</f>
        <v>0.7432432432432432</v>
      </c>
      <c r="F992" s="4">
        <v>19</v>
      </c>
      <c r="G992" s="5">
        <f>F992/H992</f>
        <v>0.25675675675675674</v>
      </c>
      <c r="H992" s="6">
        <v>74</v>
      </c>
    </row>
    <row r="993" spans="1:8" x14ac:dyDescent="0.25">
      <c r="A993" s="28">
        <v>131</v>
      </c>
      <c r="B993" s="4" t="s">
        <v>543</v>
      </c>
      <c r="C993" s="4" t="s">
        <v>549</v>
      </c>
      <c r="D993" s="4">
        <v>134</v>
      </c>
      <c r="E993" s="5">
        <f t="shared" ref="E993:E998" si="108">D993/H993</f>
        <v>0.85350318471337583</v>
      </c>
      <c r="F993" s="4">
        <v>23</v>
      </c>
      <c r="G993" s="5">
        <f t="shared" ref="G993:G998" si="109">F993/H993</f>
        <v>0.1464968152866242</v>
      </c>
      <c r="H993" s="6">
        <v>157</v>
      </c>
    </row>
    <row r="994" spans="1:8" x14ac:dyDescent="0.25">
      <c r="A994" s="28">
        <v>131</v>
      </c>
      <c r="B994" s="4" t="s">
        <v>543</v>
      </c>
      <c r="C994" s="4" t="s">
        <v>550</v>
      </c>
      <c r="D994" s="4">
        <v>23</v>
      </c>
      <c r="E994" s="5">
        <f t="shared" si="108"/>
        <v>0.71875</v>
      </c>
      <c r="F994" s="4">
        <v>9</v>
      </c>
      <c r="G994" s="5">
        <f t="shared" si="109"/>
        <v>0.28125</v>
      </c>
      <c r="H994" s="6">
        <v>32</v>
      </c>
    </row>
    <row r="995" spans="1:8" x14ac:dyDescent="0.25">
      <c r="A995" s="28">
        <v>131</v>
      </c>
      <c r="B995" s="4" t="s">
        <v>543</v>
      </c>
      <c r="C995" s="4" t="s">
        <v>551</v>
      </c>
      <c r="D995" s="4">
        <v>64</v>
      </c>
      <c r="E995" s="5">
        <f t="shared" si="108"/>
        <v>0.83116883116883122</v>
      </c>
      <c r="F995" s="4">
        <v>13</v>
      </c>
      <c r="G995" s="5">
        <f t="shared" si="109"/>
        <v>0.16883116883116883</v>
      </c>
      <c r="H995" s="6">
        <v>77</v>
      </c>
    </row>
    <row r="996" spans="1:8" x14ac:dyDescent="0.25">
      <c r="A996" s="28">
        <v>131</v>
      </c>
      <c r="B996" s="4" t="s">
        <v>543</v>
      </c>
      <c r="C996" s="4" t="s">
        <v>552</v>
      </c>
      <c r="D996" s="4">
        <v>18</v>
      </c>
      <c r="E996" s="5">
        <f t="shared" si="108"/>
        <v>0.69230769230769229</v>
      </c>
      <c r="F996" s="4">
        <v>8</v>
      </c>
      <c r="G996" s="5">
        <f t="shared" si="109"/>
        <v>0.30769230769230771</v>
      </c>
      <c r="H996" s="6">
        <v>26</v>
      </c>
    </row>
    <row r="997" spans="1:8" x14ac:dyDescent="0.25">
      <c r="A997" s="28">
        <v>131</v>
      </c>
      <c r="B997" s="4" t="s">
        <v>316</v>
      </c>
      <c r="C997" s="4" t="s">
        <v>553</v>
      </c>
      <c r="D997" s="4">
        <v>28</v>
      </c>
      <c r="E997" s="5">
        <f t="shared" si="108"/>
        <v>0.84848484848484851</v>
      </c>
      <c r="F997" s="4">
        <v>5</v>
      </c>
      <c r="G997" s="5">
        <f t="shared" si="109"/>
        <v>0.15151515151515152</v>
      </c>
      <c r="H997" s="6">
        <v>33</v>
      </c>
    </row>
    <row r="998" spans="1:8" x14ac:dyDescent="0.25">
      <c r="A998" s="28">
        <v>131</v>
      </c>
      <c r="B998" s="4" t="s">
        <v>316</v>
      </c>
      <c r="C998" s="4" t="s">
        <v>554</v>
      </c>
      <c r="D998" s="4">
        <v>82</v>
      </c>
      <c r="E998" s="5">
        <f t="shared" si="108"/>
        <v>0.82828282828282829</v>
      </c>
      <c r="F998" s="4">
        <v>17</v>
      </c>
      <c r="G998" s="5">
        <f t="shared" si="109"/>
        <v>0.17171717171717171</v>
      </c>
      <c r="H998" s="6">
        <v>99</v>
      </c>
    </row>
    <row r="999" spans="1:8" x14ac:dyDescent="0.25">
      <c r="A999" s="28">
        <v>131</v>
      </c>
      <c r="B999" s="4"/>
      <c r="C999" s="4" t="s">
        <v>5</v>
      </c>
      <c r="D999" s="4">
        <v>0</v>
      </c>
      <c r="E999" s="5">
        <v>0</v>
      </c>
      <c r="F999" s="4">
        <v>0</v>
      </c>
      <c r="G999" s="5">
        <v>0</v>
      </c>
      <c r="H999" s="6">
        <v>0</v>
      </c>
    </row>
    <row r="1000" spans="1:8" x14ac:dyDescent="0.25">
      <c r="A1000" s="29">
        <v>131</v>
      </c>
      <c r="B1000" s="7"/>
      <c r="C1000" s="7" t="s">
        <v>798</v>
      </c>
      <c r="D1000" s="7">
        <f>SUM(D992:D999)</f>
        <v>404</v>
      </c>
      <c r="E1000" s="8">
        <f>D1000/H1000</f>
        <v>0.8112449799196787</v>
      </c>
      <c r="F1000" s="7">
        <f>SUM(F992:F999)</f>
        <v>94</v>
      </c>
      <c r="G1000" s="8">
        <f>F1000/H1000</f>
        <v>0.18875502008032127</v>
      </c>
      <c r="H1000" s="9">
        <f>SUM(H992:H999)</f>
        <v>498</v>
      </c>
    </row>
    <row r="1001" spans="1:8" x14ac:dyDescent="0.25">
      <c r="E1001" s="1"/>
      <c r="G1001" s="1"/>
    </row>
    <row r="1002" spans="1:8" ht="45" x14ac:dyDescent="0.25">
      <c r="A1002" s="15" t="s">
        <v>794</v>
      </c>
      <c r="B1002" s="11" t="s">
        <v>795</v>
      </c>
      <c r="C1002" s="15" t="s">
        <v>796</v>
      </c>
      <c r="D1002" s="11" t="s">
        <v>555</v>
      </c>
      <c r="E1002" s="13" t="s">
        <v>797</v>
      </c>
      <c r="F1002" s="15" t="s">
        <v>1</v>
      </c>
      <c r="G1002" s="13" t="s">
        <v>797</v>
      </c>
      <c r="H1002" s="31" t="s">
        <v>799</v>
      </c>
    </row>
    <row r="1003" spans="1:8" x14ac:dyDescent="0.25">
      <c r="A1003" s="27"/>
      <c r="B1003" s="12"/>
      <c r="C1003" s="12"/>
      <c r="D1003" s="12" t="s">
        <v>556</v>
      </c>
      <c r="E1003" s="14"/>
      <c r="F1003" s="12"/>
      <c r="G1003" s="14"/>
      <c r="H1003" s="3"/>
    </row>
    <row r="1004" spans="1:8" x14ac:dyDescent="0.25">
      <c r="A1004" s="28">
        <v>132</v>
      </c>
      <c r="B1004" s="4" t="s">
        <v>543</v>
      </c>
      <c r="C1004" s="4" t="s">
        <v>557</v>
      </c>
      <c r="D1004" s="4">
        <v>324</v>
      </c>
      <c r="E1004" s="5">
        <f>D1004/H1004</f>
        <v>0.95575221238938057</v>
      </c>
      <c r="F1004" s="4">
        <v>15</v>
      </c>
      <c r="G1004" s="5">
        <f>F1004/H1004</f>
        <v>4.4247787610619468E-2</v>
      </c>
      <c r="H1004" s="6">
        <v>339</v>
      </c>
    </row>
    <row r="1005" spans="1:8" x14ac:dyDescent="0.25">
      <c r="A1005" s="28">
        <v>132</v>
      </c>
      <c r="B1005" s="4" t="s">
        <v>543</v>
      </c>
      <c r="C1005" s="4" t="s">
        <v>558</v>
      </c>
      <c r="D1005" s="4">
        <v>51</v>
      </c>
      <c r="E1005" s="5">
        <f>D1005/H1005</f>
        <v>0.94444444444444442</v>
      </c>
      <c r="F1005" s="4">
        <v>3</v>
      </c>
      <c r="G1005" s="5">
        <f>F1005/H1005</f>
        <v>5.5555555555555552E-2</v>
      </c>
      <c r="H1005" s="6">
        <v>54</v>
      </c>
    </row>
    <row r="1006" spans="1:8" x14ac:dyDescent="0.25">
      <c r="A1006" s="28">
        <v>132</v>
      </c>
      <c r="B1006" s="4"/>
      <c r="C1006" s="4" t="s">
        <v>5</v>
      </c>
      <c r="D1006" s="4">
        <v>0</v>
      </c>
      <c r="E1006" s="5">
        <v>0</v>
      </c>
      <c r="F1006" s="4">
        <v>0</v>
      </c>
      <c r="G1006" s="5">
        <v>0</v>
      </c>
      <c r="H1006" s="6">
        <v>0</v>
      </c>
    </row>
    <row r="1007" spans="1:8" x14ac:dyDescent="0.25">
      <c r="A1007" s="29">
        <v>132</v>
      </c>
      <c r="B1007" s="7"/>
      <c r="C1007" s="7" t="s">
        <v>798</v>
      </c>
      <c r="D1007" s="7">
        <f>SUM(D1004:D1006)</f>
        <v>375</v>
      </c>
      <c r="E1007" s="8">
        <f>D1007/H1007</f>
        <v>0.95419847328244278</v>
      </c>
      <c r="F1007" s="7">
        <f>SUM(F1004:F1006)</f>
        <v>18</v>
      </c>
      <c r="G1007" s="8">
        <f>F1007/H1007</f>
        <v>4.5801526717557252E-2</v>
      </c>
      <c r="H1007" s="9">
        <f>SUM(H1004:H1006)</f>
        <v>393</v>
      </c>
    </row>
    <row r="1008" spans="1:8" x14ac:dyDescent="0.25">
      <c r="E1008" s="1"/>
      <c r="G1008" s="1"/>
    </row>
    <row r="1009" spans="1:10" ht="45" x14ac:dyDescent="0.25">
      <c r="A1009" s="15" t="s">
        <v>794</v>
      </c>
      <c r="B1009" s="11" t="s">
        <v>795</v>
      </c>
      <c r="C1009" s="15" t="s">
        <v>796</v>
      </c>
      <c r="D1009" s="11" t="s">
        <v>559</v>
      </c>
      <c r="E1009" s="15" t="s">
        <v>797</v>
      </c>
      <c r="F1009" s="11" t="s">
        <v>560</v>
      </c>
      <c r="G1009" s="15" t="s">
        <v>797</v>
      </c>
      <c r="H1009" s="19" t="s">
        <v>1</v>
      </c>
      <c r="I1009" s="15" t="s">
        <v>797</v>
      </c>
      <c r="J1009" s="31" t="s">
        <v>799</v>
      </c>
    </row>
    <row r="1010" spans="1:10" x14ac:dyDescent="0.25">
      <c r="A1010" s="27"/>
      <c r="B1010" s="12"/>
      <c r="C1010" s="12"/>
      <c r="D1010" s="12" t="s">
        <v>561</v>
      </c>
      <c r="E1010" s="20"/>
      <c r="F1010" s="12" t="s">
        <v>562</v>
      </c>
      <c r="G1010" s="12"/>
      <c r="H1010" s="22"/>
      <c r="I1010" s="20"/>
      <c r="J1010" s="17"/>
    </row>
    <row r="1011" spans="1:10" x14ac:dyDescent="0.25">
      <c r="A1011" s="28">
        <v>133</v>
      </c>
      <c r="B1011" s="4" t="s">
        <v>543</v>
      </c>
      <c r="C1011" s="4" t="s">
        <v>563</v>
      </c>
      <c r="D1011" s="4">
        <v>184</v>
      </c>
      <c r="E1011" s="5">
        <f>D1011/J1011</f>
        <v>0.69433962264150939</v>
      </c>
      <c r="F1011" s="4">
        <v>65</v>
      </c>
      <c r="G1011" s="5">
        <f>F1011/J1011</f>
        <v>0.24528301886792453</v>
      </c>
      <c r="H1011" s="6">
        <v>16</v>
      </c>
      <c r="I1011" s="5">
        <f>H1011/J1011</f>
        <v>6.0377358490566038E-2</v>
      </c>
      <c r="J1011" s="4">
        <v>265</v>
      </c>
    </row>
    <row r="1012" spans="1:10" x14ac:dyDescent="0.25">
      <c r="A1012" s="28">
        <v>133</v>
      </c>
      <c r="B1012" s="4" t="s">
        <v>543</v>
      </c>
      <c r="C1012" s="4" t="s">
        <v>564</v>
      </c>
      <c r="D1012" s="4">
        <v>78</v>
      </c>
      <c r="E1012" s="5">
        <f t="shared" ref="E1012:E1016" si="110">D1012/J1012</f>
        <v>0.80412371134020622</v>
      </c>
      <c r="F1012" s="4">
        <v>14</v>
      </c>
      <c r="G1012" s="5">
        <f t="shared" ref="G1012:G1016" si="111">F1012/J1012</f>
        <v>0.14432989690721648</v>
      </c>
      <c r="H1012" s="6">
        <v>5</v>
      </c>
      <c r="I1012" s="5">
        <v>0.06</v>
      </c>
      <c r="J1012" s="4">
        <v>97</v>
      </c>
    </row>
    <row r="1013" spans="1:10" x14ac:dyDescent="0.25">
      <c r="A1013" s="28">
        <v>133</v>
      </c>
      <c r="B1013" s="4" t="s">
        <v>543</v>
      </c>
      <c r="C1013" s="4" t="s">
        <v>565</v>
      </c>
      <c r="D1013" s="4">
        <v>109</v>
      </c>
      <c r="E1013" s="5">
        <f t="shared" si="110"/>
        <v>0.90082644628099173</v>
      </c>
      <c r="F1013" s="4">
        <v>9</v>
      </c>
      <c r="G1013" s="5">
        <f t="shared" si="111"/>
        <v>7.43801652892562E-2</v>
      </c>
      <c r="H1013" s="6">
        <v>3</v>
      </c>
      <c r="I1013" s="5">
        <v>0.03</v>
      </c>
      <c r="J1013" s="4">
        <v>121</v>
      </c>
    </row>
    <row r="1014" spans="1:10" x14ac:dyDescent="0.25">
      <c r="A1014" s="28">
        <v>133</v>
      </c>
      <c r="B1014" s="4" t="s">
        <v>543</v>
      </c>
      <c r="C1014" s="4" t="s">
        <v>566</v>
      </c>
      <c r="D1014" s="4">
        <v>63</v>
      </c>
      <c r="E1014" s="5">
        <f t="shared" si="110"/>
        <v>0.88732394366197187</v>
      </c>
      <c r="F1014" s="4">
        <v>8</v>
      </c>
      <c r="G1014" s="5">
        <f t="shared" si="111"/>
        <v>0.11267605633802817</v>
      </c>
      <c r="H1014" s="6">
        <v>0</v>
      </c>
      <c r="I1014" s="5">
        <f t="shared" ref="I1014:I1015" si="112">H1014/J1014</f>
        <v>0</v>
      </c>
      <c r="J1014" s="4">
        <v>71</v>
      </c>
    </row>
    <row r="1015" spans="1:10" x14ac:dyDescent="0.25">
      <c r="A1015" s="28">
        <v>133</v>
      </c>
      <c r="B1015" s="4" t="s">
        <v>543</v>
      </c>
      <c r="C1015" s="4" t="s">
        <v>567</v>
      </c>
      <c r="D1015" s="4">
        <v>83</v>
      </c>
      <c r="E1015" s="5">
        <f t="shared" si="110"/>
        <v>0.84693877551020413</v>
      </c>
      <c r="F1015" s="4">
        <v>13</v>
      </c>
      <c r="G1015" s="5">
        <f t="shared" si="111"/>
        <v>0.1326530612244898</v>
      </c>
      <c r="H1015" s="6">
        <v>2</v>
      </c>
      <c r="I1015" s="5">
        <f t="shared" si="112"/>
        <v>2.0408163265306121E-2</v>
      </c>
      <c r="J1015" s="4">
        <v>98</v>
      </c>
    </row>
    <row r="1016" spans="1:10" x14ac:dyDescent="0.25">
      <c r="A1016" s="28">
        <v>133</v>
      </c>
      <c r="B1016" s="4" t="s">
        <v>543</v>
      </c>
      <c r="C1016" s="4" t="s">
        <v>568</v>
      </c>
      <c r="D1016" s="4">
        <v>85</v>
      </c>
      <c r="E1016" s="5">
        <f t="shared" si="110"/>
        <v>0.63432835820895528</v>
      </c>
      <c r="F1016" s="4">
        <v>39</v>
      </c>
      <c r="G1016" s="5">
        <f t="shared" si="111"/>
        <v>0.29104477611940299</v>
      </c>
      <c r="H1016" s="6">
        <v>10</v>
      </c>
      <c r="I1016" s="5">
        <v>0.08</v>
      </c>
      <c r="J1016" s="4">
        <v>134</v>
      </c>
    </row>
    <row r="1017" spans="1:10" x14ac:dyDescent="0.25">
      <c r="A1017" s="28">
        <v>133</v>
      </c>
      <c r="B1017" s="4"/>
      <c r="C1017" s="4" t="s">
        <v>5</v>
      </c>
      <c r="D1017" s="4">
        <v>0</v>
      </c>
      <c r="E1017" s="5">
        <v>0</v>
      </c>
      <c r="F1017" s="4">
        <v>0</v>
      </c>
      <c r="G1017" s="5">
        <v>0</v>
      </c>
      <c r="H1017" s="6">
        <v>0</v>
      </c>
      <c r="I1017" s="5">
        <v>0</v>
      </c>
      <c r="J1017" s="4">
        <v>0</v>
      </c>
    </row>
    <row r="1018" spans="1:10" x14ac:dyDescent="0.25">
      <c r="A1018" s="29">
        <v>133</v>
      </c>
      <c r="B1018" s="7"/>
      <c r="C1018" s="7" t="s">
        <v>798</v>
      </c>
      <c r="D1018" s="7">
        <f>SUM(D1011:D1017)</f>
        <v>602</v>
      </c>
      <c r="E1018" s="8">
        <v>0.76</v>
      </c>
      <c r="F1018" s="7">
        <f>SUM(F1011:F1017)</f>
        <v>148</v>
      </c>
      <c r="G1018" s="8">
        <f>F1018/J1018</f>
        <v>0.18829516539440203</v>
      </c>
      <c r="H1018" s="9">
        <f>SUM(H1011:H1017)</f>
        <v>36</v>
      </c>
      <c r="I1018" s="8">
        <f>H1018/J1018</f>
        <v>4.5801526717557252E-2</v>
      </c>
      <c r="J1018" s="7">
        <f>SUM(J1011:J1017)</f>
        <v>786</v>
      </c>
    </row>
    <row r="1019" spans="1:10" x14ac:dyDescent="0.25">
      <c r="E1019" s="1"/>
      <c r="G1019" s="1"/>
      <c r="I1019" s="1"/>
    </row>
    <row r="1020" spans="1:10" ht="45" x14ac:dyDescent="0.25">
      <c r="A1020" s="15" t="s">
        <v>794</v>
      </c>
      <c r="B1020" s="11" t="s">
        <v>795</v>
      </c>
      <c r="C1020" s="15" t="s">
        <v>796</v>
      </c>
      <c r="D1020" s="11" t="s">
        <v>569</v>
      </c>
      <c r="E1020" s="13" t="s">
        <v>797</v>
      </c>
      <c r="F1020" s="15" t="s">
        <v>1</v>
      </c>
      <c r="G1020" s="13" t="s">
        <v>797</v>
      </c>
      <c r="H1020" s="31" t="s">
        <v>799</v>
      </c>
    </row>
    <row r="1021" spans="1:10" x14ac:dyDescent="0.25">
      <c r="A1021" s="27"/>
      <c r="B1021" s="12"/>
      <c r="C1021" s="12"/>
      <c r="D1021" s="12" t="s">
        <v>570</v>
      </c>
      <c r="E1021" s="14"/>
      <c r="F1021" s="12"/>
      <c r="G1021" s="14"/>
      <c r="H1021" s="3"/>
    </row>
    <row r="1022" spans="1:10" x14ac:dyDescent="0.25">
      <c r="A1022" s="28">
        <v>134</v>
      </c>
      <c r="B1022" s="4" t="s">
        <v>543</v>
      </c>
      <c r="C1022" s="4" t="s">
        <v>571</v>
      </c>
      <c r="D1022" s="4">
        <v>17</v>
      </c>
      <c r="E1022" s="5">
        <f>D1022/H1022</f>
        <v>0.73913043478260865</v>
      </c>
      <c r="F1022" s="4">
        <v>6</v>
      </c>
      <c r="G1022" s="5">
        <f>F1022/H1022</f>
        <v>0.2608695652173913</v>
      </c>
      <c r="H1022" s="6">
        <v>23</v>
      </c>
    </row>
    <row r="1023" spans="1:10" x14ac:dyDescent="0.25">
      <c r="A1023" s="28">
        <v>134</v>
      </c>
      <c r="B1023" s="4" t="s">
        <v>543</v>
      </c>
      <c r="C1023" s="4" t="s">
        <v>572</v>
      </c>
      <c r="D1023" s="4">
        <v>142</v>
      </c>
      <c r="E1023" s="5">
        <f t="shared" ref="E1023:E1031" si="113">D1023/H1023</f>
        <v>0.93421052631578949</v>
      </c>
      <c r="F1023" s="4">
        <v>10</v>
      </c>
      <c r="G1023" s="5">
        <f t="shared" ref="G1023:G1031" si="114">F1023/H1023</f>
        <v>6.5789473684210523E-2</v>
      </c>
      <c r="H1023" s="6">
        <v>152</v>
      </c>
    </row>
    <row r="1024" spans="1:10" x14ac:dyDescent="0.25">
      <c r="A1024" s="28">
        <v>134</v>
      </c>
      <c r="B1024" s="4" t="s">
        <v>543</v>
      </c>
      <c r="C1024" s="4" t="s">
        <v>573</v>
      </c>
      <c r="D1024" s="4">
        <v>2</v>
      </c>
      <c r="E1024" s="5">
        <f t="shared" si="113"/>
        <v>0.66666666666666663</v>
      </c>
      <c r="F1024" s="4">
        <v>1</v>
      </c>
      <c r="G1024" s="5">
        <f t="shared" si="114"/>
        <v>0.33333333333333331</v>
      </c>
      <c r="H1024" s="6">
        <v>3</v>
      </c>
    </row>
    <row r="1025" spans="1:8" x14ac:dyDescent="0.25">
      <c r="A1025" s="28">
        <v>134</v>
      </c>
      <c r="B1025" s="4" t="s">
        <v>543</v>
      </c>
      <c r="C1025" s="4" t="s">
        <v>574</v>
      </c>
      <c r="D1025" s="4">
        <v>87</v>
      </c>
      <c r="E1025" s="5">
        <f t="shared" si="113"/>
        <v>0.74358974358974361</v>
      </c>
      <c r="F1025" s="4">
        <v>30</v>
      </c>
      <c r="G1025" s="5">
        <f t="shared" si="114"/>
        <v>0.25641025641025639</v>
      </c>
      <c r="H1025" s="6">
        <v>117</v>
      </c>
    </row>
    <row r="1026" spans="1:8" x14ac:dyDescent="0.25">
      <c r="A1026" s="28">
        <v>134</v>
      </c>
      <c r="B1026" s="4" t="s">
        <v>543</v>
      </c>
      <c r="C1026" s="4" t="s">
        <v>575</v>
      </c>
      <c r="D1026" s="4">
        <v>61</v>
      </c>
      <c r="E1026" s="5">
        <f t="shared" si="113"/>
        <v>0.91044776119402981</v>
      </c>
      <c r="F1026" s="4">
        <v>6</v>
      </c>
      <c r="G1026" s="5">
        <f t="shared" si="114"/>
        <v>8.9552238805970144E-2</v>
      </c>
      <c r="H1026" s="6">
        <v>67</v>
      </c>
    </row>
    <row r="1027" spans="1:8" x14ac:dyDescent="0.25">
      <c r="A1027" s="28">
        <v>134</v>
      </c>
      <c r="B1027" s="4" t="s">
        <v>543</v>
      </c>
      <c r="C1027" s="4" t="s">
        <v>576</v>
      </c>
      <c r="D1027" s="4">
        <v>12</v>
      </c>
      <c r="E1027" s="5">
        <f t="shared" si="113"/>
        <v>0.8</v>
      </c>
      <c r="F1027" s="4">
        <v>3</v>
      </c>
      <c r="G1027" s="5">
        <f t="shared" si="114"/>
        <v>0.2</v>
      </c>
      <c r="H1027" s="6">
        <v>15</v>
      </c>
    </row>
    <row r="1028" spans="1:8" x14ac:dyDescent="0.25">
      <c r="A1028" s="28">
        <v>134</v>
      </c>
      <c r="B1028" s="4" t="s">
        <v>543</v>
      </c>
      <c r="C1028" s="4" t="s">
        <v>577</v>
      </c>
      <c r="D1028" s="4">
        <v>61</v>
      </c>
      <c r="E1028" s="5">
        <f t="shared" si="113"/>
        <v>0.87142857142857144</v>
      </c>
      <c r="F1028" s="4">
        <v>9</v>
      </c>
      <c r="G1028" s="5">
        <f t="shared" si="114"/>
        <v>0.12857142857142856</v>
      </c>
      <c r="H1028" s="6">
        <v>70</v>
      </c>
    </row>
    <row r="1029" spans="1:8" x14ac:dyDescent="0.25">
      <c r="A1029" s="28">
        <v>134</v>
      </c>
      <c r="B1029" s="4" t="s">
        <v>300</v>
      </c>
      <c r="C1029" s="4" t="s">
        <v>578</v>
      </c>
      <c r="D1029" s="4">
        <v>18</v>
      </c>
      <c r="E1029" s="5">
        <f t="shared" si="113"/>
        <v>0.94736842105263153</v>
      </c>
      <c r="F1029" s="4">
        <v>1</v>
      </c>
      <c r="G1029" s="5">
        <f t="shared" si="114"/>
        <v>5.2631578947368418E-2</v>
      </c>
      <c r="H1029" s="6">
        <v>19</v>
      </c>
    </row>
    <row r="1030" spans="1:8" x14ac:dyDescent="0.25">
      <c r="A1030" s="28">
        <v>134</v>
      </c>
      <c r="B1030" s="4" t="s">
        <v>300</v>
      </c>
      <c r="C1030" s="4" t="s">
        <v>579</v>
      </c>
      <c r="D1030" s="4">
        <v>25</v>
      </c>
      <c r="E1030" s="5">
        <f t="shared" si="113"/>
        <v>0.96153846153846156</v>
      </c>
      <c r="F1030" s="4">
        <v>1</v>
      </c>
      <c r="G1030" s="5">
        <f t="shared" si="114"/>
        <v>3.8461538461538464E-2</v>
      </c>
      <c r="H1030" s="6">
        <v>26</v>
      </c>
    </row>
    <row r="1031" spans="1:8" x14ac:dyDescent="0.25">
      <c r="A1031" s="28">
        <v>134</v>
      </c>
      <c r="B1031" s="4" t="s">
        <v>300</v>
      </c>
      <c r="C1031" s="4" t="s">
        <v>580</v>
      </c>
      <c r="D1031" s="4">
        <v>87</v>
      </c>
      <c r="E1031" s="5">
        <f t="shared" si="113"/>
        <v>0.74358974358974361</v>
      </c>
      <c r="F1031" s="4">
        <v>30</v>
      </c>
      <c r="G1031" s="5">
        <f t="shared" si="114"/>
        <v>0.25641025641025639</v>
      </c>
      <c r="H1031" s="6">
        <v>117</v>
      </c>
    </row>
    <row r="1032" spans="1:8" x14ac:dyDescent="0.25">
      <c r="A1032" s="28">
        <v>134</v>
      </c>
      <c r="B1032" s="4"/>
      <c r="C1032" s="4" t="s">
        <v>5</v>
      </c>
      <c r="D1032" s="4">
        <v>1</v>
      </c>
      <c r="E1032" s="5">
        <v>1</v>
      </c>
      <c r="F1032" s="4">
        <v>0</v>
      </c>
      <c r="G1032" s="5">
        <v>0</v>
      </c>
      <c r="H1032" s="6">
        <v>1</v>
      </c>
    </row>
    <row r="1033" spans="1:8" x14ac:dyDescent="0.25">
      <c r="A1033" s="29">
        <v>134</v>
      </c>
      <c r="B1033" s="7"/>
      <c r="C1033" s="7" t="s">
        <v>798</v>
      </c>
      <c r="D1033" s="7">
        <f>SUM(D1022:D1032)</f>
        <v>513</v>
      </c>
      <c r="E1033" s="8">
        <f>D1033/H1033</f>
        <v>0.84098360655737703</v>
      </c>
      <c r="F1033" s="7">
        <f>SUM(F1022:F1032)</f>
        <v>97</v>
      </c>
      <c r="G1033" s="8">
        <f>F1033/H1033</f>
        <v>0.15901639344262294</v>
      </c>
      <c r="H1033" s="9">
        <f>SUM(H1022:H1032)</f>
        <v>610</v>
      </c>
    </row>
    <row r="1034" spans="1:8" x14ac:dyDescent="0.25">
      <c r="E1034" s="1"/>
      <c r="G1034" s="1"/>
    </row>
    <row r="1035" spans="1:8" ht="45" x14ac:dyDescent="0.25">
      <c r="A1035" s="15" t="s">
        <v>794</v>
      </c>
      <c r="B1035" s="11" t="s">
        <v>795</v>
      </c>
      <c r="C1035" s="15" t="s">
        <v>796</v>
      </c>
      <c r="D1035" s="11" t="s">
        <v>581</v>
      </c>
      <c r="E1035" s="13" t="s">
        <v>797</v>
      </c>
      <c r="F1035" s="15" t="s">
        <v>1</v>
      </c>
      <c r="G1035" s="13" t="s">
        <v>797</v>
      </c>
      <c r="H1035" s="31" t="s">
        <v>799</v>
      </c>
    </row>
    <row r="1036" spans="1:8" x14ac:dyDescent="0.25">
      <c r="A1036" s="27"/>
      <c r="B1036" s="12"/>
      <c r="C1036" s="12"/>
      <c r="D1036" s="12" t="s">
        <v>582</v>
      </c>
      <c r="E1036" s="14"/>
      <c r="F1036" s="12"/>
      <c r="G1036" s="14"/>
      <c r="H1036" s="3"/>
    </row>
    <row r="1037" spans="1:8" x14ac:dyDescent="0.25">
      <c r="A1037" s="28">
        <v>135</v>
      </c>
      <c r="B1037" s="4" t="s">
        <v>543</v>
      </c>
      <c r="C1037" s="4" t="s">
        <v>583</v>
      </c>
      <c r="D1037" s="4">
        <v>449</v>
      </c>
      <c r="E1037" s="5">
        <f>D1037/H1037</f>
        <v>0.9238683127572016</v>
      </c>
      <c r="F1037" s="4">
        <v>37</v>
      </c>
      <c r="G1037" s="5">
        <f>F1037/H1037</f>
        <v>7.6131687242798354E-2</v>
      </c>
      <c r="H1037" s="6">
        <v>486</v>
      </c>
    </row>
    <row r="1038" spans="1:8" x14ac:dyDescent="0.25">
      <c r="A1038" s="28">
        <v>135</v>
      </c>
      <c r="B1038" s="4" t="s">
        <v>543</v>
      </c>
      <c r="C1038" s="4" t="s">
        <v>584</v>
      </c>
      <c r="D1038" s="4">
        <v>169</v>
      </c>
      <c r="E1038" s="5">
        <f t="shared" ref="E1038:E1039" si="115">D1038/H1038</f>
        <v>0.74122807017543857</v>
      </c>
      <c r="F1038" s="4">
        <v>59</v>
      </c>
      <c r="G1038" s="5">
        <f t="shared" ref="G1038:G1039" si="116">F1038/H1038</f>
        <v>0.25877192982456143</v>
      </c>
      <c r="H1038" s="6">
        <v>228</v>
      </c>
    </row>
    <row r="1039" spans="1:8" x14ac:dyDescent="0.25">
      <c r="A1039" s="28">
        <v>135</v>
      </c>
      <c r="B1039" s="4" t="s">
        <v>543</v>
      </c>
      <c r="C1039" s="4" t="s">
        <v>585</v>
      </c>
      <c r="D1039" s="4">
        <v>136</v>
      </c>
      <c r="E1039" s="5">
        <f t="shared" si="115"/>
        <v>0.88311688311688308</v>
      </c>
      <c r="F1039" s="4">
        <v>18</v>
      </c>
      <c r="G1039" s="5">
        <f t="shared" si="116"/>
        <v>0.11688311688311688</v>
      </c>
      <c r="H1039" s="6">
        <v>154</v>
      </c>
    </row>
    <row r="1040" spans="1:8" x14ac:dyDescent="0.25">
      <c r="A1040" s="28">
        <v>135</v>
      </c>
      <c r="B1040" s="4"/>
      <c r="C1040" s="4" t="s">
        <v>5</v>
      </c>
      <c r="D1040" s="4">
        <v>0</v>
      </c>
      <c r="E1040" s="5">
        <v>0</v>
      </c>
      <c r="F1040" s="4">
        <v>0</v>
      </c>
      <c r="G1040" s="5">
        <v>0</v>
      </c>
      <c r="H1040" s="6">
        <v>0</v>
      </c>
    </row>
    <row r="1041" spans="1:8" x14ac:dyDescent="0.25">
      <c r="A1041" s="29">
        <v>135</v>
      </c>
      <c r="B1041" s="7"/>
      <c r="C1041" s="7" t="s">
        <v>798</v>
      </c>
      <c r="D1041" s="7">
        <f>SUM(D1037:D1040)</f>
        <v>754</v>
      </c>
      <c r="E1041" s="8">
        <f>D1041/H1041</f>
        <v>0.86866359447004604</v>
      </c>
      <c r="F1041" s="7">
        <f>SUM(F1037:F1040)</f>
        <v>114</v>
      </c>
      <c r="G1041" s="8">
        <f>F1041/H1041</f>
        <v>0.1313364055299539</v>
      </c>
      <c r="H1041" s="9">
        <f>SUM(H1037:H1040)</f>
        <v>868</v>
      </c>
    </row>
    <row r="1042" spans="1:8" x14ac:dyDescent="0.25">
      <c r="E1042" s="1"/>
      <c r="G1042" s="1"/>
    </row>
    <row r="1043" spans="1:8" ht="45" x14ac:dyDescent="0.25">
      <c r="A1043" s="15" t="s">
        <v>794</v>
      </c>
      <c r="B1043" s="11" t="s">
        <v>795</v>
      </c>
      <c r="C1043" s="15" t="s">
        <v>796</v>
      </c>
      <c r="D1043" s="11" t="s">
        <v>586</v>
      </c>
      <c r="E1043" s="13" t="s">
        <v>797</v>
      </c>
      <c r="F1043" s="15" t="s">
        <v>1</v>
      </c>
      <c r="G1043" s="13" t="s">
        <v>797</v>
      </c>
      <c r="H1043" s="31" t="s">
        <v>799</v>
      </c>
    </row>
    <row r="1044" spans="1:8" x14ac:dyDescent="0.25">
      <c r="A1044" s="27"/>
      <c r="B1044" s="12"/>
      <c r="C1044" s="12"/>
      <c r="D1044" s="12" t="s">
        <v>587</v>
      </c>
      <c r="E1044" s="14"/>
      <c r="F1044" s="12"/>
      <c r="G1044" s="14"/>
      <c r="H1044" s="3"/>
    </row>
    <row r="1045" spans="1:8" x14ac:dyDescent="0.25">
      <c r="A1045" s="28">
        <v>136</v>
      </c>
      <c r="B1045" s="4" t="s">
        <v>543</v>
      </c>
      <c r="C1045" s="4" t="s">
        <v>588</v>
      </c>
      <c r="D1045" s="4">
        <v>5</v>
      </c>
      <c r="E1045" s="5">
        <f>D1045/H1045</f>
        <v>1</v>
      </c>
      <c r="F1045" s="4">
        <v>0</v>
      </c>
      <c r="G1045" s="5">
        <f>F1045/H1045</f>
        <v>0</v>
      </c>
      <c r="H1045" s="6">
        <v>5</v>
      </c>
    </row>
    <row r="1046" spans="1:8" x14ac:dyDescent="0.25">
      <c r="A1046" s="28">
        <v>136</v>
      </c>
      <c r="B1046" s="4" t="s">
        <v>543</v>
      </c>
      <c r="C1046" s="4" t="s">
        <v>589</v>
      </c>
      <c r="D1046" s="4">
        <v>106</v>
      </c>
      <c r="E1046" s="5">
        <f t="shared" ref="E1046:E1057" si="117">D1046/H1046</f>
        <v>0.84799999999999998</v>
      </c>
      <c r="F1046" s="4">
        <v>19</v>
      </c>
      <c r="G1046" s="5">
        <f t="shared" ref="G1046:G1057" si="118">F1046/H1046</f>
        <v>0.152</v>
      </c>
      <c r="H1046" s="6">
        <v>125</v>
      </c>
    </row>
    <row r="1047" spans="1:8" x14ac:dyDescent="0.25">
      <c r="A1047" s="28">
        <v>136</v>
      </c>
      <c r="B1047" s="4" t="s">
        <v>543</v>
      </c>
      <c r="C1047" s="4" t="s">
        <v>590</v>
      </c>
      <c r="D1047" s="4">
        <v>100</v>
      </c>
      <c r="E1047" s="5">
        <f t="shared" si="117"/>
        <v>0.7407407407407407</v>
      </c>
      <c r="F1047" s="4">
        <v>35</v>
      </c>
      <c r="G1047" s="5">
        <f t="shared" si="118"/>
        <v>0.25925925925925924</v>
      </c>
      <c r="H1047" s="6">
        <v>135</v>
      </c>
    </row>
    <row r="1048" spans="1:8" x14ac:dyDescent="0.25">
      <c r="A1048" s="28">
        <v>136</v>
      </c>
      <c r="B1048" s="4" t="s">
        <v>543</v>
      </c>
      <c r="C1048" s="4" t="s">
        <v>591</v>
      </c>
      <c r="D1048" s="4">
        <v>10</v>
      </c>
      <c r="E1048" s="5">
        <f t="shared" si="117"/>
        <v>0.58823529411764708</v>
      </c>
      <c r="F1048" s="4">
        <v>7</v>
      </c>
      <c r="G1048" s="5">
        <f t="shared" si="118"/>
        <v>0.41176470588235292</v>
      </c>
      <c r="H1048" s="6">
        <v>17</v>
      </c>
    </row>
    <row r="1049" spans="1:8" x14ac:dyDescent="0.25">
      <c r="A1049" s="28">
        <v>136</v>
      </c>
      <c r="B1049" s="4" t="s">
        <v>543</v>
      </c>
      <c r="C1049" s="4" t="s">
        <v>592</v>
      </c>
      <c r="D1049" s="4">
        <v>3</v>
      </c>
      <c r="E1049" s="5">
        <f t="shared" si="117"/>
        <v>1</v>
      </c>
      <c r="F1049" s="4">
        <v>0</v>
      </c>
      <c r="G1049" s="5">
        <f t="shared" si="118"/>
        <v>0</v>
      </c>
      <c r="H1049" s="6">
        <v>3</v>
      </c>
    </row>
    <row r="1050" spans="1:8" x14ac:dyDescent="0.25">
      <c r="A1050" s="28">
        <v>136</v>
      </c>
      <c r="B1050" s="4" t="s">
        <v>543</v>
      </c>
      <c r="C1050" s="4" t="s">
        <v>593</v>
      </c>
      <c r="D1050" s="4">
        <v>24</v>
      </c>
      <c r="E1050" s="5">
        <f t="shared" si="117"/>
        <v>0.72727272727272729</v>
      </c>
      <c r="F1050" s="4">
        <v>9</v>
      </c>
      <c r="G1050" s="5">
        <f t="shared" si="118"/>
        <v>0.27272727272727271</v>
      </c>
      <c r="H1050" s="6">
        <v>33</v>
      </c>
    </row>
    <row r="1051" spans="1:8" x14ac:dyDescent="0.25">
      <c r="A1051" s="28">
        <v>136</v>
      </c>
      <c r="B1051" s="4" t="s">
        <v>543</v>
      </c>
      <c r="C1051" s="4" t="s">
        <v>594</v>
      </c>
      <c r="D1051" s="4">
        <v>52</v>
      </c>
      <c r="E1051" s="5">
        <f t="shared" si="117"/>
        <v>0.68421052631578949</v>
      </c>
      <c r="F1051" s="4">
        <v>24</v>
      </c>
      <c r="G1051" s="5">
        <f t="shared" si="118"/>
        <v>0.31578947368421051</v>
      </c>
      <c r="H1051" s="6">
        <v>76</v>
      </c>
    </row>
    <row r="1052" spans="1:8" x14ac:dyDescent="0.25">
      <c r="A1052" s="28">
        <v>136</v>
      </c>
      <c r="B1052" s="4" t="s">
        <v>543</v>
      </c>
      <c r="C1052" s="4" t="s">
        <v>595</v>
      </c>
      <c r="D1052" s="4">
        <v>0</v>
      </c>
      <c r="E1052" s="5">
        <v>0</v>
      </c>
      <c r="F1052" s="4">
        <v>0</v>
      </c>
      <c r="G1052" s="5">
        <v>0</v>
      </c>
      <c r="H1052" s="6">
        <v>0</v>
      </c>
    </row>
    <row r="1053" spans="1:8" x14ac:dyDescent="0.25">
      <c r="A1053" s="28">
        <v>136</v>
      </c>
      <c r="B1053" s="4" t="s">
        <v>543</v>
      </c>
      <c r="C1053" s="4" t="s">
        <v>596</v>
      </c>
      <c r="D1053" s="4">
        <v>4</v>
      </c>
      <c r="E1053" s="5">
        <f t="shared" si="117"/>
        <v>0.4</v>
      </c>
      <c r="F1053" s="4">
        <v>6</v>
      </c>
      <c r="G1053" s="5">
        <f t="shared" si="118"/>
        <v>0.6</v>
      </c>
      <c r="H1053" s="6">
        <v>10</v>
      </c>
    </row>
    <row r="1054" spans="1:8" x14ac:dyDescent="0.25">
      <c r="A1054" s="28">
        <v>136</v>
      </c>
      <c r="B1054" s="4" t="s">
        <v>543</v>
      </c>
      <c r="C1054" s="4" t="s">
        <v>597</v>
      </c>
      <c r="D1054" s="4">
        <v>28</v>
      </c>
      <c r="E1054" s="5">
        <f t="shared" si="117"/>
        <v>0.73684210526315785</v>
      </c>
      <c r="F1054" s="4">
        <v>10</v>
      </c>
      <c r="G1054" s="5">
        <f t="shared" si="118"/>
        <v>0.26315789473684209</v>
      </c>
      <c r="H1054" s="6">
        <v>38</v>
      </c>
    </row>
    <row r="1055" spans="1:8" x14ac:dyDescent="0.25">
      <c r="A1055" s="28">
        <v>136</v>
      </c>
      <c r="B1055" s="4" t="s">
        <v>598</v>
      </c>
      <c r="C1055" s="4" t="s">
        <v>599</v>
      </c>
      <c r="D1055" s="4">
        <v>30</v>
      </c>
      <c r="E1055" s="5">
        <f t="shared" si="117"/>
        <v>0.69767441860465118</v>
      </c>
      <c r="F1055" s="4">
        <v>13</v>
      </c>
      <c r="G1055" s="5">
        <f t="shared" si="118"/>
        <v>0.30232558139534882</v>
      </c>
      <c r="H1055" s="6">
        <v>43</v>
      </c>
    </row>
    <row r="1056" spans="1:8" x14ac:dyDescent="0.25">
      <c r="A1056" s="28">
        <v>136</v>
      </c>
      <c r="B1056" s="4"/>
      <c r="C1056" s="4" t="s">
        <v>5</v>
      </c>
      <c r="D1056" s="4">
        <v>0</v>
      </c>
      <c r="E1056" s="5">
        <v>0</v>
      </c>
      <c r="F1056" s="4">
        <v>0</v>
      </c>
      <c r="G1056" s="5">
        <v>0</v>
      </c>
      <c r="H1056" s="6">
        <v>0</v>
      </c>
    </row>
    <row r="1057" spans="1:11" x14ac:dyDescent="0.25">
      <c r="A1057" s="29">
        <v>136</v>
      </c>
      <c r="B1057" s="7"/>
      <c r="C1057" s="7" t="s">
        <v>798</v>
      </c>
      <c r="D1057" s="7">
        <f>SUM(D1045:D1056)</f>
        <v>362</v>
      </c>
      <c r="E1057" s="8">
        <f t="shared" si="117"/>
        <v>0.7463917525773196</v>
      </c>
      <c r="F1057" s="7">
        <f>SUM(F1045:F1056)</f>
        <v>123</v>
      </c>
      <c r="G1057" s="8">
        <f t="shared" si="118"/>
        <v>0.2536082474226804</v>
      </c>
      <c r="H1057" s="9">
        <f>SUM(H1045:H1056)</f>
        <v>485</v>
      </c>
    </row>
    <row r="1058" spans="1:11" x14ac:dyDescent="0.25">
      <c r="E1058" s="1"/>
      <c r="G1058" s="1"/>
    </row>
    <row r="1059" spans="1:11" ht="45" x14ac:dyDescent="0.25">
      <c r="A1059" s="15" t="s">
        <v>794</v>
      </c>
      <c r="B1059" s="11" t="s">
        <v>795</v>
      </c>
      <c r="C1059" s="15" t="s">
        <v>796</v>
      </c>
      <c r="D1059" s="11" t="s">
        <v>600</v>
      </c>
      <c r="E1059" s="13" t="s">
        <v>797</v>
      </c>
      <c r="F1059" s="15" t="s">
        <v>1</v>
      </c>
      <c r="G1059" s="13" t="s">
        <v>797</v>
      </c>
      <c r="H1059" s="31" t="s">
        <v>799</v>
      </c>
    </row>
    <row r="1060" spans="1:11" x14ac:dyDescent="0.25">
      <c r="A1060" s="27"/>
      <c r="B1060" s="12"/>
      <c r="C1060" s="12"/>
      <c r="D1060" s="12" t="s">
        <v>601</v>
      </c>
      <c r="E1060" s="14"/>
      <c r="F1060" s="12"/>
      <c r="G1060" s="14"/>
      <c r="H1060" s="3"/>
    </row>
    <row r="1061" spans="1:11" x14ac:dyDescent="0.25">
      <c r="A1061" s="28">
        <v>137</v>
      </c>
      <c r="B1061" s="4" t="s">
        <v>543</v>
      </c>
      <c r="C1061" s="4" t="s">
        <v>602</v>
      </c>
      <c r="D1061" s="4">
        <v>7</v>
      </c>
      <c r="E1061" s="5">
        <f>D1061/H1061</f>
        <v>0.5</v>
      </c>
      <c r="F1061" s="4">
        <v>7</v>
      </c>
      <c r="G1061" s="5">
        <f>F1061/H1061</f>
        <v>0.5</v>
      </c>
      <c r="H1061" s="6">
        <v>14</v>
      </c>
    </row>
    <row r="1062" spans="1:11" x14ac:dyDescent="0.25">
      <c r="A1062" s="28">
        <v>137</v>
      </c>
      <c r="B1062" s="4" t="s">
        <v>543</v>
      </c>
      <c r="C1062" s="4" t="s">
        <v>603</v>
      </c>
      <c r="D1062" s="4">
        <v>3</v>
      </c>
      <c r="E1062" s="5">
        <f t="shared" ref="E1062:E1082" si="119">D1062/H1062</f>
        <v>1</v>
      </c>
      <c r="F1062" s="4">
        <v>0</v>
      </c>
      <c r="G1062" s="5">
        <f t="shared" ref="G1062:G1082" si="120">F1062/H1062</f>
        <v>0</v>
      </c>
      <c r="H1062" s="6">
        <v>3</v>
      </c>
    </row>
    <row r="1063" spans="1:11" x14ac:dyDescent="0.25">
      <c r="A1063" s="28">
        <v>137</v>
      </c>
      <c r="B1063" s="4" t="s">
        <v>543</v>
      </c>
      <c r="C1063" s="4" t="s">
        <v>604</v>
      </c>
      <c r="D1063" s="4">
        <v>8</v>
      </c>
      <c r="E1063" s="5">
        <f t="shared" si="119"/>
        <v>0.66666666666666663</v>
      </c>
      <c r="F1063" s="4">
        <v>4</v>
      </c>
      <c r="G1063" s="5">
        <f t="shared" si="120"/>
        <v>0.33333333333333331</v>
      </c>
      <c r="H1063" s="6">
        <v>12</v>
      </c>
    </row>
    <row r="1064" spans="1:11" x14ac:dyDescent="0.25">
      <c r="A1064" s="28">
        <v>137</v>
      </c>
      <c r="B1064" s="4" t="s">
        <v>543</v>
      </c>
      <c r="C1064" s="4" t="s">
        <v>605</v>
      </c>
      <c r="D1064" s="4">
        <v>35</v>
      </c>
      <c r="E1064" s="5">
        <f t="shared" si="119"/>
        <v>0.625</v>
      </c>
      <c r="F1064" s="4">
        <v>21</v>
      </c>
      <c r="G1064" s="5">
        <v>0.37</v>
      </c>
      <c r="H1064" s="6">
        <v>56</v>
      </c>
    </row>
    <row r="1065" spans="1:11" x14ac:dyDescent="0.25">
      <c r="A1065" s="28">
        <v>137</v>
      </c>
      <c r="B1065" s="4" t="s">
        <v>543</v>
      </c>
      <c r="C1065" s="4" t="s">
        <v>606</v>
      </c>
      <c r="D1065" s="4">
        <v>4</v>
      </c>
      <c r="E1065" s="5">
        <f t="shared" si="119"/>
        <v>1</v>
      </c>
      <c r="F1065" s="4">
        <v>0</v>
      </c>
      <c r="G1065" s="5">
        <f t="shared" si="120"/>
        <v>0</v>
      </c>
      <c r="H1065" s="6">
        <v>4</v>
      </c>
    </row>
    <row r="1066" spans="1:11" x14ac:dyDescent="0.25">
      <c r="A1066" s="28">
        <v>137</v>
      </c>
      <c r="B1066" s="4" t="s">
        <v>543</v>
      </c>
      <c r="C1066" s="4" t="s">
        <v>607</v>
      </c>
      <c r="D1066" s="4">
        <v>0</v>
      </c>
      <c r="E1066" s="5">
        <f t="shared" si="119"/>
        <v>0</v>
      </c>
      <c r="F1066" s="4">
        <v>1</v>
      </c>
      <c r="G1066" s="5">
        <f t="shared" si="120"/>
        <v>1</v>
      </c>
      <c r="H1066" s="6">
        <v>1</v>
      </c>
      <c r="I1066" s="1"/>
      <c r="K1066" s="1"/>
    </row>
    <row r="1067" spans="1:11" x14ac:dyDescent="0.25">
      <c r="A1067" s="28">
        <v>137</v>
      </c>
      <c r="B1067" s="4" t="s">
        <v>543</v>
      </c>
      <c r="C1067" s="4" t="s">
        <v>608</v>
      </c>
      <c r="D1067" s="4">
        <v>0</v>
      </c>
      <c r="E1067" s="5">
        <v>0</v>
      </c>
      <c r="F1067" s="4">
        <v>0</v>
      </c>
      <c r="G1067" s="5">
        <v>0</v>
      </c>
      <c r="H1067" s="6">
        <v>0</v>
      </c>
    </row>
    <row r="1068" spans="1:11" x14ac:dyDescent="0.25">
      <c r="A1068" s="28">
        <v>137</v>
      </c>
      <c r="B1068" s="4" t="s">
        <v>543</v>
      </c>
      <c r="C1068" s="4" t="s">
        <v>609</v>
      </c>
      <c r="D1068" s="4">
        <v>0</v>
      </c>
      <c r="E1068" s="5">
        <v>0</v>
      </c>
      <c r="F1068" s="4">
        <v>0</v>
      </c>
      <c r="G1068" s="5">
        <v>0</v>
      </c>
      <c r="H1068" s="6">
        <v>0</v>
      </c>
    </row>
    <row r="1069" spans="1:11" x14ac:dyDescent="0.25">
      <c r="A1069" s="28">
        <v>137</v>
      </c>
      <c r="B1069" s="4" t="s">
        <v>345</v>
      </c>
      <c r="C1069" s="4" t="s">
        <v>610</v>
      </c>
      <c r="D1069" s="4">
        <v>15</v>
      </c>
      <c r="E1069" s="5">
        <f t="shared" si="119"/>
        <v>0.65217391304347827</v>
      </c>
      <c r="F1069" s="4">
        <v>8</v>
      </c>
      <c r="G1069" s="5">
        <f t="shared" si="120"/>
        <v>0.34782608695652173</v>
      </c>
      <c r="H1069" s="6">
        <v>23</v>
      </c>
    </row>
    <row r="1070" spans="1:11" x14ac:dyDescent="0.25">
      <c r="A1070" s="28">
        <v>137</v>
      </c>
      <c r="B1070" s="4" t="s">
        <v>345</v>
      </c>
      <c r="C1070" s="4" t="s">
        <v>611</v>
      </c>
      <c r="D1070" s="4">
        <v>64</v>
      </c>
      <c r="E1070" s="5">
        <f t="shared" si="119"/>
        <v>0.90140845070422537</v>
      </c>
      <c r="F1070" s="4">
        <v>7</v>
      </c>
      <c r="G1070" s="5">
        <f t="shared" si="120"/>
        <v>9.8591549295774641E-2</v>
      </c>
      <c r="H1070" s="6">
        <v>71</v>
      </c>
    </row>
    <row r="1071" spans="1:11" x14ac:dyDescent="0.25">
      <c r="A1071" s="28">
        <v>137</v>
      </c>
      <c r="B1071" s="4" t="s">
        <v>345</v>
      </c>
      <c r="C1071" s="4" t="s">
        <v>612</v>
      </c>
      <c r="D1071" s="4">
        <v>8</v>
      </c>
      <c r="E1071" s="5">
        <f t="shared" si="119"/>
        <v>0.72727272727272729</v>
      </c>
      <c r="F1071" s="4">
        <v>3</v>
      </c>
      <c r="G1071" s="5">
        <f t="shared" si="120"/>
        <v>0.27272727272727271</v>
      </c>
      <c r="H1071" s="6">
        <v>11</v>
      </c>
    </row>
    <row r="1072" spans="1:11" x14ac:dyDescent="0.25">
      <c r="A1072" s="28">
        <v>137</v>
      </c>
      <c r="B1072" s="4" t="s">
        <v>345</v>
      </c>
      <c r="C1072" s="4" t="s">
        <v>613</v>
      </c>
      <c r="D1072" s="4">
        <v>0</v>
      </c>
      <c r="E1072" s="5">
        <f t="shared" si="119"/>
        <v>0</v>
      </c>
      <c r="F1072" s="4">
        <v>1</v>
      </c>
      <c r="G1072" s="5">
        <f t="shared" si="120"/>
        <v>1</v>
      </c>
      <c r="H1072" s="6">
        <v>1</v>
      </c>
    </row>
    <row r="1073" spans="1:8" x14ac:dyDescent="0.25">
      <c r="A1073" s="28">
        <v>137</v>
      </c>
      <c r="B1073" s="4" t="s">
        <v>345</v>
      </c>
      <c r="C1073" s="4" t="s">
        <v>614</v>
      </c>
      <c r="D1073" s="4">
        <v>20</v>
      </c>
      <c r="E1073" s="5">
        <f t="shared" si="119"/>
        <v>0.8</v>
      </c>
      <c r="F1073" s="4">
        <v>5</v>
      </c>
      <c r="G1073" s="5">
        <f t="shared" si="120"/>
        <v>0.2</v>
      </c>
      <c r="H1073" s="6">
        <v>25</v>
      </c>
    </row>
    <row r="1074" spans="1:8" x14ac:dyDescent="0.25">
      <c r="A1074" s="28">
        <v>137</v>
      </c>
      <c r="B1074" s="4" t="s">
        <v>345</v>
      </c>
      <c r="C1074" s="4" t="s">
        <v>615</v>
      </c>
      <c r="D1074" s="4">
        <v>3</v>
      </c>
      <c r="E1074" s="5">
        <f t="shared" si="119"/>
        <v>0.42857142857142855</v>
      </c>
      <c r="F1074" s="4">
        <v>4</v>
      </c>
      <c r="G1074" s="5">
        <f t="shared" si="120"/>
        <v>0.5714285714285714</v>
      </c>
      <c r="H1074" s="6">
        <v>7</v>
      </c>
    </row>
    <row r="1075" spans="1:8" x14ac:dyDescent="0.25">
      <c r="A1075" s="28">
        <v>137</v>
      </c>
      <c r="B1075" s="4" t="s">
        <v>345</v>
      </c>
      <c r="C1075" s="4" t="s">
        <v>616</v>
      </c>
      <c r="D1075" s="4">
        <v>7</v>
      </c>
      <c r="E1075" s="5">
        <f t="shared" si="119"/>
        <v>0.77777777777777779</v>
      </c>
      <c r="F1075" s="4">
        <v>2</v>
      </c>
      <c r="G1075" s="5">
        <f t="shared" si="120"/>
        <v>0.22222222222222221</v>
      </c>
      <c r="H1075" s="6">
        <v>9</v>
      </c>
    </row>
    <row r="1076" spans="1:8" x14ac:dyDescent="0.25">
      <c r="A1076" s="28">
        <v>137</v>
      </c>
      <c r="B1076" s="4" t="s">
        <v>345</v>
      </c>
      <c r="C1076" s="4" t="s">
        <v>617</v>
      </c>
      <c r="D1076" s="4">
        <v>12</v>
      </c>
      <c r="E1076" s="5">
        <f t="shared" si="119"/>
        <v>0.8571428571428571</v>
      </c>
      <c r="F1076" s="4">
        <v>2</v>
      </c>
      <c r="G1076" s="5">
        <f t="shared" si="120"/>
        <v>0.14285714285714285</v>
      </c>
      <c r="H1076" s="6">
        <v>14</v>
      </c>
    </row>
    <row r="1077" spans="1:8" x14ac:dyDescent="0.25">
      <c r="A1077" s="28">
        <v>137</v>
      </c>
      <c r="B1077" s="4" t="s">
        <v>598</v>
      </c>
      <c r="C1077" s="4" t="s">
        <v>618</v>
      </c>
      <c r="D1077" s="4">
        <v>5</v>
      </c>
      <c r="E1077" s="5">
        <f t="shared" si="119"/>
        <v>0.83333333333333337</v>
      </c>
      <c r="F1077" s="4">
        <v>1</v>
      </c>
      <c r="G1077" s="5">
        <f t="shared" si="120"/>
        <v>0.16666666666666666</v>
      </c>
      <c r="H1077" s="6">
        <v>6</v>
      </c>
    </row>
    <row r="1078" spans="1:8" x14ac:dyDescent="0.25">
      <c r="A1078" s="28">
        <v>137</v>
      </c>
      <c r="B1078" s="4" t="s">
        <v>598</v>
      </c>
      <c r="C1078" s="4" t="s">
        <v>619</v>
      </c>
      <c r="D1078" s="4">
        <v>1</v>
      </c>
      <c r="E1078" s="5">
        <f t="shared" si="119"/>
        <v>0.33333333333333331</v>
      </c>
      <c r="F1078" s="4">
        <v>2</v>
      </c>
      <c r="G1078" s="5">
        <f t="shared" si="120"/>
        <v>0.66666666666666663</v>
      </c>
      <c r="H1078" s="6">
        <v>3</v>
      </c>
    </row>
    <row r="1079" spans="1:8" x14ac:dyDescent="0.25">
      <c r="A1079" s="28">
        <v>137</v>
      </c>
      <c r="B1079" s="4" t="s">
        <v>598</v>
      </c>
      <c r="C1079" s="4" t="s">
        <v>620</v>
      </c>
      <c r="D1079" s="4">
        <v>10</v>
      </c>
      <c r="E1079" s="5">
        <f t="shared" si="119"/>
        <v>0.66666666666666663</v>
      </c>
      <c r="F1079" s="4">
        <v>5</v>
      </c>
      <c r="G1079" s="5">
        <f t="shared" si="120"/>
        <v>0.33333333333333331</v>
      </c>
      <c r="H1079" s="6">
        <v>15</v>
      </c>
    </row>
    <row r="1080" spans="1:8" x14ac:dyDescent="0.25">
      <c r="A1080" s="28">
        <v>137</v>
      </c>
      <c r="B1080" s="4" t="s">
        <v>598</v>
      </c>
      <c r="C1080" s="4" t="s">
        <v>621</v>
      </c>
      <c r="D1080" s="4">
        <v>7</v>
      </c>
      <c r="E1080" s="5">
        <f t="shared" si="119"/>
        <v>0.875</v>
      </c>
      <c r="F1080" s="4">
        <v>1</v>
      </c>
      <c r="G1080" s="5">
        <v>0.12</v>
      </c>
      <c r="H1080" s="6">
        <v>8</v>
      </c>
    </row>
    <row r="1081" spans="1:8" x14ac:dyDescent="0.25">
      <c r="A1081" s="28">
        <v>137</v>
      </c>
      <c r="B1081" s="4"/>
      <c r="C1081" s="4" t="s">
        <v>5</v>
      </c>
      <c r="D1081" s="4">
        <v>0</v>
      </c>
      <c r="E1081" s="5">
        <v>0</v>
      </c>
      <c r="F1081" s="4">
        <v>0</v>
      </c>
      <c r="G1081" s="5">
        <v>0</v>
      </c>
      <c r="H1081" s="6">
        <v>0</v>
      </c>
    </row>
    <row r="1082" spans="1:8" x14ac:dyDescent="0.25">
      <c r="A1082" s="29">
        <v>137</v>
      </c>
      <c r="B1082" s="7"/>
      <c r="C1082" s="7" t="s">
        <v>798</v>
      </c>
      <c r="D1082" s="7">
        <f>SUM(D1061:D1081)</f>
        <v>209</v>
      </c>
      <c r="E1082" s="8">
        <f t="shared" si="119"/>
        <v>0.7385159010600707</v>
      </c>
      <c r="F1082" s="7">
        <f>SUM(F1061:F1081)</f>
        <v>74</v>
      </c>
      <c r="G1082" s="8">
        <f t="shared" si="120"/>
        <v>0.26148409893992935</v>
      </c>
      <c r="H1082" s="9">
        <f>SUM(H1061:H1081)</f>
        <v>283</v>
      </c>
    </row>
    <row r="1083" spans="1:8" x14ac:dyDescent="0.25">
      <c r="E1083" s="1"/>
      <c r="G1083" s="1"/>
    </row>
    <row r="1084" spans="1:8" ht="45" x14ac:dyDescent="0.25">
      <c r="A1084" s="15" t="s">
        <v>794</v>
      </c>
      <c r="B1084" s="11" t="s">
        <v>795</v>
      </c>
      <c r="C1084" s="15" t="s">
        <v>796</v>
      </c>
      <c r="D1084" s="11" t="s">
        <v>622</v>
      </c>
      <c r="E1084" s="13" t="s">
        <v>797</v>
      </c>
      <c r="F1084" s="15" t="s">
        <v>1</v>
      </c>
      <c r="G1084" s="13" t="s">
        <v>797</v>
      </c>
      <c r="H1084" s="31" t="s">
        <v>799</v>
      </c>
    </row>
    <row r="1085" spans="1:8" x14ac:dyDescent="0.25">
      <c r="A1085" s="27"/>
      <c r="B1085" s="12"/>
      <c r="C1085" s="12"/>
      <c r="D1085" s="12" t="s">
        <v>623</v>
      </c>
      <c r="E1085" s="14"/>
      <c r="F1085" s="12"/>
      <c r="G1085" s="14"/>
      <c r="H1085" s="3"/>
    </row>
    <row r="1086" spans="1:8" x14ac:dyDescent="0.25">
      <c r="A1086" s="28">
        <v>138</v>
      </c>
      <c r="B1086" s="4" t="s">
        <v>598</v>
      </c>
      <c r="C1086" s="4" t="s">
        <v>624</v>
      </c>
      <c r="D1086" s="4">
        <v>51</v>
      </c>
      <c r="E1086" s="5">
        <f>D1086/H1086</f>
        <v>0.77272727272727271</v>
      </c>
      <c r="F1086" s="4">
        <v>15</v>
      </c>
      <c r="G1086" s="5">
        <f>F1086/H1086</f>
        <v>0.22727272727272727</v>
      </c>
      <c r="H1086" s="6">
        <v>66</v>
      </c>
    </row>
    <row r="1087" spans="1:8" x14ac:dyDescent="0.25">
      <c r="A1087" s="28">
        <v>138</v>
      </c>
      <c r="B1087" s="4" t="s">
        <v>598</v>
      </c>
      <c r="C1087" s="4" t="s">
        <v>625</v>
      </c>
      <c r="D1087" s="4">
        <v>22</v>
      </c>
      <c r="E1087" s="5">
        <f t="shared" ref="E1087:E1097" si="121">D1087/H1087</f>
        <v>0.91666666666666663</v>
      </c>
      <c r="F1087" s="4">
        <v>2</v>
      </c>
      <c r="G1087" s="5">
        <f t="shared" ref="G1087:G1097" si="122">F1087/H1087</f>
        <v>8.3333333333333329E-2</v>
      </c>
      <c r="H1087" s="6">
        <v>24</v>
      </c>
    </row>
    <row r="1088" spans="1:8" x14ac:dyDescent="0.25">
      <c r="A1088" s="28">
        <v>138</v>
      </c>
      <c r="B1088" s="4" t="s">
        <v>598</v>
      </c>
      <c r="C1088" s="4" t="s">
        <v>626</v>
      </c>
      <c r="D1088" s="4">
        <v>0</v>
      </c>
      <c r="E1088" s="5">
        <v>0</v>
      </c>
      <c r="F1088" s="4">
        <v>0</v>
      </c>
      <c r="G1088" s="5">
        <v>0</v>
      </c>
      <c r="H1088" s="6">
        <v>0</v>
      </c>
    </row>
    <row r="1089" spans="1:8" x14ac:dyDescent="0.25">
      <c r="A1089" s="28">
        <v>138</v>
      </c>
      <c r="B1089" s="4" t="s">
        <v>598</v>
      </c>
      <c r="C1089" s="4" t="s">
        <v>627</v>
      </c>
      <c r="D1089" s="4">
        <v>34</v>
      </c>
      <c r="E1089" s="5">
        <f t="shared" si="121"/>
        <v>0.72340425531914898</v>
      </c>
      <c r="F1089" s="4">
        <v>13</v>
      </c>
      <c r="G1089" s="5">
        <f t="shared" si="122"/>
        <v>0.27659574468085107</v>
      </c>
      <c r="H1089" s="6">
        <v>47</v>
      </c>
    </row>
    <row r="1090" spans="1:8" x14ac:dyDescent="0.25">
      <c r="A1090" s="28">
        <v>138</v>
      </c>
      <c r="B1090" s="4" t="s">
        <v>598</v>
      </c>
      <c r="C1090" s="4" t="s">
        <v>628</v>
      </c>
      <c r="D1090" s="4">
        <v>8</v>
      </c>
      <c r="E1090" s="5">
        <f t="shared" si="121"/>
        <v>0.72727272727272729</v>
      </c>
      <c r="F1090" s="4">
        <v>3</v>
      </c>
      <c r="G1090" s="5">
        <f t="shared" si="122"/>
        <v>0.27272727272727271</v>
      </c>
      <c r="H1090" s="6">
        <v>11</v>
      </c>
    </row>
    <row r="1091" spans="1:8" x14ac:dyDescent="0.25">
      <c r="A1091" s="28">
        <v>138</v>
      </c>
      <c r="B1091" s="4" t="s">
        <v>598</v>
      </c>
      <c r="C1091" s="4" t="s">
        <v>629</v>
      </c>
      <c r="D1091" s="4">
        <v>14</v>
      </c>
      <c r="E1091" s="5">
        <f t="shared" si="121"/>
        <v>0.58333333333333337</v>
      </c>
      <c r="F1091" s="4">
        <v>10</v>
      </c>
      <c r="G1091" s="5">
        <f t="shared" si="122"/>
        <v>0.41666666666666669</v>
      </c>
      <c r="H1091" s="6">
        <v>24</v>
      </c>
    </row>
    <row r="1092" spans="1:8" x14ac:dyDescent="0.25">
      <c r="A1092" s="28">
        <v>138</v>
      </c>
      <c r="B1092" s="4" t="s">
        <v>598</v>
      </c>
      <c r="C1092" s="4" t="s">
        <v>630</v>
      </c>
      <c r="D1092" s="4">
        <v>14</v>
      </c>
      <c r="E1092" s="5">
        <f t="shared" si="121"/>
        <v>0.51851851851851849</v>
      </c>
      <c r="F1092" s="4">
        <v>13</v>
      </c>
      <c r="G1092" s="5">
        <f t="shared" si="122"/>
        <v>0.48148148148148145</v>
      </c>
      <c r="H1092" s="6">
        <v>27</v>
      </c>
    </row>
    <row r="1093" spans="1:8" x14ac:dyDescent="0.25">
      <c r="A1093" s="28">
        <v>138</v>
      </c>
      <c r="B1093" s="4" t="s">
        <v>598</v>
      </c>
      <c r="C1093" s="4" t="s">
        <v>631</v>
      </c>
      <c r="D1093" s="4">
        <v>26</v>
      </c>
      <c r="E1093" s="5">
        <f t="shared" si="121"/>
        <v>0.76470588235294112</v>
      </c>
      <c r="F1093" s="4">
        <v>8</v>
      </c>
      <c r="G1093" s="5">
        <f t="shared" si="122"/>
        <v>0.23529411764705882</v>
      </c>
      <c r="H1093" s="6">
        <v>34</v>
      </c>
    </row>
    <row r="1094" spans="1:8" x14ac:dyDescent="0.25">
      <c r="A1094" s="28">
        <v>138</v>
      </c>
      <c r="B1094" s="4" t="s">
        <v>598</v>
      </c>
      <c r="C1094" s="4" t="s">
        <v>632</v>
      </c>
      <c r="D1094" s="4">
        <v>35</v>
      </c>
      <c r="E1094" s="5">
        <f t="shared" si="121"/>
        <v>0.83333333333333337</v>
      </c>
      <c r="F1094" s="4">
        <v>7</v>
      </c>
      <c r="G1094" s="5">
        <f t="shared" si="122"/>
        <v>0.16666666666666666</v>
      </c>
      <c r="H1094" s="6">
        <v>42</v>
      </c>
    </row>
    <row r="1095" spans="1:8" x14ac:dyDescent="0.25">
      <c r="A1095" s="28">
        <v>138</v>
      </c>
      <c r="B1095" s="4" t="s">
        <v>598</v>
      </c>
      <c r="C1095" s="4" t="s">
        <v>633</v>
      </c>
      <c r="D1095" s="4">
        <v>17</v>
      </c>
      <c r="E1095" s="5">
        <f t="shared" si="121"/>
        <v>0.77272727272727271</v>
      </c>
      <c r="F1095" s="4">
        <v>5</v>
      </c>
      <c r="G1095" s="5">
        <f t="shared" si="122"/>
        <v>0.22727272727272727</v>
      </c>
      <c r="H1095" s="6">
        <v>22</v>
      </c>
    </row>
    <row r="1096" spans="1:8" x14ac:dyDescent="0.25">
      <c r="A1096" s="28">
        <v>138</v>
      </c>
      <c r="B1096" s="4" t="s">
        <v>598</v>
      </c>
      <c r="C1096" s="4" t="s">
        <v>634</v>
      </c>
      <c r="D1096" s="4">
        <v>40</v>
      </c>
      <c r="E1096" s="5">
        <f t="shared" si="121"/>
        <v>0.8</v>
      </c>
      <c r="F1096" s="4">
        <v>10</v>
      </c>
      <c r="G1096" s="5">
        <f t="shared" si="122"/>
        <v>0.2</v>
      </c>
      <c r="H1096" s="6">
        <v>50</v>
      </c>
    </row>
    <row r="1097" spans="1:8" x14ac:dyDescent="0.25">
      <c r="A1097" s="28">
        <v>138</v>
      </c>
      <c r="B1097" s="4" t="s">
        <v>598</v>
      </c>
      <c r="C1097" s="4" t="s">
        <v>635</v>
      </c>
      <c r="D1097" s="4">
        <v>8</v>
      </c>
      <c r="E1097" s="5">
        <f t="shared" si="121"/>
        <v>0.8</v>
      </c>
      <c r="F1097" s="4">
        <v>2</v>
      </c>
      <c r="G1097" s="5">
        <f t="shared" si="122"/>
        <v>0.2</v>
      </c>
      <c r="H1097" s="6">
        <v>10</v>
      </c>
    </row>
    <row r="1098" spans="1:8" x14ac:dyDescent="0.25">
      <c r="A1098" s="28">
        <v>138</v>
      </c>
      <c r="B1098" s="4"/>
      <c r="C1098" s="4" t="s">
        <v>5</v>
      </c>
      <c r="D1098" s="4">
        <v>0</v>
      </c>
      <c r="E1098" s="5">
        <v>0</v>
      </c>
      <c r="F1098" s="4">
        <v>0</v>
      </c>
      <c r="G1098" s="5">
        <v>0</v>
      </c>
      <c r="H1098" s="6">
        <v>0</v>
      </c>
    </row>
    <row r="1099" spans="1:8" x14ac:dyDescent="0.25">
      <c r="A1099" s="29">
        <v>138</v>
      </c>
      <c r="B1099" s="7"/>
      <c r="C1099" s="7" t="s">
        <v>798</v>
      </c>
      <c r="D1099" s="7">
        <f>SUM(D1086:D1098)</f>
        <v>269</v>
      </c>
      <c r="E1099" s="8">
        <f>D1099/H1099</f>
        <v>0.75350140056022408</v>
      </c>
      <c r="F1099" s="7">
        <f>SUM(F1086:F1098)</f>
        <v>88</v>
      </c>
      <c r="G1099" s="8">
        <f>F1099/H1099</f>
        <v>0.24649859943977592</v>
      </c>
      <c r="H1099" s="9">
        <f>SUM(H1086:H1098)</f>
        <v>357</v>
      </c>
    </row>
    <row r="1100" spans="1:8" x14ac:dyDescent="0.25">
      <c r="E1100" s="1"/>
      <c r="G1100" s="1"/>
    </row>
    <row r="1101" spans="1:8" ht="45" x14ac:dyDescent="0.25">
      <c r="A1101" s="15" t="s">
        <v>794</v>
      </c>
      <c r="B1101" s="11" t="s">
        <v>795</v>
      </c>
      <c r="C1101" s="15" t="s">
        <v>796</v>
      </c>
      <c r="D1101" s="11" t="s">
        <v>636</v>
      </c>
      <c r="E1101" s="13" t="s">
        <v>797</v>
      </c>
      <c r="F1101" s="15" t="s">
        <v>1</v>
      </c>
      <c r="G1101" s="13" t="s">
        <v>797</v>
      </c>
      <c r="H1101" s="31" t="s">
        <v>799</v>
      </c>
    </row>
    <row r="1102" spans="1:8" x14ac:dyDescent="0.25">
      <c r="A1102" s="27"/>
      <c r="B1102" s="12"/>
      <c r="C1102" s="12"/>
      <c r="D1102" s="12" t="s">
        <v>637</v>
      </c>
      <c r="E1102" s="14"/>
      <c r="F1102" s="12"/>
      <c r="G1102" s="14"/>
      <c r="H1102" s="3"/>
    </row>
    <row r="1103" spans="1:8" x14ac:dyDescent="0.25">
      <c r="A1103" s="28">
        <v>139</v>
      </c>
      <c r="B1103" s="4" t="s">
        <v>598</v>
      </c>
      <c r="C1103" s="4" t="s">
        <v>638</v>
      </c>
      <c r="D1103" s="4">
        <v>13</v>
      </c>
      <c r="E1103" s="5">
        <f>D1103/H1103</f>
        <v>0.8125</v>
      </c>
      <c r="F1103" s="4">
        <v>3</v>
      </c>
      <c r="G1103" s="5">
        <f>F1103/H1103</f>
        <v>0.1875</v>
      </c>
      <c r="H1103" s="6">
        <v>16</v>
      </c>
    </row>
    <row r="1104" spans="1:8" x14ac:dyDescent="0.25">
      <c r="A1104" s="28">
        <v>139</v>
      </c>
      <c r="B1104" s="4" t="s">
        <v>598</v>
      </c>
      <c r="C1104" s="4" t="s">
        <v>639</v>
      </c>
      <c r="D1104" s="4">
        <v>44</v>
      </c>
      <c r="E1104" s="5">
        <f t="shared" ref="E1104:E1110" si="123">D1104/H1104</f>
        <v>0.88</v>
      </c>
      <c r="F1104" s="4">
        <v>6</v>
      </c>
      <c r="G1104" s="5">
        <f t="shared" ref="G1104:G1110" si="124">F1104/H1104</f>
        <v>0.12</v>
      </c>
      <c r="H1104" s="6">
        <v>50</v>
      </c>
    </row>
    <row r="1105" spans="1:10" x14ac:dyDescent="0.25">
      <c r="A1105" s="28">
        <v>139</v>
      </c>
      <c r="B1105" s="4" t="s">
        <v>598</v>
      </c>
      <c r="C1105" s="4" t="s">
        <v>640</v>
      </c>
      <c r="D1105" s="4">
        <v>102</v>
      </c>
      <c r="E1105" s="5">
        <f t="shared" si="123"/>
        <v>0.85</v>
      </c>
      <c r="F1105" s="4">
        <v>18</v>
      </c>
      <c r="G1105" s="5">
        <f t="shared" si="124"/>
        <v>0.15</v>
      </c>
      <c r="H1105" s="6">
        <v>120</v>
      </c>
    </row>
    <row r="1106" spans="1:10" x14ac:dyDescent="0.25">
      <c r="A1106" s="28">
        <v>139</v>
      </c>
      <c r="B1106" s="4" t="s">
        <v>598</v>
      </c>
      <c r="C1106" s="4" t="s">
        <v>641</v>
      </c>
      <c r="D1106" s="4">
        <v>78</v>
      </c>
      <c r="E1106" s="5">
        <f t="shared" si="123"/>
        <v>0.89655172413793105</v>
      </c>
      <c r="F1106" s="4">
        <v>9</v>
      </c>
      <c r="G1106" s="5">
        <f t="shared" si="124"/>
        <v>0.10344827586206896</v>
      </c>
      <c r="H1106" s="6">
        <v>87</v>
      </c>
    </row>
    <row r="1107" spans="1:10" x14ac:dyDescent="0.25">
      <c r="A1107" s="28">
        <v>139</v>
      </c>
      <c r="B1107" s="4" t="s">
        <v>598</v>
      </c>
      <c r="C1107" s="4" t="s">
        <v>642</v>
      </c>
      <c r="D1107" s="4">
        <v>71</v>
      </c>
      <c r="E1107" s="5">
        <f t="shared" si="123"/>
        <v>0.89873417721518989</v>
      </c>
      <c r="F1107" s="4">
        <v>8</v>
      </c>
      <c r="G1107" s="5">
        <f t="shared" si="124"/>
        <v>0.10126582278481013</v>
      </c>
      <c r="H1107" s="6">
        <v>79</v>
      </c>
    </row>
    <row r="1108" spans="1:10" x14ac:dyDescent="0.25">
      <c r="A1108" s="28">
        <v>139</v>
      </c>
      <c r="B1108" s="4" t="s">
        <v>598</v>
      </c>
      <c r="C1108" s="4" t="s">
        <v>643</v>
      </c>
      <c r="D1108" s="4">
        <v>38</v>
      </c>
      <c r="E1108" s="5">
        <f t="shared" si="123"/>
        <v>0.80851063829787229</v>
      </c>
      <c r="F1108" s="4">
        <v>9</v>
      </c>
      <c r="G1108" s="5">
        <f t="shared" si="124"/>
        <v>0.19148936170212766</v>
      </c>
      <c r="H1108" s="6">
        <v>47</v>
      </c>
    </row>
    <row r="1109" spans="1:10" x14ac:dyDescent="0.25">
      <c r="A1109" s="28">
        <v>139</v>
      </c>
      <c r="B1109" s="4" t="s">
        <v>598</v>
      </c>
      <c r="C1109" s="4" t="s">
        <v>644</v>
      </c>
      <c r="D1109" s="4">
        <v>14</v>
      </c>
      <c r="E1109" s="5">
        <f t="shared" si="123"/>
        <v>0.82352941176470584</v>
      </c>
      <c r="F1109" s="4">
        <v>3</v>
      </c>
      <c r="G1109" s="5">
        <f t="shared" si="124"/>
        <v>0.17647058823529413</v>
      </c>
      <c r="H1109" s="6">
        <v>17</v>
      </c>
    </row>
    <row r="1110" spans="1:10" x14ac:dyDescent="0.25">
      <c r="A1110" s="28">
        <v>139</v>
      </c>
      <c r="B1110" s="4" t="s">
        <v>598</v>
      </c>
      <c r="C1110" s="4" t="s">
        <v>645</v>
      </c>
      <c r="D1110" s="4">
        <v>30</v>
      </c>
      <c r="E1110" s="5">
        <f t="shared" si="123"/>
        <v>0.83333333333333337</v>
      </c>
      <c r="F1110" s="4">
        <v>6</v>
      </c>
      <c r="G1110" s="5">
        <f t="shared" si="124"/>
        <v>0.16666666666666666</v>
      </c>
      <c r="H1110" s="6">
        <v>36</v>
      </c>
    </row>
    <row r="1111" spans="1:10" x14ac:dyDescent="0.25">
      <c r="A1111" s="28">
        <v>139</v>
      </c>
      <c r="B1111" s="4"/>
      <c r="C1111" s="4" t="s">
        <v>5</v>
      </c>
      <c r="D1111" s="4">
        <v>0</v>
      </c>
      <c r="E1111" s="5">
        <v>0</v>
      </c>
      <c r="F1111" s="4">
        <v>0</v>
      </c>
      <c r="G1111" s="5">
        <v>0</v>
      </c>
      <c r="H1111" s="6">
        <v>0</v>
      </c>
    </row>
    <row r="1112" spans="1:10" x14ac:dyDescent="0.25">
      <c r="A1112" s="29">
        <v>139</v>
      </c>
      <c r="B1112" s="7"/>
      <c r="C1112" s="7" t="s">
        <v>798</v>
      </c>
      <c r="D1112" s="7">
        <f>SUM(D1103:D1111)</f>
        <v>390</v>
      </c>
      <c r="E1112" s="8">
        <f>D1112/H1112</f>
        <v>0.86283185840707965</v>
      </c>
      <c r="F1112" s="7">
        <f>SUM(F1103:F1111)</f>
        <v>62</v>
      </c>
      <c r="G1112" s="8">
        <f>F1112/H1112</f>
        <v>0.13716814159292035</v>
      </c>
      <c r="H1112" s="9">
        <f>SUM(H1103:H1111)</f>
        <v>452</v>
      </c>
    </row>
    <row r="1113" spans="1:10" x14ac:dyDescent="0.25">
      <c r="E1113" s="1"/>
      <c r="G1113" s="1"/>
    </row>
    <row r="1114" spans="1:10" ht="45" x14ac:dyDescent="0.25">
      <c r="A1114" s="15" t="s">
        <v>794</v>
      </c>
      <c r="B1114" s="11" t="s">
        <v>795</v>
      </c>
      <c r="C1114" s="15" t="s">
        <v>796</v>
      </c>
      <c r="D1114" s="11" t="s">
        <v>646</v>
      </c>
      <c r="E1114" s="13" t="s">
        <v>797</v>
      </c>
      <c r="F1114" s="11" t="s">
        <v>647</v>
      </c>
      <c r="G1114" s="13" t="s">
        <v>797</v>
      </c>
      <c r="H1114" s="19" t="s">
        <v>1</v>
      </c>
      <c r="I1114" s="13" t="s">
        <v>797</v>
      </c>
      <c r="J1114" s="31" t="s">
        <v>799</v>
      </c>
    </row>
    <row r="1115" spans="1:10" x14ac:dyDescent="0.25">
      <c r="A1115" s="27"/>
      <c r="B1115" s="12"/>
      <c r="C1115" s="12"/>
      <c r="D1115" s="12" t="s">
        <v>648</v>
      </c>
      <c r="E1115" s="20"/>
      <c r="F1115" s="12" t="s">
        <v>649</v>
      </c>
      <c r="G1115" s="20"/>
      <c r="H1115" s="23"/>
      <c r="I1115" s="20"/>
      <c r="J1115" s="14"/>
    </row>
    <row r="1116" spans="1:10" x14ac:dyDescent="0.25">
      <c r="A1116" s="28">
        <v>140</v>
      </c>
      <c r="B1116" s="4" t="s">
        <v>598</v>
      </c>
      <c r="C1116" s="4" t="s">
        <v>650</v>
      </c>
      <c r="D1116" s="4">
        <v>29</v>
      </c>
      <c r="E1116" s="5">
        <f>D1116/J1116</f>
        <v>0.57999999999999996</v>
      </c>
      <c r="F1116" s="4">
        <v>16</v>
      </c>
      <c r="G1116" s="5">
        <f>F1116/J1116</f>
        <v>0.32</v>
      </c>
      <c r="H1116" s="6">
        <v>5</v>
      </c>
      <c r="I1116" s="5">
        <f>H1116/J1116</f>
        <v>0.1</v>
      </c>
      <c r="J1116" s="4">
        <v>50</v>
      </c>
    </row>
    <row r="1117" spans="1:10" x14ac:dyDescent="0.25">
      <c r="A1117" s="28">
        <v>140</v>
      </c>
      <c r="B1117" s="4" t="s">
        <v>598</v>
      </c>
      <c r="C1117" s="4" t="s">
        <v>651</v>
      </c>
      <c r="D1117" s="4">
        <v>4</v>
      </c>
      <c r="E1117" s="5">
        <f t="shared" ref="E1117:E1124" si="125">D1117/J1117</f>
        <v>0.5714285714285714</v>
      </c>
      <c r="F1117" s="4">
        <v>3</v>
      </c>
      <c r="G1117" s="5">
        <f t="shared" ref="G1117:G1124" si="126">F1117/J1117</f>
        <v>0.42857142857142855</v>
      </c>
      <c r="H1117" s="6">
        <v>0</v>
      </c>
      <c r="I1117" s="5">
        <f t="shared" ref="I1117:I1124" si="127">H1117/J1117</f>
        <v>0</v>
      </c>
      <c r="J1117" s="4">
        <v>7</v>
      </c>
    </row>
    <row r="1118" spans="1:10" x14ac:dyDescent="0.25">
      <c r="A1118" s="28">
        <v>140</v>
      </c>
      <c r="B1118" s="4" t="s">
        <v>598</v>
      </c>
      <c r="C1118" s="4" t="s">
        <v>652</v>
      </c>
      <c r="D1118" s="4">
        <v>92</v>
      </c>
      <c r="E1118" s="5">
        <f t="shared" si="125"/>
        <v>0.71875</v>
      </c>
      <c r="F1118" s="4">
        <v>25</v>
      </c>
      <c r="G1118" s="5">
        <f t="shared" si="126"/>
        <v>0.1953125</v>
      </c>
      <c r="H1118" s="6">
        <v>11</v>
      </c>
      <c r="I1118" s="5">
        <v>0.08</v>
      </c>
      <c r="J1118" s="4">
        <v>128</v>
      </c>
    </row>
    <row r="1119" spans="1:10" x14ac:dyDescent="0.25">
      <c r="A1119" s="28">
        <v>140</v>
      </c>
      <c r="B1119" s="4" t="s">
        <v>598</v>
      </c>
      <c r="C1119" s="4" t="s">
        <v>653</v>
      </c>
      <c r="D1119" s="4">
        <v>10</v>
      </c>
      <c r="E1119" s="5">
        <f t="shared" si="125"/>
        <v>0.5</v>
      </c>
      <c r="F1119" s="4">
        <v>6</v>
      </c>
      <c r="G1119" s="5">
        <f t="shared" si="126"/>
        <v>0.3</v>
      </c>
      <c r="H1119" s="6">
        <v>4</v>
      </c>
      <c r="I1119" s="5">
        <f t="shared" si="127"/>
        <v>0.2</v>
      </c>
      <c r="J1119" s="4">
        <v>20</v>
      </c>
    </row>
    <row r="1120" spans="1:10" x14ac:dyDescent="0.25">
      <c r="A1120" s="28">
        <v>140</v>
      </c>
      <c r="B1120" s="4" t="s">
        <v>598</v>
      </c>
      <c r="C1120" s="4" t="s">
        <v>654</v>
      </c>
      <c r="D1120" s="4">
        <v>7</v>
      </c>
      <c r="E1120" s="5">
        <f t="shared" si="125"/>
        <v>0.26923076923076922</v>
      </c>
      <c r="F1120" s="4">
        <v>15</v>
      </c>
      <c r="G1120" s="5">
        <f t="shared" si="126"/>
        <v>0.57692307692307687</v>
      </c>
      <c r="H1120" s="6">
        <v>4</v>
      </c>
      <c r="I1120" s="5">
        <f t="shared" si="127"/>
        <v>0.15384615384615385</v>
      </c>
      <c r="J1120" s="4">
        <v>26</v>
      </c>
    </row>
    <row r="1121" spans="1:10" x14ac:dyDescent="0.25">
      <c r="A1121" s="28">
        <v>140</v>
      </c>
      <c r="B1121" s="4" t="s">
        <v>598</v>
      </c>
      <c r="C1121" s="4" t="s">
        <v>655</v>
      </c>
      <c r="D1121" s="4">
        <v>15</v>
      </c>
      <c r="E1121" s="5">
        <f t="shared" si="125"/>
        <v>0.34090909090909088</v>
      </c>
      <c r="F1121" s="4">
        <v>23</v>
      </c>
      <c r="G1121" s="5">
        <f t="shared" si="126"/>
        <v>0.52272727272727271</v>
      </c>
      <c r="H1121" s="6">
        <v>6</v>
      </c>
      <c r="I1121" s="5">
        <f t="shared" si="127"/>
        <v>0.13636363636363635</v>
      </c>
      <c r="J1121" s="4">
        <v>44</v>
      </c>
    </row>
    <row r="1122" spans="1:10" x14ac:dyDescent="0.25">
      <c r="A1122" s="28">
        <v>140</v>
      </c>
      <c r="B1122" s="4" t="s">
        <v>598</v>
      </c>
      <c r="C1122" s="4" t="s">
        <v>656</v>
      </c>
      <c r="D1122" s="4">
        <v>15</v>
      </c>
      <c r="E1122" s="5">
        <f t="shared" si="125"/>
        <v>0.40540540540540543</v>
      </c>
      <c r="F1122" s="4">
        <v>15</v>
      </c>
      <c r="G1122" s="5">
        <f t="shared" si="126"/>
        <v>0.40540540540540543</v>
      </c>
      <c r="H1122" s="6">
        <v>7</v>
      </c>
      <c r="I1122" s="5">
        <v>0.18</v>
      </c>
      <c r="J1122" s="4">
        <v>37</v>
      </c>
    </row>
    <row r="1123" spans="1:10" x14ac:dyDescent="0.25">
      <c r="A1123" s="28">
        <v>140</v>
      </c>
      <c r="B1123" s="4" t="s">
        <v>598</v>
      </c>
      <c r="C1123" s="4" t="s">
        <v>657</v>
      </c>
      <c r="D1123" s="4">
        <v>6</v>
      </c>
      <c r="E1123" s="5">
        <f t="shared" si="125"/>
        <v>0.25</v>
      </c>
      <c r="F1123" s="4">
        <v>13</v>
      </c>
      <c r="G1123" s="5">
        <f t="shared" si="126"/>
        <v>0.54166666666666663</v>
      </c>
      <c r="H1123" s="6">
        <v>5</v>
      </c>
      <c r="I1123" s="5">
        <f t="shared" si="127"/>
        <v>0.20833333333333334</v>
      </c>
      <c r="J1123" s="4">
        <v>24</v>
      </c>
    </row>
    <row r="1124" spans="1:10" x14ac:dyDescent="0.25">
      <c r="A1124" s="28">
        <v>140</v>
      </c>
      <c r="B1124" s="4" t="s">
        <v>598</v>
      </c>
      <c r="C1124" s="4" t="s">
        <v>658</v>
      </c>
      <c r="D1124" s="4">
        <v>9</v>
      </c>
      <c r="E1124" s="5">
        <f t="shared" si="125"/>
        <v>0.5</v>
      </c>
      <c r="F1124" s="4">
        <v>7</v>
      </c>
      <c r="G1124" s="5">
        <f t="shared" si="126"/>
        <v>0.3888888888888889</v>
      </c>
      <c r="H1124" s="6">
        <v>2</v>
      </c>
      <c r="I1124" s="5">
        <f t="shared" si="127"/>
        <v>0.1111111111111111</v>
      </c>
      <c r="J1124" s="4">
        <v>18</v>
      </c>
    </row>
    <row r="1125" spans="1:10" x14ac:dyDescent="0.25">
      <c r="A1125" s="28">
        <v>140</v>
      </c>
      <c r="B1125" s="4"/>
      <c r="C1125" s="4" t="s">
        <v>5</v>
      </c>
      <c r="D1125" s="4">
        <v>0</v>
      </c>
      <c r="E1125" s="5">
        <v>0</v>
      </c>
      <c r="F1125" s="4">
        <v>0</v>
      </c>
      <c r="G1125" s="5">
        <v>0</v>
      </c>
      <c r="H1125" s="6">
        <v>0</v>
      </c>
      <c r="I1125" s="5">
        <v>0</v>
      </c>
      <c r="J1125" s="4">
        <v>0</v>
      </c>
    </row>
    <row r="1126" spans="1:10" x14ac:dyDescent="0.25">
      <c r="A1126" s="29">
        <v>140</v>
      </c>
      <c r="B1126" s="7"/>
      <c r="C1126" s="7" t="s">
        <v>798</v>
      </c>
      <c r="D1126" s="7">
        <f>SUM(D1116:D1125)</f>
        <v>187</v>
      </c>
      <c r="E1126" s="8">
        <f>D1126/J1126</f>
        <v>0.52824858757062143</v>
      </c>
      <c r="F1126" s="7">
        <f>SUM(F1116:F1125)</f>
        <v>123</v>
      </c>
      <c r="G1126" s="8">
        <f>F1126/J1126</f>
        <v>0.34745762711864409</v>
      </c>
      <c r="H1126" s="9">
        <f>SUM(H1116:H1125)</f>
        <v>44</v>
      </c>
      <c r="I1126" s="8">
        <f>H1126/J1126</f>
        <v>0.12429378531073447</v>
      </c>
      <c r="J1126" s="7">
        <f>SUM(J1116:J1125)</f>
        <v>354</v>
      </c>
    </row>
    <row r="1127" spans="1:10" x14ac:dyDescent="0.25">
      <c r="E1127" s="1"/>
      <c r="G1127" s="1"/>
      <c r="I1127" s="1"/>
    </row>
    <row r="1128" spans="1:10" ht="45" x14ac:dyDescent="0.25">
      <c r="A1128" s="15" t="s">
        <v>794</v>
      </c>
      <c r="B1128" s="11" t="s">
        <v>795</v>
      </c>
      <c r="C1128" s="15" t="s">
        <v>796</v>
      </c>
      <c r="D1128" s="11" t="s">
        <v>659</v>
      </c>
      <c r="E1128" s="13" t="s">
        <v>797</v>
      </c>
      <c r="F1128" s="15" t="s">
        <v>1</v>
      </c>
      <c r="G1128" s="13" t="s">
        <v>797</v>
      </c>
      <c r="H1128" s="31" t="s">
        <v>799</v>
      </c>
    </row>
    <row r="1129" spans="1:10" x14ac:dyDescent="0.25">
      <c r="A1129" s="27"/>
      <c r="B1129" s="12"/>
      <c r="C1129" s="12"/>
      <c r="D1129" s="12" t="s">
        <v>660</v>
      </c>
      <c r="E1129" s="14"/>
      <c r="F1129" s="12"/>
      <c r="G1129" s="14"/>
      <c r="H1129" s="3"/>
    </row>
    <row r="1130" spans="1:10" x14ac:dyDescent="0.25">
      <c r="A1130" s="28">
        <v>141</v>
      </c>
      <c r="B1130" s="4" t="s">
        <v>345</v>
      </c>
      <c r="C1130" s="4" t="s">
        <v>661</v>
      </c>
      <c r="D1130" s="4">
        <v>9</v>
      </c>
      <c r="E1130" s="5">
        <f>D1130/H1130</f>
        <v>0.9</v>
      </c>
      <c r="F1130" s="4">
        <v>1</v>
      </c>
      <c r="G1130" s="5">
        <f>F1130/H1130</f>
        <v>0.1</v>
      </c>
      <c r="H1130" s="6">
        <v>10</v>
      </c>
    </row>
    <row r="1131" spans="1:10" x14ac:dyDescent="0.25">
      <c r="A1131" s="28">
        <v>141</v>
      </c>
      <c r="B1131" s="4" t="s">
        <v>345</v>
      </c>
      <c r="C1131" s="4" t="s">
        <v>662</v>
      </c>
      <c r="D1131" s="4">
        <v>4</v>
      </c>
      <c r="E1131" s="5">
        <f t="shared" ref="E1131:E1157" si="128">D1131/H1131</f>
        <v>0.5714285714285714</v>
      </c>
      <c r="F1131" s="4">
        <v>3</v>
      </c>
      <c r="G1131" s="5">
        <f t="shared" ref="G1131:G1157" si="129">F1131/H1131</f>
        <v>0.42857142857142855</v>
      </c>
      <c r="H1131" s="6">
        <v>7</v>
      </c>
    </row>
    <row r="1132" spans="1:10" x14ac:dyDescent="0.25">
      <c r="A1132" s="28">
        <v>141</v>
      </c>
      <c r="B1132" s="4" t="s">
        <v>345</v>
      </c>
      <c r="C1132" s="4" t="s">
        <v>663</v>
      </c>
      <c r="D1132" s="4">
        <v>5</v>
      </c>
      <c r="E1132" s="5">
        <f t="shared" si="128"/>
        <v>0.7142857142857143</v>
      </c>
      <c r="F1132" s="4">
        <v>2</v>
      </c>
      <c r="G1132" s="5">
        <f t="shared" si="129"/>
        <v>0.2857142857142857</v>
      </c>
      <c r="H1132" s="6">
        <v>7</v>
      </c>
    </row>
    <row r="1133" spans="1:10" x14ac:dyDescent="0.25">
      <c r="A1133" s="28">
        <v>141</v>
      </c>
      <c r="B1133" s="4" t="s">
        <v>345</v>
      </c>
      <c r="C1133" s="4" t="s">
        <v>664</v>
      </c>
      <c r="D1133" s="4">
        <v>1</v>
      </c>
      <c r="E1133" s="5">
        <f t="shared" si="128"/>
        <v>0.5</v>
      </c>
      <c r="F1133" s="4">
        <v>1</v>
      </c>
      <c r="G1133" s="5">
        <f t="shared" si="129"/>
        <v>0.5</v>
      </c>
      <c r="H1133" s="6">
        <v>2</v>
      </c>
    </row>
    <row r="1134" spans="1:10" x14ac:dyDescent="0.25">
      <c r="A1134" s="28">
        <v>141</v>
      </c>
      <c r="B1134" s="4" t="s">
        <v>345</v>
      </c>
      <c r="C1134" s="4" t="s">
        <v>665</v>
      </c>
      <c r="D1134" s="4">
        <v>3</v>
      </c>
      <c r="E1134" s="5">
        <f t="shared" si="128"/>
        <v>0.5</v>
      </c>
      <c r="F1134" s="4">
        <v>3</v>
      </c>
      <c r="G1134" s="5">
        <f t="shared" si="129"/>
        <v>0.5</v>
      </c>
      <c r="H1134" s="6">
        <v>6</v>
      </c>
    </row>
    <row r="1135" spans="1:10" x14ac:dyDescent="0.25">
      <c r="A1135" s="28">
        <v>141</v>
      </c>
      <c r="B1135" s="4" t="s">
        <v>345</v>
      </c>
      <c r="C1135" s="4" t="s">
        <v>666</v>
      </c>
      <c r="D1135" s="4">
        <v>5</v>
      </c>
      <c r="E1135" s="5">
        <f t="shared" si="128"/>
        <v>1</v>
      </c>
      <c r="F1135" s="4">
        <v>0</v>
      </c>
      <c r="G1135" s="5">
        <f t="shared" si="129"/>
        <v>0</v>
      </c>
      <c r="H1135" s="6">
        <v>5</v>
      </c>
    </row>
    <row r="1136" spans="1:10" x14ac:dyDescent="0.25">
      <c r="A1136" s="28">
        <v>141</v>
      </c>
      <c r="B1136" s="4" t="s">
        <v>345</v>
      </c>
      <c r="C1136" s="4" t="s">
        <v>667</v>
      </c>
      <c r="D1136" s="4">
        <v>16</v>
      </c>
      <c r="E1136" s="5">
        <f t="shared" si="128"/>
        <v>0.59259259259259256</v>
      </c>
      <c r="F1136" s="4">
        <v>11</v>
      </c>
      <c r="G1136" s="5">
        <f t="shared" si="129"/>
        <v>0.40740740740740738</v>
      </c>
      <c r="H1136" s="6">
        <v>27</v>
      </c>
    </row>
    <row r="1137" spans="1:8" x14ac:dyDescent="0.25">
      <c r="A1137" s="28">
        <v>141</v>
      </c>
      <c r="B1137" s="4" t="s">
        <v>345</v>
      </c>
      <c r="C1137" s="4" t="s">
        <v>668</v>
      </c>
      <c r="D1137" s="4">
        <v>8</v>
      </c>
      <c r="E1137" s="5">
        <f t="shared" si="128"/>
        <v>0.8</v>
      </c>
      <c r="F1137" s="4">
        <v>2</v>
      </c>
      <c r="G1137" s="5">
        <f t="shared" si="129"/>
        <v>0.2</v>
      </c>
      <c r="H1137" s="6">
        <v>10</v>
      </c>
    </row>
    <row r="1138" spans="1:8" x14ac:dyDescent="0.25">
      <c r="A1138" s="28">
        <v>141</v>
      </c>
      <c r="B1138" s="4" t="s">
        <v>345</v>
      </c>
      <c r="C1138" s="4" t="s">
        <v>669</v>
      </c>
      <c r="D1138" s="4">
        <v>24</v>
      </c>
      <c r="E1138" s="5">
        <f t="shared" si="128"/>
        <v>0.64864864864864868</v>
      </c>
      <c r="F1138" s="4">
        <v>13</v>
      </c>
      <c r="G1138" s="5">
        <f t="shared" si="129"/>
        <v>0.35135135135135137</v>
      </c>
      <c r="H1138" s="6">
        <v>37</v>
      </c>
    </row>
    <row r="1139" spans="1:8" x14ac:dyDescent="0.25">
      <c r="A1139" s="28">
        <v>141</v>
      </c>
      <c r="B1139" s="4" t="s">
        <v>345</v>
      </c>
      <c r="C1139" s="4" t="s">
        <v>670</v>
      </c>
      <c r="D1139" s="4">
        <v>0</v>
      </c>
      <c r="E1139" s="5">
        <v>0</v>
      </c>
      <c r="F1139" s="4">
        <v>0</v>
      </c>
      <c r="G1139" s="5">
        <v>0</v>
      </c>
      <c r="H1139" s="6">
        <v>0</v>
      </c>
    </row>
    <row r="1140" spans="1:8" x14ac:dyDescent="0.25">
      <c r="A1140" s="28">
        <v>141</v>
      </c>
      <c r="B1140" s="4" t="s">
        <v>345</v>
      </c>
      <c r="C1140" s="4" t="s">
        <v>671</v>
      </c>
      <c r="D1140" s="4">
        <v>8</v>
      </c>
      <c r="E1140" s="5">
        <f t="shared" si="128"/>
        <v>0.66666666666666663</v>
      </c>
      <c r="F1140" s="4">
        <v>4</v>
      </c>
      <c r="G1140" s="5">
        <f t="shared" si="129"/>
        <v>0.33333333333333331</v>
      </c>
      <c r="H1140" s="6">
        <v>12</v>
      </c>
    </row>
    <row r="1141" spans="1:8" x14ac:dyDescent="0.25">
      <c r="A1141" s="28">
        <v>141</v>
      </c>
      <c r="B1141" s="4" t="s">
        <v>345</v>
      </c>
      <c r="C1141" s="4" t="s">
        <v>672</v>
      </c>
      <c r="D1141" s="4">
        <v>2</v>
      </c>
      <c r="E1141" s="5">
        <f t="shared" si="128"/>
        <v>1</v>
      </c>
      <c r="F1141" s="4">
        <v>0</v>
      </c>
      <c r="G1141" s="5">
        <f t="shared" si="129"/>
        <v>0</v>
      </c>
      <c r="H1141" s="6">
        <v>2</v>
      </c>
    </row>
    <row r="1142" spans="1:8" x14ac:dyDescent="0.25">
      <c r="A1142" s="28">
        <v>141</v>
      </c>
      <c r="B1142" s="4" t="s">
        <v>345</v>
      </c>
      <c r="C1142" s="4" t="s">
        <v>673</v>
      </c>
      <c r="D1142" s="4">
        <v>6</v>
      </c>
      <c r="E1142" s="5">
        <f t="shared" si="128"/>
        <v>0.75</v>
      </c>
      <c r="F1142" s="4">
        <v>2</v>
      </c>
      <c r="G1142" s="5">
        <f t="shared" si="129"/>
        <v>0.25</v>
      </c>
      <c r="H1142" s="6">
        <v>8</v>
      </c>
    </row>
    <row r="1143" spans="1:8" x14ac:dyDescent="0.25">
      <c r="A1143" s="28">
        <v>141</v>
      </c>
      <c r="B1143" s="4" t="s">
        <v>598</v>
      </c>
      <c r="C1143" s="4" t="s">
        <v>674</v>
      </c>
      <c r="D1143" s="4">
        <v>11</v>
      </c>
      <c r="E1143" s="5">
        <f t="shared" si="128"/>
        <v>0.45833333333333331</v>
      </c>
      <c r="F1143" s="4">
        <v>13</v>
      </c>
      <c r="G1143" s="5">
        <f t="shared" si="129"/>
        <v>0.54166666666666663</v>
      </c>
      <c r="H1143" s="6">
        <v>24</v>
      </c>
    </row>
    <row r="1144" spans="1:8" ht="30" x14ac:dyDescent="0.25">
      <c r="A1144" s="28">
        <v>141</v>
      </c>
      <c r="B1144" s="4" t="s">
        <v>598</v>
      </c>
      <c r="C1144" s="6" t="s">
        <v>675</v>
      </c>
      <c r="D1144" s="4">
        <v>2</v>
      </c>
      <c r="E1144" s="5">
        <f t="shared" si="128"/>
        <v>1</v>
      </c>
      <c r="F1144" s="4">
        <v>0</v>
      </c>
      <c r="G1144" s="5">
        <f t="shared" si="129"/>
        <v>0</v>
      </c>
      <c r="H1144" s="6">
        <v>2</v>
      </c>
    </row>
    <row r="1145" spans="1:8" x14ac:dyDescent="0.25">
      <c r="A1145" s="28">
        <v>141</v>
      </c>
      <c r="B1145" s="4" t="s">
        <v>598</v>
      </c>
      <c r="C1145" s="4" t="s">
        <v>676</v>
      </c>
      <c r="D1145" s="4">
        <v>10</v>
      </c>
      <c r="E1145" s="5">
        <f t="shared" si="128"/>
        <v>0.7142857142857143</v>
      </c>
      <c r="F1145" s="4">
        <v>4</v>
      </c>
      <c r="G1145" s="5">
        <f t="shared" si="129"/>
        <v>0.2857142857142857</v>
      </c>
      <c r="H1145" s="6">
        <v>14</v>
      </c>
    </row>
    <row r="1146" spans="1:8" x14ac:dyDescent="0.25">
      <c r="A1146" s="28">
        <v>141</v>
      </c>
      <c r="B1146" s="4" t="s">
        <v>598</v>
      </c>
      <c r="C1146" s="4" t="s">
        <v>677</v>
      </c>
      <c r="D1146" s="4">
        <v>1</v>
      </c>
      <c r="E1146" s="5">
        <f t="shared" si="128"/>
        <v>1</v>
      </c>
      <c r="F1146" s="4">
        <v>0</v>
      </c>
      <c r="G1146" s="5">
        <f t="shared" si="129"/>
        <v>0</v>
      </c>
      <c r="H1146" s="6">
        <v>1</v>
      </c>
    </row>
    <row r="1147" spans="1:8" x14ac:dyDescent="0.25">
      <c r="A1147" s="28">
        <v>141</v>
      </c>
      <c r="B1147" s="4" t="s">
        <v>598</v>
      </c>
      <c r="C1147" s="4" t="s">
        <v>678</v>
      </c>
      <c r="D1147" s="4">
        <v>4</v>
      </c>
      <c r="E1147" s="5">
        <f t="shared" si="128"/>
        <v>0.44444444444444442</v>
      </c>
      <c r="F1147" s="4">
        <v>5</v>
      </c>
      <c r="G1147" s="5">
        <f t="shared" si="129"/>
        <v>0.55555555555555558</v>
      </c>
      <c r="H1147" s="6">
        <v>9</v>
      </c>
    </row>
    <row r="1148" spans="1:8" x14ac:dyDescent="0.25">
      <c r="A1148" s="28">
        <v>141</v>
      </c>
      <c r="B1148" s="4" t="s">
        <v>598</v>
      </c>
      <c r="C1148" s="4" t="s">
        <v>679</v>
      </c>
      <c r="D1148" s="4">
        <v>14</v>
      </c>
      <c r="E1148" s="5">
        <f t="shared" si="128"/>
        <v>0.46666666666666667</v>
      </c>
      <c r="F1148" s="4">
        <v>16</v>
      </c>
      <c r="G1148" s="5">
        <f t="shared" si="129"/>
        <v>0.53333333333333333</v>
      </c>
      <c r="H1148" s="6">
        <v>30</v>
      </c>
    </row>
    <row r="1149" spans="1:8" x14ac:dyDescent="0.25">
      <c r="A1149" s="28">
        <v>141</v>
      </c>
      <c r="B1149" s="4" t="s">
        <v>598</v>
      </c>
      <c r="C1149" s="4" t="s">
        <v>680</v>
      </c>
      <c r="D1149" s="4">
        <v>3</v>
      </c>
      <c r="E1149" s="5">
        <f t="shared" si="128"/>
        <v>0.75</v>
      </c>
      <c r="F1149" s="4">
        <v>1</v>
      </c>
      <c r="G1149" s="5">
        <f t="shared" si="129"/>
        <v>0.25</v>
      </c>
      <c r="H1149" s="6">
        <v>4</v>
      </c>
    </row>
    <row r="1150" spans="1:8" x14ac:dyDescent="0.25">
      <c r="A1150" s="28">
        <v>141</v>
      </c>
      <c r="B1150" s="4" t="s">
        <v>598</v>
      </c>
      <c r="C1150" s="4" t="s">
        <v>681</v>
      </c>
      <c r="D1150" s="4">
        <v>3</v>
      </c>
      <c r="E1150" s="5">
        <f t="shared" si="128"/>
        <v>0.75</v>
      </c>
      <c r="F1150" s="4">
        <v>1</v>
      </c>
      <c r="G1150" s="5">
        <f t="shared" si="129"/>
        <v>0.25</v>
      </c>
      <c r="H1150" s="6">
        <v>4</v>
      </c>
    </row>
    <row r="1151" spans="1:8" x14ac:dyDescent="0.25">
      <c r="A1151" s="28">
        <v>141</v>
      </c>
      <c r="B1151" s="4" t="s">
        <v>598</v>
      </c>
      <c r="C1151" s="4" t="s">
        <v>682</v>
      </c>
      <c r="D1151" s="4">
        <v>21</v>
      </c>
      <c r="E1151" s="5">
        <f t="shared" si="128"/>
        <v>0.56756756756756754</v>
      </c>
      <c r="F1151" s="4">
        <v>16</v>
      </c>
      <c r="G1151" s="5">
        <f t="shared" si="129"/>
        <v>0.43243243243243246</v>
      </c>
      <c r="H1151" s="6">
        <v>37</v>
      </c>
    </row>
    <row r="1152" spans="1:8" x14ac:dyDescent="0.25">
      <c r="A1152" s="28">
        <v>141</v>
      </c>
      <c r="B1152" s="4" t="s">
        <v>598</v>
      </c>
      <c r="C1152" s="4" t="s">
        <v>683</v>
      </c>
      <c r="D1152" s="4">
        <v>1</v>
      </c>
      <c r="E1152" s="5">
        <f t="shared" si="128"/>
        <v>1</v>
      </c>
      <c r="F1152" s="4">
        <v>0</v>
      </c>
      <c r="G1152" s="5">
        <f t="shared" si="129"/>
        <v>0</v>
      </c>
      <c r="H1152" s="6">
        <v>1</v>
      </c>
    </row>
    <row r="1153" spans="1:8" x14ac:dyDescent="0.25">
      <c r="A1153" s="28">
        <v>141</v>
      </c>
      <c r="B1153" s="4" t="s">
        <v>598</v>
      </c>
      <c r="C1153" s="4" t="s">
        <v>684</v>
      </c>
      <c r="D1153" s="4">
        <v>2</v>
      </c>
      <c r="E1153" s="5">
        <f t="shared" si="128"/>
        <v>0.66666666666666663</v>
      </c>
      <c r="F1153" s="4">
        <v>1</v>
      </c>
      <c r="G1153" s="5">
        <f t="shared" si="129"/>
        <v>0.33333333333333331</v>
      </c>
      <c r="H1153" s="6">
        <v>3</v>
      </c>
    </row>
    <row r="1154" spans="1:8" x14ac:dyDescent="0.25">
      <c r="A1154" s="28">
        <v>141</v>
      </c>
      <c r="B1154" s="4" t="s">
        <v>598</v>
      </c>
      <c r="C1154" s="4" t="s">
        <v>685</v>
      </c>
      <c r="D1154" s="4">
        <v>10</v>
      </c>
      <c r="E1154" s="5">
        <f t="shared" si="128"/>
        <v>0.7142857142857143</v>
      </c>
      <c r="F1154" s="4">
        <v>4</v>
      </c>
      <c r="G1154" s="5">
        <f t="shared" si="129"/>
        <v>0.2857142857142857</v>
      </c>
      <c r="H1154" s="6">
        <v>14</v>
      </c>
    </row>
    <row r="1155" spans="1:8" x14ac:dyDescent="0.25">
      <c r="A1155" s="28">
        <v>141</v>
      </c>
      <c r="B1155" s="4" t="s">
        <v>598</v>
      </c>
      <c r="C1155" s="4" t="s">
        <v>686</v>
      </c>
      <c r="D1155" s="4">
        <v>0</v>
      </c>
      <c r="E1155" s="5">
        <f t="shared" si="128"/>
        <v>0</v>
      </c>
      <c r="F1155" s="4">
        <v>1</v>
      </c>
      <c r="G1155" s="5">
        <f t="shared" si="129"/>
        <v>1</v>
      </c>
      <c r="H1155" s="6">
        <v>1</v>
      </c>
    </row>
    <row r="1156" spans="1:8" x14ac:dyDescent="0.25">
      <c r="A1156" s="28">
        <v>141</v>
      </c>
      <c r="B1156" s="4"/>
      <c r="C1156" s="4" t="s">
        <v>5</v>
      </c>
      <c r="D1156" s="4">
        <v>0</v>
      </c>
      <c r="E1156" s="5">
        <v>0</v>
      </c>
      <c r="F1156" s="4">
        <v>0</v>
      </c>
      <c r="G1156" s="5">
        <v>0</v>
      </c>
      <c r="H1156" s="6">
        <v>0</v>
      </c>
    </row>
    <row r="1157" spans="1:8" x14ac:dyDescent="0.25">
      <c r="A1157" s="29">
        <v>141</v>
      </c>
      <c r="B1157" s="7"/>
      <c r="C1157" s="7" t="s">
        <v>798</v>
      </c>
      <c r="D1157" s="7">
        <f>SUM(D1130:D1156)</f>
        <v>173</v>
      </c>
      <c r="E1157" s="8">
        <f t="shared" si="128"/>
        <v>0.62454873646209386</v>
      </c>
      <c r="F1157" s="7">
        <f>SUM(F1130:F1156)</f>
        <v>104</v>
      </c>
      <c r="G1157" s="8">
        <f t="shared" si="129"/>
        <v>0.37545126353790614</v>
      </c>
      <c r="H1157" s="9">
        <f>SUM(H1130:H1156)</f>
        <v>277</v>
      </c>
    </row>
    <row r="1158" spans="1:8" x14ac:dyDescent="0.25">
      <c r="E1158" s="1"/>
      <c r="G1158" s="1"/>
    </row>
    <row r="1159" spans="1:8" ht="45" x14ac:dyDescent="0.25">
      <c r="A1159" s="15" t="s">
        <v>794</v>
      </c>
      <c r="B1159" s="11" t="s">
        <v>795</v>
      </c>
      <c r="C1159" s="15" t="s">
        <v>796</v>
      </c>
      <c r="D1159" s="11" t="s">
        <v>687</v>
      </c>
      <c r="E1159" s="13" t="s">
        <v>797</v>
      </c>
      <c r="F1159" s="15" t="s">
        <v>1</v>
      </c>
      <c r="G1159" s="13" t="s">
        <v>797</v>
      </c>
      <c r="H1159" s="31" t="s">
        <v>799</v>
      </c>
    </row>
    <row r="1160" spans="1:8" x14ac:dyDescent="0.25">
      <c r="A1160" s="27"/>
      <c r="B1160" s="12"/>
      <c r="C1160" s="12"/>
      <c r="D1160" s="12" t="s">
        <v>688</v>
      </c>
      <c r="E1160" s="14"/>
      <c r="F1160" s="12"/>
      <c r="G1160" s="14"/>
      <c r="H1160" s="3"/>
    </row>
    <row r="1161" spans="1:8" x14ac:dyDescent="0.25">
      <c r="A1161" s="28">
        <v>143</v>
      </c>
      <c r="B1161" s="4" t="s">
        <v>345</v>
      </c>
      <c r="C1161" s="4" t="s">
        <v>689</v>
      </c>
      <c r="D1161" s="4">
        <v>207</v>
      </c>
      <c r="E1161" s="5">
        <f>D1161/H1161</f>
        <v>0.95391705069124422</v>
      </c>
      <c r="F1161" s="4">
        <v>10</v>
      </c>
      <c r="G1161" s="5">
        <f>F1161/H1161</f>
        <v>4.6082949308755762E-2</v>
      </c>
      <c r="H1161" s="6">
        <v>217</v>
      </c>
    </row>
    <row r="1162" spans="1:8" ht="60" x14ac:dyDescent="0.25">
      <c r="A1162" s="28">
        <v>143</v>
      </c>
      <c r="B1162" s="4" t="s">
        <v>345</v>
      </c>
      <c r="C1162" s="6" t="s">
        <v>690</v>
      </c>
      <c r="D1162" s="4">
        <v>0</v>
      </c>
      <c r="E1162" s="5">
        <v>0</v>
      </c>
      <c r="F1162" s="4">
        <v>0</v>
      </c>
      <c r="G1162" s="5">
        <v>0</v>
      </c>
      <c r="H1162" s="6">
        <v>0</v>
      </c>
    </row>
    <row r="1163" spans="1:8" x14ac:dyDescent="0.25">
      <c r="A1163" s="28">
        <v>143</v>
      </c>
      <c r="B1163" s="4" t="s">
        <v>345</v>
      </c>
      <c r="C1163" s="4" t="s">
        <v>691</v>
      </c>
      <c r="D1163" s="4">
        <v>0</v>
      </c>
      <c r="E1163" s="5">
        <v>0</v>
      </c>
      <c r="F1163" s="4">
        <v>0</v>
      </c>
      <c r="G1163" s="5">
        <v>0</v>
      </c>
      <c r="H1163" s="6">
        <v>0</v>
      </c>
    </row>
    <row r="1164" spans="1:8" ht="45" x14ac:dyDescent="0.25">
      <c r="A1164" s="28">
        <v>143</v>
      </c>
      <c r="B1164" s="4" t="s">
        <v>345</v>
      </c>
      <c r="C1164" s="6" t="s">
        <v>692</v>
      </c>
      <c r="D1164" s="4">
        <v>8</v>
      </c>
      <c r="E1164" s="5">
        <f t="shared" ref="E1164:E1167" si="130">D1164/H1164</f>
        <v>0.8</v>
      </c>
      <c r="F1164" s="4">
        <v>2</v>
      </c>
      <c r="G1164" s="5">
        <f t="shared" ref="G1164:G1167" si="131">F1164/H1164</f>
        <v>0.2</v>
      </c>
      <c r="H1164" s="6">
        <v>10</v>
      </c>
    </row>
    <row r="1165" spans="1:8" x14ac:dyDescent="0.25">
      <c r="A1165" s="28">
        <v>143</v>
      </c>
      <c r="B1165" s="4" t="s">
        <v>345</v>
      </c>
      <c r="C1165" s="4" t="s">
        <v>693</v>
      </c>
      <c r="D1165" s="4">
        <v>60</v>
      </c>
      <c r="E1165" s="5">
        <f t="shared" si="130"/>
        <v>0.967741935483871</v>
      </c>
      <c r="F1165" s="4">
        <v>2</v>
      </c>
      <c r="G1165" s="5">
        <f t="shared" si="131"/>
        <v>3.2258064516129031E-2</v>
      </c>
      <c r="H1165" s="6">
        <v>62</v>
      </c>
    </row>
    <row r="1166" spans="1:8" x14ac:dyDescent="0.25">
      <c r="A1166" s="28">
        <v>143</v>
      </c>
      <c r="B1166" s="4" t="s">
        <v>345</v>
      </c>
      <c r="C1166" s="4" t="s">
        <v>694</v>
      </c>
      <c r="D1166" s="4">
        <v>283</v>
      </c>
      <c r="E1166" s="5">
        <f t="shared" si="130"/>
        <v>0.90127388535031849</v>
      </c>
      <c r="F1166" s="4">
        <v>31</v>
      </c>
      <c r="G1166" s="5">
        <f t="shared" si="131"/>
        <v>9.8726114649681534E-2</v>
      </c>
      <c r="H1166" s="6">
        <v>314</v>
      </c>
    </row>
    <row r="1167" spans="1:8" x14ac:dyDescent="0.25">
      <c r="A1167" s="28">
        <v>143</v>
      </c>
      <c r="B1167" s="4" t="s">
        <v>345</v>
      </c>
      <c r="C1167" s="4" t="s">
        <v>695</v>
      </c>
      <c r="D1167" s="4">
        <v>13</v>
      </c>
      <c r="E1167" s="5">
        <f t="shared" si="130"/>
        <v>0.59090909090909094</v>
      </c>
      <c r="F1167" s="4">
        <v>9</v>
      </c>
      <c r="G1167" s="5">
        <f t="shared" si="131"/>
        <v>0.40909090909090912</v>
      </c>
      <c r="H1167" s="6">
        <v>22</v>
      </c>
    </row>
    <row r="1168" spans="1:8" x14ac:dyDescent="0.25">
      <c r="A1168" s="28">
        <v>143</v>
      </c>
      <c r="B1168" s="4" t="s">
        <v>345</v>
      </c>
      <c r="C1168" s="4" t="s">
        <v>696</v>
      </c>
      <c r="D1168" s="4">
        <v>0</v>
      </c>
      <c r="E1168" s="5">
        <v>0</v>
      </c>
      <c r="F1168" s="4">
        <v>0</v>
      </c>
      <c r="G1168" s="5">
        <v>0</v>
      </c>
      <c r="H1168" s="6">
        <v>0</v>
      </c>
    </row>
    <row r="1169" spans="1:11" x14ac:dyDescent="0.25">
      <c r="A1169" s="28">
        <v>143</v>
      </c>
      <c r="B1169" s="4" t="s">
        <v>345</v>
      </c>
      <c r="C1169" s="4" t="s">
        <v>697</v>
      </c>
      <c r="D1169" s="4">
        <v>0</v>
      </c>
      <c r="E1169" s="5">
        <v>0</v>
      </c>
      <c r="F1169" s="4">
        <v>0</v>
      </c>
      <c r="G1169" s="5">
        <v>0</v>
      </c>
      <c r="H1169" s="6">
        <v>0</v>
      </c>
    </row>
    <row r="1170" spans="1:11" x14ac:dyDescent="0.25">
      <c r="A1170" s="28">
        <v>143</v>
      </c>
      <c r="B1170" s="4"/>
      <c r="C1170" s="4" t="s">
        <v>5</v>
      </c>
      <c r="D1170" s="4">
        <v>0</v>
      </c>
      <c r="E1170" s="5">
        <v>0</v>
      </c>
      <c r="F1170" s="4">
        <v>0</v>
      </c>
      <c r="G1170" s="5">
        <v>0</v>
      </c>
      <c r="H1170" s="6">
        <v>0</v>
      </c>
    </row>
    <row r="1171" spans="1:11" x14ac:dyDescent="0.25">
      <c r="A1171" s="29">
        <v>143</v>
      </c>
      <c r="B1171" s="7"/>
      <c r="C1171" s="7" t="s">
        <v>798</v>
      </c>
      <c r="D1171" s="7">
        <f>SUM(D1161:D1170)</f>
        <v>571</v>
      </c>
      <c r="E1171" s="8">
        <f>D1171/H1171</f>
        <v>0.91359999999999997</v>
      </c>
      <c r="F1171" s="7">
        <f>SUM(F1161:F1170)</f>
        <v>54</v>
      </c>
      <c r="G1171" s="8">
        <f>F1171/H1171</f>
        <v>8.6400000000000005E-2</v>
      </c>
      <c r="H1171" s="9">
        <f>SUM(H1161:H1170)</f>
        <v>625</v>
      </c>
    </row>
    <row r="1172" spans="1:11" x14ac:dyDescent="0.25">
      <c r="E1172" s="1"/>
      <c r="G1172" s="1"/>
    </row>
    <row r="1173" spans="1:11" ht="45" x14ac:dyDescent="0.25">
      <c r="A1173" s="15" t="s">
        <v>794</v>
      </c>
      <c r="B1173" s="11" t="s">
        <v>795</v>
      </c>
      <c r="C1173" s="15" t="s">
        <v>796</v>
      </c>
      <c r="D1173" s="11" t="s">
        <v>698</v>
      </c>
      <c r="E1173" s="13" t="s">
        <v>797</v>
      </c>
      <c r="F1173" s="15" t="s">
        <v>1</v>
      </c>
      <c r="G1173" s="13" t="s">
        <v>797</v>
      </c>
      <c r="H1173" s="31" t="s">
        <v>799</v>
      </c>
    </row>
    <row r="1174" spans="1:11" x14ac:dyDescent="0.25">
      <c r="A1174" s="27"/>
      <c r="B1174" s="12"/>
      <c r="C1174" s="12"/>
      <c r="D1174" s="12" t="s">
        <v>699</v>
      </c>
      <c r="E1174" s="14"/>
      <c r="F1174" s="12"/>
      <c r="G1174" s="14"/>
      <c r="H1174" s="3"/>
    </row>
    <row r="1175" spans="1:11" x14ac:dyDescent="0.25">
      <c r="A1175" s="28">
        <v>144</v>
      </c>
      <c r="B1175" s="4" t="s">
        <v>700</v>
      </c>
      <c r="C1175" s="4" t="s">
        <v>701</v>
      </c>
      <c r="D1175" s="4">
        <v>2</v>
      </c>
      <c r="E1175" s="5">
        <f>D1175/H1175</f>
        <v>0.5</v>
      </c>
      <c r="F1175" s="4">
        <v>2</v>
      </c>
      <c r="G1175" s="5">
        <f>F1175/H1175</f>
        <v>0.5</v>
      </c>
      <c r="H1175" s="6">
        <v>4</v>
      </c>
    </row>
    <row r="1176" spans="1:11" x14ac:dyDescent="0.25">
      <c r="A1176" s="28">
        <v>144</v>
      </c>
      <c r="B1176" s="4" t="s">
        <v>700</v>
      </c>
      <c r="C1176" s="4" t="s">
        <v>702</v>
      </c>
      <c r="D1176" s="4">
        <v>4</v>
      </c>
      <c r="E1176" s="5">
        <f t="shared" ref="E1176:E1188" si="132">D1176/H1176</f>
        <v>0.8</v>
      </c>
      <c r="F1176" s="4">
        <v>1</v>
      </c>
      <c r="G1176" s="5">
        <f t="shared" ref="G1176:G1188" si="133">F1176/H1176</f>
        <v>0.2</v>
      </c>
      <c r="H1176" s="6">
        <v>5</v>
      </c>
    </row>
    <row r="1177" spans="1:11" ht="30" x14ac:dyDescent="0.25">
      <c r="A1177" s="28">
        <v>144</v>
      </c>
      <c r="B1177" s="4" t="s">
        <v>700</v>
      </c>
      <c r="C1177" s="6" t="s">
        <v>703</v>
      </c>
      <c r="D1177" s="4">
        <v>5</v>
      </c>
      <c r="E1177" s="5">
        <f t="shared" si="132"/>
        <v>0.83333333333333337</v>
      </c>
      <c r="F1177" s="4">
        <v>1</v>
      </c>
      <c r="G1177" s="5">
        <f t="shared" si="133"/>
        <v>0.16666666666666666</v>
      </c>
      <c r="H1177" s="6">
        <v>6</v>
      </c>
    </row>
    <row r="1178" spans="1:11" x14ac:dyDescent="0.25">
      <c r="A1178" s="28">
        <v>144</v>
      </c>
      <c r="B1178" s="4" t="s">
        <v>700</v>
      </c>
      <c r="C1178" s="4" t="s">
        <v>704</v>
      </c>
      <c r="D1178" s="4">
        <v>5</v>
      </c>
      <c r="E1178" s="5">
        <f t="shared" si="132"/>
        <v>0.7142857142857143</v>
      </c>
      <c r="F1178" s="4">
        <v>2</v>
      </c>
      <c r="G1178" s="5">
        <f t="shared" si="133"/>
        <v>0.2857142857142857</v>
      </c>
      <c r="H1178" s="6">
        <v>7</v>
      </c>
    </row>
    <row r="1179" spans="1:11" x14ac:dyDescent="0.25">
      <c r="A1179" s="28">
        <v>144</v>
      </c>
      <c r="B1179" s="4" t="s">
        <v>700</v>
      </c>
      <c r="C1179" s="4" t="s">
        <v>705</v>
      </c>
      <c r="D1179" s="4">
        <v>0</v>
      </c>
      <c r="E1179" s="5">
        <v>0</v>
      </c>
      <c r="F1179" s="4">
        <v>0</v>
      </c>
      <c r="G1179" s="5">
        <v>0</v>
      </c>
      <c r="H1179" s="6">
        <v>0</v>
      </c>
    </row>
    <row r="1180" spans="1:11" x14ac:dyDescent="0.25">
      <c r="A1180" s="28">
        <v>144</v>
      </c>
      <c r="B1180" s="4" t="s">
        <v>700</v>
      </c>
      <c r="C1180" s="4" t="s">
        <v>706</v>
      </c>
      <c r="D1180" s="4">
        <v>1</v>
      </c>
      <c r="E1180" s="5">
        <f t="shared" si="132"/>
        <v>0.5</v>
      </c>
      <c r="F1180" s="4">
        <v>1</v>
      </c>
      <c r="G1180" s="5">
        <f t="shared" si="133"/>
        <v>0.5</v>
      </c>
      <c r="H1180" s="6">
        <v>2</v>
      </c>
    </row>
    <row r="1181" spans="1:11" x14ac:dyDescent="0.25">
      <c r="A1181" s="28">
        <v>144</v>
      </c>
      <c r="B1181" s="4" t="s">
        <v>700</v>
      </c>
      <c r="C1181" s="4" t="s">
        <v>707</v>
      </c>
      <c r="D1181" s="4">
        <v>8</v>
      </c>
      <c r="E1181" s="5">
        <f t="shared" si="132"/>
        <v>0.66666666666666663</v>
      </c>
      <c r="F1181" s="4">
        <v>4</v>
      </c>
      <c r="G1181" s="5">
        <f t="shared" si="133"/>
        <v>0.33333333333333331</v>
      </c>
      <c r="H1181" s="6">
        <v>12</v>
      </c>
    </row>
    <row r="1182" spans="1:11" x14ac:dyDescent="0.25">
      <c r="A1182" s="28">
        <v>144</v>
      </c>
      <c r="B1182" s="4" t="s">
        <v>700</v>
      </c>
      <c r="C1182" s="4" t="s">
        <v>708</v>
      </c>
      <c r="D1182" s="4">
        <v>122</v>
      </c>
      <c r="E1182" s="5">
        <f t="shared" si="132"/>
        <v>0.8413793103448276</v>
      </c>
      <c r="F1182" s="4">
        <v>23</v>
      </c>
      <c r="G1182" s="5">
        <f t="shared" si="133"/>
        <v>0.15862068965517243</v>
      </c>
      <c r="H1182" s="6">
        <v>145</v>
      </c>
    </row>
    <row r="1183" spans="1:11" x14ac:dyDescent="0.25">
      <c r="A1183" s="28">
        <v>144</v>
      </c>
      <c r="B1183" s="4" t="s">
        <v>700</v>
      </c>
      <c r="C1183" s="4" t="s">
        <v>709</v>
      </c>
      <c r="D1183" s="4">
        <v>6</v>
      </c>
      <c r="E1183" s="5">
        <f t="shared" si="132"/>
        <v>0.6</v>
      </c>
      <c r="F1183" s="4">
        <v>4</v>
      </c>
      <c r="G1183" s="5">
        <f t="shared" si="133"/>
        <v>0.4</v>
      </c>
      <c r="H1183" s="6">
        <v>10</v>
      </c>
    </row>
    <row r="1184" spans="1:11" x14ac:dyDescent="0.25">
      <c r="A1184" s="28">
        <v>144</v>
      </c>
      <c r="B1184" s="4" t="s">
        <v>700</v>
      </c>
      <c r="C1184" s="4" t="s">
        <v>710</v>
      </c>
      <c r="D1184" s="4">
        <v>3</v>
      </c>
      <c r="E1184" s="5">
        <f t="shared" si="132"/>
        <v>0.75</v>
      </c>
      <c r="F1184" s="4">
        <v>1</v>
      </c>
      <c r="G1184" s="5">
        <f t="shared" si="133"/>
        <v>0.25</v>
      </c>
      <c r="H1184" s="6">
        <v>4</v>
      </c>
      <c r="I1184" s="1"/>
      <c r="K1184" s="1"/>
    </row>
    <row r="1185" spans="1:8" x14ac:dyDescent="0.25">
      <c r="A1185" s="28">
        <v>144</v>
      </c>
      <c r="B1185" s="4" t="s">
        <v>700</v>
      </c>
      <c r="C1185" s="4" t="s">
        <v>711</v>
      </c>
      <c r="D1185" s="4">
        <v>5</v>
      </c>
      <c r="E1185" s="5">
        <f t="shared" si="132"/>
        <v>0.7142857142857143</v>
      </c>
      <c r="F1185" s="4">
        <v>2</v>
      </c>
      <c r="G1185" s="5">
        <f t="shared" si="133"/>
        <v>0.2857142857142857</v>
      </c>
      <c r="H1185" s="6">
        <v>7</v>
      </c>
    </row>
    <row r="1186" spans="1:8" x14ac:dyDescent="0.25">
      <c r="A1186" s="28">
        <v>144</v>
      </c>
      <c r="B1186" s="4" t="s">
        <v>700</v>
      </c>
      <c r="C1186" s="4" t="s">
        <v>712</v>
      </c>
      <c r="D1186" s="4">
        <v>2</v>
      </c>
      <c r="E1186" s="5">
        <f t="shared" si="132"/>
        <v>0.5</v>
      </c>
      <c r="F1186" s="4">
        <v>2</v>
      </c>
      <c r="G1186" s="5">
        <f t="shared" si="133"/>
        <v>0.5</v>
      </c>
      <c r="H1186" s="6">
        <v>4</v>
      </c>
    </row>
    <row r="1187" spans="1:8" x14ac:dyDescent="0.25">
      <c r="A1187" s="28">
        <v>144</v>
      </c>
      <c r="B1187" s="4" t="s">
        <v>700</v>
      </c>
      <c r="C1187" s="4" t="s">
        <v>713</v>
      </c>
      <c r="D1187" s="4">
        <v>0</v>
      </c>
      <c r="E1187" s="5">
        <v>0</v>
      </c>
      <c r="F1187" s="4">
        <v>0</v>
      </c>
      <c r="G1187" s="5">
        <v>0</v>
      </c>
      <c r="H1187" s="6">
        <v>0</v>
      </c>
    </row>
    <row r="1188" spans="1:8" x14ac:dyDescent="0.25">
      <c r="A1188" s="28">
        <v>144</v>
      </c>
      <c r="B1188" s="4" t="s">
        <v>700</v>
      </c>
      <c r="C1188" s="4" t="s">
        <v>714</v>
      </c>
      <c r="D1188" s="4">
        <v>3</v>
      </c>
      <c r="E1188" s="5">
        <f t="shared" si="132"/>
        <v>0.6</v>
      </c>
      <c r="F1188" s="4">
        <v>2</v>
      </c>
      <c r="G1188" s="5">
        <f t="shared" si="133"/>
        <v>0.4</v>
      </c>
      <c r="H1188" s="6">
        <v>5</v>
      </c>
    </row>
    <row r="1189" spans="1:8" x14ac:dyDescent="0.25">
      <c r="A1189" s="28">
        <v>144</v>
      </c>
      <c r="B1189" s="4"/>
      <c r="C1189" s="4" t="s">
        <v>5</v>
      </c>
      <c r="D1189" s="4">
        <v>0</v>
      </c>
      <c r="E1189" s="5">
        <v>0</v>
      </c>
      <c r="F1189" s="4">
        <v>0</v>
      </c>
      <c r="G1189" s="5">
        <v>0</v>
      </c>
      <c r="H1189" s="6">
        <v>0</v>
      </c>
    </row>
    <row r="1190" spans="1:8" x14ac:dyDescent="0.25">
      <c r="A1190" s="29">
        <v>144</v>
      </c>
      <c r="B1190" s="7"/>
      <c r="C1190" s="7" t="s">
        <v>798</v>
      </c>
      <c r="D1190" s="7">
        <f>SUM(D1175:D1189)</f>
        <v>166</v>
      </c>
      <c r="E1190" s="8">
        <f>D1190/H1190</f>
        <v>0.78672985781990523</v>
      </c>
      <c r="F1190" s="7">
        <f>SUM(F1175:F1189)</f>
        <v>45</v>
      </c>
      <c r="G1190" s="8">
        <f>F1190/H1190</f>
        <v>0.2132701421800948</v>
      </c>
      <c r="H1190" s="9">
        <f>SUM(H1175:H1189)</f>
        <v>211</v>
      </c>
    </row>
    <row r="1191" spans="1:8" x14ac:dyDescent="0.25">
      <c r="E1191" s="1"/>
      <c r="G1191" s="1"/>
    </row>
    <row r="1192" spans="1:8" ht="45" x14ac:dyDescent="0.25">
      <c r="A1192" s="15" t="s">
        <v>794</v>
      </c>
      <c r="B1192" s="11" t="s">
        <v>795</v>
      </c>
      <c r="C1192" s="15" t="s">
        <v>796</v>
      </c>
      <c r="D1192" s="11" t="s">
        <v>715</v>
      </c>
      <c r="E1192" s="13" t="s">
        <v>797</v>
      </c>
      <c r="F1192" s="15" t="s">
        <v>1</v>
      </c>
      <c r="G1192" s="13" t="s">
        <v>797</v>
      </c>
      <c r="H1192" s="31" t="s">
        <v>799</v>
      </c>
    </row>
    <row r="1193" spans="1:8" x14ac:dyDescent="0.25">
      <c r="A1193" s="27"/>
      <c r="B1193" s="12"/>
      <c r="C1193" s="12"/>
      <c r="D1193" s="12" t="s">
        <v>716</v>
      </c>
      <c r="E1193" s="14"/>
      <c r="F1193" s="12"/>
      <c r="G1193" s="14"/>
      <c r="H1193" s="3"/>
    </row>
    <row r="1194" spans="1:8" x14ac:dyDescent="0.25">
      <c r="A1194" s="28">
        <v>145</v>
      </c>
      <c r="B1194" s="4" t="s">
        <v>700</v>
      </c>
      <c r="C1194" s="4" t="s">
        <v>717</v>
      </c>
      <c r="D1194" s="4">
        <v>13</v>
      </c>
      <c r="E1194" s="5">
        <f>D1194/H1194</f>
        <v>0.8125</v>
      </c>
      <c r="F1194" s="4">
        <v>3</v>
      </c>
      <c r="G1194" s="5">
        <f>F1194/H1194</f>
        <v>0.1875</v>
      </c>
      <c r="H1194" s="6">
        <v>16</v>
      </c>
    </row>
    <row r="1195" spans="1:8" x14ac:dyDescent="0.25">
      <c r="A1195" s="28">
        <v>145</v>
      </c>
      <c r="B1195" s="4" t="s">
        <v>700</v>
      </c>
      <c r="C1195" s="4" t="s">
        <v>718</v>
      </c>
      <c r="D1195" s="4">
        <v>1</v>
      </c>
      <c r="E1195" s="5">
        <f t="shared" ref="E1195:E1215" si="134">D1195/H1195</f>
        <v>0.5</v>
      </c>
      <c r="F1195" s="4">
        <v>1</v>
      </c>
      <c r="G1195" s="5">
        <f t="shared" ref="G1195:G1215" si="135">F1195/H1195</f>
        <v>0.5</v>
      </c>
      <c r="H1195" s="6">
        <v>2</v>
      </c>
    </row>
    <row r="1196" spans="1:8" x14ac:dyDescent="0.25">
      <c r="A1196" s="28">
        <v>145</v>
      </c>
      <c r="B1196" s="4" t="s">
        <v>700</v>
      </c>
      <c r="C1196" s="4" t="s">
        <v>719</v>
      </c>
      <c r="D1196" s="4">
        <v>5</v>
      </c>
      <c r="E1196" s="5">
        <f t="shared" si="134"/>
        <v>0.7142857142857143</v>
      </c>
      <c r="F1196" s="4">
        <v>2</v>
      </c>
      <c r="G1196" s="5">
        <f t="shared" si="135"/>
        <v>0.2857142857142857</v>
      </c>
      <c r="H1196" s="6">
        <v>7</v>
      </c>
    </row>
    <row r="1197" spans="1:8" x14ac:dyDescent="0.25">
      <c r="A1197" s="28">
        <v>145</v>
      </c>
      <c r="B1197" s="4" t="s">
        <v>700</v>
      </c>
      <c r="C1197" s="4" t="s">
        <v>720</v>
      </c>
      <c r="D1197" s="4">
        <v>0</v>
      </c>
      <c r="E1197" s="5">
        <v>0</v>
      </c>
      <c r="F1197" s="4">
        <v>0</v>
      </c>
      <c r="G1197" s="5">
        <v>0</v>
      </c>
      <c r="H1197" s="6">
        <v>0</v>
      </c>
    </row>
    <row r="1198" spans="1:8" x14ac:dyDescent="0.25">
      <c r="A1198" s="28">
        <v>145</v>
      </c>
      <c r="B1198" s="4" t="s">
        <v>700</v>
      </c>
      <c r="C1198" s="4" t="s">
        <v>721</v>
      </c>
      <c r="D1198" s="4">
        <v>2</v>
      </c>
      <c r="E1198" s="5">
        <f t="shared" si="134"/>
        <v>0.66666666666666663</v>
      </c>
      <c r="F1198" s="4">
        <v>1</v>
      </c>
      <c r="G1198" s="5">
        <f t="shared" si="135"/>
        <v>0.33333333333333331</v>
      </c>
      <c r="H1198" s="6">
        <v>3</v>
      </c>
    </row>
    <row r="1199" spans="1:8" x14ac:dyDescent="0.25">
      <c r="A1199" s="28">
        <v>145</v>
      </c>
      <c r="B1199" s="4" t="s">
        <v>700</v>
      </c>
      <c r="C1199" s="4" t="s">
        <v>722</v>
      </c>
      <c r="D1199" s="4">
        <v>0</v>
      </c>
      <c r="E1199" s="5">
        <v>0</v>
      </c>
      <c r="F1199" s="4">
        <v>0</v>
      </c>
      <c r="G1199" s="5">
        <v>0</v>
      </c>
      <c r="H1199" s="6">
        <v>0</v>
      </c>
    </row>
    <row r="1200" spans="1:8" x14ac:dyDescent="0.25">
      <c r="A1200" s="28">
        <v>145</v>
      </c>
      <c r="B1200" s="4" t="s">
        <v>700</v>
      </c>
      <c r="C1200" s="4" t="s">
        <v>723</v>
      </c>
      <c r="D1200" s="4">
        <v>19</v>
      </c>
      <c r="E1200" s="5">
        <f t="shared" si="134"/>
        <v>0.6785714285714286</v>
      </c>
      <c r="F1200" s="4">
        <v>9</v>
      </c>
      <c r="G1200" s="5">
        <f t="shared" si="135"/>
        <v>0.32142857142857145</v>
      </c>
      <c r="H1200" s="6">
        <v>28</v>
      </c>
    </row>
    <row r="1201" spans="1:8" x14ac:dyDescent="0.25">
      <c r="A1201" s="28">
        <v>145</v>
      </c>
      <c r="B1201" s="4" t="s">
        <v>700</v>
      </c>
      <c r="C1201" s="4" t="s">
        <v>724</v>
      </c>
      <c r="D1201" s="4">
        <v>7</v>
      </c>
      <c r="E1201" s="5">
        <f t="shared" si="134"/>
        <v>0.63636363636363635</v>
      </c>
      <c r="F1201" s="4">
        <v>4</v>
      </c>
      <c r="G1201" s="5">
        <f t="shared" si="135"/>
        <v>0.36363636363636365</v>
      </c>
      <c r="H1201" s="6">
        <v>11</v>
      </c>
    </row>
    <row r="1202" spans="1:8" x14ac:dyDescent="0.25">
      <c r="A1202" s="28">
        <v>145</v>
      </c>
      <c r="B1202" s="4" t="s">
        <v>700</v>
      </c>
      <c r="C1202" s="4" t="s">
        <v>725</v>
      </c>
      <c r="D1202" s="4">
        <v>13</v>
      </c>
      <c r="E1202" s="5">
        <f t="shared" si="134"/>
        <v>0.72222222222222221</v>
      </c>
      <c r="F1202" s="4">
        <v>5</v>
      </c>
      <c r="G1202" s="5">
        <f t="shared" si="135"/>
        <v>0.27777777777777779</v>
      </c>
      <c r="H1202" s="6">
        <v>18</v>
      </c>
    </row>
    <row r="1203" spans="1:8" x14ac:dyDescent="0.25">
      <c r="A1203" s="28">
        <v>145</v>
      </c>
      <c r="B1203" s="4" t="s">
        <v>700</v>
      </c>
      <c r="C1203" s="4" t="s">
        <v>726</v>
      </c>
      <c r="D1203" s="4">
        <v>4</v>
      </c>
      <c r="E1203" s="5">
        <f t="shared" si="134"/>
        <v>1</v>
      </c>
      <c r="F1203" s="4">
        <v>0</v>
      </c>
      <c r="G1203" s="5">
        <f t="shared" si="135"/>
        <v>0</v>
      </c>
      <c r="H1203" s="6">
        <v>4</v>
      </c>
    </row>
    <row r="1204" spans="1:8" x14ac:dyDescent="0.25">
      <c r="A1204" s="28">
        <v>145</v>
      </c>
      <c r="B1204" s="4" t="s">
        <v>700</v>
      </c>
      <c r="C1204" s="4" t="s">
        <v>727</v>
      </c>
      <c r="D1204" s="4">
        <v>3</v>
      </c>
      <c r="E1204" s="5">
        <f t="shared" si="134"/>
        <v>0.6</v>
      </c>
      <c r="F1204" s="4">
        <v>2</v>
      </c>
      <c r="G1204" s="5">
        <f t="shared" si="135"/>
        <v>0.4</v>
      </c>
      <c r="H1204" s="6">
        <v>5</v>
      </c>
    </row>
    <row r="1205" spans="1:8" x14ac:dyDescent="0.25">
      <c r="A1205" s="28">
        <v>145</v>
      </c>
      <c r="B1205" s="4" t="s">
        <v>700</v>
      </c>
      <c r="C1205" s="4" t="s">
        <v>728</v>
      </c>
      <c r="D1205" s="4">
        <v>23</v>
      </c>
      <c r="E1205" s="5">
        <f t="shared" si="134"/>
        <v>0.60526315789473684</v>
      </c>
      <c r="F1205" s="4">
        <v>15</v>
      </c>
      <c r="G1205" s="5">
        <f t="shared" si="135"/>
        <v>0.39473684210526316</v>
      </c>
      <c r="H1205" s="6">
        <v>38</v>
      </c>
    </row>
    <row r="1206" spans="1:8" x14ac:dyDescent="0.25">
      <c r="A1206" s="28">
        <v>145</v>
      </c>
      <c r="B1206" s="4" t="s">
        <v>700</v>
      </c>
      <c r="C1206" s="4" t="s">
        <v>729</v>
      </c>
      <c r="D1206" s="4">
        <v>0</v>
      </c>
      <c r="E1206" s="5">
        <v>0</v>
      </c>
      <c r="F1206" s="4">
        <v>0</v>
      </c>
      <c r="G1206" s="5">
        <v>0</v>
      </c>
      <c r="H1206" s="6">
        <v>0</v>
      </c>
    </row>
    <row r="1207" spans="1:8" x14ac:dyDescent="0.25">
      <c r="A1207" s="28">
        <v>145</v>
      </c>
      <c r="B1207" s="4" t="s">
        <v>700</v>
      </c>
      <c r="C1207" s="4" t="s">
        <v>730</v>
      </c>
      <c r="D1207" s="4">
        <v>11</v>
      </c>
      <c r="E1207" s="5">
        <f t="shared" si="134"/>
        <v>0.73333333333333328</v>
      </c>
      <c r="F1207" s="4">
        <v>4</v>
      </c>
      <c r="G1207" s="5">
        <f t="shared" si="135"/>
        <v>0.26666666666666666</v>
      </c>
      <c r="H1207" s="6">
        <v>15</v>
      </c>
    </row>
    <row r="1208" spans="1:8" x14ac:dyDescent="0.25">
      <c r="A1208" s="28">
        <v>145</v>
      </c>
      <c r="B1208" s="4" t="s">
        <v>700</v>
      </c>
      <c r="C1208" s="4" t="s">
        <v>731</v>
      </c>
      <c r="D1208" s="4">
        <v>13</v>
      </c>
      <c r="E1208" s="5">
        <f t="shared" si="134"/>
        <v>0.76470588235294112</v>
      </c>
      <c r="F1208" s="4">
        <v>4</v>
      </c>
      <c r="G1208" s="5">
        <f t="shared" si="135"/>
        <v>0.23529411764705882</v>
      </c>
      <c r="H1208" s="6">
        <v>17</v>
      </c>
    </row>
    <row r="1209" spans="1:8" x14ac:dyDescent="0.25">
      <c r="A1209" s="28">
        <v>145</v>
      </c>
      <c r="B1209" s="4" t="s">
        <v>700</v>
      </c>
      <c r="C1209" s="4" t="s">
        <v>732</v>
      </c>
      <c r="D1209" s="4">
        <v>12</v>
      </c>
      <c r="E1209" s="5">
        <f t="shared" si="134"/>
        <v>0.8</v>
      </c>
      <c r="F1209" s="4">
        <v>3</v>
      </c>
      <c r="G1209" s="5">
        <f t="shared" si="135"/>
        <v>0.2</v>
      </c>
      <c r="H1209" s="6">
        <v>15</v>
      </c>
    </row>
    <row r="1210" spans="1:8" x14ac:dyDescent="0.25">
      <c r="A1210" s="28">
        <v>145</v>
      </c>
      <c r="B1210" s="4" t="s">
        <v>700</v>
      </c>
      <c r="C1210" s="4" t="s">
        <v>733</v>
      </c>
      <c r="D1210" s="4">
        <v>4</v>
      </c>
      <c r="E1210" s="5">
        <f t="shared" si="134"/>
        <v>0.5714285714285714</v>
      </c>
      <c r="F1210" s="4">
        <v>3</v>
      </c>
      <c r="G1210" s="5">
        <f t="shared" si="135"/>
        <v>0.42857142857142855</v>
      </c>
      <c r="H1210" s="6">
        <v>7</v>
      </c>
    </row>
    <row r="1211" spans="1:8" x14ac:dyDescent="0.25">
      <c r="A1211" s="28">
        <v>145</v>
      </c>
      <c r="B1211" s="4" t="s">
        <v>700</v>
      </c>
      <c r="C1211" s="4" t="s">
        <v>734</v>
      </c>
      <c r="D1211" s="4">
        <v>0</v>
      </c>
      <c r="E1211" s="5">
        <v>0</v>
      </c>
      <c r="F1211" s="4">
        <v>0</v>
      </c>
      <c r="G1211" s="5">
        <v>0</v>
      </c>
      <c r="H1211" s="6">
        <v>0</v>
      </c>
    </row>
    <row r="1212" spans="1:8" x14ac:dyDescent="0.25">
      <c r="A1212" s="28">
        <v>145</v>
      </c>
      <c r="B1212" s="4" t="s">
        <v>345</v>
      </c>
      <c r="C1212" s="4" t="s">
        <v>735</v>
      </c>
      <c r="D1212" s="4">
        <v>3</v>
      </c>
      <c r="E1212" s="5">
        <f t="shared" si="134"/>
        <v>0.42857142857142855</v>
      </c>
      <c r="F1212" s="4">
        <v>4</v>
      </c>
      <c r="G1212" s="5">
        <f t="shared" si="135"/>
        <v>0.5714285714285714</v>
      </c>
      <c r="H1212" s="6">
        <v>7</v>
      </c>
    </row>
    <row r="1213" spans="1:8" x14ac:dyDescent="0.25">
      <c r="A1213" s="28">
        <v>145</v>
      </c>
      <c r="B1213" s="4" t="s">
        <v>345</v>
      </c>
      <c r="C1213" s="4" t="s">
        <v>736</v>
      </c>
      <c r="D1213" s="4">
        <v>10</v>
      </c>
      <c r="E1213" s="5">
        <f t="shared" si="134"/>
        <v>0.90909090909090906</v>
      </c>
      <c r="F1213" s="4">
        <v>1</v>
      </c>
      <c r="G1213" s="5">
        <f t="shared" si="135"/>
        <v>9.0909090909090912E-2</v>
      </c>
      <c r="H1213" s="6">
        <v>11</v>
      </c>
    </row>
    <row r="1214" spans="1:8" x14ac:dyDescent="0.25">
      <c r="A1214" s="28">
        <v>145</v>
      </c>
      <c r="B1214" s="4"/>
      <c r="C1214" s="4" t="s">
        <v>5</v>
      </c>
      <c r="D1214" s="4">
        <v>0</v>
      </c>
      <c r="E1214" s="5">
        <v>0</v>
      </c>
      <c r="F1214" s="4">
        <v>0</v>
      </c>
      <c r="G1214" s="5">
        <v>0</v>
      </c>
      <c r="H1214" s="6">
        <v>0</v>
      </c>
    </row>
    <row r="1215" spans="1:8" x14ac:dyDescent="0.25">
      <c r="A1215" s="29">
        <v>145</v>
      </c>
      <c r="B1215" s="7"/>
      <c r="C1215" s="7" t="s">
        <v>798</v>
      </c>
      <c r="D1215" s="7">
        <f>SUM(D1194:D1214)</f>
        <v>143</v>
      </c>
      <c r="E1215" s="8">
        <f t="shared" si="134"/>
        <v>0.7009803921568627</v>
      </c>
      <c r="F1215" s="7">
        <f>SUM(F1194:F1214)</f>
        <v>61</v>
      </c>
      <c r="G1215" s="8">
        <f t="shared" si="135"/>
        <v>0.29901960784313725</v>
      </c>
      <c r="H1215" s="9">
        <f>SUM(H1194:H1214)</f>
        <v>204</v>
      </c>
    </row>
    <row r="1216" spans="1:8" x14ac:dyDescent="0.25">
      <c r="E1216" s="1"/>
      <c r="G1216" s="1"/>
    </row>
    <row r="1217" spans="1:8" ht="45" x14ac:dyDescent="0.25">
      <c r="A1217" s="15" t="s">
        <v>794</v>
      </c>
      <c r="B1217" s="11" t="s">
        <v>795</v>
      </c>
      <c r="C1217" s="15" t="s">
        <v>796</v>
      </c>
      <c r="D1217" s="11" t="s">
        <v>737</v>
      </c>
      <c r="E1217" s="13" t="s">
        <v>797</v>
      </c>
      <c r="F1217" s="15" t="s">
        <v>1</v>
      </c>
      <c r="G1217" s="13" t="s">
        <v>797</v>
      </c>
      <c r="H1217" s="31" t="s">
        <v>799</v>
      </c>
    </row>
    <row r="1218" spans="1:8" x14ac:dyDescent="0.25">
      <c r="A1218" s="27"/>
      <c r="B1218" s="12"/>
      <c r="C1218" s="12"/>
      <c r="D1218" s="12" t="s">
        <v>738</v>
      </c>
      <c r="E1218" s="14"/>
      <c r="F1218" s="12"/>
      <c r="G1218" s="14"/>
      <c r="H1218" s="3"/>
    </row>
    <row r="1219" spans="1:8" x14ac:dyDescent="0.25">
      <c r="A1219" s="28">
        <v>146</v>
      </c>
      <c r="B1219" s="4" t="s">
        <v>700</v>
      </c>
      <c r="C1219" s="4" t="s">
        <v>739</v>
      </c>
      <c r="D1219" s="4">
        <v>9</v>
      </c>
      <c r="E1219" s="5">
        <f>D1219/H1219</f>
        <v>1</v>
      </c>
      <c r="F1219" s="4">
        <v>0</v>
      </c>
      <c r="G1219" s="5">
        <f>F1219/H1219</f>
        <v>0</v>
      </c>
      <c r="H1219" s="6">
        <v>9</v>
      </c>
    </row>
    <row r="1220" spans="1:8" x14ac:dyDescent="0.25">
      <c r="A1220" s="28">
        <v>146</v>
      </c>
      <c r="B1220" s="4" t="s">
        <v>700</v>
      </c>
      <c r="C1220" s="4" t="s">
        <v>740</v>
      </c>
      <c r="D1220" s="4">
        <v>9</v>
      </c>
      <c r="E1220" s="5">
        <f t="shared" ref="E1220:E1228" si="136">D1220/H1220</f>
        <v>0.75</v>
      </c>
      <c r="F1220" s="4">
        <v>3</v>
      </c>
      <c r="G1220" s="5">
        <f t="shared" ref="G1220:G1228" si="137">F1220/H1220</f>
        <v>0.25</v>
      </c>
      <c r="H1220" s="6">
        <v>12</v>
      </c>
    </row>
    <row r="1221" spans="1:8" x14ac:dyDescent="0.25">
      <c r="A1221" s="28">
        <v>146</v>
      </c>
      <c r="B1221" s="4" t="s">
        <v>700</v>
      </c>
      <c r="C1221" s="4" t="s">
        <v>741</v>
      </c>
      <c r="D1221" s="4">
        <v>15</v>
      </c>
      <c r="E1221" s="5">
        <f t="shared" si="136"/>
        <v>0.83333333333333337</v>
      </c>
      <c r="F1221" s="4">
        <v>3</v>
      </c>
      <c r="G1221" s="5">
        <f t="shared" si="137"/>
        <v>0.16666666666666666</v>
      </c>
      <c r="H1221" s="6">
        <v>18</v>
      </c>
    </row>
    <row r="1222" spans="1:8" x14ac:dyDescent="0.25">
      <c r="A1222" s="28">
        <v>146</v>
      </c>
      <c r="B1222" s="4" t="s">
        <v>700</v>
      </c>
      <c r="C1222" s="4" t="s">
        <v>742</v>
      </c>
      <c r="D1222" s="4">
        <v>50</v>
      </c>
      <c r="E1222" s="5">
        <f t="shared" si="136"/>
        <v>0.8928571428571429</v>
      </c>
      <c r="F1222" s="4">
        <v>6</v>
      </c>
      <c r="G1222" s="5">
        <f t="shared" si="137"/>
        <v>0.10714285714285714</v>
      </c>
      <c r="H1222" s="6">
        <v>56</v>
      </c>
    </row>
    <row r="1223" spans="1:8" x14ac:dyDescent="0.25">
      <c r="A1223" s="28">
        <v>146</v>
      </c>
      <c r="B1223" s="4" t="s">
        <v>700</v>
      </c>
      <c r="C1223" s="4" t="s">
        <v>743</v>
      </c>
      <c r="D1223" s="4">
        <v>29</v>
      </c>
      <c r="E1223" s="5">
        <f t="shared" si="136"/>
        <v>0.87878787878787878</v>
      </c>
      <c r="F1223" s="4">
        <v>4</v>
      </c>
      <c r="G1223" s="5">
        <f t="shared" si="137"/>
        <v>0.12121212121212122</v>
      </c>
      <c r="H1223" s="6">
        <v>33</v>
      </c>
    </row>
    <row r="1224" spans="1:8" x14ac:dyDescent="0.25">
      <c r="A1224" s="28">
        <v>146</v>
      </c>
      <c r="B1224" s="4" t="s">
        <v>700</v>
      </c>
      <c r="C1224" s="4" t="s">
        <v>744</v>
      </c>
      <c r="D1224" s="4">
        <v>5</v>
      </c>
      <c r="E1224" s="5">
        <f t="shared" si="136"/>
        <v>0.83333333333333337</v>
      </c>
      <c r="F1224" s="4">
        <v>1</v>
      </c>
      <c r="G1224" s="5">
        <f t="shared" si="137"/>
        <v>0.16666666666666666</v>
      </c>
      <c r="H1224" s="6">
        <v>6</v>
      </c>
    </row>
    <row r="1225" spans="1:8" x14ac:dyDescent="0.25">
      <c r="A1225" s="28">
        <v>146</v>
      </c>
      <c r="B1225" s="4" t="s">
        <v>700</v>
      </c>
      <c r="C1225" s="4" t="s">
        <v>745</v>
      </c>
      <c r="D1225" s="4">
        <v>8</v>
      </c>
      <c r="E1225" s="5">
        <f t="shared" si="136"/>
        <v>0.88888888888888884</v>
      </c>
      <c r="F1225" s="4">
        <v>1</v>
      </c>
      <c r="G1225" s="5">
        <f t="shared" si="137"/>
        <v>0.1111111111111111</v>
      </c>
      <c r="H1225" s="6">
        <v>9</v>
      </c>
    </row>
    <row r="1226" spans="1:8" x14ac:dyDescent="0.25">
      <c r="A1226" s="28">
        <v>146</v>
      </c>
      <c r="B1226" s="4" t="s">
        <v>700</v>
      </c>
      <c r="C1226" s="4" t="s">
        <v>746</v>
      </c>
      <c r="D1226" s="4">
        <v>30</v>
      </c>
      <c r="E1226" s="5">
        <f t="shared" si="136"/>
        <v>0.88235294117647056</v>
      </c>
      <c r="F1226" s="4">
        <v>4</v>
      </c>
      <c r="G1226" s="5">
        <f t="shared" si="137"/>
        <v>0.11764705882352941</v>
      </c>
      <c r="H1226" s="6">
        <v>34</v>
      </c>
    </row>
    <row r="1227" spans="1:8" x14ac:dyDescent="0.25">
      <c r="A1227" s="28">
        <v>146</v>
      </c>
      <c r="B1227" s="4" t="s">
        <v>700</v>
      </c>
      <c r="C1227" s="4" t="s">
        <v>747</v>
      </c>
      <c r="D1227" s="4">
        <v>13</v>
      </c>
      <c r="E1227" s="5">
        <f t="shared" si="136"/>
        <v>0.8125</v>
      </c>
      <c r="F1227" s="4">
        <v>3</v>
      </c>
      <c r="G1227" s="5">
        <f t="shared" si="137"/>
        <v>0.1875</v>
      </c>
      <c r="H1227" s="6">
        <v>16</v>
      </c>
    </row>
    <row r="1228" spans="1:8" x14ac:dyDescent="0.25">
      <c r="A1228" s="28">
        <v>146</v>
      </c>
      <c r="B1228" s="4" t="s">
        <v>700</v>
      </c>
      <c r="C1228" s="4" t="s">
        <v>748</v>
      </c>
      <c r="D1228" s="4">
        <v>29</v>
      </c>
      <c r="E1228" s="5">
        <f t="shared" si="136"/>
        <v>0.8529411764705882</v>
      </c>
      <c r="F1228" s="4">
        <v>5</v>
      </c>
      <c r="G1228" s="5">
        <f t="shared" si="137"/>
        <v>0.14705882352941177</v>
      </c>
      <c r="H1228" s="6">
        <v>34</v>
      </c>
    </row>
    <row r="1229" spans="1:8" x14ac:dyDescent="0.25">
      <c r="A1229" s="28">
        <v>146</v>
      </c>
      <c r="B1229" s="4"/>
      <c r="C1229" s="4" t="s">
        <v>5</v>
      </c>
      <c r="D1229" s="4">
        <v>0</v>
      </c>
      <c r="E1229" s="5">
        <v>0</v>
      </c>
      <c r="F1229" s="4">
        <v>0</v>
      </c>
      <c r="G1229" s="5">
        <v>0</v>
      </c>
      <c r="H1229" s="6">
        <v>0</v>
      </c>
    </row>
    <row r="1230" spans="1:8" x14ac:dyDescent="0.25">
      <c r="A1230" s="29">
        <v>146</v>
      </c>
      <c r="B1230" s="7"/>
      <c r="C1230" s="7" t="s">
        <v>798</v>
      </c>
      <c r="D1230" s="7">
        <f>SUM(D1219:D1229)</f>
        <v>197</v>
      </c>
      <c r="E1230" s="8">
        <f>D1230/H1230</f>
        <v>0.86784140969162993</v>
      </c>
      <c r="F1230" s="7">
        <f>SUM(F1219:F1229)</f>
        <v>30</v>
      </c>
      <c r="G1230" s="8">
        <f>F1230/H1230</f>
        <v>0.13215859030837004</v>
      </c>
      <c r="H1230" s="9">
        <f>SUM(H1219:H1229)</f>
        <v>227</v>
      </c>
    </row>
    <row r="1231" spans="1:8" x14ac:dyDescent="0.25">
      <c r="E1231" s="1"/>
      <c r="G1231" s="1"/>
    </row>
    <row r="1232" spans="1:8" ht="45" x14ac:dyDescent="0.25">
      <c r="A1232" s="15" t="s">
        <v>794</v>
      </c>
      <c r="B1232" s="11" t="s">
        <v>795</v>
      </c>
      <c r="C1232" s="15" t="s">
        <v>796</v>
      </c>
      <c r="D1232" s="11" t="s">
        <v>749</v>
      </c>
      <c r="E1232" s="13" t="s">
        <v>797</v>
      </c>
      <c r="F1232" s="15" t="s">
        <v>1</v>
      </c>
      <c r="G1232" s="13" t="s">
        <v>797</v>
      </c>
      <c r="H1232" s="31" t="s">
        <v>799</v>
      </c>
    </row>
    <row r="1233" spans="1:10" x14ac:dyDescent="0.25">
      <c r="A1233" s="27"/>
      <c r="B1233" s="12"/>
      <c r="C1233" s="12"/>
      <c r="D1233" s="12" t="s">
        <v>750</v>
      </c>
      <c r="E1233" s="14"/>
      <c r="F1233" s="12"/>
      <c r="G1233" s="14"/>
      <c r="H1233" s="3"/>
    </row>
    <row r="1234" spans="1:10" x14ac:dyDescent="0.25">
      <c r="A1234" s="28">
        <v>147</v>
      </c>
      <c r="B1234" s="4" t="s">
        <v>700</v>
      </c>
      <c r="C1234" s="4" t="s">
        <v>751</v>
      </c>
      <c r="D1234" s="4">
        <v>252</v>
      </c>
      <c r="E1234" s="5">
        <f>D1234/H1234</f>
        <v>0.89679715302491103</v>
      </c>
      <c r="F1234" s="4">
        <v>29</v>
      </c>
      <c r="G1234" s="5">
        <f>F1234/H1234</f>
        <v>0.10320284697508897</v>
      </c>
      <c r="H1234" s="6">
        <v>281</v>
      </c>
    </row>
    <row r="1235" spans="1:10" x14ac:dyDescent="0.25">
      <c r="A1235" s="28">
        <v>147</v>
      </c>
      <c r="B1235" s="4"/>
      <c r="C1235" s="4" t="s">
        <v>5</v>
      </c>
      <c r="D1235" s="4">
        <v>0</v>
      </c>
      <c r="E1235" s="5">
        <v>0</v>
      </c>
      <c r="F1235" s="4">
        <v>0</v>
      </c>
      <c r="G1235" s="5">
        <v>0</v>
      </c>
      <c r="H1235" s="6">
        <v>0</v>
      </c>
    </row>
    <row r="1236" spans="1:10" x14ac:dyDescent="0.25">
      <c r="A1236" s="29">
        <v>147</v>
      </c>
      <c r="B1236" s="7"/>
      <c r="C1236" s="7" t="s">
        <v>798</v>
      </c>
      <c r="D1236" s="7">
        <f>SUM(D1234:D1235)</f>
        <v>252</v>
      </c>
      <c r="E1236" s="8">
        <f>D1236/H1236</f>
        <v>0.89679715302491103</v>
      </c>
      <c r="F1236" s="7">
        <f>SUM(F1234:F1235)</f>
        <v>29</v>
      </c>
      <c r="G1236" s="8">
        <f>F1236/H1236</f>
        <v>0.10320284697508897</v>
      </c>
      <c r="H1236" s="9">
        <f>SUM(H1234:H1235)</f>
        <v>281</v>
      </c>
    </row>
    <row r="1237" spans="1:10" x14ac:dyDescent="0.25">
      <c r="E1237" s="1"/>
      <c r="G1237" s="1"/>
    </row>
    <row r="1238" spans="1:10" ht="45" x14ac:dyDescent="0.25">
      <c r="A1238" s="15" t="s">
        <v>794</v>
      </c>
      <c r="B1238" s="11" t="s">
        <v>795</v>
      </c>
      <c r="C1238" s="15" t="s">
        <v>796</v>
      </c>
      <c r="D1238" s="11" t="s">
        <v>752</v>
      </c>
      <c r="E1238" s="13" t="s">
        <v>797</v>
      </c>
      <c r="F1238" s="11" t="s">
        <v>753</v>
      </c>
      <c r="G1238" s="15" t="s">
        <v>797</v>
      </c>
      <c r="H1238" s="19" t="s">
        <v>1</v>
      </c>
      <c r="I1238" s="15" t="s">
        <v>797</v>
      </c>
      <c r="J1238" s="31" t="s">
        <v>799</v>
      </c>
    </row>
    <row r="1239" spans="1:10" x14ac:dyDescent="0.25">
      <c r="A1239" s="27"/>
      <c r="B1239" s="12"/>
      <c r="C1239" s="12"/>
      <c r="D1239" s="12" t="s">
        <v>754</v>
      </c>
      <c r="E1239" s="20"/>
      <c r="F1239" s="12" t="s">
        <v>755</v>
      </c>
      <c r="G1239" s="20"/>
      <c r="H1239" s="23"/>
      <c r="I1239" s="20"/>
      <c r="J1239" s="17"/>
    </row>
    <row r="1240" spans="1:10" x14ac:dyDescent="0.25">
      <c r="A1240" s="28">
        <v>148</v>
      </c>
      <c r="B1240" s="4" t="s">
        <v>700</v>
      </c>
      <c r="C1240" s="4" t="s">
        <v>756</v>
      </c>
      <c r="D1240" s="4">
        <v>0</v>
      </c>
      <c r="E1240" s="5">
        <f>D1240/J1240</f>
        <v>0</v>
      </c>
      <c r="F1240" s="4">
        <v>7</v>
      </c>
      <c r="G1240" s="5">
        <f>F1240/J1240</f>
        <v>0.875</v>
      </c>
      <c r="H1240" s="6">
        <v>1</v>
      </c>
      <c r="I1240" s="5">
        <v>0.12</v>
      </c>
      <c r="J1240" s="4">
        <v>8</v>
      </c>
    </row>
    <row r="1241" spans="1:10" x14ac:dyDescent="0.25">
      <c r="A1241" s="28">
        <v>148</v>
      </c>
      <c r="B1241" s="4" t="s">
        <v>700</v>
      </c>
      <c r="C1241" s="4" t="s">
        <v>757</v>
      </c>
      <c r="D1241" s="4">
        <v>1</v>
      </c>
      <c r="E1241" s="5">
        <f t="shared" ref="E1241:E1247" si="138">D1241/J1241</f>
        <v>8.3333333333333329E-2</v>
      </c>
      <c r="F1241" s="4">
        <v>11</v>
      </c>
      <c r="G1241" s="5">
        <f t="shared" ref="G1241:G1248" si="139">F1241/J1241</f>
        <v>0.91666666666666663</v>
      </c>
      <c r="H1241" s="6">
        <v>0</v>
      </c>
      <c r="I1241" s="5">
        <f t="shared" ref="I1241:I1248" si="140">H1241/J1241</f>
        <v>0</v>
      </c>
      <c r="J1241" s="4">
        <v>12</v>
      </c>
    </row>
    <row r="1242" spans="1:10" x14ac:dyDescent="0.25">
      <c r="A1242" s="28">
        <v>148</v>
      </c>
      <c r="B1242" s="4" t="s">
        <v>700</v>
      </c>
      <c r="C1242" s="4" t="s">
        <v>758</v>
      </c>
      <c r="D1242" s="4">
        <v>1</v>
      </c>
      <c r="E1242" s="5">
        <f t="shared" si="138"/>
        <v>0.125</v>
      </c>
      <c r="F1242" s="4">
        <v>3</v>
      </c>
      <c r="G1242" s="5">
        <v>0.37</v>
      </c>
      <c r="H1242" s="6">
        <v>4</v>
      </c>
      <c r="I1242" s="5">
        <f t="shared" si="140"/>
        <v>0.5</v>
      </c>
      <c r="J1242" s="4">
        <v>8</v>
      </c>
    </row>
    <row r="1243" spans="1:10" x14ac:dyDescent="0.25">
      <c r="A1243" s="28">
        <v>148</v>
      </c>
      <c r="B1243" s="4" t="s">
        <v>700</v>
      </c>
      <c r="C1243" s="4" t="s">
        <v>759</v>
      </c>
      <c r="D1243" s="4">
        <v>22</v>
      </c>
      <c r="E1243" s="5">
        <f t="shared" si="138"/>
        <v>0.70967741935483875</v>
      </c>
      <c r="F1243" s="4">
        <v>5</v>
      </c>
      <c r="G1243" s="5">
        <f t="shared" si="139"/>
        <v>0.16129032258064516</v>
      </c>
      <c r="H1243" s="6">
        <v>4</v>
      </c>
      <c r="I1243" s="5">
        <f t="shared" si="140"/>
        <v>0.12903225806451613</v>
      </c>
      <c r="J1243" s="4">
        <v>31</v>
      </c>
    </row>
    <row r="1244" spans="1:10" x14ac:dyDescent="0.25">
      <c r="A1244" s="28">
        <v>148</v>
      </c>
      <c r="B1244" s="4" t="s">
        <v>700</v>
      </c>
      <c r="C1244" s="4" t="s">
        <v>760</v>
      </c>
      <c r="D1244" s="4">
        <v>83</v>
      </c>
      <c r="E1244" s="5">
        <f t="shared" si="138"/>
        <v>0.6484375</v>
      </c>
      <c r="F1244" s="4">
        <v>36</v>
      </c>
      <c r="G1244" s="5">
        <f t="shared" si="139"/>
        <v>0.28125</v>
      </c>
      <c r="H1244" s="6">
        <v>9</v>
      </c>
      <c r="I1244" s="5">
        <f t="shared" si="140"/>
        <v>7.03125E-2</v>
      </c>
      <c r="J1244" s="4">
        <v>128</v>
      </c>
    </row>
    <row r="1245" spans="1:10" x14ac:dyDescent="0.25">
      <c r="A1245" s="28">
        <v>148</v>
      </c>
      <c r="B1245" s="4" t="s">
        <v>700</v>
      </c>
      <c r="C1245" s="4" t="s">
        <v>761</v>
      </c>
      <c r="D1245" s="4">
        <v>5</v>
      </c>
      <c r="E1245" s="5">
        <f t="shared" si="138"/>
        <v>0.27777777777777779</v>
      </c>
      <c r="F1245" s="4">
        <v>9</v>
      </c>
      <c r="G1245" s="5">
        <f t="shared" si="139"/>
        <v>0.5</v>
      </c>
      <c r="H1245" s="6">
        <v>4</v>
      </c>
      <c r="I1245" s="5">
        <f t="shared" si="140"/>
        <v>0.22222222222222221</v>
      </c>
      <c r="J1245" s="4">
        <v>18</v>
      </c>
    </row>
    <row r="1246" spans="1:10" x14ac:dyDescent="0.25">
      <c r="A1246" s="28">
        <v>148</v>
      </c>
      <c r="B1246" s="4" t="s">
        <v>700</v>
      </c>
      <c r="C1246" s="4" t="s">
        <v>762</v>
      </c>
      <c r="D1246" s="4">
        <v>12</v>
      </c>
      <c r="E1246" s="5">
        <f t="shared" si="138"/>
        <v>0.13186813186813187</v>
      </c>
      <c r="F1246" s="4">
        <v>74</v>
      </c>
      <c r="G1246" s="5">
        <f t="shared" si="139"/>
        <v>0.81318681318681318</v>
      </c>
      <c r="H1246" s="6">
        <v>5</v>
      </c>
      <c r="I1246" s="5">
        <v>0.06</v>
      </c>
      <c r="J1246" s="4">
        <v>91</v>
      </c>
    </row>
    <row r="1247" spans="1:10" x14ac:dyDescent="0.25">
      <c r="A1247" s="28">
        <v>148</v>
      </c>
      <c r="B1247" s="4" t="s">
        <v>700</v>
      </c>
      <c r="C1247" s="4" t="s">
        <v>751</v>
      </c>
      <c r="D1247" s="4">
        <v>11</v>
      </c>
      <c r="E1247" s="5">
        <f t="shared" si="138"/>
        <v>0.61111111111111116</v>
      </c>
      <c r="F1247" s="4">
        <v>3</v>
      </c>
      <c r="G1247" s="5">
        <f t="shared" si="139"/>
        <v>0.16666666666666666</v>
      </c>
      <c r="H1247" s="6">
        <v>4</v>
      </c>
      <c r="I1247" s="5">
        <f t="shared" si="140"/>
        <v>0.22222222222222221</v>
      </c>
      <c r="J1247" s="4">
        <v>18</v>
      </c>
    </row>
    <row r="1248" spans="1:10" x14ac:dyDescent="0.25">
      <c r="A1248" s="28">
        <v>148</v>
      </c>
      <c r="B1248" s="4" t="s">
        <v>700</v>
      </c>
      <c r="C1248" s="4" t="s">
        <v>763</v>
      </c>
      <c r="D1248" s="4">
        <v>9</v>
      </c>
      <c r="E1248" s="5">
        <v>0.37</v>
      </c>
      <c r="F1248" s="4">
        <v>10</v>
      </c>
      <c r="G1248" s="5">
        <f t="shared" si="139"/>
        <v>0.41666666666666669</v>
      </c>
      <c r="H1248" s="6">
        <v>5</v>
      </c>
      <c r="I1248" s="5">
        <f t="shared" si="140"/>
        <v>0.20833333333333334</v>
      </c>
      <c r="J1248" s="4">
        <v>24</v>
      </c>
    </row>
    <row r="1249" spans="1:10" x14ac:dyDescent="0.25">
      <c r="A1249" s="28">
        <v>148</v>
      </c>
      <c r="B1249" s="4"/>
      <c r="C1249" s="4" t="s">
        <v>5</v>
      </c>
      <c r="D1249" s="4">
        <v>0</v>
      </c>
      <c r="E1249" s="5">
        <v>0</v>
      </c>
      <c r="F1249" s="4">
        <v>0</v>
      </c>
      <c r="G1249" s="5">
        <v>0</v>
      </c>
      <c r="H1249" s="6">
        <v>0</v>
      </c>
      <c r="I1249" s="5">
        <v>0</v>
      </c>
      <c r="J1249" s="4">
        <v>0</v>
      </c>
    </row>
    <row r="1250" spans="1:10" x14ac:dyDescent="0.25">
      <c r="A1250" s="29">
        <v>148</v>
      </c>
      <c r="B1250" s="7"/>
      <c r="C1250" s="7" t="s">
        <v>798</v>
      </c>
      <c r="D1250" s="7">
        <f>SUM(D1240:D1249)</f>
        <v>144</v>
      </c>
      <c r="E1250" s="8">
        <v>0.42</v>
      </c>
      <c r="F1250" s="7">
        <f>SUM(F1240:F1249)</f>
        <v>158</v>
      </c>
      <c r="G1250" s="8">
        <f>F1250/J1250</f>
        <v>0.46745562130177515</v>
      </c>
      <c r="H1250" s="9">
        <f>SUM(H1240:H1249)</f>
        <v>36</v>
      </c>
      <c r="I1250" s="8">
        <f>H1250/J1250</f>
        <v>0.10650887573964497</v>
      </c>
      <c r="J1250" s="7">
        <f>SUM(J1240:J1249)</f>
        <v>338</v>
      </c>
    </row>
    <row r="1251" spans="1:10" x14ac:dyDescent="0.25">
      <c r="E1251" s="1"/>
      <c r="G1251" s="1"/>
      <c r="I1251" s="1"/>
    </row>
    <row r="1252" spans="1:10" ht="45" x14ac:dyDescent="0.25">
      <c r="A1252" s="15" t="s">
        <v>794</v>
      </c>
      <c r="B1252" s="11" t="s">
        <v>795</v>
      </c>
      <c r="C1252" s="15" t="s">
        <v>796</v>
      </c>
      <c r="D1252" s="11" t="s">
        <v>764</v>
      </c>
      <c r="E1252" s="13" t="s">
        <v>797</v>
      </c>
      <c r="F1252" s="15" t="s">
        <v>1</v>
      </c>
      <c r="G1252" s="13" t="s">
        <v>797</v>
      </c>
      <c r="H1252" s="31" t="s">
        <v>799</v>
      </c>
    </row>
    <row r="1253" spans="1:10" x14ac:dyDescent="0.25">
      <c r="A1253" s="27"/>
      <c r="B1253" s="12"/>
      <c r="C1253" s="12"/>
      <c r="D1253" s="12" t="s">
        <v>765</v>
      </c>
      <c r="E1253" s="14"/>
      <c r="F1253" s="12"/>
      <c r="G1253" s="14"/>
      <c r="H1253" s="3"/>
    </row>
    <row r="1254" spans="1:10" x14ac:dyDescent="0.25">
      <c r="A1254" s="28">
        <v>149</v>
      </c>
      <c r="B1254" s="4" t="s">
        <v>700</v>
      </c>
      <c r="C1254" s="4" t="s">
        <v>756</v>
      </c>
      <c r="D1254" s="4">
        <v>218</v>
      </c>
      <c r="E1254" s="5">
        <f>D1254/H1254</f>
        <v>0.78136200716845883</v>
      </c>
      <c r="F1254" s="4">
        <v>61</v>
      </c>
      <c r="G1254" s="5">
        <f>F1254/H1254</f>
        <v>0.21863799283154123</v>
      </c>
      <c r="H1254" s="6">
        <v>279</v>
      </c>
    </row>
    <row r="1255" spans="1:10" x14ac:dyDescent="0.25">
      <c r="A1255" s="28">
        <v>149</v>
      </c>
      <c r="B1255" s="4" t="s">
        <v>700</v>
      </c>
      <c r="C1255" s="4" t="s">
        <v>766</v>
      </c>
      <c r="D1255" s="4">
        <v>25</v>
      </c>
      <c r="E1255" s="5">
        <f t="shared" ref="E1255:E1256" si="141">D1255/H1255</f>
        <v>0.73529411764705888</v>
      </c>
      <c r="F1255" s="4">
        <v>9</v>
      </c>
      <c r="G1255" s="5">
        <f t="shared" ref="G1255:G1256" si="142">F1255/H1255</f>
        <v>0.26470588235294118</v>
      </c>
      <c r="H1255" s="6">
        <v>34</v>
      </c>
    </row>
    <row r="1256" spans="1:10" x14ac:dyDescent="0.25">
      <c r="A1256" s="28">
        <v>149</v>
      </c>
      <c r="B1256" s="4" t="s">
        <v>700</v>
      </c>
      <c r="C1256" s="4" t="s">
        <v>767</v>
      </c>
      <c r="D1256" s="4">
        <v>2</v>
      </c>
      <c r="E1256" s="5">
        <f t="shared" si="141"/>
        <v>0.5</v>
      </c>
      <c r="F1256" s="4">
        <v>2</v>
      </c>
      <c r="G1256" s="5">
        <f t="shared" si="142"/>
        <v>0.5</v>
      </c>
      <c r="H1256" s="6">
        <v>4</v>
      </c>
    </row>
    <row r="1257" spans="1:10" x14ac:dyDescent="0.25">
      <c r="A1257" s="28">
        <v>149</v>
      </c>
      <c r="B1257" s="4"/>
      <c r="C1257" s="4" t="s">
        <v>5</v>
      </c>
      <c r="D1257" s="4">
        <v>0</v>
      </c>
      <c r="E1257" s="5">
        <v>0</v>
      </c>
      <c r="F1257" s="4">
        <v>0</v>
      </c>
      <c r="G1257" s="5">
        <v>0</v>
      </c>
      <c r="H1257" s="6">
        <v>0</v>
      </c>
    </row>
    <row r="1258" spans="1:10" x14ac:dyDescent="0.25">
      <c r="A1258" s="29">
        <v>149</v>
      </c>
      <c r="B1258" s="7"/>
      <c r="C1258" s="7" t="s">
        <v>798</v>
      </c>
      <c r="D1258" s="7">
        <f>SUM(D1254:D1257)</f>
        <v>245</v>
      </c>
      <c r="E1258" s="8">
        <f>D1258/H1258</f>
        <v>0.77287066246056779</v>
      </c>
      <c r="F1258" s="7">
        <f>SUM(F1254:F1257)</f>
        <v>72</v>
      </c>
      <c r="G1258" s="8">
        <f>F1258/H1258</f>
        <v>0.22712933753943218</v>
      </c>
      <c r="H1258" s="9">
        <f>SUM(H1254:H1257)</f>
        <v>317</v>
      </c>
    </row>
    <row r="1259" spans="1:10" x14ac:dyDescent="0.25">
      <c r="E1259" s="1"/>
      <c r="G1259" s="1"/>
    </row>
    <row r="1260" spans="1:10" ht="45" x14ac:dyDescent="0.25">
      <c r="A1260" s="15" t="s">
        <v>794</v>
      </c>
      <c r="B1260" s="11" t="s">
        <v>795</v>
      </c>
      <c r="C1260" s="15" t="s">
        <v>796</v>
      </c>
      <c r="D1260" s="11" t="s">
        <v>768</v>
      </c>
      <c r="E1260" s="13" t="s">
        <v>797</v>
      </c>
      <c r="F1260" s="15" t="s">
        <v>1</v>
      </c>
      <c r="G1260" s="13" t="s">
        <v>797</v>
      </c>
      <c r="H1260" s="31" t="s">
        <v>799</v>
      </c>
    </row>
    <row r="1261" spans="1:10" x14ac:dyDescent="0.25">
      <c r="A1261" s="27"/>
      <c r="B1261" s="12"/>
      <c r="C1261" s="12"/>
      <c r="D1261" s="12" t="s">
        <v>769</v>
      </c>
      <c r="E1261" s="14"/>
      <c r="F1261" s="12"/>
      <c r="G1261" s="14"/>
      <c r="H1261" s="3"/>
    </row>
    <row r="1262" spans="1:10" x14ac:dyDescent="0.25">
      <c r="A1262" s="28">
        <v>150</v>
      </c>
      <c r="B1262" s="4" t="s">
        <v>700</v>
      </c>
      <c r="C1262" s="4" t="s">
        <v>770</v>
      </c>
      <c r="D1262" s="4">
        <v>6</v>
      </c>
      <c r="E1262" s="5">
        <f>D1262/H1262</f>
        <v>0.75</v>
      </c>
      <c r="F1262" s="4">
        <v>2</v>
      </c>
      <c r="G1262" s="5">
        <f>F1262/H1262</f>
        <v>0.25</v>
      </c>
      <c r="H1262" s="6">
        <v>8</v>
      </c>
    </row>
    <row r="1263" spans="1:10" x14ac:dyDescent="0.25">
      <c r="A1263" s="28">
        <v>150</v>
      </c>
      <c r="B1263" s="4" t="s">
        <v>700</v>
      </c>
      <c r="C1263" s="4" t="s">
        <v>771</v>
      </c>
      <c r="D1263" s="4">
        <v>87</v>
      </c>
      <c r="E1263" s="5">
        <f t="shared" ref="E1263:E1269" si="143">D1263/H1263</f>
        <v>0.88775510204081631</v>
      </c>
      <c r="F1263" s="4">
        <v>11</v>
      </c>
      <c r="G1263" s="5">
        <f t="shared" ref="G1263:G1269" si="144">F1263/H1263</f>
        <v>0.11224489795918367</v>
      </c>
      <c r="H1263" s="6">
        <v>98</v>
      </c>
    </row>
    <row r="1264" spans="1:10" x14ac:dyDescent="0.25">
      <c r="A1264" s="28">
        <v>150</v>
      </c>
      <c r="B1264" s="4" t="s">
        <v>700</v>
      </c>
      <c r="C1264" s="4" t="s">
        <v>772</v>
      </c>
      <c r="D1264" s="4">
        <v>66</v>
      </c>
      <c r="E1264" s="5">
        <f t="shared" si="143"/>
        <v>0.94285714285714284</v>
      </c>
      <c r="F1264" s="4">
        <v>4</v>
      </c>
      <c r="G1264" s="5">
        <f t="shared" si="144"/>
        <v>5.7142857142857141E-2</v>
      </c>
      <c r="H1264" s="6">
        <v>70</v>
      </c>
    </row>
    <row r="1265" spans="1:11" x14ac:dyDescent="0.25">
      <c r="A1265" s="28">
        <v>150</v>
      </c>
      <c r="B1265" s="4" t="s">
        <v>700</v>
      </c>
      <c r="C1265" s="4" t="s">
        <v>773</v>
      </c>
      <c r="D1265" s="4">
        <v>421</v>
      </c>
      <c r="E1265" s="5">
        <f t="shared" si="143"/>
        <v>0.86447638603696098</v>
      </c>
      <c r="F1265" s="4">
        <v>66</v>
      </c>
      <c r="G1265" s="5">
        <f t="shared" si="144"/>
        <v>0.13552361396303902</v>
      </c>
      <c r="H1265" s="6">
        <v>487</v>
      </c>
    </row>
    <row r="1266" spans="1:11" x14ac:dyDescent="0.25">
      <c r="A1266" s="28">
        <v>150</v>
      </c>
      <c r="B1266" s="4" t="s">
        <v>700</v>
      </c>
      <c r="C1266" s="4" t="s">
        <v>774</v>
      </c>
      <c r="D1266" s="4">
        <v>9</v>
      </c>
      <c r="E1266" s="5">
        <f t="shared" si="143"/>
        <v>0.9</v>
      </c>
      <c r="F1266" s="4">
        <v>1</v>
      </c>
      <c r="G1266" s="5">
        <f t="shared" si="144"/>
        <v>0.1</v>
      </c>
      <c r="H1266" s="6">
        <v>10</v>
      </c>
    </row>
    <row r="1267" spans="1:11" x14ac:dyDescent="0.25">
      <c r="A1267" s="28">
        <v>150</v>
      </c>
      <c r="B1267" s="4" t="s">
        <v>700</v>
      </c>
      <c r="C1267" s="4" t="s">
        <v>775</v>
      </c>
      <c r="D1267" s="4">
        <v>87</v>
      </c>
      <c r="E1267" s="5">
        <f t="shared" si="143"/>
        <v>0.95604395604395609</v>
      </c>
      <c r="F1267" s="4">
        <v>4</v>
      </c>
      <c r="G1267" s="5">
        <f t="shared" si="144"/>
        <v>4.3956043956043959E-2</v>
      </c>
      <c r="H1267" s="6">
        <v>91</v>
      </c>
    </row>
    <row r="1268" spans="1:11" x14ac:dyDescent="0.25">
      <c r="A1268" s="28">
        <v>150</v>
      </c>
      <c r="B1268" s="4" t="s">
        <v>700</v>
      </c>
      <c r="C1268" s="4" t="s">
        <v>776</v>
      </c>
      <c r="D1268" s="4">
        <v>0</v>
      </c>
      <c r="E1268" s="5">
        <v>0</v>
      </c>
      <c r="F1268" s="4">
        <v>0</v>
      </c>
      <c r="G1268" s="5">
        <v>0</v>
      </c>
      <c r="H1268" s="6">
        <v>0</v>
      </c>
      <c r="I1268" s="1"/>
      <c r="K1268" s="1"/>
    </row>
    <row r="1269" spans="1:11" x14ac:dyDescent="0.25">
      <c r="A1269" s="28">
        <v>150</v>
      </c>
      <c r="B1269" s="4" t="s">
        <v>700</v>
      </c>
      <c r="C1269" s="4" t="s">
        <v>777</v>
      </c>
      <c r="D1269" s="4">
        <v>177</v>
      </c>
      <c r="E1269" s="5">
        <f t="shared" si="143"/>
        <v>0.7165991902834008</v>
      </c>
      <c r="F1269" s="4">
        <v>70</v>
      </c>
      <c r="G1269" s="5">
        <f t="shared" si="144"/>
        <v>0.2834008097165992</v>
      </c>
      <c r="H1269" s="6">
        <v>247</v>
      </c>
    </row>
    <row r="1270" spans="1:11" x14ac:dyDescent="0.25">
      <c r="A1270" s="28">
        <v>150</v>
      </c>
      <c r="B1270" s="4"/>
      <c r="C1270" s="4" t="s">
        <v>5</v>
      </c>
      <c r="D1270" s="4">
        <v>0</v>
      </c>
      <c r="E1270" s="5">
        <v>0</v>
      </c>
      <c r="F1270" s="4">
        <v>0</v>
      </c>
      <c r="G1270" s="5">
        <v>0</v>
      </c>
      <c r="H1270" s="6">
        <v>0</v>
      </c>
    </row>
    <row r="1271" spans="1:11" x14ac:dyDescent="0.25">
      <c r="A1271" s="29">
        <v>150</v>
      </c>
      <c r="B1271" s="7"/>
      <c r="C1271" s="7" t="s">
        <v>798</v>
      </c>
      <c r="D1271" s="7">
        <f>SUM(D1262:D1270)</f>
        <v>853</v>
      </c>
      <c r="E1271" s="8">
        <f>D1271/H1271</f>
        <v>0.8437190900098912</v>
      </c>
      <c r="F1271" s="7">
        <f>SUM(F1262:F1270)</f>
        <v>158</v>
      </c>
      <c r="G1271" s="8">
        <f>F1271/H1271</f>
        <v>0.1562809099901088</v>
      </c>
      <c r="H1271" s="9">
        <f>SUM(H1262:H1270)</f>
        <v>1011</v>
      </c>
    </row>
    <row r="1272" spans="1:11" x14ac:dyDescent="0.25">
      <c r="E1272" s="1"/>
      <c r="G1272" s="1"/>
    </row>
    <row r="1273" spans="1:11" ht="45" x14ac:dyDescent="0.25">
      <c r="A1273" s="15" t="s">
        <v>794</v>
      </c>
      <c r="B1273" s="11" t="s">
        <v>795</v>
      </c>
      <c r="C1273" s="15" t="s">
        <v>796</v>
      </c>
      <c r="D1273" s="11" t="s">
        <v>778</v>
      </c>
      <c r="E1273" s="13" t="s">
        <v>797</v>
      </c>
      <c r="F1273" s="15" t="s">
        <v>1</v>
      </c>
      <c r="G1273" s="13" t="s">
        <v>797</v>
      </c>
      <c r="H1273" s="31" t="s">
        <v>799</v>
      </c>
    </row>
    <row r="1274" spans="1:11" x14ac:dyDescent="0.25">
      <c r="A1274" s="27"/>
      <c r="B1274" s="12"/>
      <c r="C1274" s="12"/>
      <c r="D1274" s="12" t="s">
        <v>779</v>
      </c>
      <c r="E1274" s="14"/>
      <c r="F1274" s="12"/>
      <c r="G1274" s="14"/>
      <c r="H1274" s="3"/>
    </row>
    <row r="1275" spans="1:11" x14ac:dyDescent="0.25">
      <c r="A1275" s="28">
        <v>151</v>
      </c>
      <c r="B1275" s="4" t="s">
        <v>700</v>
      </c>
      <c r="C1275" s="4" t="s">
        <v>780</v>
      </c>
      <c r="D1275" s="4">
        <v>53</v>
      </c>
      <c r="E1275" s="5">
        <f>D1275/H1275</f>
        <v>0.85483870967741937</v>
      </c>
      <c r="F1275" s="4">
        <v>9</v>
      </c>
      <c r="G1275" s="5">
        <f>F1275/H1275</f>
        <v>0.14516129032258066</v>
      </c>
      <c r="H1275" s="6">
        <v>62</v>
      </c>
    </row>
    <row r="1276" spans="1:11" x14ac:dyDescent="0.25">
      <c r="A1276" s="28">
        <v>151</v>
      </c>
      <c r="B1276" s="4" t="s">
        <v>700</v>
      </c>
      <c r="C1276" s="4" t="s">
        <v>781</v>
      </c>
      <c r="D1276" s="4">
        <v>32</v>
      </c>
      <c r="E1276" s="5">
        <f t="shared" ref="E1276:E1290" si="145">D1276/H1276</f>
        <v>0.8</v>
      </c>
      <c r="F1276" s="4">
        <v>8</v>
      </c>
      <c r="G1276" s="5">
        <f t="shared" ref="G1276:G1290" si="146">F1276/H1276</f>
        <v>0.2</v>
      </c>
      <c r="H1276" s="6">
        <v>40</v>
      </c>
    </row>
    <row r="1277" spans="1:11" x14ac:dyDescent="0.25">
      <c r="A1277" s="28">
        <v>151</v>
      </c>
      <c r="B1277" s="4" t="s">
        <v>700</v>
      </c>
      <c r="C1277" s="4" t="s">
        <v>782</v>
      </c>
      <c r="D1277" s="4">
        <v>57</v>
      </c>
      <c r="E1277" s="5">
        <f t="shared" si="145"/>
        <v>0.78082191780821919</v>
      </c>
      <c r="F1277" s="4">
        <v>16</v>
      </c>
      <c r="G1277" s="5">
        <f t="shared" si="146"/>
        <v>0.21917808219178081</v>
      </c>
      <c r="H1277" s="6">
        <v>73</v>
      </c>
    </row>
    <row r="1278" spans="1:11" x14ac:dyDescent="0.25">
      <c r="A1278" s="28">
        <v>151</v>
      </c>
      <c r="B1278" s="4" t="s">
        <v>700</v>
      </c>
      <c r="C1278" s="4" t="s">
        <v>783</v>
      </c>
      <c r="D1278" s="4">
        <v>353</v>
      </c>
      <c r="E1278" s="5">
        <f t="shared" si="145"/>
        <v>0.815242494226328</v>
      </c>
      <c r="F1278" s="4">
        <v>80</v>
      </c>
      <c r="G1278" s="5">
        <f t="shared" si="146"/>
        <v>0.18475750577367206</v>
      </c>
      <c r="H1278" s="6">
        <v>433</v>
      </c>
    </row>
    <row r="1279" spans="1:11" x14ac:dyDescent="0.25">
      <c r="A1279" s="28">
        <v>151</v>
      </c>
      <c r="B1279" s="4" t="s">
        <v>700</v>
      </c>
      <c r="C1279" s="4" t="s">
        <v>784</v>
      </c>
      <c r="D1279" s="4">
        <v>3</v>
      </c>
      <c r="E1279" s="5">
        <f t="shared" si="145"/>
        <v>0.6</v>
      </c>
      <c r="F1279" s="4">
        <v>2</v>
      </c>
      <c r="G1279" s="5">
        <f t="shared" si="146"/>
        <v>0.4</v>
      </c>
      <c r="H1279" s="6">
        <v>5</v>
      </c>
    </row>
    <row r="1280" spans="1:11" x14ac:dyDescent="0.25">
      <c r="A1280" s="28">
        <v>151</v>
      </c>
      <c r="B1280" s="4" t="s">
        <v>700</v>
      </c>
      <c r="C1280" s="4" t="s">
        <v>785</v>
      </c>
      <c r="D1280" s="4">
        <v>8</v>
      </c>
      <c r="E1280" s="5">
        <f t="shared" si="145"/>
        <v>0.8</v>
      </c>
      <c r="F1280" s="4">
        <v>2</v>
      </c>
      <c r="G1280" s="5">
        <f t="shared" si="146"/>
        <v>0.2</v>
      </c>
      <c r="H1280" s="6">
        <v>10</v>
      </c>
    </row>
    <row r="1281" spans="1:8" x14ac:dyDescent="0.25">
      <c r="A1281" s="28">
        <v>151</v>
      </c>
      <c r="B1281" s="4" t="s">
        <v>700</v>
      </c>
      <c r="C1281" s="4" t="s">
        <v>786</v>
      </c>
      <c r="D1281" s="4">
        <v>29</v>
      </c>
      <c r="E1281" s="5">
        <f t="shared" si="145"/>
        <v>0.87878787878787878</v>
      </c>
      <c r="F1281" s="4">
        <v>4</v>
      </c>
      <c r="G1281" s="5">
        <f t="shared" si="146"/>
        <v>0.12121212121212122</v>
      </c>
      <c r="H1281" s="6">
        <v>33</v>
      </c>
    </row>
    <row r="1282" spans="1:8" x14ac:dyDescent="0.25">
      <c r="A1282" s="28">
        <v>151</v>
      </c>
      <c r="B1282" s="4" t="s">
        <v>700</v>
      </c>
      <c r="C1282" s="4" t="s">
        <v>787</v>
      </c>
      <c r="D1282" s="4">
        <v>0</v>
      </c>
      <c r="E1282" s="5">
        <f t="shared" si="145"/>
        <v>0</v>
      </c>
      <c r="F1282" s="4">
        <v>1</v>
      </c>
      <c r="G1282" s="5">
        <f t="shared" si="146"/>
        <v>1</v>
      </c>
      <c r="H1282" s="6">
        <v>1</v>
      </c>
    </row>
    <row r="1283" spans="1:8" x14ac:dyDescent="0.25">
      <c r="A1283" s="28">
        <v>151</v>
      </c>
      <c r="B1283" s="4" t="s">
        <v>700</v>
      </c>
      <c r="C1283" s="4" t="s">
        <v>788</v>
      </c>
      <c r="D1283" s="4">
        <v>19</v>
      </c>
      <c r="E1283" s="5">
        <f t="shared" si="145"/>
        <v>0.73076923076923073</v>
      </c>
      <c r="F1283" s="4">
        <v>7</v>
      </c>
      <c r="G1283" s="5">
        <f t="shared" si="146"/>
        <v>0.26923076923076922</v>
      </c>
      <c r="H1283" s="6">
        <v>26</v>
      </c>
    </row>
    <row r="1284" spans="1:8" x14ac:dyDescent="0.25">
      <c r="A1284" s="28">
        <v>151</v>
      </c>
      <c r="B1284" s="4" t="s">
        <v>700</v>
      </c>
      <c r="C1284" s="4" t="s">
        <v>789</v>
      </c>
      <c r="D1284" s="4">
        <v>77</v>
      </c>
      <c r="E1284" s="5">
        <f t="shared" si="145"/>
        <v>0.76237623762376239</v>
      </c>
      <c r="F1284" s="4">
        <v>24</v>
      </c>
      <c r="G1284" s="5">
        <f t="shared" si="146"/>
        <v>0.23762376237623761</v>
      </c>
      <c r="H1284" s="6">
        <v>101</v>
      </c>
    </row>
    <row r="1285" spans="1:8" x14ac:dyDescent="0.25">
      <c r="A1285" s="28">
        <v>151</v>
      </c>
      <c r="B1285" s="4" t="s">
        <v>700</v>
      </c>
      <c r="C1285" s="4" t="s">
        <v>790</v>
      </c>
      <c r="D1285" s="4">
        <v>21</v>
      </c>
      <c r="E1285" s="5">
        <f t="shared" si="145"/>
        <v>0.84</v>
      </c>
      <c r="F1285" s="4">
        <v>4</v>
      </c>
      <c r="G1285" s="5">
        <f t="shared" si="146"/>
        <v>0.16</v>
      </c>
      <c r="H1285" s="6">
        <v>25</v>
      </c>
    </row>
    <row r="1286" spans="1:8" x14ac:dyDescent="0.25">
      <c r="A1286" s="28">
        <v>151</v>
      </c>
      <c r="B1286" s="4" t="s">
        <v>700</v>
      </c>
      <c r="C1286" s="4" t="s">
        <v>791</v>
      </c>
      <c r="D1286" s="4">
        <v>0</v>
      </c>
      <c r="E1286" s="5">
        <v>0</v>
      </c>
      <c r="F1286" s="4">
        <v>0</v>
      </c>
      <c r="G1286" s="5">
        <v>0</v>
      </c>
      <c r="H1286" s="6">
        <v>0</v>
      </c>
    </row>
    <row r="1287" spans="1:8" x14ac:dyDescent="0.25">
      <c r="A1287" s="28">
        <v>151</v>
      </c>
      <c r="B1287" s="4" t="s">
        <v>700</v>
      </c>
      <c r="C1287" s="4" t="s">
        <v>792</v>
      </c>
      <c r="D1287" s="4">
        <v>43</v>
      </c>
      <c r="E1287" s="5">
        <f t="shared" si="145"/>
        <v>0.79629629629629628</v>
      </c>
      <c r="F1287" s="4">
        <v>11</v>
      </c>
      <c r="G1287" s="5">
        <f t="shared" si="146"/>
        <v>0.20370370370370369</v>
      </c>
      <c r="H1287" s="6">
        <v>54</v>
      </c>
    </row>
    <row r="1288" spans="1:8" x14ac:dyDescent="0.25">
      <c r="A1288" s="28">
        <v>151</v>
      </c>
      <c r="B1288" s="4" t="s">
        <v>700</v>
      </c>
      <c r="C1288" s="4" t="s">
        <v>793</v>
      </c>
      <c r="D1288" s="4">
        <v>23</v>
      </c>
      <c r="E1288" s="5">
        <f t="shared" si="145"/>
        <v>0.65714285714285714</v>
      </c>
      <c r="F1288" s="4">
        <v>12</v>
      </c>
      <c r="G1288" s="5">
        <f t="shared" si="146"/>
        <v>0.34285714285714286</v>
      </c>
      <c r="H1288" s="6">
        <v>35</v>
      </c>
    </row>
    <row r="1289" spans="1:8" x14ac:dyDescent="0.25">
      <c r="A1289" s="28">
        <v>151</v>
      </c>
      <c r="B1289" s="4"/>
      <c r="C1289" s="4" t="s">
        <v>5</v>
      </c>
      <c r="D1289" s="4">
        <v>0</v>
      </c>
      <c r="E1289" s="5">
        <v>0</v>
      </c>
      <c r="F1289" s="4">
        <v>0</v>
      </c>
      <c r="G1289" s="5">
        <v>0</v>
      </c>
      <c r="H1289" s="6">
        <v>0</v>
      </c>
    </row>
    <row r="1290" spans="1:8" x14ac:dyDescent="0.25">
      <c r="A1290" s="29">
        <v>151</v>
      </c>
      <c r="B1290" s="7"/>
      <c r="C1290" s="7" t="s">
        <v>798</v>
      </c>
      <c r="D1290" s="7">
        <f>SUM(D1275:D1289)</f>
        <v>718</v>
      </c>
      <c r="E1290" s="8">
        <f t="shared" si="145"/>
        <v>0.79955456570155903</v>
      </c>
      <c r="F1290" s="7">
        <f>SUM(F1275:F1289)</f>
        <v>180</v>
      </c>
      <c r="G1290" s="8">
        <f t="shared" si="146"/>
        <v>0.20044543429844097</v>
      </c>
      <c r="H1290" s="9">
        <f>SUM(H1275:H1289)</f>
        <v>898</v>
      </c>
    </row>
  </sheetData>
  <pageMargins left="0.2" right="0.2" top="1" bottom="0.75" header="0.3" footer="0.3"/>
  <pageSetup orientation="landscape" r:id="rId1"/>
  <headerFooter>
    <oddHeader>&amp;C&amp;"-,Bold"&amp;14June 10, 2014 Primary Election
Representative to the Legislature -- Democratic</oddHeader>
  </headerFooter>
  <rowBreaks count="20" manualBreakCount="20">
    <brk id="48" max="16383" man="1"/>
    <brk id="70" max="16383" man="1"/>
    <brk id="115" max="16383" man="1"/>
    <brk id="162" max="16383" man="1"/>
    <brk id="309" max="16383" man="1"/>
    <brk id="329" max="16383" man="1"/>
    <brk id="352" max="16383" man="1"/>
    <brk id="373" max="16383" man="1"/>
    <brk id="551" max="16383" man="1"/>
    <brk id="574" max="16383" man="1"/>
    <brk id="624" max="16383" man="1"/>
    <brk id="700" max="16383" man="1"/>
    <brk id="887" max="16383" man="1"/>
    <brk id="934" max="16383" man="1"/>
    <brk id="981" max="16383" man="1"/>
    <brk id="1033" max="16383" man="1"/>
    <brk id="1057" max="16383" man="1"/>
    <brk id="1082" max="16383" man="1"/>
    <brk id="1099" max="16383" man="1"/>
    <brk id="12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2014-06-30T14:47:56Z</cp:lastPrinted>
  <dcterms:created xsi:type="dcterms:W3CDTF">2014-06-20T14:35:55Z</dcterms:created>
  <dcterms:modified xsi:type="dcterms:W3CDTF">2014-07-01T12:44:39Z</dcterms:modified>
</cp:coreProperties>
</file>